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codeName="ThisWorkbook" defaultThemeVersion="124226"/>
  <bookViews>
    <workbookView xWindow="1035" yWindow="990" windowWidth="18030" windowHeight="11760" tabRatio="779" activeTab="1"/>
  </bookViews>
  <sheets>
    <sheet name="Viewpoint" sheetId="57" r:id="rId1"/>
    <sheet name="Test_Case_VN1" sheetId="66" r:id="rId2"/>
    <sheet name="UT_exceptionPageForNmJob" sheetId="62" state="hidden" r:id="rId3"/>
    <sheet name="UT_exceptionPageForImpJob" sheetId="63" state="hidden" r:id="rId4"/>
    <sheet name="UT_exceptionPageForThumbnai" sheetId="65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</externalReferences>
  <definedNames>
    <definedName name="_1">#N/A</definedName>
    <definedName name="_1000A01">#N/A</definedName>
    <definedName name="_１検査の登録から出力まで" localSheetId="1">#REF!</definedName>
    <definedName name="_１検査の登録から出力まで" localSheetId="0">#REF!</definedName>
    <definedName name="_１検査の登録から出力まで">#REF!</definedName>
    <definedName name="_2">#N/A</definedName>
    <definedName name="_a1" localSheetId="1" hidden="1">{"'Sheet1'!$L$16"}</definedName>
    <definedName name="_a1" localSheetId="3" hidden="1">{"'Sheet1'!$L$16"}</definedName>
    <definedName name="_a1" localSheetId="2" hidden="1">{"'Sheet1'!$L$16"}</definedName>
    <definedName name="_a1" localSheetId="4" hidden="1">{"'Sheet1'!$L$16"}</definedName>
    <definedName name="_A1" localSheetId="0">'[1]諸定義&amp;保守'!#REF!</definedName>
    <definedName name="_a1" hidden="1">{"'Sheet1'!$L$16"}</definedName>
    <definedName name="_A65700">'[2]MTO REV.2(ARMOR)'!#REF!</definedName>
    <definedName name="_A65800">'[2]MTO REV.2(ARMOR)'!#REF!</definedName>
    <definedName name="_A66000">'[2]MTO REV.2(ARMOR)'!#REF!</definedName>
    <definedName name="_A67000">'[2]MTO REV.2(ARMOR)'!#REF!</definedName>
    <definedName name="_A68000">'[2]MTO REV.2(ARMOR)'!#REF!</definedName>
    <definedName name="_A70000">'[2]MTO REV.2(ARMOR)'!#REF!</definedName>
    <definedName name="_A75000">'[2]MTO REV.2(ARMOR)'!#REF!</definedName>
    <definedName name="_A85000">'[2]MTO REV.2(ARMOR)'!#REF!</definedName>
    <definedName name="_abb91">[3]chitimc!#REF!</definedName>
    <definedName name="_boi1" localSheetId="1">#REF!</definedName>
    <definedName name="_boi1" localSheetId="3">#REF!</definedName>
    <definedName name="_boi1" localSheetId="2">#REF!</definedName>
    <definedName name="_boi1" localSheetId="4">#REF!</definedName>
    <definedName name="_boi1" localSheetId="0">#REF!</definedName>
    <definedName name="_boi1">#REF!</definedName>
    <definedName name="_boi2" localSheetId="1">#REF!</definedName>
    <definedName name="_boi2" localSheetId="3">#REF!</definedName>
    <definedName name="_boi2" localSheetId="2">#REF!</definedName>
    <definedName name="_boi2" localSheetId="4">#REF!</definedName>
    <definedName name="_boi2" localSheetId="0">#REF!</definedName>
    <definedName name="_boi2">#REF!</definedName>
    <definedName name="_boi3" localSheetId="1">#REF!</definedName>
    <definedName name="_boi3" localSheetId="3">#REF!</definedName>
    <definedName name="_boi3" localSheetId="2">#REF!</definedName>
    <definedName name="_boi3" localSheetId="4">#REF!</definedName>
    <definedName name="_boi3">#REF!</definedName>
    <definedName name="_C_Lphi_4ab" localSheetId="1">#REF!</definedName>
    <definedName name="_C_Lphi_4ab" localSheetId="3">#REF!</definedName>
    <definedName name="_C_Lphi_4ab" localSheetId="2">#REF!</definedName>
    <definedName name="_C_Lphi_4ab" localSheetId="4">#REF!</definedName>
    <definedName name="_C_Lphi_4ab" localSheetId="0">#REF!</definedName>
    <definedName name="_C_Lphi_4ab">#REF!</definedName>
    <definedName name="_CON1" localSheetId="1">#REF!</definedName>
    <definedName name="_CON1" localSheetId="3">#REF!</definedName>
    <definedName name="_CON1" localSheetId="2">#REF!</definedName>
    <definedName name="_CON1" localSheetId="4">#REF!</definedName>
    <definedName name="_CON1" localSheetId="0">#REF!</definedName>
    <definedName name="_CON1">#REF!</definedName>
    <definedName name="_CON2" localSheetId="1">#REF!</definedName>
    <definedName name="_CON2" localSheetId="3">#REF!</definedName>
    <definedName name="_CON2" localSheetId="2">#REF!</definedName>
    <definedName name="_CON2" localSheetId="4">#REF!</definedName>
    <definedName name="_CON2" localSheetId="0">#REF!</definedName>
    <definedName name="_CON2">#REF!</definedName>
    <definedName name="_CPhi_Bhiem" localSheetId="1">#REF!</definedName>
    <definedName name="_CPhi_Bhiem" localSheetId="3">#REF!</definedName>
    <definedName name="_CPhi_Bhiem" localSheetId="2">#REF!</definedName>
    <definedName name="_CPhi_Bhiem" localSheetId="4">#REF!</definedName>
    <definedName name="_CPhi_Bhiem" localSheetId="0">#REF!</definedName>
    <definedName name="_CPhi_Bhiem">#REF!</definedName>
    <definedName name="_CPhi_BQLDA" localSheetId="1">#REF!</definedName>
    <definedName name="_CPhi_BQLDA" localSheetId="3">#REF!</definedName>
    <definedName name="_CPhi_BQLDA" localSheetId="2">#REF!</definedName>
    <definedName name="_CPhi_BQLDA" localSheetId="4">#REF!</definedName>
    <definedName name="_CPhi_BQLDA" localSheetId="0">#REF!</definedName>
    <definedName name="_CPhi_BQLDA">#REF!</definedName>
    <definedName name="_CPhi_DBaoGT" localSheetId="1">#REF!</definedName>
    <definedName name="_CPhi_DBaoGT" localSheetId="3">#REF!</definedName>
    <definedName name="_CPhi_DBaoGT" localSheetId="2">#REF!</definedName>
    <definedName name="_CPhi_DBaoGT" localSheetId="4">#REF!</definedName>
    <definedName name="_CPhi_DBaoGT" localSheetId="0">#REF!</definedName>
    <definedName name="_CPhi_DBaoGT">#REF!</definedName>
    <definedName name="_CPhi_Kdinh" localSheetId="1">#REF!</definedName>
    <definedName name="_CPhi_Kdinh" localSheetId="3">#REF!</definedName>
    <definedName name="_CPhi_Kdinh" localSheetId="2">#REF!</definedName>
    <definedName name="_CPhi_Kdinh" localSheetId="4">#REF!</definedName>
    <definedName name="_CPhi_Kdinh" localSheetId="0">#REF!</definedName>
    <definedName name="_CPhi_Kdinh">#REF!</definedName>
    <definedName name="_CPhi_Nthu_KThanh" localSheetId="1">#REF!</definedName>
    <definedName name="_CPhi_Nthu_KThanh" localSheetId="3">#REF!</definedName>
    <definedName name="_CPhi_Nthu_KThanh" localSheetId="2">#REF!</definedName>
    <definedName name="_CPhi_Nthu_KThanh" localSheetId="4">#REF!</definedName>
    <definedName name="_CPhi_Nthu_KThanh" localSheetId="0">#REF!</definedName>
    <definedName name="_CPhi_Nthu_KThanh">#REF!</definedName>
    <definedName name="_CPhi_QToan" localSheetId="1">#REF!</definedName>
    <definedName name="_CPhi_QToan" localSheetId="3">#REF!</definedName>
    <definedName name="_CPhi_QToan" localSheetId="2">#REF!</definedName>
    <definedName name="_CPhi_QToan" localSheetId="4">#REF!</definedName>
    <definedName name="_CPhi_QToan" localSheetId="0">#REF!</definedName>
    <definedName name="_CPhi_QToan">#REF!</definedName>
    <definedName name="_CPhiTKe_13" localSheetId="1">#REF!</definedName>
    <definedName name="_CPhiTKe_13" localSheetId="3">#REF!</definedName>
    <definedName name="_CPhiTKe_13" localSheetId="2">#REF!</definedName>
    <definedName name="_CPhiTKe_13" localSheetId="4">#REF!</definedName>
    <definedName name="_CPhiTKe_13" localSheetId="0">#REF!</definedName>
    <definedName name="_CPhiTKe_13">#REF!</definedName>
    <definedName name="_CT250" localSheetId="3">'[4]dongia (2)'!#REF!</definedName>
    <definedName name="_CT250" localSheetId="2">'[4]dongia (2)'!#REF!</definedName>
    <definedName name="_CT250" localSheetId="4">'[4]dongia (2)'!#REF!</definedName>
    <definedName name="_CT250" localSheetId="0">'[4]dongia (2)'!#REF!</definedName>
    <definedName name="_CT250">'[4]dongia (2)'!#REF!</definedName>
    <definedName name="_ddn400" localSheetId="1">#REF!</definedName>
    <definedName name="_ddn400" localSheetId="3">#REF!</definedName>
    <definedName name="_ddn400" localSheetId="2">#REF!</definedName>
    <definedName name="_ddn400" localSheetId="4">#REF!</definedName>
    <definedName name="_ddn400" localSheetId="0">#REF!</definedName>
    <definedName name="_ddn400">#REF!</definedName>
    <definedName name="_ddn600" localSheetId="1">#REF!</definedName>
    <definedName name="_ddn600" localSheetId="3">#REF!</definedName>
    <definedName name="_ddn600" localSheetId="2">#REF!</definedName>
    <definedName name="_ddn600" localSheetId="4">#REF!</definedName>
    <definedName name="_ddn600" localSheetId="0">#REF!</definedName>
    <definedName name="_ddn600">#REF!</definedName>
    <definedName name="_dgt100" localSheetId="3">'[4]dongia (2)'!#REF!</definedName>
    <definedName name="_dgt100" localSheetId="2">'[4]dongia (2)'!#REF!</definedName>
    <definedName name="_dgt100" localSheetId="4">'[4]dongia (2)'!#REF!</definedName>
    <definedName name="_dgt100" localSheetId="0">'[4]dongia (2)'!#REF!</definedName>
    <definedName name="_dgt100">'[4]dongia (2)'!#REF!</definedName>
    <definedName name="_xlnm._FilterDatabase" localSheetId="1" hidden="1">Test_Case_VN1!$A$4:$AH$88</definedName>
    <definedName name="_GID1">'[4]LKVL-CK-HT-GD1'!$A$4</definedName>
    <definedName name="_hsm2">1.1289</definedName>
    <definedName name="_Key1" localSheetId="1" hidden="1">#REF!</definedName>
    <definedName name="_Key1" localSheetId="3" hidden="1">#REF!</definedName>
    <definedName name="_Key1" localSheetId="2" hidden="1">#REF!</definedName>
    <definedName name="_Key1" localSheetId="4" hidden="1">#REF!</definedName>
    <definedName name="_Key1" localSheetId="0" hidden="1">#REF!</definedName>
    <definedName name="_Key1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localSheetId="4" hidden="1">#REF!</definedName>
    <definedName name="_Key2" localSheetId="0" hidden="1">#REF!</definedName>
    <definedName name="_Key2" hidden="1">#REF!</definedName>
    <definedName name="_L6">[5]XL4Poppy!$C$31</definedName>
    <definedName name="_MAC12" localSheetId="1">#REF!</definedName>
    <definedName name="_MAC12" localSheetId="3">#REF!</definedName>
    <definedName name="_MAC12" localSheetId="2">#REF!</definedName>
    <definedName name="_MAC12" localSheetId="4">#REF!</definedName>
    <definedName name="_MAC12" localSheetId="0">#REF!</definedName>
    <definedName name="_MAC12">#REF!</definedName>
    <definedName name="_MAC46" localSheetId="1">#REF!</definedName>
    <definedName name="_MAC46" localSheetId="3">#REF!</definedName>
    <definedName name="_MAC46" localSheetId="2">#REF!</definedName>
    <definedName name="_MAC46" localSheetId="4">#REF!</definedName>
    <definedName name="_MAC46" localSheetId="0">#REF!</definedName>
    <definedName name="_MAC46">#REF!</definedName>
    <definedName name="_MVL486">[5]XL4Poppy!$B$1:$B$16</definedName>
    <definedName name="_NC200" localSheetId="0">[6]TT35!#REF!</definedName>
    <definedName name="_NC200">[6]TT35!#REF!</definedName>
    <definedName name="_nc3">[7]NC!$E$8</definedName>
    <definedName name="_nc4">[8]NC!$E$12</definedName>
    <definedName name="_NCL100" localSheetId="1">#REF!</definedName>
    <definedName name="_NCL100" localSheetId="3">#REF!</definedName>
    <definedName name="_NCL100" localSheetId="2">#REF!</definedName>
    <definedName name="_NCL100" localSheetId="4">#REF!</definedName>
    <definedName name="_NCL100" localSheetId="0">#REF!</definedName>
    <definedName name="_NCL100">#REF!</definedName>
    <definedName name="_NCL200" localSheetId="1">#REF!</definedName>
    <definedName name="_NCL200" localSheetId="3">#REF!</definedName>
    <definedName name="_NCL200" localSheetId="2">#REF!</definedName>
    <definedName name="_NCL200" localSheetId="4">#REF!</definedName>
    <definedName name="_NCL200" localSheetId="0">#REF!</definedName>
    <definedName name="_NCL200">#REF!</definedName>
    <definedName name="_NCL250" localSheetId="1">#REF!</definedName>
    <definedName name="_NCL250" localSheetId="3">#REF!</definedName>
    <definedName name="_NCL250" localSheetId="2">#REF!</definedName>
    <definedName name="_NCL250" localSheetId="4">#REF!</definedName>
    <definedName name="_NCL250" localSheetId="0">#REF!</definedName>
    <definedName name="_NCL250">#REF!</definedName>
    <definedName name="_NET2" localSheetId="1">#REF!</definedName>
    <definedName name="_NET2" localSheetId="3">#REF!</definedName>
    <definedName name="_NET2" localSheetId="2">#REF!</definedName>
    <definedName name="_NET2" localSheetId="4">#REF!</definedName>
    <definedName name="_NET2" localSheetId="0">#REF!</definedName>
    <definedName name="_NET2">#REF!</definedName>
    <definedName name="_nin190" localSheetId="1">#REF!</definedName>
    <definedName name="_nin190" localSheetId="3">#REF!</definedName>
    <definedName name="_nin190" localSheetId="2">#REF!</definedName>
    <definedName name="_nin190" localSheetId="4">#REF!</definedName>
    <definedName name="_nin190" localSheetId="0">#REF!</definedName>
    <definedName name="_nin190">#REF!</definedName>
    <definedName name="_Order1" hidden="1">255</definedName>
    <definedName name="_Order2" hidden="1">255</definedName>
    <definedName name="_oto10" localSheetId="3">[9]VL!#REF!</definedName>
    <definedName name="_oto10" localSheetId="2">[9]VL!#REF!</definedName>
    <definedName name="_oto10" localSheetId="4">[9]VL!#REF!</definedName>
    <definedName name="_oto10" localSheetId="0">[9]VL!#REF!</definedName>
    <definedName name="_oto10">[9]VL!#REF!</definedName>
    <definedName name="_PA3" localSheetId="1" hidden="1">{"'Sheet1'!$L$16"}</definedName>
    <definedName name="_PA3" localSheetId="3" hidden="1">{"'Sheet1'!$L$16"}</definedName>
    <definedName name="_PA3" localSheetId="2" hidden="1">{"'Sheet1'!$L$16"}</definedName>
    <definedName name="_PA3" localSheetId="4" hidden="1">{"'Sheet1'!$L$16"}</definedName>
    <definedName name="_PA3" localSheetId="0" hidden="1">{"'Sheet1'!$L$16"}</definedName>
    <definedName name="_PA3" hidden="1">{"'Sheet1'!$L$16"}</definedName>
    <definedName name="_pc30">[10]GiaVL!$F$14</definedName>
    <definedName name="_pc40">[10]GiaVL!$F$13</definedName>
    <definedName name="_sat10" localSheetId="0">[11]Gia!#REF!</definedName>
    <definedName name="_sat10">[11]Gia!#REF!</definedName>
    <definedName name="_sat14">[11]Gia!#REF!</definedName>
    <definedName name="_sat6" localSheetId="3">[11]Gia!#REF!</definedName>
    <definedName name="_sat6" localSheetId="2">[11]Gia!#REF!</definedName>
    <definedName name="_sat6" localSheetId="4">[11]Gia!#REF!</definedName>
    <definedName name="_sat6">[11]Gia!#REF!</definedName>
    <definedName name="_sat8" localSheetId="3">[11]Gia!#REF!</definedName>
    <definedName name="_sat8" localSheetId="2">[11]Gia!#REF!</definedName>
    <definedName name="_sat8" localSheetId="4">[11]Gia!#REF!</definedName>
    <definedName name="_sat8">[11]Gia!#REF!</definedName>
    <definedName name="_sc1" localSheetId="1">#REF!</definedName>
    <definedName name="_sc1" localSheetId="3">#REF!</definedName>
    <definedName name="_sc1" localSheetId="2">#REF!</definedName>
    <definedName name="_sc1" localSheetId="4">#REF!</definedName>
    <definedName name="_sc1" localSheetId="0">#REF!</definedName>
    <definedName name="_sc1">#REF!</definedName>
    <definedName name="_SC2" localSheetId="1">#REF!</definedName>
    <definedName name="_SC2" localSheetId="3">#REF!</definedName>
    <definedName name="_SC2" localSheetId="2">#REF!</definedName>
    <definedName name="_SC2" localSheetId="4">#REF!</definedName>
    <definedName name="_SC2" localSheetId="0">#REF!</definedName>
    <definedName name="_SC2">#REF!</definedName>
    <definedName name="_sc3" localSheetId="1">#REF!</definedName>
    <definedName name="_sc3" localSheetId="3">#REF!</definedName>
    <definedName name="_sc3" localSheetId="2">#REF!</definedName>
    <definedName name="_sc3" localSheetId="4">#REF!</definedName>
    <definedName name="_sc3" localSheetId="0">#REF!</definedName>
    <definedName name="_sc3">#REF!</definedName>
    <definedName name="_SN3" localSheetId="1">#REF!</definedName>
    <definedName name="_SN3" localSheetId="3">#REF!</definedName>
    <definedName name="_SN3" localSheetId="2">#REF!</definedName>
    <definedName name="_SN3" localSheetId="4">#REF!</definedName>
    <definedName name="_SN3" localSheetId="0">#REF!</definedName>
    <definedName name="_SN3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localSheetId="4" hidden="1">#REF!</definedName>
    <definedName name="_Sort" localSheetId="0" hidden="1">#REF!</definedName>
    <definedName name="_Sort" hidden="1">#REF!</definedName>
    <definedName name="_tct3">[12]gVL!$Q$23</definedName>
    <definedName name="_tct5">[13]gVL!$N$19</definedName>
    <definedName name="_th100" localSheetId="0">'[4]dongia (2)'!#REF!</definedName>
    <definedName name="_th100">'[4]dongia (2)'!#REF!</definedName>
    <definedName name="_TH160">'[4]dongia (2)'!#REF!</definedName>
    <definedName name="_TK1">[14]Tongke!$B$7:$U$128</definedName>
    <definedName name="_TL1" localSheetId="1">#REF!</definedName>
    <definedName name="_TL1" localSheetId="3">#REF!</definedName>
    <definedName name="_TL1" localSheetId="2">#REF!</definedName>
    <definedName name="_TL1" localSheetId="4">#REF!</definedName>
    <definedName name="_TL1" localSheetId="0">#REF!</definedName>
    <definedName name="_TL1">#REF!</definedName>
    <definedName name="_TL2" localSheetId="1">#REF!</definedName>
    <definedName name="_TL2" localSheetId="3">#REF!</definedName>
    <definedName name="_TL2" localSheetId="2">#REF!</definedName>
    <definedName name="_TL2" localSheetId="4">#REF!</definedName>
    <definedName name="_TL2" localSheetId="0">#REF!</definedName>
    <definedName name="_TL2">#REF!</definedName>
    <definedName name="_TL3" localSheetId="1">#REF!</definedName>
    <definedName name="_TL3" localSheetId="3">#REF!</definedName>
    <definedName name="_TL3" localSheetId="2">#REF!</definedName>
    <definedName name="_TL3" localSheetId="4">#REF!</definedName>
    <definedName name="_TL3" localSheetId="0">#REF!</definedName>
    <definedName name="_TL3">#REF!</definedName>
    <definedName name="_TLA120" localSheetId="1">#REF!</definedName>
    <definedName name="_TLA120" localSheetId="3">#REF!</definedName>
    <definedName name="_TLA120" localSheetId="2">#REF!</definedName>
    <definedName name="_TLA120" localSheetId="4">#REF!</definedName>
    <definedName name="_TLA120" localSheetId="0">#REF!</definedName>
    <definedName name="_TLA120">#REF!</definedName>
    <definedName name="_TLA35" localSheetId="1">#REF!</definedName>
    <definedName name="_TLA35" localSheetId="3">#REF!</definedName>
    <definedName name="_TLA35" localSheetId="2">#REF!</definedName>
    <definedName name="_TLA35" localSheetId="4">#REF!</definedName>
    <definedName name="_TLA35" localSheetId="0">#REF!</definedName>
    <definedName name="_TLA35">#REF!</definedName>
    <definedName name="_TLA50" localSheetId="1">#REF!</definedName>
    <definedName name="_TLA50" localSheetId="3">#REF!</definedName>
    <definedName name="_TLA50" localSheetId="2">#REF!</definedName>
    <definedName name="_TLA50" localSheetId="4">#REF!</definedName>
    <definedName name="_TLA50" localSheetId="0">#REF!</definedName>
    <definedName name="_TLA50">#REF!</definedName>
    <definedName name="_TLA70" localSheetId="1">#REF!</definedName>
    <definedName name="_TLA70" localSheetId="3">#REF!</definedName>
    <definedName name="_TLA70" localSheetId="2">#REF!</definedName>
    <definedName name="_TLA70" localSheetId="4">#REF!</definedName>
    <definedName name="_TLA70" localSheetId="0">#REF!</definedName>
    <definedName name="_TLA70">#REF!</definedName>
    <definedName name="_TLA95" localSheetId="1">#REF!</definedName>
    <definedName name="_TLA95" localSheetId="3">#REF!</definedName>
    <definedName name="_TLA95" localSheetId="2">#REF!</definedName>
    <definedName name="_TLA95" localSheetId="4">#REF!</definedName>
    <definedName name="_TLA95" localSheetId="0">#REF!</definedName>
    <definedName name="_TLA95">#REF!</definedName>
    <definedName name="_TR250" localSheetId="3">'[4]dongia (2)'!#REF!</definedName>
    <definedName name="_TR250" localSheetId="2">'[4]dongia (2)'!#REF!</definedName>
    <definedName name="_TR250" localSheetId="4">'[4]dongia (2)'!#REF!</definedName>
    <definedName name="_TR250" localSheetId="0">'[4]dongia (2)'!#REF!</definedName>
    <definedName name="_TR250">'[4]dongia (2)'!#REF!</definedName>
    <definedName name="_tr375" localSheetId="3">[4]giathanh1!#REF!</definedName>
    <definedName name="_tr375" localSheetId="2">[4]giathanh1!#REF!</definedName>
    <definedName name="_tr375" localSheetId="4">[4]giathanh1!#REF!</definedName>
    <definedName name="_tr375">[4]giathanh1!#REF!</definedName>
    <definedName name="_tz593" localSheetId="1">#REF!</definedName>
    <definedName name="_tz593" localSheetId="3">#REF!</definedName>
    <definedName name="_tz593" localSheetId="2">#REF!</definedName>
    <definedName name="_tz593" localSheetId="4">#REF!</definedName>
    <definedName name="_tz593" localSheetId="0">#REF!</definedName>
    <definedName name="_tz593">#REF!</definedName>
    <definedName name="_va1">'[15]Agg-Require-Asphalt'!$H$49</definedName>
    <definedName name="_vbt100">'[7]vua(c)'!$G$59</definedName>
    <definedName name="_vbt150">'[7]vua(c)'!$G$47</definedName>
    <definedName name="_vbt200">'[7]vua(c)'!$G$29</definedName>
    <definedName name="_VL100" localSheetId="1">#REF!</definedName>
    <definedName name="_VL100" localSheetId="3">#REF!</definedName>
    <definedName name="_VL100" localSheetId="2">#REF!</definedName>
    <definedName name="_VL100" localSheetId="4">#REF!</definedName>
    <definedName name="_VL100" localSheetId="0">#REF!</definedName>
    <definedName name="_VL100">#REF!</definedName>
    <definedName name="_VL200" localSheetId="3">[6]TT35!#REF!</definedName>
    <definedName name="_VL200" localSheetId="2">[6]TT35!#REF!</definedName>
    <definedName name="_VL200" localSheetId="4">[6]TT35!#REF!</definedName>
    <definedName name="_VL200" localSheetId="0">[6]TT35!#REF!</definedName>
    <definedName name="_VL200">[6]TT35!#REF!</definedName>
    <definedName name="_VL250" localSheetId="1">#REF!</definedName>
    <definedName name="_VL250" localSheetId="3">#REF!</definedName>
    <definedName name="_VL250" localSheetId="2">#REF!</definedName>
    <definedName name="_VL250" localSheetId="4">#REF!</definedName>
    <definedName name="_VL250" localSheetId="0">#REF!</definedName>
    <definedName name="_VL250">#REF!</definedName>
    <definedName name="\0" localSheetId="0">'[16]PNT-QUOT-#3'!#REF!</definedName>
    <definedName name="\0">'[16]PNT-QUOT-#3'!#REF!</definedName>
    <definedName name="\d" localSheetId="0">'[17]??-BLDG'!#REF!</definedName>
    <definedName name="\d">'[17]??-BLDG'!#REF!</definedName>
    <definedName name="\e" localSheetId="0">'[17]??-BLDG'!#REF!</definedName>
    <definedName name="\e">'[17]??-BLDG'!#REF!</definedName>
    <definedName name="\f" localSheetId="0">'[17]??-BLDG'!#REF!</definedName>
    <definedName name="\f">'[17]??-BLDG'!#REF!</definedName>
    <definedName name="\g" localSheetId="0">'[17]??-BLDG'!#REF!</definedName>
    <definedName name="\g">'[17]??-BLDG'!#REF!</definedName>
    <definedName name="\gdghsd" localSheetId="0">'[17]??-BLDG'!#REF!</definedName>
    <definedName name="\gdghsd">'[17]??-BLDG'!#REF!</definedName>
    <definedName name="\h" localSheetId="0">'[17]??-BLDG'!#REF!</definedName>
    <definedName name="\h">'[17]??-BLDG'!#REF!</definedName>
    <definedName name="\i" localSheetId="0">'[17]??-BLDG'!#REF!</definedName>
    <definedName name="\i">'[17]??-BLDG'!#REF!</definedName>
    <definedName name="\j" localSheetId="0">'[17]??-BLDG'!#REF!</definedName>
    <definedName name="\j">'[17]??-BLDG'!#REF!</definedName>
    <definedName name="\k" localSheetId="0">'[17]??-BLDG'!#REF!</definedName>
    <definedName name="\k">'[17]??-BLDG'!#REF!</definedName>
    <definedName name="\l" localSheetId="0">'[17]??-BLDG'!#REF!</definedName>
    <definedName name="\l">'[17]??-BLDG'!#REF!</definedName>
    <definedName name="\m" localSheetId="0">'[17]??-BLDG'!#REF!</definedName>
    <definedName name="\m">'[17]??-BLDG'!#REF!</definedName>
    <definedName name="\n" localSheetId="0">'[17]??-BLDG'!#REF!</definedName>
    <definedName name="\n">'[17]??-BLDG'!#REF!</definedName>
    <definedName name="\o" localSheetId="0">'[17]??-BLDG'!#REF!</definedName>
    <definedName name="\o">'[17]??-BLDG'!#REF!</definedName>
    <definedName name="\z" localSheetId="0">'[16]COAT&amp;WRAP-QIOT-#3'!#REF!</definedName>
    <definedName name="\z">'[16]COAT&amp;WRAP-QIOT-#3'!#REF!</definedName>
    <definedName name="A" localSheetId="1">#REF!</definedName>
    <definedName name="A" localSheetId="3">#REF!</definedName>
    <definedName name="A" localSheetId="2">#REF!</definedName>
    <definedName name="A" localSheetId="4">#REF!</definedName>
    <definedName name="A" localSheetId="0">#REF!</definedName>
    <definedName name="A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.1" localSheetId="1">#REF!</definedName>
    <definedName name="a1.1" localSheetId="3">#REF!</definedName>
    <definedName name="a1.1" localSheetId="2">#REF!</definedName>
    <definedName name="a1.1" localSheetId="4">#REF!</definedName>
    <definedName name="a1.1" localSheetId="0">#REF!</definedName>
    <definedName name="a1.1">#REF!</definedName>
    <definedName name="A120_" localSheetId="1">#REF!</definedName>
    <definedName name="A120_" localSheetId="3">#REF!</definedName>
    <definedName name="A120_" localSheetId="2">#REF!</definedName>
    <definedName name="A120_" localSheetId="4">#REF!</definedName>
    <definedName name="A120_" localSheetId="0">#REF!</definedName>
    <definedName name="A120_">#REF!</definedName>
    <definedName name="a277Print_Titles" localSheetId="1">#REF!</definedName>
    <definedName name="a277Print_Titles" localSheetId="3">#REF!</definedName>
    <definedName name="a277Print_Titles" localSheetId="2">#REF!</definedName>
    <definedName name="a277Print_Titles" localSheetId="4">#REF!</definedName>
    <definedName name="a277Print_Titles" localSheetId="0">#REF!</definedName>
    <definedName name="a277Print_Titles">#REF!</definedName>
    <definedName name="A35_" localSheetId="1">#REF!</definedName>
    <definedName name="A35_" localSheetId="3">#REF!</definedName>
    <definedName name="A35_" localSheetId="2">#REF!</definedName>
    <definedName name="A35_" localSheetId="4">#REF!</definedName>
    <definedName name="A35_" localSheetId="0">#REF!</definedName>
    <definedName name="A35_">#REF!</definedName>
    <definedName name="A50_" localSheetId="1">#REF!</definedName>
    <definedName name="A50_" localSheetId="3">#REF!</definedName>
    <definedName name="A50_" localSheetId="2">#REF!</definedName>
    <definedName name="A50_" localSheetId="4">#REF!</definedName>
    <definedName name="A50_" localSheetId="0">#REF!</definedName>
    <definedName name="A50_">#REF!</definedName>
    <definedName name="A70_" localSheetId="1">#REF!</definedName>
    <definedName name="A70_" localSheetId="3">#REF!</definedName>
    <definedName name="A70_" localSheetId="2">#REF!</definedName>
    <definedName name="A70_" localSheetId="4">#REF!</definedName>
    <definedName name="A70_" localSheetId="0">#REF!</definedName>
    <definedName name="A70_">#REF!</definedName>
    <definedName name="A95_" localSheetId="1">#REF!</definedName>
    <definedName name="A95_" localSheetId="3">#REF!</definedName>
    <definedName name="A95_" localSheetId="2">#REF!</definedName>
    <definedName name="A95_" localSheetId="4">#REF!</definedName>
    <definedName name="A95_" localSheetId="0">#REF!</definedName>
    <definedName name="A95_">#REF!</definedName>
    <definedName name="AA" localSheetId="1">#REF!</definedName>
    <definedName name="AA" localSheetId="3">#REF!</definedName>
    <definedName name="AA" localSheetId="2">#REF!</definedName>
    <definedName name="AA" localSheetId="4">#REF!</definedName>
    <definedName name="AA" localSheetId="0">#REF!</definedName>
    <definedName name="AA">#REF!</definedName>
    <definedName name="AAA" localSheetId="3">'[18]MTL$-INTER'!#REF!</definedName>
    <definedName name="AAA" localSheetId="2">'[18]MTL$-INTER'!#REF!</definedName>
    <definedName name="AAA" localSheetId="4">'[18]MTL$-INTER'!#REF!</definedName>
    <definedName name="AAA" localSheetId="0">'[18]MTL$-INTER'!#REF!</definedName>
    <definedName name="AAA">'[18]MTL$-INTER'!#REF!</definedName>
    <definedName name="aaaa">'[17]??-BLDG'!#REF!</definedName>
    <definedName name="aaaaa" localSheetId="1">#REF!</definedName>
    <definedName name="aaaaa" localSheetId="3">#REF!</definedName>
    <definedName name="aaaaa" localSheetId="2">#REF!</definedName>
    <definedName name="aaaaa" localSheetId="4">#REF!</definedName>
    <definedName name="aaaaa">#REF!</definedName>
    <definedName name="aaaaaaaaaaaaa" localSheetId="0">'[1]諸定義&amp;保守'!#REF!</definedName>
    <definedName name="aaaaaaaaaaaaa">'[19]諸定義&amp;保守'!#REF!</definedName>
    <definedName name="aaaaaaaaaaaaaa" localSheetId="3">'[17]??-BLDG'!#REF!</definedName>
    <definedName name="aaaaaaaaaaaaaa" localSheetId="2">'[17]??-BLDG'!#REF!</definedName>
    <definedName name="aaaaaaaaaaaaaa" localSheetId="4">'[17]??-BLDG'!#REF!</definedName>
    <definedName name="aaaaaaaaaaaaaa" localSheetId="0">[19]QA１０２５!#REF!</definedName>
    <definedName name="aaaaaaaaaaaaaa">[20]QA１０２５!#REF!</definedName>
    <definedName name="AC120_" localSheetId="1">#REF!</definedName>
    <definedName name="AC120_" localSheetId="3">#REF!</definedName>
    <definedName name="AC120_" localSheetId="2">#REF!</definedName>
    <definedName name="AC120_" localSheetId="4">#REF!</definedName>
    <definedName name="AC120_" localSheetId="0">#REF!</definedName>
    <definedName name="AC120_">#REF!</definedName>
    <definedName name="AC35_" localSheetId="1">#REF!</definedName>
    <definedName name="AC35_" localSheetId="3">#REF!</definedName>
    <definedName name="AC35_" localSheetId="2">#REF!</definedName>
    <definedName name="AC35_" localSheetId="4">#REF!</definedName>
    <definedName name="AC35_" localSheetId="0">#REF!</definedName>
    <definedName name="AC35_">#REF!</definedName>
    <definedName name="AC50_" localSheetId="1">#REF!</definedName>
    <definedName name="AC50_" localSheetId="3">#REF!</definedName>
    <definedName name="AC50_" localSheetId="2">#REF!</definedName>
    <definedName name="AC50_" localSheetId="4">#REF!</definedName>
    <definedName name="AC50_" localSheetId="0">#REF!</definedName>
    <definedName name="AC50_">#REF!</definedName>
    <definedName name="AC70_" localSheetId="1">#REF!</definedName>
    <definedName name="AC70_" localSheetId="3">#REF!</definedName>
    <definedName name="AC70_" localSheetId="2">#REF!</definedName>
    <definedName name="AC70_" localSheetId="4">#REF!</definedName>
    <definedName name="AC70_" localSheetId="0">#REF!</definedName>
    <definedName name="AC70_">#REF!</definedName>
    <definedName name="AC95_" localSheetId="1">#REF!</definedName>
    <definedName name="AC95_" localSheetId="3">#REF!</definedName>
    <definedName name="AC95_" localSheetId="2">#REF!</definedName>
    <definedName name="AC95_" localSheetId="4">#REF!</definedName>
    <definedName name="AC95_" localSheetId="0">#REF!</definedName>
    <definedName name="AC95_">#REF!</definedName>
    <definedName name="ACTION" localSheetId="1">#REF!</definedName>
    <definedName name="ACTION" localSheetId="3">#REF!</definedName>
    <definedName name="ACTION" localSheetId="2">#REF!</definedName>
    <definedName name="ACTION" localSheetId="4">#REF!</definedName>
    <definedName name="ACTION" localSheetId="0">#REF!</definedName>
    <definedName name="ACTION">#REF!</definedName>
    <definedName name="Actual_Rev" localSheetId="1">#REF!</definedName>
    <definedName name="Actual_Rev" localSheetId="3">#REF!</definedName>
    <definedName name="Actual_Rev" localSheetId="2">#REF!</definedName>
    <definedName name="Actual_Rev" localSheetId="4">#REF!</definedName>
    <definedName name="Actual_Rev" localSheetId="0">#REF!</definedName>
    <definedName name="Actual_Rev">#REF!</definedName>
    <definedName name="Actual_revenue">[21]Planned!$D$2</definedName>
    <definedName name="æ76" localSheetId="0">[22]chitiet!#REF!</definedName>
    <definedName name="æ76">[22]chitiet!#REF!</definedName>
    <definedName name="ag142X42">[3]chitimc!#REF!</definedName>
    <definedName name="ag15F80" localSheetId="1">#REF!</definedName>
    <definedName name="ag15F80" localSheetId="3">#REF!</definedName>
    <definedName name="ag15F80" localSheetId="2">#REF!</definedName>
    <definedName name="ag15F80" localSheetId="4">#REF!</definedName>
    <definedName name="ag15F80" localSheetId="0">#REF!</definedName>
    <definedName name="ag15F80">#REF!</definedName>
    <definedName name="ag267N59" localSheetId="0">[3]chitimc!#REF!</definedName>
    <definedName name="ag267N59">[3]chitimc!#REF!</definedName>
    <definedName name="All_Item" localSheetId="1">#REF!</definedName>
    <definedName name="All_Item" localSheetId="3">#REF!</definedName>
    <definedName name="All_Item" localSheetId="2">#REF!</definedName>
    <definedName name="All_Item" localSheetId="4">#REF!</definedName>
    <definedName name="All_Item" localSheetId="0">#REF!</definedName>
    <definedName name="All_Item">#REF!</definedName>
    <definedName name="ALPIN">#N/A</definedName>
    <definedName name="ALPJYOU">#N/A</definedName>
    <definedName name="ALPTOI">#N/A</definedName>
    <definedName name="B" localSheetId="3">'[16]PNT-QUOT-#3'!#REF!</definedName>
    <definedName name="B" localSheetId="2">'[16]PNT-QUOT-#3'!#REF!</definedName>
    <definedName name="B" localSheetId="4">'[16]PNT-QUOT-#3'!#REF!</definedName>
    <definedName name="B" localSheetId="0">'[16]PNT-QUOT-#3'!#REF!</definedName>
    <definedName name="B">'[16]PNT-QUOT-#3'!#REF!</definedName>
    <definedName name="b_240" localSheetId="3">'[4]THPDMoi  (2)'!#REF!</definedName>
    <definedName name="b_240" localSheetId="2">'[4]THPDMoi  (2)'!#REF!</definedName>
    <definedName name="b_240" localSheetId="4">'[4]THPDMoi  (2)'!#REF!</definedName>
    <definedName name="b_240">'[4]THPDMoi  (2)'!#REF!</definedName>
    <definedName name="b_280" localSheetId="3">'[4]THPDMoi  (2)'!#REF!</definedName>
    <definedName name="b_280" localSheetId="2">'[4]THPDMoi  (2)'!#REF!</definedName>
    <definedName name="b_280" localSheetId="4">'[4]THPDMoi  (2)'!#REF!</definedName>
    <definedName name="b_280">'[4]THPDMoi  (2)'!#REF!</definedName>
    <definedName name="b_320" localSheetId="3">'[4]THPDMoi  (2)'!#REF!</definedName>
    <definedName name="b_320" localSheetId="2">'[4]THPDMoi  (2)'!#REF!</definedName>
    <definedName name="b_320" localSheetId="4">'[4]THPDMoi  (2)'!#REF!</definedName>
    <definedName name="b_320">'[4]THPDMoi  (2)'!#REF!</definedName>
    <definedName name="b7_" localSheetId="3">'[23]Xuly Data'!#REF!</definedName>
    <definedName name="b7_" localSheetId="2">'[23]Xuly Data'!#REF!</definedName>
    <definedName name="b7_" localSheetId="4">'[23]Xuly Data'!#REF!</definedName>
    <definedName name="b7_">'[23]Xuly Data'!#REF!</definedName>
    <definedName name="b8." localSheetId="3">'[24]So lieu chung'!#REF!</definedName>
    <definedName name="b8." localSheetId="2">'[24]So lieu chung'!#REF!</definedName>
    <definedName name="b8." localSheetId="4">'[24]So lieu chung'!#REF!</definedName>
    <definedName name="b8.">'[24]So lieu chung'!#REF!</definedName>
    <definedName name="b9." localSheetId="3">'[24]So lieu chung'!#REF!</definedName>
    <definedName name="b9." localSheetId="2">'[24]So lieu chung'!#REF!</definedName>
    <definedName name="b9." localSheetId="4">'[24]So lieu chung'!#REF!</definedName>
    <definedName name="b9.">'[24]So lieu chung'!#REF!</definedName>
    <definedName name="ba." localSheetId="3">'[24]So lieu chung'!#REF!</definedName>
    <definedName name="ba." localSheetId="2">'[24]So lieu chung'!#REF!</definedName>
    <definedName name="ba." localSheetId="4">'[24]So lieu chung'!#REF!</definedName>
    <definedName name="ba.">'[24]So lieu chung'!#REF!</definedName>
    <definedName name="bangciti" localSheetId="3">'[4]dongia (2)'!#REF!</definedName>
    <definedName name="bangciti" localSheetId="2">'[4]dongia (2)'!#REF!</definedName>
    <definedName name="bangciti" localSheetId="4">'[4]dongia (2)'!#REF!</definedName>
    <definedName name="bangciti">'[4]dongia (2)'!#REF!</definedName>
    <definedName name="Bar">'[25]B-B'!$B$65:$J$66</definedName>
    <definedName name="BB" localSheetId="1">#REF!</definedName>
    <definedName name="BB" localSheetId="3">#REF!</definedName>
    <definedName name="BB" localSheetId="2">#REF!</definedName>
    <definedName name="BB" localSheetId="4">#REF!</definedName>
    <definedName name="BB" localSheetId="0">#REF!</definedName>
    <definedName name="BB">#REF!</definedName>
    <definedName name="bb." localSheetId="3">'[24]So lieu chung'!#REF!</definedName>
    <definedName name="bb." localSheetId="2">'[24]So lieu chung'!#REF!</definedName>
    <definedName name="bb." localSheetId="4">'[24]So lieu chung'!#REF!</definedName>
    <definedName name="bb." localSheetId="0">'[24]So lieu chung'!#REF!</definedName>
    <definedName name="bb.">'[24]So lieu chung'!#REF!</definedName>
    <definedName name="bc">[26]Pier!$K$6</definedName>
    <definedName name="bd">[12]gVL!$Q$15</definedName>
    <definedName name="bdht15nc" localSheetId="0">[4]gtrinh!#REF!</definedName>
    <definedName name="bdht15nc">[4]gtrinh!#REF!</definedName>
    <definedName name="bdht15vl">[4]gtrinh!#REF!</definedName>
    <definedName name="bdht25nc" localSheetId="3">[4]gtrinh!#REF!</definedName>
    <definedName name="bdht25nc" localSheetId="2">[4]gtrinh!#REF!</definedName>
    <definedName name="bdht25nc" localSheetId="4">[4]gtrinh!#REF!</definedName>
    <definedName name="bdht25nc">[4]gtrinh!#REF!</definedName>
    <definedName name="bdht25vl" localSheetId="3">[4]gtrinh!#REF!</definedName>
    <definedName name="bdht25vl" localSheetId="2">[4]gtrinh!#REF!</definedName>
    <definedName name="bdht25vl" localSheetId="4">[4]gtrinh!#REF!</definedName>
    <definedName name="bdht25vl">[4]gtrinh!#REF!</definedName>
    <definedName name="bdht325nc">[4]gtrinh!#REF!</definedName>
    <definedName name="bdht325vl">[4]gtrinh!#REF!</definedName>
    <definedName name="ＢＯ" localSheetId="1">#REF!</definedName>
    <definedName name="ＢＯ" localSheetId="0">#REF!</definedName>
    <definedName name="ＢＯ">#REF!</definedName>
    <definedName name="BOQ" localSheetId="1">#REF!</definedName>
    <definedName name="BOQ" localSheetId="3">#REF!</definedName>
    <definedName name="BOQ" localSheetId="2">#REF!</definedName>
    <definedName name="BOQ" localSheetId="4">#REF!</definedName>
    <definedName name="BOQ" localSheetId="0">#REF!</definedName>
    <definedName name="BOQ">#REF!</definedName>
    <definedName name="ＢＯ保守" localSheetId="1">#REF!</definedName>
    <definedName name="ＢＯ保守" localSheetId="0">#REF!</definedName>
    <definedName name="ＢＯ保守">#REF!</definedName>
    <definedName name="BT" localSheetId="1">#REF!</definedName>
    <definedName name="BT" localSheetId="3">#REF!</definedName>
    <definedName name="BT" localSheetId="2">#REF!</definedName>
    <definedName name="BT" localSheetId="4">#REF!</definedName>
    <definedName name="BT" localSheetId="0">#REF!</definedName>
    <definedName name="BT">#REF!</definedName>
    <definedName name="BVCISUMMARY" localSheetId="1">#REF!</definedName>
    <definedName name="BVCISUMMARY" localSheetId="3">#REF!</definedName>
    <definedName name="BVCISUMMARY" localSheetId="2">#REF!</definedName>
    <definedName name="BVCISUMMARY" localSheetId="4">#REF!</definedName>
    <definedName name="BVCISUMMARY" localSheetId="0">#REF!</definedName>
    <definedName name="BVCISUMMARY">#REF!</definedName>
    <definedName name="c_n" localSheetId="1">#REF!</definedName>
    <definedName name="c_n" localSheetId="3">#REF!</definedName>
    <definedName name="c_n" localSheetId="2">#REF!</definedName>
    <definedName name="c_n" localSheetId="4">#REF!</definedName>
    <definedName name="c_n" localSheetId="0">#REF!</definedName>
    <definedName name="c_n">#REF!</definedName>
    <definedName name="CABLE2">'[27]MTO REV.0'!$A$1:$Q$570</definedName>
    <definedName name="CAPDAT" localSheetId="0">[4]phuluc1!#REF!</definedName>
    <definedName name="CAPDAT">[4]phuluc1!#REF!</definedName>
    <definedName name="Category_All" localSheetId="1">#REF!</definedName>
    <definedName name="Category_All" localSheetId="3">#REF!</definedName>
    <definedName name="Category_All" localSheetId="2">#REF!</definedName>
    <definedName name="Category_All" localSheetId="4">#REF!</definedName>
    <definedName name="Category_All" localSheetId="0">#REF!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atvang" localSheetId="0">[28]CPTNo!#REF!</definedName>
    <definedName name="catvang">[28]CPTNo!#REF!</definedName>
    <definedName name="cau">[29]NC!$B$5:$C$56</definedName>
    <definedName name="cc">[13]gVL!$N$38</definedName>
    <definedName name="cccccc" localSheetId="0">[20]QA0037!#REF!</definedName>
    <definedName name="cccccc">[30]QA0037!#REF!</definedName>
    <definedName name="CCS" localSheetId="1">#REF!</definedName>
    <definedName name="CCS" localSheetId="3">#REF!</definedName>
    <definedName name="CCS" localSheetId="2">#REF!</definedName>
    <definedName name="CCS" localSheetId="4">#REF!</definedName>
    <definedName name="CCS" localSheetId="0">#REF!</definedName>
    <definedName name="CCS">#REF!</definedName>
    <definedName name="cd">[13]gVL!$N$15</definedName>
    <definedName name="CDD" localSheetId="1">#REF!</definedName>
    <definedName name="CDD" localSheetId="3">#REF!</definedName>
    <definedName name="CDD" localSheetId="2">#REF!</definedName>
    <definedName name="CDD" localSheetId="4">#REF!</definedName>
    <definedName name="CDD" localSheetId="0">#REF!</definedName>
    <definedName name="CDD">#REF!</definedName>
    <definedName name="CDDB" localSheetId="3">'[23]Xuly Data'!#REF!</definedName>
    <definedName name="CDDB" localSheetId="2">'[23]Xuly Data'!#REF!</definedName>
    <definedName name="CDDB" localSheetId="4">'[23]Xuly Data'!#REF!</definedName>
    <definedName name="CDDB" localSheetId="0">'[23]Xuly Data'!#REF!</definedName>
    <definedName name="CDDB">'[23]Xuly Data'!#REF!</definedName>
    <definedName name="CDDD" localSheetId="3">'[4]THPDMoi  (2)'!#REF!</definedName>
    <definedName name="CDDD" localSheetId="2">'[4]THPDMoi  (2)'!#REF!</definedName>
    <definedName name="CDDD" localSheetId="4">'[4]THPDMoi  (2)'!#REF!</definedName>
    <definedName name="CDDD">'[4]THPDMoi  (2)'!#REF!</definedName>
    <definedName name="cddd1p">'[4]TONG HOP VL-NC'!$C$3</definedName>
    <definedName name="cddd3p">'[4]TONG HOP VL-NC'!$C$2</definedName>
    <definedName name="CDDT" localSheetId="0">'[23]Xuly Data'!#REF!</definedName>
    <definedName name="CDDT">'[23]Xuly Data'!#REF!</definedName>
    <definedName name="CDMD">'[23]Xuly Data'!#REF!</definedName>
    <definedName name="cfk" localSheetId="1">#REF!</definedName>
    <definedName name="cfk" localSheetId="3">#REF!</definedName>
    <definedName name="cfk" localSheetId="2">#REF!</definedName>
    <definedName name="cfk" localSheetId="4">#REF!</definedName>
    <definedName name="cfk" localSheetId="0">#REF!</definedName>
    <definedName name="cfk">#REF!</definedName>
    <definedName name="cgionc" localSheetId="0">'[4]lam-moi'!#REF!</definedName>
    <definedName name="cgionc">'[4]lam-moi'!#REF!</definedName>
    <definedName name="cgiovl">'[4]lam-moi'!#REF!</definedName>
    <definedName name="CH" localSheetId="3">[9]TN!#REF!</definedName>
    <definedName name="CH" localSheetId="2">[9]TN!#REF!</definedName>
    <definedName name="CH" localSheetId="4">[9]TN!#REF!</definedName>
    <definedName name="CH">[9]TN!#REF!</definedName>
    <definedName name="chhtnc" localSheetId="3">'[4]lam-moi'!#REF!</definedName>
    <definedName name="chhtnc" localSheetId="2">'[4]lam-moi'!#REF!</definedName>
    <definedName name="chhtnc" localSheetId="4">'[4]lam-moi'!#REF!</definedName>
    <definedName name="chhtnc">'[4]lam-moi'!#REF!</definedName>
    <definedName name="chhtvl">'[4]lam-moi'!#REF!</definedName>
    <definedName name="chi_tiÕt_vËt_liÖu___nh_n_c_ng___m_y_thi_c_ng" localSheetId="1">#REF!</definedName>
    <definedName name="chi_tiÕt_vËt_liÖu___nh_n_c_ng___m_y_thi_c_ng" localSheetId="3">#REF!</definedName>
    <definedName name="chi_tiÕt_vËt_liÖu___nh_n_c_ng___m_y_thi_c_ng" localSheetId="2">#REF!</definedName>
    <definedName name="chi_tiÕt_vËt_liÖu___nh_n_c_ng___m_y_thi_c_ng" localSheetId="4">#REF!</definedName>
    <definedName name="chi_tiÕt_vËt_liÖu___nh_n_c_ng___m_y_thi_c_ng" localSheetId="0">#REF!</definedName>
    <definedName name="chi_tiÕt_vËt_liÖu___nh_n_c_ng___m_y_thi_c_ng">#REF!</definedName>
    <definedName name="chnc" localSheetId="0">'[4]lam-moi'!#REF!</definedName>
    <definedName name="chnc">'[4]lam-moi'!#REF!</definedName>
    <definedName name="Chu">[9]ND!#REF!</definedName>
    <definedName name="chvl">'[4]lam-moi'!#REF!</definedName>
    <definedName name="citidd">'[4]dongia (2)'!#REF!</definedName>
    <definedName name="CK" localSheetId="1">#REF!</definedName>
    <definedName name="CK" localSheetId="3">#REF!</definedName>
    <definedName name="CK" localSheetId="2">#REF!</definedName>
    <definedName name="CK" localSheetId="4">#REF!</definedName>
    <definedName name="CK" localSheetId="0">#REF!</definedName>
    <definedName name="CK">#REF!</definedName>
    <definedName name="cknc" localSheetId="0">'[4]lam-moi'!#REF!</definedName>
    <definedName name="cknc">'[4]lam-moi'!#REF!</definedName>
    <definedName name="ckvl">'[4]lam-moi'!#REF!</definedName>
    <definedName name="CLIENT">[31]LEGEND!$D$6</definedName>
    <definedName name="clvc1">[4]chitiet!$D$3</definedName>
    <definedName name="CLVC3">0.1</definedName>
    <definedName name="CLVCTB" localSheetId="1">#REF!</definedName>
    <definedName name="CLVCTB" localSheetId="3">#REF!</definedName>
    <definedName name="CLVCTB" localSheetId="2">#REF!</definedName>
    <definedName name="CLVCTB" localSheetId="4">#REF!</definedName>
    <definedName name="CLVCTB" localSheetId="0">#REF!</definedName>
    <definedName name="CLVCTB">#REF!</definedName>
    <definedName name="CN3p">'[4]TONGKE3p '!$X$295</definedName>
    <definedName name="Co" localSheetId="1">#REF!</definedName>
    <definedName name="Co" localSheetId="3">#REF!</definedName>
    <definedName name="Co" localSheetId="2">#REF!</definedName>
    <definedName name="Co" localSheetId="4">#REF!</definedName>
    <definedName name="Co" localSheetId="0">#REF!</definedName>
    <definedName name="Co">#REF!</definedName>
    <definedName name="co." localSheetId="1">#REF!</definedName>
    <definedName name="co." localSheetId="3">#REF!</definedName>
    <definedName name="co." localSheetId="2">#REF!</definedName>
    <definedName name="co." localSheetId="4">#REF!</definedName>
    <definedName name="co." localSheetId="0">#REF!</definedName>
    <definedName name="co.">#REF!</definedName>
    <definedName name="co.." localSheetId="1">#REF!</definedName>
    <definedName name="co.." localSheetId="3">#REF!</definedName>
    <definedName name="co.." localSheetId="2">#REF!</definedName>
    <definedName name="co.." localSheetId="4">#REF!</definedName>
    <definedName name="co.." localSheetId="0">#REF!</definedName>
    <definedName name="co..">#REF!</definedName>
    <definedName name="coar">[15]Payment!$AF$30</definedName>
    <definedName name="COAT" localSheetId="0">'[32]PNT-QUOT-#3'!#REF!</definedName>
    <definedName name="COAT">'[32]PNT-QUOT-#3'!#REF!</definedName>
    <definedName name="coc">[13]gVL!$N$25</definedName>
    <definedName name="coi" localSheetId="0">'[33]MTL$-INTER'!#REF!</definedName>
    <definedName name="coi">'[33]MTL$-INTER'!#REF!</definedName>
    <definedName name="Cöï_ly_vaän_chuyeãn" localSheetId="1">#REF!</definedName>
    <definedName name="Cöï_ly_vaän_chuyeãn" localSheetId="3">#REF!</definedName>
    <definedName name="Cöï_ly_vaän_chuyeãn" localSheetId="2">#REF!</definedName>
    <definedName name="Cöï_ly_vaän_chuyeãn" localSheetId="4">#REF!</definedName>
    <definedName name="Cöï_ly_vaän_chuyeãn" localSheetId="0">#REF!</definedName>
    <definedName name="Cöï_ly_vaän_chuyeãn">#REF!</definedName>
    <definedName name="CÖÏ_LY_VAÄN_CHUYEÅN" localSheetId="1">#REF!</definedName>
    <definedName name="CÖÏ_LY_VAÄN_CHUYEÅN" localSheetId="3">#REF!</definedName>
    <definedName name="CÖÏ_LY_VAÄN_CHUYEÅN" localSheetId="2">#REF!</definedName>
    <definedName name="CÖÏ_LY_VAÄN_CHUYEÅN" localSheetId="4">#REF!</definedName>
    <definedName name="CÖÏ_LY_VAÄN_CHUYEÅN" localSheetId="0">#REF!</definedName>
    <definedName name="CÖÏ_LY_VAÄN_CHUYEÅN">#REF!</definedName>
    <definedName name="COMMON" localSheetId="1">#REF!</definedName>
    <definedName name="COMMON" localSheetId="3">#REF!</definedName>
    <definedName name="COMMON" localSheetId="2">#REF!</definedName>
    <definedName name="COMMON" localSheetId="4">#REF!</definedName>
    <definedName name="COMMON" localSheetId="0">#REF!</definedName>
    <definedName name="COMMON">#REF!</definedName>
    <definedName name="Comp_Dev" localSheetId="1">#REF!</definedName>
    <definedName name="Comp_Dev" localSheetId="3">#REF!</definedName>
    <definedName name="Comp_Dev" localSheetId="2">#REF!</definedName>
    <definedName name="Comp_Dev" localSheetId="4">#REF!</definedName>
    <definedName name="Comp_Dev" localSheetId="0">#REF!</definedName>
    <definedName name="Comp_Dev">#REF!</definedName>
    <definedName name="Comp_Seat" localSheetId="1">#REF!</definedName>
    <definedName name="Comp_Seat" localSheetId="3">#REF!</definedName>
    <definedName name="Comp_Seat" localSheetId="2">#REF!</definedName>
    <definedName name="Comp_Seat" localSheetId="4">#REF!</definedName>
    <definedName name="Comp_Seat" localSheetId="0">#REF!</definedName>
    <definedName name="Comp_Seat">#REF!</definedName>
    <definedName name="CON_EQP_COS" localSheetId="1">#REF!</definedName>
    <definedName name="CON_EQP_COS" localSheetId="3">#REF!</definedName>
    <definedName name="CON_EQP_COS" localSheetId="2">#REF!</definedName>
    <definedName name="CON_EQP_COS" localSheetId="4">#REF!</definedName>
    <definedName name="CON_EQP_COS" localSheetId="0">#REF!</definedName>
    <definedName name="CON_EQP_COS">#REF!</definedName>
    <definedName name="CON_EQP_COST" localSheetId="1">#REF!</definedName>
    <definedName name="CON_EQP_COST" localSheetId="3">#REF!</definedName>
    <definedName name="CON_EQP_COST" localSheetId="2">#REF!</definedName>
    <definedName name="CON_EQP_COST" localSheetId="4">#REF!</definedName>
    <definedName name="CON_EQP_COST" localSheetId="0">#REF!</definedName>
    <definedName name="CON_EQP_COST">#REF!</definedName>
    <definedName name="Cong_HM_DTCT" localSheetId="1">#REF!</definedName>
    <definedName name="Cong_HM_DTCT" localSheetId="3">#REF!</definedName>
    <definedName name="Cong_HM_DTCT" localSheetId="2">#REF!</definedName>
    <definedName name="Cong_HM_DTCT" localSheetId="4">#REF!</definedName>
    <definedName name="Cong_HM_DTCT" localSheetId="0">#REF!</definedName>
    <definedName name="Cong_HM_DTCT">#REF!</definedName>
    <definedName name="Cong_M_DTCT" localSheetId="1">#REF!</definedName>
    <definedName name="Cong_M_DTCT" localSheetId="3">#REF!</definedName>
    <definedName name="Cong_M_DTCT" localSheetId="2">#REF!</definedName>
    <definedName name="Cong_M_DTCT" localSheetId="4">#REF!</definedName>
    <definedName name="Cong_M_DTCT" localSheetId="0">#REF!</definedName>
    <definedName name="Cong_M_DTCT">#REF!</definedName>
    <definedName name="Cong_NC_DTCT" localSheetId="1">#REF!</definedName>
    <definedName name="Cong_NC_DTCT" localSheetId="3">#REF!</definedName>
    <definedName name="Cong_NC_DTCT" localSheetId="2">#REF!</definedName>
    <definedName name="Cong_NC_DTCT" localSheetId="4">#REF!</definedName>
    <definedName name="Cong_NC_DTCT" localSheetId="0">#REF!</definedName>
    <definedName name="Cong_NC_DTCT">#REF!</definedName>
    <definedName name="Cong_VL_DTCT" localSheetId="1">#REF!</definedName>
    <definedName name="Cong_VL_DTCT" localSheetId="3">#REF!</definedName>
    <definedName name="Cong_VL_DTCT" localSheetId="2">#REF!</definedName>
    <definedName name="Cong_VL_DTCT" localSheetId="4">#REF!</definedName>
    <definedName name="Cong_VL_DTCT" localSheetId="0">#REF!</definedName>
    <definedName name="Cong_VL_DTCT">#REF!</definedName>
    <definedName name="cong1x15" localSheetId="3">[4]giathanh1!#REF!</definedName>
    <definedName name="cong1x15" localSheetId="2">[4]giathanh1!#REF!</definedName>
    <definedName name="cong1x15" localSheetId="4">[4]giathanh1!#REF!</definedName>
    <definedName name="cong1x15" localSheetId="0">[4]giathanh1!#REF!</definedName>
    <definedName name="cong1x15">[4]giathanh1!#REF!</definedName>
    <definedName name="CONST_EQ" localSheetId="1">#REF!</definedName>
    <definedName name="CONST_EQ" localSheetId="3">#REF!</definedName>
    <definedName name="CONST_EQ" localSheetId="2">#REF!</definedName>
    <definedName name="CONST_EQ" localSheetId="4">#REF!</definedName>
    <definedName name="CONST_EQ" localSheetId="0">#REF!</definedName>
    <definedName name="CONST_EQ">#REF!</definedName>
    <definedName name="cot">[34]gVL!$Q$64</definedName>
    <definedName name="Cot_thep">[35]Du_lieu!$C$19</definedName>
    <definedName name="COVER" localSheetId="1">#REF!</definedName>
    <definedName name="COVER" localSheetId="3">#REF!</definedName>
    <definedName name="COVER" localSheetId="2">#REF!</definedName>
    <definedName name="COVER" localSheetId="4">#REF!</definedName>
    <definedName name="COVER" localSheetId="0">#REF!</definedName>
    <definedName name="COVER">#REF!</definedName>
    <definedName name="cpd">[12]gVL!$Q$20</definedName>
    <definedName name="cpdd">[12]gVL!$Q$21</definedName>
    <definedName name="cpdd2">[36]gVL!$P$19</definedName>
    <definedName name="CPVC100" localSheetId="1">#REF!</definedName>
    <definedName name="CPVC100" localSheetId="3">#REF!</definedName>
    <definedName name="CPVC100" localSheetId="2">#REF!</definedName>
    <definedName name="CPVC100" localSheetId="4">#REF!</definedName>
    <definedName name="CPVC100" localSheetId="0">#REF!</definedName>
    <definedName name="CPVC100">#REF!</definedName>
    <definedName name="CPVC1KM">'[4]TH VL, NC, DDHT Thanhphuoc'!$J$19</definedName>
    <definedName name="CPVCDN">'[4]#REF'!$K$33</definedName>
    <definedName name="CQ_Type_Theme" localSheetId="1">#REF!</definedName>
    <definedName name="CQ_Type_Theme" localSheetId="3">#REF!</definedName>
    <definedName name="CQ_Type_Theme" localSheetId="2">#REF!</definedName>
    <definedName name="CQ_Type_Theme" localSheetId="4">#REF!</definedName>
    <definedName name="CQ_Type_Theme" localSheetId="0">#REF!</definedName>
    <definedName name="CQ_Type_Theme">#REF!</definedName>
    <definedName name="CRD" localSheetId="1">#REF!</definedName>
    <definedName name="CRD" localSheetId="3">#REF!</definedName>
    <definedName name="CRD" localSheetId="2">#REF!</definedName>
    <definedName name="CRD" localSheetId="4">#REF!</definedName>
    <definedName name="CRD" localSheetId="0">#REF!</definedName>
    <definedName name="CRD">#REF!</definedName>
    <definedName name="CRITINST" localSheetId="1">#REF!</definedName>
    <definedName name="CRITINST" localSheetId="3">#REF!</definedName>
    <definedName name="CRITINST" localSheetId="2">#REF!</definedName>
    <definedName name="CRITINST" localSheetId="4">#REF!</definedName>
    <definedName name="CRITINST" localSheetId="0">#REF!</definedName>
    <definedName name="CRITINST">#REF!</definedName>
    <definedName name="CRITPURC" localSheetId="1">#REF!</definedName>
    <definedName name="CRITPURC" localSheetId="3">#REF!</definedName>
    <definedName name="CRITPURC" localSheetId="2">#REF!</definedName>
    <definedName name="CRITPURC" localSheetId="4">#REF!</definedName>
    <definedName name="CRITPURC" localSheetId="0">#REF!</definedName>
    <definedName name="CRITPURC">#REF!</definedName>
    <definedName name="CRS" localSheetId="1">#REF!</definedName>
    <definedName name="CRS" localSheetId="3">#REF!</definedName>
    <definedName name="CRS" localSheetId="2">#REF!</definedName>
    <definedName name="CRS" localSheetId="4">#REF!</definedName>
    <definedName name="CRS" localSheetId="0">#REF!</definedName>
    <definedName name="CRS">#REF!</definedName>
    <definedName name="CS" localSheetId="1">#REF!</definedName>
    <definedName name="CS" localSheetId="3">#REF!</definedName>
    <definedName name="CS" localSheetId="2">#REF!</definedName>
    <definedName name="CS" localSheetId="4">#REF!</definedName>
    <definedName name="CS" localSheetId="0">#REF!</definedName>
    <definedName name="CS">#REF!</definedName>
    <definedName name="CS_10" localSheetId="1">#REF!</definedName>
    <definedName name="CS_10" localSheetId="3">#REF!</definedName>
    <definedName name="CS_10" localSheetId="2">#REF!</definedName>
    <definedName name="CS_10" localSheetId="4">#REF!</definedName>
    <definedName name="CS_10" localSheetId="0">#REF!</definedName>
    <definedName name="CS_10">#REF!</definedName>
    <definedName name="CS_100" localSheetId="1">#REF!</definedName>
    <definedName name="CS_100" localSheetId="3">#REF!</definedName>
    <definedName name="CS_100" localSheetId="2">#REF!</definedName>
    <definedName name="CS_100" localSheetId="4">#REF!</definedName>
    <definedName name="CS_100" localSheetId="0">#REF!</definedName>
    <definedName name="CS_100">#REF!</definedName>
    <definedName name="CS_10S" localSheetId="1">#REF!</definedName>
    <definedName name="CS_10S" localSheetId="3">#REF!</definedName>
    <definedName name="CS_10S" localSheetId="2">#REF!</definedName>
    <definedName name="CS_10S" localSheetId="4">#REF!</definedName>
    <definedName name="CS_10S" localSheetId="0">#REF!</definedName>
    <definedName name="CS_10S">#REF!</definedName>
    <definedName name="CS_120" localSheetId="1">#REF!</definedName>
    <definedName name="CS_120" localSheetId="3">#REF!</definedName>
    <definedName name="CS_120" localSheetId="2">#REF!</definedName>
    <definedName name="CS_120" localSheetId="4">#REF!</definedName>
    <definedName name="CS_120" localSheetId="0">#REF!</definedName>
    <definedName name="CS_120">#REF!</definedName>
    <definedName name="CS_140" localSheetId="1">#REF!</definedName>
    <definedName name="CS_140" localSheetId="3">#REF!</definedName>
    <definedName name="CS_140" localSheetId="2">#REF!</definedName>
    <definedName name="CS_140" localSheetId="4">#REF!</definedName>
    <definedName name="CS_140" localSheetId="0">#REF!</definedName>
    <definedName name="CS_140">#REF!</definedName>
    <definedName name="CS_160" localSheetId="1">#REF!</definedName>
    <definedName name="CS_160" localSheetId="3">#REF!</definedName>
    <definedName name="CS_160" localSheetId="2">#REF!</definedName>
    <definedName name="CS_160" localSheetId="4">#REF!</definedName>
    <definedName name="CS_160" localSheetId="0">#REF!</definedName>
    <definedName name="CS_160">#REF!</definedName>
    <definedName name="CS_20" localSheetId="1">#REF!</definedName>
    <definedName name="CS_20" localSheetId="3">#REF!</definedName>
    <definedName name="CS_20" localSheetId="2">#REF!</definedName>
    <definedName name="CS_20" localSheetId="4">#REF!</definedName>
    <definedName name="CS_20" localSheetId="0">#REF!</definedName>
    <definedName name="CS_20">#REF!</definedName>
    <definedName name="CS_30" localSheetId="1">#REF!</definedName>
    <definedName name="CS_30" localSheetId="3">#REF!</definedName>
    <definedName name="CS_30" localSheetId="2">#REF!</definedName>
    <definedName name="CS_30" localSheetId="4">#REF!</definedName>
    <definedName name="CS_30" localSheetId="0">#REF!</definedName>
    <definedName name="CS_30">#REF!</definedName>
    <definedName name="CS_40" localSheetId="1">#REF!</definedName>
    <definedName name="CS_40" localSheetId="3">#REF!</definedName>
    <definedName name="CS_40" localSheetId="2">#REF!</definedName>
    <definedName name="CS_40" localSheetId="4">#REF!</definedName>
    <definedName name="CS_40" localSheetId="0">#REF!</definedName>
    <definedName name="CS_40">#REF!</definedName>
    <definedName name="CS_40S" localSheetId="1">#REF!</definedName>
    <definedName name="CS_40S" localSheetId="3">#REF!</definedName>
    <definedName name="CS_40S" localSheetId="2">#REF!</definedName>
    <definedName name="CS_40S" localSheetId="4">#REF!</definedName>
    <definedName name="CS_40S" localSheetId="0">#REF!</definedName>
    <definedName name="CS_40S">#REF!</definedName>
    <definedName name="CS_5S" localSheetId="1">#REF!</definedName>
    <definedName name="CS_5S" localSheetId="3">#REF!</definedName>
    <definedName name="CS_5S" localSheetId="2">#REF!</definedName>
    <definedName name="CS_5S" localSheetId="4">#REF!</definedName>
    <definedName name="CS_5S" localSheetId="0">#REF!</definedName>
    <definedName name="CS_5S">#REF!</definedName>
    <definedName name="CS_60" localSheetId="1">#REF!</definedName>
    <definedName name="CS_60" localSheetId="3">#REF!</definedName>
    <definedName name="CS_60" localSheetId="2">#REF!</definedName>
    <definedName name="CS_60" localSheetId="4">#REF!</definedName>
    <definedName name="CS_60" localSheetId="0">#REF!</definedName>
    <definedName name="CS_60">#REF!</definedName>
    <definedName name="CS_80" localSheetId="1">#REF!</definedName>
    <definedName name="CS_80" localSheetId="3">#REF!</definedName>
    <definedName name="CS_80" localSheetId="2">#REF!</definedName>
    <definedName name="CS_80" localSheetId="4">#REF!</definedName>
    <definedName name="CS_80" localSheetId="0">#REF!</definedName>
    <definedName name="CS_80">#REF!</definedName>
    <definedName name="CS_80S" localSheetId="1">#REF!</definedName>
    <definedName name="CS_80S" localSheetId="3">#REF!</definedName>
    <definedName name="CS_80S" localSheetId="2">#REF!</definedName>
    <definedName name="CS_80S" localSheetId="4">#REF!</definedName>
    <definedName name="CS_80S" localSheetId="0">#REF!</definedName>
    <definedName name="CS_80S">#REF!</definedName>
    <definedName name="CS_STD" localSheetId="1">#REF!</definedName>
    <definedName name="CS_STD" localSheetId="3">#REF!</definedName>
    <definedName name="CS_STD" localSheetId="2">#REF!</definedName>
    <definedName name="CS_STD" localSheetId="4">#REF!</definedName>
    <definedName name="CS_STD" localSheetId="0">#REF!</definedName>
    <definedName name="CS_STD">#REF!</definedName>
    <definedName name="CS_XS" localSheetId="1">#REF!</definedName>
    <definedName name="CS_XS" localSheetId="3">#REF!</definedName>
    <definedName name="CS_XS" localSheetId="2">#REF!</definedName>
    <definedName name="CS_XS" localSheetId="4">#REF!</definedName>
    <definedName name="CS_XS" localSheetId="0">#REF!</definedName>
    <definedName name="CS_XS">#REF!</definedName>
    <definedName name="CS_XXS" localSheetId="1">#REF!</definedName>
    <definedName name="CS_XXS" localSheetId="3">#REF!</definedName>
    <definedName name="CS_XXS" localSheetId="2">#REF!</definedName>
    <definedName name="CS_XXS" localSheetId="4">#REF!</definedName>
    <definedName name="CS_XXS" localSheetId="0">#REF!</definedName>
    <definedName name="CS_XXS">#REF!</definedName>
    <definedName name="csd3p" localSheetId="1">#REF!</definedName>
    <definedName name="csd3p" localSheetId="3">#REF!</definedName>
    <definedName name="csd3p" localSheetId="2">#REF!</definedName>
    <definedName name="csd3p" localSheetId="4">#REF!</definedName>
    <definedName name="csd3p" localSheetId="0">#REF!</definedName>
    <definedName name="csd3p">#REF!</definedName>
    <definedName name="csddg1p" localSheetId="1">#REF!</definedName>
    <definedName name="csddg1p" localSheetId="3">#REF!</definedName>
    <definedName name="csddg1p" localSheetId="2">#REF!</definedName>
    <definedName name="csddg1p" localSheetId="4">#REF!</definedName>
    <definedName name="csddg1p" localSheetId="0">#REF!</definedName>
    <definedName name="csddg1p">#REF!</definedName>
    <definedName name="csddt1p" localSheetId="1">#REF!</definedName>
    <definedName name="csddt1p" localSheetId="3">#REF!</definedName>
    <definedName name="csddt1p" localSheetId="2">#REF!</definedName>
    <definedName name="csddt1p" localSheetId="4">#REF!</definedName>
    <definedName name="csddt1p" localSheetId="0">#REF!</definedName>
    <definedName name="csddt1p">#REF!</definedName>
    <definedName name="csht3p" localSheetId="1">#REF!</definedName>
    <definedName name="csht3p" localSheetId="3">#REF!</definedName>
    <definedName name="csht3p" localSheetId="2">#REF!</definedName>
    <definedName name="csht3p" localSheetId="4">#REF!</definedName>
    <definedName name="csht3p" localSheetId="0">#REF!</definedName>
    <definedName name="csht3p">#REF!</definedName>
    <definedName name="CT_50" localSheetId="1">#REF!</definedName>
    <definedName name="CT_50" localSheetId="3">#REF!</definedName>
    <definedName name="CT_50" localSheetId="2">#REF!</definedName>
    <definedName name="CT_50" localSheetId="4">#REF!</definedName>
    <definedName name="CT_50" localSheetId="0">#REF!</definedName>
    <definedName name="CT_50">#REF!</definedName>
    <definedName name="CT_MCX" localSheetId="1">#REF!</definedName>
    <definedName name="CT_MCX" localSheetId="3">#REF!</definedName>
    <definedName name="CT_MCX" localSheetId="2">#REF!</definedName>
    <definedName name="CT_MCX" localSheetId="4">#REF!</definedName>
    <definedName name="CT_MCX" localSheetId="0">#REF!</definedName>
    <definedName name="CT_MCX">#REF!</definedName>
    <definedName name="ct3_" localSheetId="3">[11]Gia!#REF!</definedName>
    <definedName name="ct3_" localSheetId="2">[11]Gia!#REF!</definedName>
    <definedName name="ct3_" localSheetId="4">[11]Gia!#REF!</definedName>
    <definedName name="ct3_" localSheetId="0">[11]Gia!#REF!</definedName>
    <definedName name="ct3_">[11]Gia!#REF!</definedName>
    <definedName name="ct5_" localSheetId="3">[11]Gia!#REF!</definedName>
    <definedName name="ct5_" localSheetId="2">[11]Gia!#REF!</definedName>
    <definedName name="ct5_" localSheetId="4">[11]Gia!#REF!</definedName>
    <definedName name="ct5_">[11]Gia!#REF!</definedName>
    <definedName name="Ctb" localSheetId="3">'[37]Lç khoan LK1'!#REF!</definedName>
    <definedName name="Ctb" localSheetId="2">'[37]Lç khoan LK1'!#REF!</definedName>
    <definedName name="Ctb" localSheetId="4">'[37]Lç khoan LK1'!#REF!</definedName>
    <definedName name="Ctb">'[37]Lç khoan LK1'!#REF!</definedName>
    <definedName name="CTCT1" localSheetId="1" hidden="1">{"'Sheet1'!$L$16"}</definedName>
    <definedName name="CTCT1" localSheetId="3" hidden="1">{"'Sheet1'!$L$16"}</definedName>
    <definedName name="CTCT1" localSheetId="2" hidden="1">{"'Sheet1'!$L$16"}</definedName>
    <definedName name="CTCT1" localSheetId="4" hidden="1">{"'Sheet1'!$L$16"}</definedName>
    <definedName name="CTCT1" localSheetId="0" hidden="1">{"'Sheet1'!$L$16"}</definedName>
    <definedName name="CTCT1" hidden="1">{"'Sheet1'!$L$16"}</definedName>
    <definedName name="cti3x15">[4]giathanh1!#REF!</definedName>
    <definedName name="ctiep" localSheetId="1">#REF!</definedName>
    <definedName name="ctiep" localSheetId="3">#REF!</definedName>
    <definedName name="ctiep" localSheetId="2">#REF!</definedName>
    <definedName name="ctiep" localSheetId="4">#REF!</definedName>
    <definedName name="ctiep" localSheetId="0">#REF!</definedName>
    <definedName name="ctiep">#REF!</definedName>
    <definedName name="cto" localSheetId="0">[38]THCT!#REF!</definedName>
    <definedName name="cto">[38]THCT!#REF!</definedName>
    <definedName name="cu" localSheetId="1">#REF!</definedName>
    <definedName name="cu" localSheetId="3">#REF!</definedName>
    <definedName name="cu" localSheetId="2">#REF!</definedName>
    <definedName name="cu" localSheetId="4">#REF!</definedName>
    <definedName name="cu" localSheetId="0">#REF!</definedName>
    <definedName name="cu">#REF!</definedName>
    <definedName name="cu_ly" localSheetId="1">#REF!</definedName>
    <definedName name="cu_ly" localSheetId="3">#REF!</definedName>
    <definedName name="cu_ly" localSheetId="2">#REF!</definedName>
    <definedName name="cu_ly" localSheetId="4">#REF!</definedName>
    <definedName name="cu_ly" localSheetId="0">#REF!</definedName>
    <definedName name="cu_ly">#REF!</definedName>
    <definedName name="cu_ly_1">'[39]tra-vat-lieu'!$A$219:$A$319</definedName>
    <definedName name="cui">[13]gVL!$N$39</definedName>
    <definedName name="CuLy" localSheetId="1">#REF!</definedName>
    <definedName name="CuLy" localSheetId="3">#REF!</definedName>
    <definedName name="CuLy" localSheetId="2">#REF!</definedName>
    <definedName name="CuLy" localSheetId="4">#REF!</definedName>
    <definedName name="CuLy" localSheetId="0">#REF!</definedName>
    <definedName name="CuLy">#REF!</definedName>
    <definedName name="CuLy_Q" localSheetId="1">#REF!</definedName>
    <definedName name="CuLy_Q" localSheetId="3">#REF!</definedName>
    <definedName name="CuLy_Q" localSheetId="2">#REF!</definedName>
    <definedName name="CuLy_Q" localSheetId="4">#REF!</definedName>
    <definedName name="CuLy_Q" localSheetId="0">#REF!</definedName>
    <definedName name="CuLy_Q">#REF!</definedName>
    <definedName name="culy1" localSheetId="3">[4]DONGIA!#REF!</definedName>
    <definedName name="culy1" localSheetId="2">[4]DONGIA!#REF!</definedName>
    <definedName name="culy1" localSheetId="4">[4]DONGIA!#REF!</definedName>
    <definedName name="culy1" localSheetId="0">[4]DONGIA!#REF!</definedName>
    <definedName name="culy1">[4]DONGIA!#REF!</definedName>
    <definedName name="culy2" localSheetId="3">[4]DONGIA!#REF!</definedName>
    <definedName name="culy2" localSheetId="2">[4]DONGIA!#REF!</definedName>
    <definedName name="culy2" localSheetId="4">[4]DONGIA!#REF!</definedName>
    <definedName name="culy2">[4]DONGIA!#REF!</definedName>
    <definedName name="culy3" localSheetId="3">[4]DONGIA!#REF!</definedName>
    <definedName name="culy3" localSheetId="2">[4]DONGIA!#REF!</definedName>
    <definedName name="culy3" localSheetId="4">[4]DONGIA!#REF!</definedName>
    <definedName name="culy3">[4]DONGIA!#REF!</definedName>
    <definedName name="culy4" localSheetId="3">[4]DONGIA!#REF!</definedName>
    <definedName name="culy4" localSheetId="2">[4]DONGIA!#REF!</definedName>
    <definedName name="culy4" localSheetId="4">[4]DONGIA!#REF!</definedName>
    <definedName name="culy4">[4]DONGIA!#REF!</definedName>
    <definedName name="culy5">[4]DONGIA!#REF!</definedName>
    <definedName name="CUOC">[40]CUOC!$A$3:$G$43</definedName>
    <definedName name="cuoc_vc" localSheetId="1">#REF!</definedName>
    <definedName name="cuoc_vc" localSheetId="3">#REF!</definedName>
    <definedName name="cuoc_vc" localSheetId="2">#REF!</definedName>
    <definedName name="cuoc_vc" localSheetId="4">#REF!</definedName>
    <definedName name="cuoc_vc" localSheetId="0">#REF!</definedName>
    <definedName name="cuoc_vc">#REF!</definedName>
    <definedName name="Cuoc_vc_1">'[39]tra-vat-lieu'!$B$219:$G$319</definedName>
    <definedName name="CuocVC" localSheetId="1">#REF!</definedName>
    <definedName name="CuocVC" localSheetId="3">#REF!</definedName>
    <definedName name="CuocVC" localSheetId="2">#REF!</definedName>
    <definedName name="CuocVC" localSheetId="4">#REF!</definedName>
    <definedName name="CuocVC" localSheetId="0">#REF!</definedName>
    <definedName name="CuocVC">#REF!</definedName>
    <definedName name="CURRENCY" localSheetId="1">#REF!</definedName>
    <definedName name="CURRENCY" localSheetId="3">#REF!</definedName>
    <definedName name="CURRENCY" localSheetId="2">#REF!</definedName>
    <definedName name="CURRENCY" localSheetId="4">#REF!</definedName>
    <definedName name="CURRENCY" localSheetId="0">#REF!</definedName>
    <definedName name="CURRENCY">#REF!</definedName>
    <definedName name="Cv">'[37]Lç khoan LK1'!$D$399</definedName>
    <definedName name="CVC_Q" localSheetId="1">#REF!</definedName>
    <definedName name="CVC_Q" localSheetId="3">#REF!</definedName>
    <definedName name="CVC_Q" localSheetId="2">#REF!</definedName>
    <definedName name="CVC_Q" localSheetId="4">#REF!</definedName>
    <definedName name="CVC_Q" localSheetId="0">#REF!</definedName>
    <definedName name="CVC_Q">#REF!</definedName>
    <definedName name="cx" localSheetId="1">#REF!</definedName>
    <definedName name="cx" localSheetId="3">#REF!</definedName>
    <definedName name="cx" localSheetId="2">#REF!</definedName>
    <definedName name="cx" localSheetId="4">#REF!</definedName>
    <definedName name="cx" localSheetId="0">#REF!</definedName>
    <definedName name="cx">#REF!</definedName>
    <definedName name="cxhtnc" localSheetId="3">'[4]lam-moi'!#REF!</definedName>
    <definedName name="cxhtnc" localSheetId="2">'[4]lam-moi'!#REF!</definedName>
    <definedName name="cxhtnc" localSheetId="4">'[4]lam-moi'!#REF!</definedName>
    <definedName name="cxhtnc" localSheetId="0">'[4]lam-moi'!#REF!</definedName>
    <definedName name="cxhtnc">'[4]lam-moi'!#REF!</definedName>
    <definedName name="cxhtvl" localSheetId="3">'[4]lam-moi'!#REF!</definedName>
    <definedName name="cxhtvl" localSheetId="2">'[4]lam-moi'!#REF!</definedName>
    <definedName name="cxhtvl" localSheetId="4">'[4]lam-moi'!#REF!</definedName>
    <definedName name="cxhtvl">'[4]lam-moi'!#REF!</definedName>
    <definedName name="cxnc" localSheetId="3">'[4]lam-moi'!#REF!</definedName>
    <definedName name="cxnc" localSheetId="2">'[4]lam-moi'!#REF!</definedName>
    <definedName name="cxnc" localSheetId="4">'[4]lam-moi'!#REF!</definedName>
    <definedName name="cxnc">'[4]lam-moi'!#REF!</definedName>
    <definedName name="cxvl" localSheetId="3">'[4]lam-moi'!#REF!</definedName>
    <definedName name="cxvl" localSheetId="2">'[4]lam-moi'!#REF!</definedName>
    <definedName name="cxvl" localSheetId="4">'[4]lam-moi'!#REF!</definedName>
    <definedName name="cxvl">'[4]lam-moi'!#REF!</definedName>
    <definedName name="cxxnc" localSheetId="3">'[4]lam-moi'!#REF!</definedName>
    <definedName name="cxxnc" localSheetId="2">'[4]lam-moi'!#REF!</definedName>
    <definedName name="cxxnc" localSheetId="4">'[4]lam-moi'!#REF!</definedName>
    <definedName name="cxxnc">'[4]lam-moi'!#REF!</definedName>
    <definedName name="cxxvl">'[4]lam-moi'!#REF!</definedName>
    <definedName name="d">[41]XL4Poppy!$B$1:$B$16</definedName>
    <definedName name="d.d" localSheetId="0">[42]Input!#REF!</definedName>
    <definedName name="d.d">[42]Input!#REF!</definedName>
    <definedName name="d.d1">[42]Input!#REF!</definedName>
    <definedName name="d.d2" localSheetId="3">[42]Input!#REF!</definedName>
    <definedName name="d.d2" localSheetId="2">[42]Input!#REF!</definedName>
    <definedName name="d.d2" localSheetId="4">[42]Input!#REF!</definedName>
    <definedName name="d.d2">[42]Input!#REF!</definedName>
    <definedName name="d_" localSheetId="1">#REF!</definedName>
    <definedName name="d_" localSheetId="3">#REF!</definedName>
    <definedName name="d_" localSheetId="2">#REF!</definedName>
    <definedName name="d_" localSheetId="4">#REF!</definedName>
    <definedName name="d_" localSheetId="0">#REF!</definedName>
    <definedName name="d_">#REF!</definedName>
    <definedName name="d_1" localSheetId="0">[42]Input!#REF!</definedName>
    <definedName name="d_1">[42]Input!#REF!</definedName>
    <definedName name="d_1I" localSheetId="3">'[43]13.BANG CT'!#REF!</definedName>
    <definedName name="d_1I" localSheetId="2">'[43]13.BANG CT'!#REF!</definedName>
    <definedName name="d_1I" localSheetId="4">'[43]13.BANG CT'!#REF!</definedName>
    <definedName name="d_1I">'[43]13.BANG CT'!#REF!</definedName>
    <definedName name="d_1II" localSheetId="3">'[43]13.BANG CT'!#REF!</definedName>
    <definedName name="d_1II" localSheetId="2">'[43]13.BANG CT'!#REF!</definedName>
    <definedName name="d_1II" localSheetId="4">'[43]13.BANG CT'!#REF!</definedName>
    <definedName name="d_1II">'[43]13.BANG CT'!#REF!</definedName>
    <definedName name="d_1III">'[43]13.BANG CT'!#REF!</definedName>
    <definedName name="d_1IV">'[43]13.BANG CT'!#REF!</definedName>
    <definedName name="d_2">[42]Input!#REF!</definedName>
    <definedName name="d_2I">'[43]13.BANG CT'!#REF!</definedName>
    <definedName name="d_2II">'[43]13.BANG CT'!#REF!</definedName>
    <definedName name="d_2III">'[43]13.BANG CT'!#REF!</definedName>
    <definedName name="d_2IV">'[43]13.BANG CT'!#REF!</definedName>
    <definedName name="d_3">[42]Input!#REF!</definedName>
    <definedName name="d_3I">'[43]13.BANG CT'!#REF!</definedName>
    <definedName name="d_3II">'[43]13.BANG CT'!#REF!</definedName>
    <definedName name="d_3III">'[43]13.BANG CT'!#REF!</definedName>
    <definedName name="d_3IV">'[43]13.BANG CT'!#REF!</definedName>
    <definedName name="d_4">[42]Input!#REF!</definedName>
    <definedName name="d_4I">'[43]13.BANG CT'!#REF!</definedName>
    <definedName name="d_4II">'[43]13.BANG CT'!#REF!</definedName>
    <definedName name="d_4III">'[43]13.BANG CT'!#REF!</definedName>
    <definedName name="d_4IV">'[43]13.BANG CT'!#REF!</definedName>
    <definedName name="D_7101A_B" localSheetId="1">#REF!</definedName>
    <definedName name="D_7101A_B" localSheetId="3">#REF!</definedName>
    <definedName name="D_7101A_B" localSheetId="2">#REF!</definedName>
    <definedName name="D_7101A_B" localSheetId="4">#REF!</definedName>
    <definedName name="D_7101A_B" localSheetId="0">#REF!</definedName>
    <definedName name="D_7101A_B">#REF!</definedName>
    <definedName name="d_9bI" localSheetId="0">'[43]13.BANG CT'!#REF!</definedName>
    <definedName name="d_9bI">'[43]13.BANG CT'!#REF!</definedName>
    <definedName name="d_9bII">'[43]13.BANG CT'!#REF!</definedName>
    <definedName name="d_9bIII">'[43]13.BANG CT'!#REF!</definedName>
    <definedName name="d_9bIV">'[43]13.BANG CT'!#REF!</definedName>
    <definedName name="d_9I">'[43]13.BANG CT'!#REF!</definedName>
    <definedName name="d_9II">'[43]13.BANG CT'!#REF!</definedName>
    <definedName name="d_9III">'[43]13.BANG CT'!#REF!</definedName>
    <definedName name="d_9IV">'[43]13.BANG CT'!#REF!</definedName>
    <definedName name="D_n" localSheetId="1">#REF!</definedName>
    <definedName name="D_n" localSheetId="3">#REF!</definedName>
    <definedName name="D_n" localSheetId="2">#REF!</definedName>
    <definedName name="D_n" localSheetId="4">#REF!</definedName>
    <definedName name="D_n" localSheetId="0">#REF!</definedName>
    <definedName name="D_n">#REF!</definedName>
    <definedName name="D1x49" localSheetId="0">[44]chitimc!#REF!</definedName>
    <definedName name="D1x49">[44]chitimc!#REF!</definedName>
    <definedName name="D1x49x49">[44]chitimc!#REF!</definedName>
    <definedName name="d24nc">'[4]lam-moi'!#REF!</definedName>
    <definedName name="d24vl">'[4]lam-moi'!#REF!</definedName>
    <definedName name="d4_">[45]Loading!#REF!</definedName>
    <definedName name="d5_">[45]Loading!#REF!</definedName>
    <definedName name="da.">'[24]So lieu chung'!#REF!</definedName>
    <definedName name="da1x2">[46]GiaVL!$F$8</definedName>
    <definedName name="da2x4">[46]GiaVL!$F$7</definedName>
    <definedName name="da4x6">[46]GiaVL!$F$6</definedName>
    <definedName name="dadad">[41]XL4Poppy!$A$15</definedName>
    <definedName name="dadas">'[25]B-B'!#REF!</definedName>
    <definedName name="dam_24" localSheetId="1">#REF!</definedName>
    <definedName name="dam_24" localSheetId="3">#REF!</definedName>
    <definedName name="dam_24" localSheetId="2">#REF!</definedName>
    <definedName name="dam_24" localSheetId="4">#REF!</definedName>
    <definedName name="dam_24" localSheetId="0">#REF!</definedName>
    <definedName name="dam_24">#REF!</definedName>
    <definedName name="DamNgang" localSheetId="1">#REF!</definedName>
    <definedName name="DamNgang" localSheetId="3">#REF!</definedName>
    <definedName name="DamNgang" localSheetId="2">#REF!</definedName>
    <definedName name="DamNgang" localSheetId="4">#REF!</definedName>
    <definedName name="DamNgang" localSheetId="0">#REF!</definedName>
    <definedName name="DamNgang">#REF!</definedName>
    <definedName name="daolay">[47]Sheet2!$E$10</definedName>
    <definedName name="data" localSheetId="1">#REF!</definedName>
    <definedName name="data" localSheetId="3">#REF!</definedName>
    <definedName name="data" localSheetId="2">#REF!</definedName>
    <definedName name="data" localSheetId="4">#REF!</definedName>
    <definedName name="data" localSheetId="0">#REF!</definedName>
    <definedName name="data">#REF!</definedName>
    <definedName name="Data11" localSheetId="1">#REF!</definedName>
    <definedName name="Data11" localSheetId="3">#REF!</definedName>
    <definedName name="Data11" localSheetId="2">#REF!</definedName>
    <definedName name="Data11" localSheetId="4">#REF!</definedName>
    <definedName name="Data11" localSheetId="0">#REF!</definedName>
    <definedName name="Data11">#REF!</definedName>
    <definedName name="data21" localSheetId="0">[19]QA１０２５!#REF!</definedName>
    <definedName name="data21">[20]QA１０２５!#REF!</definedName>
    <definedName name="data31" localSheetId="0">[20]QA0037!#REF!</definedName>
    <definedName name="data31">[30]QA0037!#REF!</definedName>
    <definedName name="data32" localSheetId="0">[20]QA0037!#REF!</definedName>
    <definedName name="data32">[30]QA0037!#REF!</definedName>
    <definedName name="data33" localSheetId="0">[20]QA0037!#REF!</definedName>
    <definedName name="data33">[30]QA0037!#REF!</definedName>
    <definedName name="data36" localSheetId="0">[19]QA１０２５!#REF!</definedName>
    <definedName name="data36">[20]QA１０２５!#REF!</definedName>
    <definedName name="Data41" localSheetId="1">#REF!</definedName>
    <definedName name="Data41" localSheetId="3">#REF!</definedName>
    <definedName name="Data41" localSheetId="2">#REF!</definedName>
    <definedName name="Data41" localSheetId="4">#REF!</definedName>
    <definedName name="Data41" localSheetId="0">#REF!</definedName>
    <definedName name="Data41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 localSheetId="4">#REF!</definedName>
    <definedName name="_xlnm.Database" localSheetId="0">#REF!</definedName>
    <definedName name="_xlnm.Database">#REF!</definedName>
    <definedName name="DataFilter">[48]!DataFilter</definedName>
    <definedName name="DataSort">[48]!DataSort</definedName>
    <definedName name="db">[49]gvl!$Q$67</definedName>
    <definedName name="db." localSheetId="0">'[24]So lieu chung'!#REF!</definedName>
    <definedName name="db.">'[24]So lieu chung'!#REF!</definedName>
    <definedName name="dc">[26]Pier!$K$12</definedName>
    <definedName name="dc." localSheetId="0">'[24]So lieu chung'!#REF!</definedName>
    <definedName name="dc.">'[24]So lieu chung'!#REF!</definedName>
    <definedName name="dca.">'[24]So lieu chung'!#REF!</definedName>
    <definedName name="dcb." localSheetId="3">'[24]So lieu chung'!#REF!</definedName>
    <definedName name="dcb." localSheetId="2">'[24]So lieu chung'!#REF!</definedName>
    <definedName name="dcb." localSheetId="4">'[24]So lieu chung'!#REF!</definedName>
    <definedName name="dcb.">'[24]So lieu chung'!#REF!</definedName>
    <definedName name="dcc">[12]gVL!$Q$50</definedName>
    <definedName name="dcc." localSheetId="0">'[24]So lieu chung'!#REF!</definedName>
    <definedName name="dcc.">'[24]So lieu chung'!#REF!</definedName>
    <definedName name="dcl">[12]gVL!$Q$40</definedName>
    <definedName name="DD">[26]Pier!$B$230:$B$235</definedName>
    <definedName name="dd0.5x1">[12]gVL!$Q$10</definedName>
    <definedName name="dd1pnc">[4]chitiet!$G$404</definedName>
    <definedName name="dd1pvl">[4]chitiet!$G$383</definedName>
    <definedName name="dd1x2">[50]gvl!$N$9</definedName>
    <definedName name="dd2x4">[12]gVL!$Q$12</definedName>
    <definedName name="dd3pctnc" localSheetId="0">'[4]lam-moi'!#REF!</definedName>
    <definedName name="dd3pctnc">'[4]lam-moi'!#REF!</definedName>
    <definedName name="dd3pctvl">'[4]lam-moi'!#REF!</definedName>
    <definedName name="dd3plmvl" localSheetId="3">'[4]lam-moi'!#REF!</definedName>
    <definedName name="dd3plmvl" localSheetId="2">'[4]lam-moi'!#REF!</definedName>
    <definedName name="dd3plmvl" localSheetId="4">'[4]lam-moi'!#REF!</definedName>
    <definedName name="dd3plmvl">'[4]lam-moi'!#REF!</definedName>
    <definedName name="dd3pnc" localSheetId="3">'[4]lam-moi'!#REF!</definedName>
    <definedName name="dd3pnc" localSheetId="2">'[4]lam-moi'!#REF!</definedName>
    <definedName name="dd3pnc" localSheetId="4">'[4]lam-moi'!#REF!</definedName>
    <definedName name="dd3pnc">'[4]lam-moi'!#REF!</definedName>
    <definedName name="dd3pvl">'[4]lam-moi'!#REF!</definedName>
    <definedName name="dd4x6">[13]gVL!$N$10</definedName>
    <definedName name="dday">[13]gVL!$N$48</definedName>
    <definedName name="DDD">[26]Pier!$B$272:$B$277</definedName>
    <definedName name="DDDS">[26]Pier!$B$284:$B$289</definedName>
    <definedName name="ddhtnc" localSheetId="3">'[4]lam-moi'!#REF!</definedName>
    <definedName name="ddhtnc" localSheetId="2">'[4]lam-moi'!#REF!</definedName>
    <definedName name="ddhtnc" localSheetId="4">'[4]lam-moi'!#REF!</definedName>
    <definedName name="ddhtnc" localSheetId="0">'[4]lam-moi'!#REF!</definedName>
    <definedName name="ddhtnc">'[4]lam-moi'!#REF!</definedName>
    <definedName name="ddhtvl">'[4]lam-moi'!#REF!</definedName>
    <definedName name="ddia">[13]gVL!$N$41</definedName>
    <definedName name="ddien">[12]gVL!$Q$51</definedName>
    <definedName name="DDS">[26]Pier!$B$218:$B$223</definedName>
    <definedName name="ddt2nc" localSheetId="0">[4]gtrinh!#REF!</definedName>
    <definedName name="ddt2nc">[4]gtrinh!#REF!</definedName>
    <definedName name="ddt2vl">[4]gtrinh!#REF!</definedName>
    <definedName name="ddtd3pnc" localSheetId="3">'[4]thao-go'!#REF!</definedName>
    <definedName name="ddtd3pnc" localSheetId="2">'[4]thao-go'!#REF!</definedName>
    <definedName name="ddtd3pnc" localSheetId="4">'[4]thao-go'!#REF!</definedName>
    <definedName name="ddtd3pnc">'[4]thao-go'!#REF!</definedName>
    <definedName name="ddtt1pnc" localSheetId="3">[4]gtrinh!#REF!</definedName>
    <definedName name="ddtt1pnc" localSheetId="2">[4]gtrinh!#REF!</definedName>
    <definedName name="ddtt1pnc" localSheetId="4">[4]gtrinh!#REF!</definedName>
    <definedName name="ddtt1pnc">[4]gtrinh!#REF!</definedName>
    <definedName name="ddtt1pvl">[4]gtrinh!#REF!</definedName>
    <definedName name="ddtt3pnc">[4]gtrinh!#REF!</definedName>
    <definedName name="ddtt3pvl">[4]gtrinh!#REF!</definedName>
    <definedName name="DEFINENAME">[51]Open!$A$15</definedName>
    <definedName name="den_bu" localSheetId="1">#REF!</definedName>
    <definedName name="den_bu" localSheetId="3">#REF!</definedName>
    <definedName name="den_bu" localSheetId="2">#REF!</definedName>
    <definedName name="den_bu" localSheetId="4">#REF!</definedName>
    <definedName name="den_bu" localSheetId="0">#REF!</definedName>
    <definedName name="den_bu">#REF!</definedName>
    <definedName name="df" localSheetId="1">#REF!</definedName>
    <definedName name="df" localSheetId="3">#REF!</definedName>
    <definedName name="df" localSheetId="2">#REF!</definedName>
    <definedName name="df" localSheetId="4">#REF!</definedName>
    <definedName name="df" localSheetId="0">#REF!</definedName>
    <definedName name="df">#REF!</definedName>
    <definedName name="DFE環境" localSheetId="0">[52]選択肢!$B$3:$B$4</definedName>
    <definedName name="DFE環境">[53]選択肢!$B$3:$B$4</definedName>
    <definedName name="dg" localSheetId="1">#REF!</definedName>
    <definedName name="dg" localSheetId="3">#REF!</definedName>
    <definedName name="dg" localSheetId="2">#REF!</definedName>
    <definedName name="dg" localSheetId="4">#REF!</definedName>
    <definedName name="dg" localSheetId="0">#REF!</definedName>
    <definedName name="dg">#REF!</definedName>
    <definedName name="dg_5cau" localSheetId="1">#REF!</definedName>
    <definedName name="dg_5cau" localSheetId="3">#REF!</definedName>
    <definedName name="dg_5cau" localSheetId="2">#REF!</definedName>
    <definedName name="dg_5cau" localSheetId="4">#REF!</definedName>
    <definedName name="dg_5cau" localSheetId="0">#REF!</definedName>
    <definedName name="dg_5cau">#REF!</definedName>
    <definedName name="DG_M_C_X" localSheetId="1">#REF!</definedName>
    <definedName name="DG_M_C_X" localSheetId="3">#REF!</definedName>
    <definedName name="DG_M_C_X" localSheetId="2">#REF!</definedName>
    <definedName name="DG_M_C_X" localSheetId="4">#REF!</definedName>
    <definedName name="DG_M_C_X" localSheetId="0">#REF!</definedName>
    <definedName name="DG_M_C_X">#REF!</definedName>
    <definedName name="dgc" localSheetId="1">#REF!</definedName>
    <definedName name="dgc" localSheetId="3">#REF!</definedName>
    <definedName name="dgc" localSheetId="2">#REF!</definedName>
    <definedName name="dgc" localSheetId="4">#REF!</definedName>
    <definedName name="dgc" localSheetId="0">#REF!</definedName>
    <definedName name="dgc">#REF!</definedName>
    <definedName name="DGCT_L.SON1">[54]DGCT!$A$8:$J$1532</definedName>
    <definedName name="DGCT_T.Quy_P.Thuy_Q" localSheetId="1">#REF!</definedName>
    <definedName name="DGCT_T.Quy_P.Thuy_Q" localSheetId="3">#REF!</definedName>
    <definedName name="DGCT_T.Quy_P.Thuy_Q" localSheetId="2">#REF!</definedName>
    <definedName name="DGCT_T.Quy_P.Thuy_Q" localSheetId="4">#REF!</definedName>
    <definedName name="DGCT_T.Quy_P.Thuy_Q" localSheetId="0">#REF!</definedName>
    <definedName name="DGCT_T.Quy_P.Thuy_Q">#REF!</definedName>
    <definedName name="DGCT_TRAUQUYPHUTHUY_HN" localSheetId="1">#REF!</definedName>
    <definedName name="DGCT_TRAUQUYPHUTHUY_HN" localSheetId="3">#REF!</definedName>
    <definedName name="DGCT_TRAUQUYPHUTHUY_HN" localSheetId="2">#REF!</definedName>
    <definedName name="DGCT_TRAUQUYPHUTHUY_HN" localSheetId="4">#REF!</definedName>
    <definedName name="DGCT_TRAUQUYPHUTHUY_HN" localSheetId="0">#REF!</definedName>
    <definedName name="DGCT_TRAUQUYPHUTHUY_HN">#REF!</definedName>
    <definedName name="DGCTI592" localSheetId="3">[55]DTXL!#REF!</definedName>
    <definedName name="DGCTI592" localSheetId="2">[55]DTXL!#REF!</definedName>
    <definedName name="DGCTI592" localSheetId="4">[55]DTXL!#REF!</definedName>
    <definedName name="DGCTI592" localSheetId="0">[55]DTXL!#REF!</definedName>
    <definedName name="DGCTI592">[55]DTXL!#REF!</definedName>
    <definedName name="dgd" localSheetId="1">#REF!</definedName>
    <definedName name="dgd" localSheetId="3">#REF!</definedName>
    <definedName name="dgd" localSheetId="2">#REF!</definedName>
    <definedName name="dgd" localSheetId="4">#REF!</definedName>
    <definedName name="dgd" localSheetId="0">#REF!</definedName>
    <definedName name="dgd">#REF!</definedName>
    <definedName name="DGIA" localSheetId="1">#REF!</definedName>
    <definedName name="DGIA" localSheetId="3">#REF!</definedName>
    <definedName name="DGIA" localSheetId="2">#REF!</definedName>
    <definedName name="DGIA" localSheetId="4">#REF!</definedName>
    <definedName name="DGIA" localSheetId="0">#REF!</definedName>
    <definedName name="DGIA">#REF!</definedName>
    <definedName name="DGIA2" localSheetId="1">#REF!</definedName>
    <definedName name="DGIA2" localSheetId="3">#REF!</definedName>
    <definedName name="DGIA2" localSheetId="2">#REF!</definedName>
    <definedName name="DGIA2" localSheetId="4">#REF!</definedName>
    <definedName name="DGIA2" localSheetId="0">#REF!</definedName>
    <definedName name="DGIA2">#REF!</definedName>
    <definedName name="DGM">[4]DONGIA!$A$453:$F$459</definedName>
    <definedName name="DGNC">[56]A6!$A$3:$G$13</definedName>
    <definedName name="DGTH" localSheetId="1">#REF!</definedName>
    <definedName name="DGTH" localSheetId="3">#REF!</definedName>
    <definedName name="DGTH" localSheetId="2">#REF!</definedName>
    <definedName name="DGTH" localSheetId="4">#REF!</definedName>
    <definedName name="DGTH" localSheetId="0">#REF!</definedName>
    <definedName name="DGTH">#REF!</definedName>
    <definedName name="DGTH1">[4]DONGIA!$A$414:$G$452</definedName>
    <definedName name="dgth2">[4]DONGIA!$A$414:$G$439</definedName>
    <definedName name="DGTR">[4]DONGIA!$A$472:$I$521</definedName>
    <definedName name="dgvl" localSheetId="1">#REF!</definedName>
    <definedName name="dgvl" localSheetId="3">#REF!</definedName>
    <definedName name="dgvl" localSheetId="2">#REF!</definedName>
    <definedName name="dgvl" localSheetId="4">#REF!</definedName>
    <definedName name="dgvl" localSheetId="0">#REF!</definedName>
    <definedName name="dgvl">#REF!</definedName>
    <definedName name="DGVL1">[4]DONGIA!$A$5:$F$235</definedName>
    <definedName name="DGVT">'[4]DON GIA'!$C$5:$G$137</definedName>
    <definedName name="dh">[13]gVL!$N$11</definedName>
    <definedName name="dien" localSheetId="1">#REF!</definedName>
    <definedName name="dien" localSheetId="3">#REF!</definedName>
    <definedName name="dien" localSheetId="2">#REF!</definedName>
    <definedName name="dien" localSheetId="4">#REF!</definedName>
    <definedName name="dien" localSheetId="0">#REF!</definedName>
    <definedName name="dien">#REF!</definedName>
    <definedName name="dinh">[57]dg!$D$24</definedName>
    <definedName name="dinhdia">[57]dg!$D$25</definedName>
    <definedName name="DL15HT" localSheetId="0">'[4]TONGKE-HT'!#REF!</definedName>
    <definedName name="DL15HT">'[4]TONGKE-HT'!#REF!</definedName>
    <definedName name="DL16HT">'[4]TONGKE-HT'!#REF!</definedName>
    <definedName name="DL19HT" localSheetId="3">'[4]TONGKE-HT'!#REF!</definedName>
    <definedName name="DL19HT" localSheetId="2">'[4]TONGKE-HT'!#REF!</definedName>
    <definedName name="DL19HT" localSheetId="4">'[4]TONGKE-HT'!#REF!</definedName>
    <definedName name="DL19HT">'[4]TONGKE-HT'!#REF!</definedName>
    <definedName name="DL20HT" localSheetId="3">'[4]TONGKE-HT'!#REF!</definedName>
    <definedName name="DL20HT" localSheetId="2">'[4]TONGKE-HT'!#REF!</definedName>
    <definedName name="DL20HT" localSheetId="4">'[4]TONGKE-HT'!#REF!</definedName>
    <definedName name="DL20HT">'[4]TONGKE-HT'!#REF!</definedName>
    <definedName name="dm">[42]Input!#REF!</definedName>
    <definedName name="dm1.">[42]Input!#REF!</definedName>
    <definedName name="dm2.">[42]Input!#REF!</definedName>
    <definedName name="dmz">[12]gVL!$Q$45</definedName>
    <definedName name="dno">[12]gVL!$Q$49</definedName>
    <definedName name="dongia">[4]DG!$A$4:$I$567</definedName>
    <definedName name="dongia1">[4]DG!$A$4:$H$606</definedName>
    <definedName name="Dp">[58]Abutment!$O$10</definedName>
    <definedName name="drg">[15]Payment!$AG$30</definedName>
    <definedName name="Dry">'[59]Work-Condition'!$B$11</definedName>
    <definedName name="dry.">'[59]Work-Condition'!$B$11</definedName>
    <definedName name="dry.." localSheetId="1">#REF!</definedName>
    <definedName name="dry.." localSheetId="3">#REF!</definedName>
    <definedName name="dry.." localSheetId="2">#REF!</definedName>
    <definedName name="dry.." localSheetId="4">#REF!</definedName>
    <definedName name="dry.." localSheetId="0">#REF!</definedName>
    <definedName name="dry..">#REF!</definedName>
    <definedName name="DS">[26]Pier!$C$230:$C$235</definedName>
    <definedName name="ds1pnc" localSheetId="1">#REF!</definedName>
    <definedName name="ds1pnc" localSheetId="3">#REF!</definedName>
    <definedName name="ds1pnc" localSheetId="2">#REF!</definedName>
    <definedName name="ds1pnc" localSheetId="4">#REF!</definedName>
    <definedName name="ds1pnc" localSheetId="0">#REF!</definedName>
    <definedName name="ds1pnc">#REF!</definedName>
    <definedName name="ds1pvl" localSheetId="1">#REF!</definedName>
    <definedName name="ds1pvl" localSheetId="3">#REF!</definedName>
    <definedName name="ds1pvl" localSheetId="2">#REF!</definedName>
    <definedName name="ds1pvl" localSheetId="4">#REF!</definedName>
    <definedName name="ds1pvl" localSheetId="0">#REF!</definedName>
    <definedName name="ds1pvl">#REF!</definedName>
    <definedName name="ds3pnc" localSheetId="1">#REF!</definedName>
    <definedName name="ds3pnc" localSheetId="3">#REF!</definedName>
    <definedName name="ds3pnc" localSheetId="2">#REF!</definedName>
    <definedName name="ds3pnc" localSheetId="4">#REF!</definedName>
    <definedName name="ds3pnc" localSheetId="0">#REF!</definedName>
    <definedName name="ds3pnc">#REF!</definedName>
    <definedName name="ds3pvl" localSheetId="1">#REF!</definedName>
    <definedName name="ds3pvl" localSheetId="3">#REF!</definedName>
    <definedName name="ds3pvl" localSheetId="2">#REF!</definedName>
    <definedName name="ds3pvl" localSheetId="4">#REF!</definedName>
    <definedName name="ds3pvl" localSheetId="0">#REF!</definedName>
    <definedName name="ds3pvl">#REF!</definedName>
    <definedName name="dsct3pnc" localSheetId="3">'[4]#REF'!#REF!</definedName>
    <definedName name="dsct3pnc" localSheetId="2">'[4]#REF'!#REF!</definedName>
    <definedName name="dsct3pnc" localSheetId="4">'[4]#REF'!#REF!</definedName>
    <definedName name="dsct3pnc" localSheetId="0">'[4]#REF'!#REF!</definedName>
    <definedName name="dsct3pnc">'[4]#REF'!#REF!</definedName>
    <definedName name="dsct3pvl" localSheetId="3">'[4]#REF'!#REF!</definedName>
    <definedName name="dsct3pvl" localSheetId="2">'[4]#REF'!#REF!</definedName>
    <definedName name="dsct3pvl" localSheetId="4">'[4]#REF'!#REF!</definedName>
    <definedName name="dsct3pvl">'[4]#REF'!#REF!</definedName>
    <definedName name="DSD">[26]Pier!$C$272:$C$277</definedName>
    <definedName name="DSDS">[26]Pier!$C$284:$C$289</definedName>
    <definedName name="DSS">[26]Pier!$C$218:$C$223</definedName>
    <definedName name="DSUMDATA" localSheetId="1">#REF!</definedName>
    <definedName name="DSUMDATA" localSheetId="3">#REF!</definedName>
    <definedName name="DSUMDATA" localSheetId="2">#REF!</definedName>
    <definedName name="DSUMDATA" localSheetId="4">#REF!</definedName>
    <definedName name="DSUMDATA" localSheetId="0">#REF!</definedName>
    <definedName name="DSUMDATA">#REF!</definedName>
    <definedName name="duong">[29]NC!$B$5:$D$56</definedName>
    <definedName name="duong04" localSheetId="0">'[38]THDZ0,4'!#REF!</definedName>
    <definedName name="duong04">'[38]THDZ0,4'!#REF!</definedName>
    <definedName name="duong1">[4]DONGIA!#REF!</definedName>
    <definedName name="duong2" localSheetId="3">[4]DONGIA!#REF!</definedName>
    <definedName name="duong2" localSheetId="2">[4]DONGIA!#REF!</definedName>
    <definedName name="duong2" localSheetId="4">[4]DONGIA!#REF!</definedName>
    <definedName name="duong2">[4]DONGIA!#REF!</definedName>
    <definedName name="duong3" localSheetId="3">[4]DONGIA!#REF!</definedName>
    <definedName name="duong3" localSheetId="2">[4]DONGIA!#REF!</definedName>
    <definedName name="duong3" localSheetId="4">[4]DONGIA!#REF!</definedName>
    <definedName name="duong3">[4]DONGIA!#REF!</definedName>
    <definedName name="duong35">'[38]TH DZ35'!#REF!</definedName>
    <definedName name="duong4">[4]DONGIA!#REF!</definedName>
    <definedName name="duong5">[4]DONGIA!#REF!</definedName>
    <definedName name="Duration" localSheetId="1">#REF!</definedName>
    <definedName name="Duration" localSheetId="3">#REF!</definedName>
    <definedName name="Duration" localSheetId="2">#REF!</definedName>
    <definedName name="Duration" localSheetId="4">#REF!</definedName>
    <definedName name="Duration" localSheetId="0">#REF!</definedName>
    <definedName name="Duration">#REF!</definedName>
    <definedName name="Dutoan2001">'[60]Tro giup'!$A$1</definedName>
    <definedName name="dva.">'[24]So lieu chung'!#REF!</definedName>
    <definedName name="dvb.">'[24]So lieu chung'!#REF!</definedName>
    <definedName name="dvc.">'[24]So lieu chung'!#REF!</definedName>
    <definedName name="dx">[26]Pier!$K$13</definedName>
    <definedName name="dztramtt" localSheetId="0">[61]chitimc!#REF!</definedName>
    <definedName name="dztramtt">[61]chitimc!#REF!</definedName>
    <definedName name="ë">[62]chitiet!#REF!</definedName>
    <definedName name="E1.000" localSheetId="3">[63]Sheet2!#REF!</definedName>
    <definedName name="E1.000" localSheetId="2">[63]Sheet2!#REF!</definedName>
    <definedName name="E1.000" localSheetId="4">[63]Sheet2!#REF!</definedName>
    <definedName name="E1.000">[63]Sheet2!#REF!</definedName>
    <definedName name="E1.010" localSheetId="3">[63]Sheet2!#REF!</definedName>
    <definedName name="E1.010" localSheetId="2">[63]Sheet2!#REF!</definedName>
    <definedName name="E1.010" localSheetId="4">[63]Sheet2!#REF!</definedName>
    <definedName name="E1.010">[63]Sheet2!#REF!</definedName>
    <definedName name="E1.020">[63]Sheet2!#REF!</definedName>
    <definedName name="E1.200">[63]Sheet2!#REF!</definedName>
    <definedName name="E1.210">[63]Sheet2!#REF!</definedName>
    <definedName name="E1.220">[63]Sheet2!#REF!</definedName>
    <definedName name="E1.300">[63]Sheet2!#REF!</definedName>
    <definedName name="E1.310">[63]Sheet2!#REF!</definedName>
    <definedName name="E1.320">[63]Sheet2!#REF!</definedName>
    <definedName name="E1.400">[63]Sheet2!#REF!</definedName>
    <definedName name="E1.410">[63]Sheet2!#REF!</definedName>
    <definedName name="E1.420">[63]Sheet2!#REF!</definedName>
    <definedName name="E1.500">[63]Sheet2!#REF!</definedName>
    <definedName name="E1.510">[63]Sheet2!#REF!</definedName>
    <definedName name="E1.520">[63]Sheet2!#REF!</definedName>
    <definedName name="E1.600">[63]Sheet2!#REF!</definedName>
    <definedName name="E1.611">[63]Sheet2!#REF!</definedName>
    <definedName name="E1.631">[63]Sheet2!#REF!</definedName>
    <definedName name="E2.000">[63]Sheet2!#REF!</definedName>
    <definedName name="E2.000A">[63]Sheet2!#REF!</definedName>
    <definedName name="E2.010">[63]Sheet2!#REF!</definedName>
    <definedName name="E2.010A">[63]Sheet2!#REF!</definedName>
    <definedName name="E2.020">[63]Sheet2!#REF!</definedName>
    <definedName name="E2.020A">[63]Sheet2!#REF!</definedName>
    <definedName name="E2.100">[63]Sheet2!#REF!</definedName>
    <definedName name="E2.100A">[63]Sheet2!#REF!</definedName>
    <definedName name="E2.110">[63]Sheet2!#REF!</definedName>
    <definedName name="E2.110A">[63]Sheet2!#REF!</definedName>
    <definedName name="E2.120">[63]Sheet2!#REF!</definedName>
    <definedName name="E2.120A">[63]Sheet2!#REF!</definedName>
    <definedName name="E3.000">[63]Sheet2!#REF!</definedName>
    <definedName name="E3.010">[63]Sheet2!#REF!</definedName>
    <definedName name="E3.020">[63]Sheet2!#REF!</definedName>
    <definedName name="E3.031">[63]Sheet2!#REF!</definedName>
    <definedName name="E3.032">[63]Sheet2!#REF!</definedName>
    <definedName name="E3.033">[63]Sheet2!#REF!</definedName>
    <definedName name="E4.001">[63]Sheet2!#REF!</definedName>
    <definedName name="E4.011">[63]Sheet2!#REF!</definedName>
    <definedName name="E4.021">[63]Sheet2!#REF!</definedName>
    <definedName name="E4.101">[63]Sheet2!#REF!</definedName>
    <definedName name="E4.111">[63]Sheet2!#REF!</definedName>
    <definedName name="E4.121">[63]Sheet2!#REF!</definedName>
    <definedName name="E5.010">[63]Sheet2!#REF!</definedName>
    <definedName name="E5.020">[63]Sheet2!#REF!</definedName>
    <definedName name="E5.030">[63]Sheet2!#REF!</definedName>
    <definedName name="E6.001">[63]Sheet2!#REF!</definedName>
    <definedName name="E6.002">[63]Sheet2!#REF!</definedName>
    <definedName name="E6.011">[63]Sheet2!#REF!</definedName>
    <definedName name="E6.012">[63]Sheet2!#REF!</definedName>
    <definedName name="ë74">[62]chitiet!#REF!</definedName>
    <definedName name="Ea" localSheetId="1">#REF!</definedName>
    <definedName name="Ea" localSheetId="3">#REF!</definedName>
    <definedName name="Ea" localSheetId="2">#REF!</definedName>
    <definedName name="Ea" localSheetId="4">#REF!</definedName>
    <definedName name="Ea" localSheetId="0">#REF!</definedName>
    <definedName name="Ea">#REF!</definedName>
    <definedName name="Eb">[26]Pier!$G$317</definedName>
    <definedName name="ec" localSheetId="3">[58]Abutment!#REF!</definedName>
    <definedName name="ec" localSheetId="2">[58]Abutment!#REF!</definedName>
    <definedName name="ec" localSheetId="4">[58]Abutment!#REF!</definedName>
    <definedName name="ec" localSheetId="0">[58]Abutment!#REF!</definedName>
    <definedName name="ec">[58]Abutment!#REF!</definedName>
    <definedName name="EL2_">'[23]Xuly Data'!#REF!</definedName>
    <definedName name="EL3_" localSheetId="3">'[23]Xuly Data'!#REF!</definedName>
    <definedName name="EL3_" localSheetId="2">'[23]Xuly Data'!#REF!</definedName>
    <definedName name="EL3_" localSheetId="4">'[23]Xuly Data'!#REF!</definedName>
    <definedName name="EL3_">'[23]Xuly Data'!#REF!</definedName>
    <definedName name="EL4_" localSheetId="3">'[23]Xuly Data'!#REF!</definedName>
    <definedName name="EL4_" localSheetId="2">'[23]Xuly Data'!#REF!</definedName>
    <definedName name="EL4_" localSheetId="4">'[23]Xuly Data'!#REF!</definedName>
    <definedName name="EL4_">'[23]Xuly Data'!#REF!</definedName>
    <definedName name="EL5_">'[23]Xuly Data'!#REF!</definedName>
    <definedName name="EL6_">[64]Solieu!$I$84</definedName>
    <definedName name="elp" localSheetId="0">[58]Abutment!#REF!</definedName>
    <definedName name="elp">[58]Abutment!#REF!</definedName>
    <definedName name="en">[65]Sheet3!#REF!</definedName>
    <definedName name="End_1" localSheetId="1">#REF!</definedName>
    <definedName name="End_1" localSheetId="3">#REF!</definedName>
    <definedName name="End_1" localSheetId="2">#REF!</definedName>
    <definedName name="End_1" localSheetId="4">#REF!</definedName>
    <definedName name="End_1" localSheetId="0">#REF!</definedName>
    <definedName name="End_1">#REF!</definedName>
    <definedName name="End_10" localSheetId="1">#REF!</definedName>
    <definedName name="End_10" localSheetId="3">#REF!</definedName>
    <definedName name="End_10" localSheetId="2">#REF!</definedName>
    <definedName name="End_10" localSheetId="4">#REF!</definedName>
    <definedName name="End_10" localSheetId="0">#REF!</definedName>
    <definedName name="End_10">#REF!</definedName>
    <definedName name="End_11" localSheetId="1">#REF!</definedName>
    <definedName name="End_11" localSheetId="3">#REF!</definedName>
    <definedName name="End_11" localSheetId="2">#REF!</definedName>
    <definedName name="End_11" localSheetId="4">#REF!</definedName>
    <definedName name="End_11" localSheetId="0">#REF!</definedName>
    <definedName name="End_11">#REF!</definedName>
    <definedName name="End_12" localSheetId="1">#REF!</definedName>
    <definedName name="End_12" localSheetId="3">#REF!</definedName>
    <definedName name="End_12" localSheetId="2">#REF!</definedName>
    <definedName name="End_12" localSheetId="4">#REF!</definedName>
    <definedName name="End_12" localSheetId="0">#REF!</definedName>
    <definedName name="End_12">#REF!</definedName>
    <definedName name="End_13" localSheetId="1">#REF!</definedName>
    <definedName name="End_13" localSheetId="3">#REF!</definedName>
    <definedName name="End_13" localSheetId="2">#REF!</definedName>
    <definedName name="End_13" localSheetId="4">#REF!</definedName>
    <definedName name="End_13" localSheetId="0">#REF!</definedName>
    <definedName name="End_13">#REF!</definedName>
    <definedName name="End_2" localSheetId="1">#REF!</definedName>
    <definedName name="End_2" localSheetId="3">#REF!</definedName>
    <definedName name="End_2" localSheetId="2">#REF!</definedName>
    <definedName name="End_2" localSheetId="4">#REF!</definedName>
    <definedName name="End_2" localSheetId="0">#REF!</definedName>
    <definedName name="End_2">#REF!</definedName>
    <definedName name="End_3" localSheetId="1">#REF!</definedName>
    <definedName name="End_3" localSheetId="3">#REF!</definedName>
    <definedName name="End_3" localSheetId="2">#REF!</definedName>
    <definedName name="End_3" localSheetId="4">#REF!</definedName>
    <definedName name="End_3" localSheetId="0">#REF!</definedName>
    <definedName name="End_3">#REF!</definedName>
    <definedName name="End_4" localSheetId="1">#REF!</definedName>
    <definedName name="End_4" localSheetId="3">#REF!</definedName>
    <definedName name="End_4" localSheetId="2">#REF!</definedName>
    <definedName name="End_4" localSheetId="4">#REF!</definedName>
    <definedName name="End_4" localSheetId="0">#REF!</definedName>
    <definedName name="End_4">#REF!</definedName>
    <definedName name="End_5" localSheetId="1">#REF!</definedName>
    <definedName name="End_5" localSheetId="3">#REF!</definedName>
    <definedName name="End_5" localSheetId="2">#REF!</definedName>
    <definedName name="End_5" localSheetId="4">#REF!</definedName>
    <definedName name="End_5" localSheetId="0">#REF!</definedName>
    <definedName name="End_5">#REF!</definedName>
    <definedName name="End_6" localSheetId="1">#REF!</definedName>
    <definedName name="End_6" localSheetId="3">#REF!</definedName>
    <definedName name="End_6" localSheetId="2">#REF!</definedName>
    <definedName name="End_6" localSheetId="4">#REF!</definedName>
    <definedName name="End_6" localSheetId="0">#REF!</definedName>
    <definedName name="End_6">#REF!</definedName>
    <definedName name="End_7" localSheetId="1">#REF!</definedName>
    <definedName name="End_7" localSheetId="3">#REF!</definedName>
    <definedName name="End_7" localSheetId="2">#REF!</definedName>
    <definedName name="End_7" localSheetId="4">#REF!</definedName>
    <definedName name="End_7" localSheetId="0">#REF!</definedName>
    <definedName name="End_7">#REF!</definedName>
    <definedName name="End_8" localSheetId="1">#REF!</definedName>
    <definedName name="End_8" localSheetId="3">#REF!</definedName>
    <definedName name="End_8" localSheetId="2">#REF!</definedName>
    <definedName name="End_8" localSheetId="4">#REF!</definedName>
    <definedName name="End_8" localSheetId="0">#REF!</definedName>
    <definedName name="End_8">#REF!</definedName>
    <definedName name="End_9" localSheetId="1">#REF!</definedName>
    <definedName name="End_9" localSheetId="3">#REF!</definedName>
    <definedName name="End_9" localSheetId="2">#REF!</definedName>
    <definedName name="End_9" localSheetId="4">#REF!</definedName>
    <definedName name="End_9" localSheetId="0">#REF!</definedName>
    <definedName name="End_9">#REF!</definedName>
    <definedName name="ert">[15]Payment!$AB$30</definedName>
    <definedName name="Es">[26]Pier!$G$322</definedName>
    <definedName name="EX" localSheetId="1">#REF!</definedName>
    <definedName name="EX" localSheetId="3">#REF!</definedName>
    <definedName name="EX" localSheetId="2">#REF!</definedName>
    <definedName name="EX" localSheetId="4">#REF!</definedName>
    <definedName name="EX" localSheetId="0">#REF!</definedName>
    <definedName name="EX">#REF!</definedName>
    <definedName name="EXC" localSheetId="1">#REF!</definedName>
    <definedName name="EXC" localSheetId="3">#REF!</definedName>
    <definedName name="EXC" localSheetId="2">#REF!</definedName>
    <definedName name="EXC" localSheetId="4">#REF!</definedName>
    <definedName name="EXC" localSheetId="0">#REF!</definedName>
    <definedName name="EXC">#REF!</definedName>
    <definedName name="EXCH" localSheetId="1">#REF!</definedName>
    <definedName name="EXCH" localSheetId="3">#REF!</definedName>
    <definedName name="EXCH" localSheetId="2">#REF!</definedName>
    <definedName name="EXCH" localSheetId="4">#REF!</definedName>
    <definedName name="EXCH" localSheetId="0">#REF!</definedName>
    <definedName name="EXCH">#REF!</definedName>
    <definedName name="Expense_Dev" localSheetId="1">#REF!</definedName>
    <definedName name="Expense_Dev" localSheetId="3">#REF!</definedName>
    <definedName name="Expense_Dev" localSheetId="2">#REF!</definedName>
    <definedName name="Expense_Dev" localSheetId="4">#REF!</definedName>
    <definedName name="Expense_Dev" localSheetId="0">#REF!</definedName>
    <definedName name="Expense_Dev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 localSheetId="4">#REF!</definedName>
    <definedName name="_xlnm.Extract" localSheetId="0">#REF!</definedName>
    <definedName name="_xlnm.Extract">#REF!</definedName>
    <definedName name="f" localSheetId="3">'[37]Lç khoan LK1'!#REF!</definedName>
    <definedName name="f" localSheetId="2">'[37]Lç khoan LK1'!#REF!</definedName>
    <definedName name="f" localSheetId="4">'[37]Lç khoan LK1'!#REF!</definedName>
    <definedName name="f" localSheetId="0">'[37]Lç khoan LK1'!#REF!</definedName>
    <definedName name="f">'[37]Lç khoan LK1'!#REF!</definedName>
    <definedName name="f_2" localSheetId="3">'[43]13.BANG CT'!#REF!</definedName>
    <definedName name="f_2" localSheetId="2">'[43]13.BANG CT'!#REF!</definedName>
    <definedName name="f_2" localSheetId="4">'[43]13.BANG CT'!#REF!</definedName>
    <definedName name="f_2">'[43]13.BANG CT'!#REF!</definedName>
    <definedName name="f_21" localSheetId="3">'[43]13.BANG CT'!#REF!</definedName>
    <definedName name="f_21" localSheetId="2">'[43]13.BANG CT'!#REF!</definedName>
    <definedName name="f_21" localSheetId="4">'[43]13.BANG CT'!#REF!</definedName>
    <definedName name="f_21">'[43]13.BANG CT'!#REF!</definedName>
    <definedName name="f_22" localSheetId="3">'[43]13.BANG CT'!#REF!</definedName>
    <definedName name="f_22" localSheetId="2">'[43]13.BANG CT'!#REF!</definedName>
    <definedName name="f_22" localSheetId="4">'[43]13.BANG CT'!#REF!</definedName>
    <definedName name="f_22">'[43]13.BANG CT'!#REF!</definedName>
    <definedName name="f_23">'[43]13.BANG CT'!#REF!</definedName>
    <definedName name="f_24">'[43]13.BANG CT'!#REF!</definedName>
    <definedName name="f_3">'[43]13.BANG CT'!#REF!</definedName>
    <definedName name="f_31">'[43]13.BANG CT'!#REF!</definedName>
    <definedName name="f_32">'[43]13.BANG CT'!#REF!</definedName>
    <definedName name="F_33">'[43]13.BANG CT'!#REF!</definedName>
    <definedName name="f_34">'[43]13.BANG CT'!#REF!</definedName>
    <definedName name="f_4">'[43]13.BANG CT'!#REF!</definedName>
    <definedName name="f_41">'[43]13.BANG CT'!#REF!</definedName>
    <definedName name="f_42">'[43]13.BANG CT'!#REF!</definedName>
    <definedName name="f_43">'[43]13.BANG CT'!#REF!</definedName>
    <definedName name="f_44">'[43]13.BANG CT'!#REF!</definedName>
    <definedName name="f_9a1">'[43]13.BANG CT'!#REF!</definedName>
    <definedName name="f_9a2">'[43]13.BANG CT'!#REF!</definedName>
    <definedName name="f_9a3">'[43]13.BANG CT'!#REF!</definedName>
    <definedName name="f_9a4">'[43]13.BANG CT'!#REF!</definedName>
    <definedName name="f_9b1">'[43]13.BANG CT'!#REF!</definedName>
    <definedName name="f_9b2">'[43]13.BANG CT'!#REF!</definedName>
    <definedName name="f_9b3">'[43]13.BANG CT'!#REF!</definedName>
    <definedName name="f_9b4">'[43]13.BANG CT'!#REF!</definedName>
    <definedName name="F0.000">[63]Sheet2!#REF!</definedName>
    <definedName name="F0.010">[63]Sheet2!#REF!</definedName>
    <definedName name="F0.020">[63]Sheet2!#REF!</definedName>
    <definedName name="F0.100">[63]Sheet2!#REF!</definedName>
    <definedName name="F0.110">[63]Sheet2!#REF!</definedName>
    <definedName name="F0.120">[63]Sheet2!#REF!</definedName>
    <definedName name="F0.200">[63]Sheet2!#REF!</definedName>
    <definedName name="F0.210">[63]Sheet2!#REF!</definedName>
    <definedName name="F0.220">[63]Sheet2!#REF!</definedName>
    <definedName name="F0.300">[63]Sheet2!#REF!</definedName>
    <definedName name="F0.310">[63]Sheet2!#REF!</definedName>
    <definedName name="F0.320">[63]Sheet2!#REF!</definedName>
    <definedName name="F1.000">[63]Sheet2!#REF!</definedName>
    <definedName name="F1.010">[63]Sheet2!#REF!</definedName>
    <definedName name="F1.020">[63]Sheet2!#REF!</definedName>
    <definedName name="F1.100">[63]Sheet2!#REF!</definedName>
    <definedName name="F1.110">[63]Sheet2!#REF!</definedName>
    <definedName name="F1.120">[63]Sheet2!#REF!</definedName>
    <definedName name="F1.130">[63]Sheet2!#REF!</definedName>
    <definedName name="F1.140">[63]Sheet2!#REF!</definedName>
    <definedName name="F1.150">[63]Sheet2!#REF!</definedName>
    <definedName name="F2.001">[63]Sheet2!#REF!</definedName>
    <definedName name="F2.011">[63]Sheet2!#REF!</definedName>
    <definedName name="F2.021">[63]Sheet2!#REF!</definedName>
    <definedName name="F2.031">[63]Sheet2!#REF!</definedName>
    <definedName name="F2.041">[63]Sheet2!#REF!</definedName>
    <definedName name="F2.051">[63]Sheet2!#REF!</definedName>
    <definedName name="F2.052">[63]Sheet2!#REF!</definedName>
    <definedName name="F2.061">[63]Sheet2!#REF!</definedName>
    <definedName name="F2.071">[63]Sheet2!#REF!</definedName>
    <definedName name="F2.101">[63]Sheet2!#REF!</definedName>
    <definedName name="F2.111">[63]Sheet2!#REF!</definedName>
    <definedName name="F2.121">[63]Sheet2!#REF!</definedName>
    <definedName name="F2.131">[63]Sheet2!#REF!</definedName>
    <definedName name="F2.141">[63]Sheet2!#REF!</definedName>
    <definedName name="F2.200">[63]Sheet2!#REF!</definedName>
    <definedName name="F2.210">[63]Sheet2!#REF!</definedName>
    <definedName name="F2.220">[63]Sheet2!#REF!</definedName>
    <definedName name="F2.230">[63]Sheet2!#REF!</definedName>
    <definedName name="F2.240">[63]Sheet2!#REF!</definedName>
    <definedName name="F2.250">[63]Sheet2!#REF!</definedName>
    <definedName name="F2.300">[63]Sheet2!#REF!</definedName>
    <definedName name="F2.310">[63]Sheet2!#REF!</definedName>
    <definedName name="F2.320">[63]Sheet2!#REF!</definedName>
    <definedName name="F3.000">[63]Sheet2!#REF!</definedName>
    <definedName name="F3.010">[63]Sheet2!#REF!</definedName>
    <definedName name="F3.020">[63]Sheet2!#REF!</definedName>
    <definedName name="F3.030">[63]Sheet2!#REF!</definedName>
    <definedName name="F3.100">[63]Sheet2!#REF!</definedName>
    <definedName name="F3.110">[63]Sheet2!#REF!</definedName>
    <definedName name="F3.120">[63]Sheet2!#REF!</definedName>
    <definedName name="F3.130">[63]Sheet2!#REF!</definedName>
    <definedName name="F4.000">[63]Sheet2!#REF!</definedName>
    <definedName name="F4.010">[63]Sheet2!#REF!</definedName>
    <definedName name="F4.020">[63]Sheet2!#REF!</definedName>
    <definedName name="F4.030">[63]Sheet2!#REF!</definedName>
    <definedName name="F4.100">[63]Sheet2!#REF!</definedName>
    <definedName name="F4.120">[63]Sheet2!#REF!</definedName>
    <definedName name="F4.140">[63]Sheet2!#REF!</definedName>
    <definedName name="F4.160">[63]Sheet2!#REF!</definedName>
    <definedName name="F4.200">[63]Sheet2!#REF!</definedName>
    <definedName name="F4.220">[63]Sheet2!#REF!</definedName>
    <definedName name="F4.240">[63]Sheet2!#REF!</definedName>
    <definedName name="F4.260">[63]Sheet2!#REF!</definedName>
    <definedName name="F4.300">[63]Sheet2!#REF!</definedName>
    <definedName name="F4.320">[63]Sheet2!#REF!</definedName>
    <definedName name="F4.340">[63]Sheet2!#REF!</definedName>
    <definedName name="F4.400">[63]Sheet2!#REF!</definedName>
    <definedName name="F4.420">[63]Sheet2!#REF!</definedName>
    <definedName name="F4.440">[63]Sheet2!#REF!</definedName>
    <definedName name="F4.500">[63]Sheet2!#REF!</definedName>
    <definedName name="F4.530">[63]Sheet2!#REF!</definedName>
    <definedName name="F4.550">[63]Sheet2!#REF!</definedName>
    <definedName name="F4.570">[63]Sheet2!#REF!</definedName>
    <definedName name="F4.600">[63]Sheet2!#REF!</definedName>
    <definedName name="F4.610">[63]Sheet2!#REF!</definedName>
    <definedName name="F4.620">[63]Sheet2!#REF!</definedName>
    <definedName name="F4.700">[63]Sheet2!#REF!</definedName>
    <definedName name="F4.730">[63]Sheet2!#REF!</definedName>
    <definedName name="F4.740">[63]Sheet2!#REF!</definedName>
    <definedName name="F4.800">[63]Sheet2!#REF!</definedName>
    <definedName name="F4.830">[63]Sheet2!#REF!</definedName>
    <definedName name="F4.840">[63]Sheet2!#REF!</definedName>
    <definedName name="F5.01">[63]Sheet2!#REF!</definedName>
    <definedName name="F5.02">[63]Sheet2!#REF!</definedName>
    <definedName name="F5.03">[63]Sheet2!#REF!</definedName>
    <definedName name="F5.04">[63]Sheet2!#REF!</definedName>
    <definedName name="F5.05">[63]Sheet2!#REF!</definedName>
    <definedName name="F5.11">[63]Sheet2!#REF!</definedName>
    <definedName name="F5.12">[63]Sheet2!#REF!</definedName>
    <definedName name="F5.13">[63]Sheet2!#REF!</definedName>
    <definedName name="F5.14">[63]Sheet2!#REF!</definedName>
    <definedName name="F5.15">[63]Sheet2!#REF!</definedName>
    <definedName name="F6.001">[63]Sheet2!#REF!</definedName>
    <definedName name="F6.002">[63]Sheet2!#REF!</definedName>
    <definedName name="F6.003">[63]Sheet2!#REF!</definedName>
    <definedName name="F6.004">[63]Sheet2!#REF!</definedName>
    <definedName name="f82E46" localSheetId="1">#REF!</definedName>
    <definedName name="f82E46" localSheetId="3">#REF!</definedName>
    <definedName name="f82E46" localSheetId="2">#REF!</definedName>
    <definedName name="f82E46" localSheetId="4">#REF!</definedName>
    <definedName name="f82E46" localSheetId="0">#REF!</definedName>
    <definedName name="f82E46">#REF!</definedName>
    <definedName name="f92F56" localSheetId="1">#REF!</definedName>
    <definedName name="f92F56" localSheetId="3">#REF!</definedName>
    <definedName name="f92F56" localSheetId="2">#REF!</definedName>
    <definedName name="f92F56" localSheetId="4">#REF!</definedName>
    <definedName name="f92F56" localSheetId="0">#REF!</definedName>
    <definedName name="f92F56">#REF!</definedName>
    <definedName name="FACTOR" localSheetId="1">#REF!</definedName>
    <definedName name="FACTOR" localSheetId="3">#REF!</definedName>
    <definedName name="FACTOR" localSheetId="2">#REF!</definedName>
    <definedName name="FACTOR" localSheetId="4">#REF!</definedName>
    <definedName name="FACTOR" localSheetId="0">#REF!</definedName>
    <definedName name="FACTOR">#REF!</definedName>
    <definedName name="Fax" localSheetId="1">#REF!</definedName>
    <definedName name="Fax" localSheetId="3">#REF!</definedName>
    <definedName name="Fax" localSheetId="2">#REF!</definedName>
    <definedName name="Fax" localSheetId="4">#REF!</definedName>
    <definedName name="Fax" localSheetId="0">#REF!</definedName>
    <definedName name="Fax">#REF!</definedName>
    <definedName name="Fay" localSheetId="1">#REF!</definedName>
    <definedName name="Fay" localSheetId="3">#REF!</definedName>
    <definedName name="Fay" localSheetId="2">#REF!</definedName>
    <definedName name="Fay" localSheetId="4">#REF!</definedName>
    <definedName name="Fay" localSheetId="0">#REF!</definedName>
    <definedName name="Fay">#REF!</definedName>
    <definedName name="fb">[25]Analysis!$I$45</definedName>
    <definedName name="fc" localSheetId="1">#REF!</definedName>
    <definedName name="fc" localSheetId="3">#REF!</definedName>
    <definedName name="fc" localSheetId="2">#REF!</definedName>
    <definedName name="fc" localSheetId="4">#REF!</definedName>
    <definedName name="fc" localSheetId="0">#REF!</definedName>
    <definedName name="fc">#REF!</definedName>
    <definedName name="fc." localSheetId="3">'[24]So lieu chung'!#REF!</definedName>
    <definedName name="fc." localSheetId="2">'[24]So lieu chung'!#REF!</definedName>
    <definedName name="fc." localSheetId="4">'[24]So lieu chung'!#REF!</definedName>
    <definedName name="fc." localSheetId="0">'[24]So lieu chung'!#REF!</definedName>
    <definedName name="fc.">'[24]So lieu chung'!#REF!</definedName>
    <definedName name="fc_" localSheetId="1">#REF!</definedName>
    <definedName name="fc_" localSheetId="3">#REF!</definedName>
    <definedName name="fc_" localSheetId="2">#REF!</definedName>
    <definedName name="fc_" localSheetId="4">#REF!</definedName>
    <definedName name="fc_" localSheetId="0">#REF!</definedName>
    <definedName name="fc_">#REF!</definedName>
    <definedName name="FC_TOTAL" localSheetId="0">'[66]BOQ-1'!#REF!</definedName>
    <definedName name="FC_TOTAL">'[66]BOQ-1'!#REF!</definedName>
    <definedName name="FC5_total" localSheetId="1">#REF!</definedName>
    <definedName name="FC5_total" localSheetId="3">#REF!</definedName>
    <definedName name="FC5_total" localSheetId="2">#REF!</definedName>
    <definedName name="FC5_total" localSheetId="4">#REF!</definedName>
    <definedName name="FC5_total" localSheetId="0">#REF!</definedName>
    <definedName name="FC5_total">#REF!</definedName>
    <definedName name="FC6_total" localSheetId="1">#REF!</definedName>
    <definedName name="FC6_total" localSheetId="3">#REF!</definedName>
    <definedName name="FC6_total" localSheetId="2">#REF!</definedName>
    <definedName name="FC6_total" localSheetId="4">#REF!</definedName>
    <definedName name="FC6_total" localSheetId="0">#REF!</definedName>
    <definedName name="FC6_total">#REF!</definedName>
    <definedName name="Fdaymong" localSheetId="1">#REF!</definedName>
    <definedName name="Fdaymong" localSheetId="3">#REF!</definedName>
    <definedName name="Fdaymong" localSheetId="2">#REF!</definedName>
    <definedName name="Fdaymong" localSheetId="4">#REF!</definedName>
    <definedName name="Fdaymong" localSheetId="0">#REF!</definedName>
    <definedName name="Fdaymong">#REF!</definedName>
    <definedName name="Fg" localSheetId="1">#REF!</definedName>
    <definedName name="Fg" localSheetId="3">#REF!</definedName>
    <definedName name="Fg" localSheetId="2">#REF!</definedName>
    <definedName name="Fg" localSheetId="4">#REF!</definedName>
    <definedName name="Fg" localSheetId="0">#REF!</definedName>
    <definedName name="Fg">#REF!</definedName>
    <definedName name="fine">[15]Payment!$AE$30</definedName>
    <definedName name="FirstMonth" localSheetId="1">#REF!</definedName>
    <definedName name="FirstMonth" localSheetId="3">#REF!</definedName>
    <definedName name="FirstMonth" localSheetId="2">#REF!</definedName>
    <definedName name="FirstMonth" localSheetId="4">#REF!</definedName>
    <definedName name="FirstMonth" localSheetId="0">#REF!</definedName>
    <definedName name="FirstMonth">#REF!</definedName>
    <definedName name="Fitb" localSheetId="3">'[37]Lç khoan LK1'!#REF!</definedName>
    <definedName name="Fitb" localSheetId="2">'[37]Lç khoan LK1'!#REF!</definedName>
    <definedName name="Fitb" localSheetId="4">'[37]Lç khoan LK1'!#REF!</definedName>
    <definedName name="Fitb" localSheetId="0">'[37]Lç khoan LK1'!#REF!</definedName>
    <definedName name="Fitb">'[37]Lç khoan LK1'!#REF!</definedName>
    <definedName name="FP" localSheetId="3">'[32]COAT&amp;WRAP-QIOT-#3'!#REF!</definedName>
    <definedName name="FP" localSheetId="2">'[32]COAT&amp;WRAP-QIOT-#3'!#REF!</definedName>
    <definedName name="FP" localSheetId="4">'[32]COAT&amp;WRAP-QIOT-#3'!#REF!</definedName>
    <definedName name="FP">'[32]COAT&amp;WRAP-QIOT-#3'!#REF!</definedName>
    <definedName name="fpc">[58]Abutment!#REF!</definedName>
    <definedName name="FS" localSheetId="1">#REF!</definedName>
    <definedName name="FS" localSheetId="3">#REF!</definedName>
    <definedName name="FS" localSheetId="2">#REF!</definedName>
    <definedName name="FS" localSheetId="4">#REF!</definedName>
    <definedName name="FS" localSheetId="0">#REF!</definedName>
    <definedName name="FS">#REF!</definedName>
    <definedName name="fy" localSheetId="1">#REF!</definedName>
    <definedName name="fy" localSheetId="3">#REF!</definedName>
    <definedName name="fy" localSheetId="2">#REF!</definedName>
    <definedName name="fy" localSheetId="4">#REF!</definedName>
    <definedName name="fy" localSheetId="0">#REF!</definedName>
    <definedName name="fy">#REF!</definedName>
    <definedName name="fy." localSheetId="3">'[24]So lieu chung'!#REF!</definedName>
    <definedName name="fy." localSheetId="2">'[24]So lieu chung'!#REF!</definedName>
    <definedName name="fy." localSheetId="4">'[24]So lieu chung'!#REF!</definedName>
    <definedName name="fy." localSheetId="0">'[24]So lieu chung'!#REF!</definedName>
    <definedName name="fy.">'[24]So lieu chung'!#REF!</definedName>
    <definedName name="Fy_" localSheetId="1">#REF!</definedName>
    <definedName name="Fy_" localSheetId="3">#REF!</definedName>
    <definedName name="Fy_" localSheetId="2">#REF!</definedName>
    <definedName name="Fy_" localSheetId="4">#REF!</definedName>
    <definedName name="Fy_" localSheetId="0">#REF!</definedName>
    <definedName name="Fy_">#REF!</definedName>
    <definedName name="g" localSheetId="0">'[67]DG '!#REF!</definedName>
    <definedName name="g">'[67]DG '!#REF!</definedName>
    <definedName name="g_" localSheetId="1">#REF!</definedName>
    <definedName name="g_" localSheetId="3">#REF!</definedName>
    <definedName name="g_" localSheetId="2">#REF!</definedName>
    <definedName name="g_" localSheetId="4">#REF!</definedName>
    <definedName name="g_" localSheetId="0">#REF!</definedName>
    <definedName name="g_">#REF!</definedName>
    <definedName name="G0.000" localSheetId="0">[63]Sheet2!#REF!</definedName>
    <definedName name="G0.000">[63]Sheet2!#REF!</definedName>
    <definedName name="G0.010">[63]Sheet2!#REF!</definedName>
    <definedName name="G0.020" localSheetId="3">[63]Sheet2!#REF!</definedName>
    <definedName name="G0.020" localSheetId="2">[63]Sheet2!#REF!</definedName>
    <definedName name="G0.020" localSheetId="4">[63]Sheet2!#REF!</definedName>
    <definedName name="G0.020">[63]Sheet2!#REF!</definedName>
    <definedName name="G0.100" localSheetId="3">[63]Sheet2!#REF!</definedName>
    <definedName name="G0.100" localSheetId="2">[63]Sheet2!#REF!</definedName>
    <definedName name="G0.100" localSheetId="4">[63]Sheet2!#REF!</definedName>
    <definedName name="G0.100">[63]Sheet2!#REF!</definedName>
    <definedName name="G0.110">[63]Sheet2!#REF!</definedName>
    <definedName name="G0.120">[63]Sheet2!#REF!</definedName>
    <definedName name="g1.">'[24]So lieu chung'!#REF!</definedName>
    <definedName name="G1.000">[63]Sheet2!#REF!</definedName>
    <definedName name="G1.011">[63]Sheet2!#REF!</definedName>
    <definedName name="G1.021">[63]Sheet2!#REF!</definedName>
    <definedName name="G1.031">[63]Sheet2!#REF!</definedName>
    <definedName name="G1.041">[63]Sheet2!#REF!</definedName>
    <definedName name="G1.051">[63]Sheet2!#REF!</definedName>
    <definedName name="g2.">'[24]So lieu chung'!#REF!</definedName>
    <definedName name="G2.000">[63]Sheet2!#REF!</definedName>
    <definedName name="G2.010">[63]Sheet2!#REF!</definedName>
    <definedName name="G2.020">[63]Sheet2!#REF!</definedName>
    <definedName name="G2.030">[63]Sheet2!#REF!</definedName>
    <definedName name="G3.000">[63]Sheet2!#REF!</definedName>
    <definedName name="G3.011">[63]Sheet2!#REF!</definedName>
    <definedName name="G3.021">[63]Sheet2!#REF!</definedName>
    <definedName name="G3.031">[63]Sheet2!#REF!</definedName>
    <definedName name="G3.041">[63]Sheet2!#REF!</definedName>
    <definedName name="G3.100">[63]Sheet2!#REF!</definedName>
    <definedName name="G3.111">[63]Sheet2!#REF!</definedName>
    <definedName name="G3.121">[63]Sheet2!#REF!</definedName>
    <definedName name="G3.131">[63]Sheet2!#REF!</definedName>
    <definedName name="G3.141">[63]Sheet2!#REF!</definedName>
    <definedName name="G3.201">[63]Sheet2!#REF!</definedName>
    <definedName name="G3.211">[63]Sheet2!#REF!</definedName>
    <definedName name="G3.221">[63]Sheet2!#REF!</definedName>
    <definedName name="G3.231">[63]Sheet2!#REF!</definedName>
    <definedName name="G3.241">[63]Sheet2!#REF!</definedName>
    <definedName name="G3.301">[63]Sheet2!#REF!</definedName>
    <definedName name="G3.311">[63]Sheet2!#REF!</definedName>
    <definedName name="G3.321">[63]Sheet2!#REF!</definedName>
    <definedName name="G3.331">[63]Sheet2!#REF!</definedName>
    <definedName name="G3.341">[63]Sheet2!#REF!</definedName>
    <definedName name="G4.000">[63]Sheet2!#REF!</definedName>
    <definedName name="G4.010">[63]Sheet2!#REF!</definedName>
    <definedName name="G4.020">[63]Sheet2!#REF!</definedName>
    <definedName name="G4.030">[63]Sheet2!#REF!</definedName>
    <definedName name="G4.040">[63]Sheet2!#REF!</definedName>
    <definedName name="G4.101">[63]Sheet2!#REF!</definedName>
    <definedName name="G4.111">[63]Sheet2!#REF!</definedName>
    <definedName name="G4.121">[63]Sheet2!#REF!</definedName>
    <definedName name="G4.131">[63]Sheet2!#REF!</definedName>
    <definedName name="G4.141">[63]Sheet2!#REF!</definedName>
    <definedName name="G4.151">[63]Sheet2!#REF!</definedName>
    <definedName name="G4.161">[63]Sheet2!#REF!</definedName>
    <definedName name="G4.171">[63]Sheet2!#REF!</definedName>
    <definedName name="G4.200">[63]Sheet2!#REF!</definedName>
    <definedName name="G4.210">[63]Sheet2!#REF!</definedName>
    <definedName name="G4.220">[63]Sheet2!#REF!</definedName>
    <definedName name="g40g40">[68]tuong!#REF!</definedName>
    <definedName name="gach">[69]gvl!$Q$60</definedName>
    <definedName name="gama">[26]Pier!$G$319</definedName>
    <definedName name="gas" localSheetId="1">#REF!</definedName>
    <definedName name="gas" localSheetId="3">#REF!</definedName>
    <definedName name="gas" localSheetId="2">#REF!</definedName>
    <definedName name="gas" localSheetId="4">#REF!</definedName>
    <definedName name="gas" localSheetId="0">#REF!</definedName>
    <definedName name="gas">#REF!</definedName>
    <definedName name="Gb">[26]Pier!$G$318</definedName>
    <definedName name="gc">[70]gvl!$N$28</definedName>
    <definedName name="gchi" localSheetId="1">#REF!</definedName>
    <definedName name="gchi" localSheetId="3">#REF!</definedName>
    <definedName name="gchi" localSheetId="2">#REF!</definedName>
    <definedName name="gchi" localSheetId="4">#REF!</definedName>
    <definedName name="gchi" localSheetId="0">#REF!</definedName>
    <definedName name="gchi">#REF!</definedName>
    <definedName name="gcHT">[71]TT04!$J$37</definedName>
    <definedName name="GCM">'[72]GVL-NC-M'!$A$127:$E$232</definedName>
    <definedName name="gd" localSheetId="1">#REF!</definedName>
    <definedName name="gd" localSheetId="3">#REF!</definedName>
    <definedName name="gd" localSheetId="2">#REF!</definedName>
    <definedName name="gd" localSheetId="4">#REF!</definedName>
    <definedName name="gd" localSheetId="0">#REF!</definedName>
    <definedName name="gd">#REF!</definedName>
    <definedName name="geff" localSheetId="1">#REF!</definedName>
    <definedName name="geff" localSheetId="3">#REF!</definedName>
    <definedName name="geff" localSheetId="2">#REF!</definedName>
    <definedName name="geff" localSheetId="4">#REF!</definedName>
    <definedName name="geff" localSheetId="0">#REF!</definedName>
    <definedName name="geff">#REF!</definedName>
    <definedName name="GETVAR">[51]Function!$B$37</definedName>
    <definedName name="gia">[73]Gia!$A$1:$H$387</definedName>
    <definedName name="GIA_LANGSON">'[74]VL-NC-M'!$B$9:$S$229</definedName>
    <definedName name="gia_tien" localSheetId="1">#REF!</definedName>
    <definedName name="gia_tien" localSheetId="3">#REF!</definedName>
    <definedName name="gia_tien" localSheetId="2">#REF!</definedName>
    <definedName name="gia_tien" localSheetId="4">#REF!</definedName>
    <definedName name="gia_tien" localSheetId="0">#REF!</definedName>
    <definedName name="gia_tien">#REF!</definedName>
    <definedName name="gia_tien_BTN" localSheetId="1">#REF!</definedName>
    <definedName name="gia_tien_BTN" localSheetId="3">#REF!</definedName>
    <definedName name="gia_tien_BTN" localSheetId="2">#REF!</definedName>
    <definedName name="gia_tien_BTN" localSheetId="4">#REF!</definedName>
    <definedName name="gia_tien_BTN" localSheetId="0">#REF!</definedName>
    <definedName name="gia_tien_BTN">#REF!</definedName>
    <definedName name="GIA_XEPANGHIENG_Q">[75]GVL!$B$12:$S$239</definedName>
    <definedName name="GiaHaNoiT2_2002_Q">[76]GVL!$B$7:$S$235</definedName>
    <definedName name="GIAVL_TRALY" localSheetId="1">#REF!</definedName>
    <definedName name="GIAVL_TRALY" localSheetId="3">#REF!</definedName>
    <definedName name="GIAVL_TRALY" localSheetId="2">#REF!</definedName>
    <definedName name="GIAVL_TRALY" localSheetId="4">#REF!</definedName>
    <definedName name="GIAVL_TRALY" localSheetId="0">#REF!</definedName>
    <definedName name="GIAVL_TRALY">#REF!</definedName>
    <definedName name="gkGTGT" localSheetId="1">#REF!</definedName>
    <definedName name="gkGTGT" localSheetId="3">#REF!</definedName>
    <definedName name="gkGTGT" localSheetId="2">#REF!</definedName>
    <definedName name="gkGTGT" localSheetId="4">#REF!</definedName>
    <definedName name="gkGTGT" localSheetId="0">#REF!</definedName>
    <definedName name="gkGTGT">#REF!</definedName>
    <definedName name="gl3p" localSheetId="1">#REF!</definedName>
    <definedName name="gl3p" localSheetId="3">#REF!</definedName>
    <definedName name="gl3p" localSheetId="2">#REF!</definedName>
    <definedName name="gl3p" localSheetId="4">#REF!</definedName>
    <definedName name="gl3p" localSheetId="0">#REF!</definedName>
    <definedName name="gl3p">#REF!</definedName>
    <definedName name="glc">[26]Pier!$G$54</definedName>
    <definedName name="gld" localSheetId="1">#REF!</definedName>
    <definedName name="gld" localSheetId="3">#REF!</definedName>
    <definedName name="gld" localSheetId="2">#REF!</definedName>
    <definedName name="gld" localSheetId="4">#REF!</definedName>
    <definedName name="gld" localSheetId="0">#REF!</definedName>
    <definedName name="gld">#REF!</definedName>
    <definedName name="Gnd">[26]Pier!$G$51</definedName>
    <definedName name="go">[57]dg!$D$19</definedName>
    <definedName name="GoBack">[48]Sheet1!GoBack</definedName>
    <definedName name="goc" localSheetId="3">[77]ctTBA!#REF!</definedName>
    <definedName name="goc" localSheetId="2">[77]ctTBA!#REF!</definedName>
    <definedName name="goc" localSheetId="4">[77]ctTBA!#REF!</definedName>
    <definedName name="goc" localSheetId="0">[77]ctTBA!#REF!</definedName>
    <definedName name="goc">[77]ctTBA!#REF!</definedName>
    <definedName name="gochong">[46]GiaVL!$F$22</definedName>
    <definedName name="GPT_GROUNDING_PT" localSheetId="3">'[78]NEW-PANEL'!#REF!</definedName>
    <definedName name="GPT_GROUNDING_PT" localSheetId="2">'[78]NEW-PANEL'!#REF!</definedName>
    <definedName name="GPT_GROUNDING_PT" localSheetId="4">'[78]NEW-PANEL'!#REF!</definedName>
    <definedName name="GPT_GROUNDING_PT" localSheetId="0">'[79]NEW-PANEL'!#REF!</definedName>
    <definedName name="GPT_GROUNDING_PT">'[79]NEW-PANEL'!#REF!</definedName>
    <definedName name="grC">'[25]C-C'!$J$11</definedName>
    <definedName name="grD">'[25]D-D'!$J$11</definedName>
    <definedName name="gs" localSheetId="1">#REF!</definedName>
    <definedName name="gs" localSheetId="3">#REF!</definedName>
    <definedName name="gs" localSheetId="2">#REF!</definedName>
    <definedName name="gs" localSheetId="4">#REF!</definedName>
    <definedName name="gs" localSheetId="0">#REF!</definedName>
    <definedName name="gs">#REF!</definedName>
    <definedName name="gse" localSheetId="1">#REF!</definedName>
    <definedName name="gse" localSheetId="3">#REF!</definedName>
    <definedName name="gse" localSheetId="2">#REF!</definedName>
    <definedName name="gse" localSheetId="4">#REF!</definedName>
    <definedName name="gse" localSheetId="0">#REF!</definedName>
    <definedName name="gse">#REF!</definedName>
    <definedName name="gtb" localSheetId="3">'[37]Lç khoan LK1'!#REF!</definedName>
    <definedName name="gtb" localSheetId="2">'[37]Lç khoan LK1'!#REF!</definedName>
    <definedName name="gtb" localSheetId="4">'[37]Lç khoan LK1'!#REF!</definedName>
    <definedName name="gtb" localSheetId="0">'[37]Lç khoan LK1'!#REF!</definedName>
    <definedName name="gtb">'[37]Lç khoan LK1'!#REF!</definedName>
    <definedName name="gtc" localSheetId="1">#REF!</definedName>
    <definedName name="gtc" localSheetId="3">#REF!</definedName>
    <definedName name="gtc" localSheetId="2">#REF!</definedName>
    <definedName name="gtc" localSheetId="4">#REF!</definedName>
    <definedName name="gtc" localSheetId="0">#REF!</definedName>
    <definedName name="gtc">#REF!</definedName>
    <definedName name="GTRI" localSheetId="1">#REF!</definedName>
    <definedName name="GTRI" localSheetId="3">#REF!</definedName>
    <definedName name="GTRI" localSheetId="2">#REF!</definedName>
    <definedName name="GTRI" localSheetId="4">#REF!</definedName>
    <definedName name="GTRI" localSheetId="0">#REF!</definedName>
    <definedName name="GTRI">#REF!</definedName>
    <definedName name="GTXL" localSheetId="1">#REF!</definedName>
    <definedName name="GTXL" localSheetId="3">#REF!</definedName>
    <definedName name="GTXL" localSheetId="2">#REF!</definedName>
    <definedName name="GTXL" localSheetId="4">#REF!</definedName>
    <definedName name="GTXL" localSheetId="0">#REF!</definedName>
    <definedName name="GTXL">#REF!</definedName>
    <definedName name="gv">[12]gVL!$Q$28</definedName>
    <definedName name="gvl" localSheetId="3">[79]GVL!$A$6:$F$131</definedName>
    <definedName name="gvl" localSheetId="2">[79]GVL!$A$6:$F$131</definedName>
    <definedName name="gvl" localSheetId="4">[79]GVL!$A$6:$F$131</definedName>
    <definedName name="gvl">[80]GVL!$A$6:$F$131</definedName>
    <definedName name="GVL_LDT" localSheetId="1">#REF!</definedName>
    <definedName name="GVL_LDT" localSheetId="3">#REF!</definedName>
    <definedName name="GVL_LDT" localSheetId="2">#REF!</definedName>
    <definedName name="GVL_LDT" localSheetId="4">#REF!</definedName>
    <definedName name="GVL_LDT" localSheetId="0">#REF!</definedName>
    <definedName name="GVL_LDT">#REF!</definedName>
    <definedName name="gvt" localSheetId="3">[80]GVT!$B$7:$H$106</definedName>
    <definedName name="gvt" localSheetId="2">[80]GVT!$B$7:$H$106</definedName>
    <definedName name="gvt" localSheetId="4">[80]GVT!$B$7:$H$106</definedName>
    <definedName name="gvt">[81]GVT!$B$7:$H$106</definedName>
    <definedName name="gxm" localSheetId="1">#REF!</definedName>
    <definedName name="gxm" localSheetId="3">#REF!</definedName>
    <definedName name="gxm" localSheetId="2">#REF!</definedName>
    <definedName name="gxm" localSheetId="4">#REF!</definedName>
    <definedName name="gxm" localSheetId="0">#REF!</definedName>
    <definedName name="gxm">#REF!</definedName>
    <definedName name="h" localSheetId="3">[11]Gia!#REF!</definedName>
    <definedName name="h" localSheetId="2">[11]Gia!#REF!</definedName>
    <definedName name="h" localSheetId="4">[11]Gia!#REF!</definedName>
    <definedName name="h" localSheetId="0">[11]Gia!#REF!</definedName>
    <definedName name="h">[11]Gia!#REF!</definedName>
    <definedName name="H." localSheetId="3">[42]Input!#REF!</definedName>
    <definedName name="H." localSheetId="2">[42]Input!#REF!</definedName>
    <definedName name="H." localSheetId="4">[42]Input!#REF!</definedName>
    <definedName name="H.">[42]Input!#REF!</definedName>
    <definedName name="h.2" localSheetId="3">[81]Sheet1!#REF!</definedName>
    <definedName name="h.2" localSheetId="2">[81]Sheet1!#REF!</definedName>
    <definedName name="h.2" localSheetId="4">[81]Sheet1!#REF!</definedName>
    <definedName name="h.2">[82]Sheet1!#REF!</definedName>
    <definedName name="h_" localSheetId="1">#REF!</definedName>
    <definedName name="h_" localSheetId="3">#REF!</definedName>
    <definedName name="h_" localSheetId="2">#REF!</definedName>
    <definedName name="h_" localSheetId="4">#REF!</definedName>
    <definedName name="h_" localSheetId="0">#REF!</definedName>
    <definedName name="h_">#REF!</definedName>
    <definedName name="h__" localSheetId="1">#REF!</definedName>
    <definedName name="h__" localSheetId="3">#REF!</definedName>
    <definedName name="h__" localSheetId="2">#REF!</definedName>
    <definedName name="h__" localSheetId="4">#REF!</definedName>
    <definedName name="h__" localSheetId="0">#REF!</definedName>
    <definedName name="h__">#REF!</definedName>
    <definedName name="h_0" localSheetId="1">#REF!</definedName>
    <definedName name="h_0" localSheetId="3">#REF!</definedName>
    <definedName name="h_0" localSheetId="2">#REF!</definedName>
    <definedName name="h_0" localSheetId="4">#REF!</definedName>
    <definedName name="h_0" localSheetId="0">#REF!</definedName>
    <definedName name="h_0">#REF!</definedName>
    <definedName name="H_1" localSheetId="1">#REF!</definedName>
    <definedName name="H_1" localSheetId="3">#REF!</definedName>
    <definedName name="H_1" localSheetId="2">#REF!</definedName>
    <definedName name="H_1" localSheetId="4">#REF!</definedName>
    <definedName name="H_1" localSheetId="0">#REF!</definedName>
    <definedName name="H_1">#REF!</definedName>
    <definedName name="H_2" localSheetId="1">#REF!</definedName>
    <definedName name="H_2" localSheetId="3">#REF!</definedName>
    <definedName name="H_2" localSheetId="2">#REF!</definedName>
    <definedName name="H_2" localSheetId="4">#REF!</definedName>
    <definedName name="H_2" localSheetId="0">#REF!</definedName>
    <definedName name="H_2">#REF!</definedName>
    <definedName name="H_3" localSheetId="1">#REF!</definedName>
    <definedName name="H_3" localSheetId="3">#REF!</definedName>
    <definedName name="H_3" localSheetId="2">#REF!</definedName>
    <definedName name="H_3" localSheetId="4">#REF!</definedName>
    <definedName name="H_3" localSheetId="0">#REF!</definedName>
    <definedName name="H_3">#REF!</definedName>
    <definedName name="H0.001" localSheetId="3">[63]Sheet2!#REF!</definedName>
    <definedName name="H0.001" localSheetId="2">[63]Sheet2!#REF!</definedName>
    <definedName name="H0.001" localSheetId="4">[63]Sheet2!#REF!</definedName>
    <definedName name="H0.001" localSheetId="0">[63]Sheet2!#REF!</definedName>
    <definedName name="H0.001">[63]Sheet2!#REF!</definedName>
    <definedName name="H0.011" localSheetId="3">[63]Sheet2!#REF!</definedName>
    <definedName name="H0.011" localSheetId="2">[63]Sheet2!#REF!</definedName>
    <definedName name="H0.011" localSheetId="4">[63]Sheet2!#REF!</definedName>
    <definedName name="H0.011">[63]Sheet2!#REF!</definedName>
    <definedName name="H0.021" localSheetId="3">[63]Sheet2!#REF!</definedName>
    <definedName name="H0.021" localSheetId="2">[63]Sheet2!#REF!</definedName>
    <definedName name="H0.021" localSheetId="4">[63]Sheet2!#REF!</definedName>
    <definedName name="H0.021">[63]Sheet2!#REF!</definedName>
    <definedName name="H0.031" localSheetId="3">[63]Sheet2!#REF!</definedName>
    <definedName name="H0.031" localSheetId="2">[63]Sheet2!#REF!</definedName>
    <definedName name="H0.031" localSheetId="4">[63]Sheet2!#REF!</definedName>
    <definedName name="H0.031">[63]Sheet2!#REF!</definedName>
    <definedName name="h1.">'[24]So lieu chung'!#REF!</definedName>
    <definedName name="h1_">'[23]Xuly Data'!#REF!</definedName>
    <definedName name="h2.">'[24]So lieu chung'!#REF!</definedName>
    <definedName name="h2_">'[23]Xuly Data'!#REF!</definedName>
    <definedName name="h3.">'[24]So lieu chung'!#REF!</definedName>
    <definedName name="h3_">'[23]Xuly Data'!#REF!</definedName>
    <definedName name="h4.">'[24]So lieu chung'!#REF!</definedName>
    <definedName name="h4_">'[23]Xuly Data'!#REF!</definedName>
    <definedName name="h5.">'[24]So lieu chung'!#REF!</definedName>
    <definedName name="h5_">'[23]Xuly Data'!#REF!</definedName>
    <definedName name="h6.">'[24]So lieu chung'!#REF!</definedName>
    <definedName name="h6_">'[23]Xuly Data'!#REF!</definedName>
    <definedName name="h7_">'[23]Xuly Data'!#REF!</definedName>
    <definedName name="Ha">'[37]Lç khoan LK1'!$G$227</definedName>
    <definedName name="ha." localSheetId="0">'[24]So lieu chung'!#REF!</definedName>
    <definedName name="ha.">'[24]So lieu chung'!#REF!</definedName>
    <definedName name="HapCKVA" localSheetId="1">#REF!</definedName>
    <definedName name="HapCKVA" localSheetId="3">#REF!</definedName>
    <definedName name="HapCKVA" localSheetId="2">#REF!</definedName>
    <definedName name="HapCKVA" localSheetId="4">#REF!</definedName>
    <definedName name="HapCKVA" localSheetId="0">#REF!</definedName>
    <definedName name="HapCKVA">#REF!</definedName>
    <definedName name="HapCKvar" localSheetId="1">#REF!</definedName>
    <definedName name="HapCKvar" localSheetId="3">#REF!</definedName>
    <definedName name="HapCKvar" localSheetId="2">#REF!</definedName>
    <definedName name="HapCKvar" localSheetId="4">#REF!</definedName>
    <definedName name="HapCKvar" localSheetId="0">#REF!</definedName>
    <definedName name="HapCKvar">#REF!</definedName>
    <definedName name="HapCKW" localSheetId="1">#REF!</definedName>
    <definedName name="HapCKW" localSheetId="3">#REF!</definedName>
    <definedName name="HapCKW" localSheetId="2">#REF!</definedName>
    <definedName name="HapCKW" localSheetId="4">#REF!</definedName>
    <definedName name="HapCKW" localSheetId="0">#REF!</definedName>
    <definedName name="HapCKW">#REF!</definedName>
    <definedName name="HapIKVA" localSheetId="1">#REF!</definedName>
    <definedName name="HapIKVA" localSheetId="3">#REF!</definedName>
    <definedName name="HapIKVA" localSheetId="2">#REF!</definedName>
    <definedName name="HapIKVA" localSheetId="4">#REF!</definedName>
    <definedName name="HapIKVA" localSheetId="0">#REF!</definedName>
    <definedName name="HapIKVA">#REF!</definedName>
    <definedName name="HapIKvar" localSheetId="1">#REF!</definedName>
    <definedName name="HapIKvar" localSheetId="3">#REF!</definedName>
    <definedName name="HapIKvar" localSheetId="2">#REF!</definedName>
    <definedName name="HapIKvar" localSheetId="4">#REF!</definedName>
    <definedName name="HapIKvar" localSheetId="0">#REF!</definedName>
    <definedName name="HapIKvar">#REF!</definedName>
    <definedName name="HapIKW" localSheetId="1">#REF!</definedName>
    <definedName name="HapIKW" localSheetId="3">#REF!</definedName>
    <definedName name="HapIKW" localSheetId="2">#REF!</definedName>
    <definedName name="HapIKW" localSheetId="4">#REF!</definedName>
    <definedName name="HapIKW" localSheetId="0">#REF!</definedName>
    <definedName name="HapIKW">#REF!</definedName>
    <definedName name="HapKVA" localSheetId="1">#REF!</definedName>
    <definedName name="HapKVA" localSheetId="3">#REF!</definedName>
    <definedName name="HapKVA" localSheetId="2">#REF!</definedName>
    <definedName name="HapKVA" localSheetId="4">#REF!</definedName>
    <definedName name="HapKVA" localSheetId="0">#REF!</definedName>
    <definedName name="HapKVA">#REF!</definedName>
    <definedName name="HapSKVA" localSheetId="1">#REF!</definedName>
    <definedName name="HapSKVA" localSheetId="3">#REF!</definedName>
    <definedName name="HapSKVA" localSheetId="2">#REF!</definedName>
    <definedName name="HapSKVA" localSheetId="4">#REF!</definedName>
    <definedName name="HapSKVA" localSheetId="0">#REF!</definedName>
    <definedName name="HapSKVA">#REF!</definedName>
    <definedName name="Hb">'[37]Lç khoan LK1'!$E$17</definedName>
    <definedName name="hb." localSheetId="0">'[24]So lieu chung'!#REF!</definedName>
    <definedName name="hb.">'[24]So lieu chung'!#REF!</definedName>
    <definedName name="hc">[26]Pier!$K$16</definedName>
    <definedName name="hc." localSheetId="0">'[24]So lieu chung'!#REF!</definedName>
    <definedName name="hc.">'[24]So lieu chung'!#REF!</definedName>
    <definedName name="hd">[26]Pier!$K$20</definedName>
    <definedName name="Heä_soá_laép_xaø_H">1.7</definedName>
    <definedName name="heä_soá_sình_laày" localSheetId="1">#REF!</definedName>
    <definedName name="heä_soá_sình_laày" localSheetId="3">#REF!</definedName>
    <definedName name="heä_soá_sình_laày" localSheetId="2">#REF!</definedName>
    <definedName name="heä_soá_sình_laày" localSheetId="4">#REF!</definedName>
    <definedName name="heä_soá_sình_laày" localSheetId="0">#REF!</definedName>
    <definedName name="heä_soá_sình_laày">#REF!</definedName>
    <definedName name="Hg" localSheetId="1">#REF!</definedName>
    <definedName name="Hg" localSheetId="3">#REF!</definedName>
    <definedName name="Hg" localSheetId="2">#REF!</definedName>
    <definedName name="Hg" localSheetId="4">#REF!</definedName>
    <definedName name="Hg" localSheetId="0">#REF!</definedName>
    <definedName name="Hg">#REF!</definedName>
    <definedName name="HH15HT" localSheetId="3">'[4]TONGKE-HT'!#REF!</definedName>
    <definedName name="HH15HT" localSheetId="2">'[4]TONGKE-HT'!#REF!</definedName>
    <definedName name="HH15HT" localSheetId="4">'[4]TONGKE-HT'!#REF!</definedName>
    <definedName name="HH15HT" localSheetId="0">'[4]TONGKE-HT'!#REF!</definedName>
    <definedName name="HH15HT">'[4]TONGKE-HT'!#REF!</definedName>
    <definedName name="HH16HT" localSheetId="3">'[4]TONGKE-HT'!#REF!</definedName>
    <definedName name="HH16HT" localSheetId="2">'[4]TONGKE-HT'!#REF!</definedName>
    <definedName name="HH16HT" localSheetId="4">'[4]TONGKE-HT'!#REF!</definedName>
    <definedName name="HH16HT">'[4]TONGKE-HT'!#REF!</definedName>
    <definedName name="HH19HT" localSheetId="3">'[4]TONGKE-HT'!#REF!</definedName>
    <definedName name="HH19HT" localSheetId="2">'[4]TONGKE-HT'!#REF!</definedName>
    <definedName name="HH19HT" localSheetId="4">'[4]TONGKE-HT'!#REF!</definedName>
    <definedName name="HH19HT">'[4]TONGKE-HT'!#REF!</definedName>
    <definedName name="HH20HT" localSheetId="3">'[4]TONGKE-HT'!#REF!</definedName>
    <definedName name="HH20HT" localSheetId="2">'[4]TONGKE-HT'!#REF!</definedName>
    <definedName name="HH20HT" localSheetId="4">'[4]TONGKE-HT'!#REF!</definedName>
    <definedName name="HH20HT">'[4]TONGKE-HT'!#REF!</definedName>
    <definedName name="hhcv" localSheetId="3">[82]TTTram!#REF!</definedName>
    <definedName name="hhcv" localSheetId="2">[82]TTTram!#REF!</definedName>
    <definedName name="hhcv" localSheetId="4">[82]TTTram!#REF!</definedName>
    <definedName name="hhcv">[83]TTTram!#REF!</definedName>
    <definedName name="hhda4x6" localSheetId="3">[82]TTTram!#REF!</definedName>
    <definedName name="hhda4x6" localSheetId="2">[82]TTTram!#REF!</definedName>
    <definedName name="hhda4x6" localSheetId="4">[82]TTTram!#REF!</definedName>
    <definedName name="hhda4x6">[83]TTTram!#REF!</definedName>
    <definedName name="hhxm" localSheetId="3">[82]TTTram!#REF!</definedName>
    <definedName name="hhxm" localSheetId="2">[82]TTTram!#REF!</definedName>
    <definedName name="hhxm" localSheetId="4">[82]TTTram!#REF!</definedName>
    <definedName name="hhxm">[83]TTTram!#REF!</definedName>
    <definedName name="hien" localSheetId="1">#REF!</definedName>
    <definedName name="hien" localSheetId="3">#REF!</definedName>
    <definedName name="hien" localSheetId="2">#REF!</definedName>
    <definedName name="hien" localSheetId="4">#REF!</definedName>
    <definedName name="hien" localSheetId="0">#REF!</definedName>
    <definedName name="hien">#REF!</definedName>
    <definedName name="hlp." localSheetId="0">'[24]So lieu chung'!#REF!</definedName>
    <definedName name="hlp.">'[24]So lieu chung'!#REF!</definedName>
    <definedName name="HLW">[26]Pier!$K$21</definedName>
    <definedName name="hmot">[47]Sheet2!$E$9</definedName>
    <definedName name="hn">[26]Pier!$K$22</definedName>
    <definedName name="Ho" localSheetId="1">#REF!</definedName>
    <definedName name="Ho" localSheetId="3">#REF!</definedName>
    <definedName name="Ho" localSheetId="2">#REF!</definedName>
    <definedName name="Ho" localSheetId="4">#REF!</definedName>
    <definedName name="Ho" localSheetId="0">#REF!</definedName>
    <definedName name="Ho">#REF!</definedName>
    <definedName name="HOME_MANP" localSheetId="1">#REF!</definedName>
    <definedName name="HOME_MANP" localSheetId="3">#REF!</definedName>
    <definedName name="HOME_MANP" localSheetId="2">#REF!</definedName>
    <definedName name="HOME_MANP" localSheetId="4">#REF!</definedName>
    <definedName name="HOME_MANP" localSheetId="0">#REF!</definedName>
    <definedName name="HOME_MANP">#REF!</definedName>
    <definedName name="HOMEOFFICE_COST" localSheetId="1">#REF!</definedName>
    <definedName name="HOMEOFFICE_COST" localSheetId="3">#REF!</definedName>
    <definedName name="HOMEOFFICE_COST" localSheetId="2">#REF!</definedName>
    <definedName name="HOMEOFFICE_COST" localSheetId="4">#REF!</definedName>
    <definedName name="HOMEOFFICE_COST" localSheetId="0">#REF!</definedName>
    <definedName name="HOMEOFFICE_COST">#REF!</definedName>
    <definedName name="Hpl">'[37]Lç khoan LK1'!$D$215</definedName>
    <definedName name="hs" localSheetId="0">[11]Gia!#REF!</definedName>
    <definedName name="hs">[11]Gia!#REF!</definedName>
    <definedName name="HSCT3">0.1</definedName>
    <definedName name="hsdc1" localSheetId="1">#REF!</definedName>
    <definedName name="hsdc1" localSheetId="3">#REF!</definedName>
    <definedName name="hsdc1" localSheetId="2">#REF!</definedName>
    <definedName name="hsdc1" localSheetId="4">#REF!</definedName>
    <definedName name="hsdc1" localSheetId="0">#REF!</definedName>
    <definedName name="hsdc1">#REF!</definedName>
    <definedName name="HSDD" localSheetId="3">[4]phuluc1!#REF!</definedName>
    <definedName name="HSDD" localSheetId="2">[4]phuluc1!#REF!</definedName>
    <definedName name="HSDD" localSheetId="4">[4]phuluc1!#REF!</definedName>
    <definedName name="HSDD" localSheetId="0">[4]phuluc1!#REF!</definedName>
    <definedName name="HSDD">[4]phuluc1!#REF!</definedName>
    <definedName name="HSDN">2.5</definedName>
    <definedName name="HSGG" localSheetId="1">#REF!</definedName>
    <definedName name="HSGG" localSheetId="3">#REF!</definedName>
    <definedName name="HSGG" localSheetId="2">#REF!</definedName>
    <definedName name="HSGG" localSheetId="4">#REF!</definedName>
    <definedName name="HSGG" localSheetId="0">#REF!</definedName>
    <definedName name="HSGG">#REF!</definedName>
    <definedName name="HSHH" localSheetId="1">#REF!</definedName>
    <definedName name="HSHH" localSheetId="3">#REF!</definedName>
    <definedName name="HSHH" localSheetId="2">#REF!</definedName>
    <definedName name="HSHH" localSheetId="4">#REF!</definedName>
    <definedName name="HSHH" localSheetId="0">#REF!</definedName>
    <definedName name="HSHH">#REF!</definedName>
    <definedName name="HSHHUT" localSheetId="1">#REF!</definedName>
    <definedName name="HSHHUT" localSheetId="3">#REF!</definedName>
    <definedName name="HSHHUT" localSheetId="2">#REF!</definedName>
    <definedName name="HSHHUT" localSheetId="4">#REF!</definedName>
    <definedName name="HSHHUT" localSheetId="0">#REF!</definedName>
    <definedName name="HSHHUT">#REF!</definedName>
    <definedName name="hskk1">[4]chitiet!$D$4</definedName>
    <definedName name="HSlanxe">[64]Solieu!$D$15</definedName>
    <definedName name="hsm">1.1289</definedName>
    <definedName name="HSNC">[35]Du_lieu!$C$6</definedName>
    <definedName name="hsnc_cau2">1.626</definedName>
    <definedName name="hsnc_d">1.6356</definedName>
    <definedName name="hsnc_d2">1.6356</definedName>
    <definedName name="HSSL" localSheetId="1">#REF!</definedName>
    <definedName name="HSSL" localSheetId="3">#REF!</definedName>
    <definedName name="HSSL" localSheetId="2">#REF!</definedName>
    <definedName name="HSSL" localSheetId="4">#REF!</definedName>
    <definedName name="HSSL" localSheetId="0">#REF!</definedName>
    <definedName name="HSSL">#REF!</definedName>
    <definedName name="HSVC1" localSheetId="1">#REF!</definedName>
    <definedName name="HSVC1" localSheetId="3">#REF!</definedName>
    <definedName name="HSVC1" localSheetId="2">#REF!</definedName>
    <definedName name="HSVC1" localSheetId="4">#REF!</definedName>
    <definedName name="HSVC1" localSheetId="0">#REF!</definedName>
    <definedName name="HSVC1">#REF!</definedName>
    <definedName name="HSVC2" localSheetId="1">#REF!</definedName>
    <definedName name="HSVC2" localSheetId="3">#REF!</definedName>
    <definedName name="HSVC2" localSheetId="2">#REF!</definedName>
    <definedName name="HSVC2" localSheetId="4">#REF!</definedName>
    <definedName name="HSVC2" localSheetId="0">#REF!</definedName>
    <definedName name="HSVC2">#REF!</definedName>
    <definedName name="HSVC3" localSheetId="1">#REF!</definedName>
    <definedName name="HSVC3" localSheetId="3">#REF!</definedName>
    <definedName name="HSVC3" localSheetId="2">#REF!</definedName>
    <definedName name="HSVC3" localSheetId="4">#REF!</definedName>
    <definedName name="HSVC3" localSheetId="0">#REF!</definedName>
    <definedName name="HSVC3">#REF!</definedName>
    <definedName name="hsvl">1</definedName>
    <definedName name="HT" localSheetId="3">'[83]CT-0.4KV'!$A$3:$K$346</definedName>
    <definedName name="HT" localSheetId="2">'[83]CT-0.4KV'!$A$3:$K$346</definedName>
    <definedName name="HT" localSheetId="4">'[83]CT-0.4KV'!$A$3:$K$346</definedName>
    <definedName name="HT">'[84]CT-0.4KV'!$A$3:$K$346</definedName>
    <definedName name="ht25nc" localSheetId="0">'[4]lam-moi'!#REF!</definedName>
    <definedName name="ht25nc">'[4]lam-moi'!#REF!</definedName>
    <definedName name="ht25vl">'[4]lam-moi'!#REF!</definedName>
    <definedName name="ht325nc" localSheetId="3">'[4]lam-moi'!#REF!</definedName>
    <definedName name="ht325nc" localSheetId="2">'[4]lam-moi'!#REF!</definedName>
    <definedName name="ht325nc" localSheetId="4">'[4]lam-moi'!#REF!</definedName>
    <definedName name="ht325nc">'[4]lam-moi'!#REF!</definedName>
    <definedName name="ht325vl" localSheetId="3">'[4]lam-moi'!#REF!</definedName>
    <definedName name="ht325vl" localSheetId="2">'[4]lam-moi'!#REF!</definedName>
    <definedName name="ht325vl" localSheetId="4">'[4]lam-moi'!#REF!</definedName>
    <definedName name="ht325vl">'[4]lam-moi'!#REF!</definedName>
    <definedName name="ht37k" localSheetId="3">'[4]lam-moi'!#REF!</definedName>
    <definedName name="ht37k" localSheetId="2">'[4]lam-moi'!#REF!</definedName>
    <definedName name="ht37k" localSheetId="4">'[4]lam-moi'!#REF!</definedName>
    <definedName name="ht37k">'[4]lam-moi'!#REF!</definedName>
    <definedName name="ht37nc">'[4]lam-moi'!#REF!</definedName>
    <definedName name="ht50nc">'[4]lam-moi'!#REF!</definedName>
    <definedName name="ht50vl">'[4]lam-moi'!#REF!</definedName>
    <definedName name="HTML_CodePage" hidden="1">1</definedName>
    <definedName name="HTML_Control" localSheetId="1" hidden="1">{"'発注データ送信 確認事項'!$A$1:$D$28"}</definedName>
    <definedName name="HTML_Control" localSheetId="3" hidden="1">{"'発注データ送信 確認事項'!$A$1:$D$28"}</definedName>
    <definedName name="HTML_Control" localSheetId="2" hidden="1">{"'発注データ送信 確認事項'!$A$1:$D$28"}</definedName>
    <definedName name="HTML_Control" localSheetId="4" hidden="1">{"'発注データ送信 確認事項'!$A$1:$D$28"}</definedName>
    <definedName name="HTML_Control" localSheetId="0" hidden="1">{"'発注データ送信 確認事項'!$A$1:$D$28"}</definedName>
    <definedName name="HTML_Control" hidden="1">{"'発注データ送信 確認事項'!$A$1:$D$28"}</definedName>
    <definedName name="HTML_Description" hidden="1">""</definedName>
    <definedName name="HTML_Email" hidden="1">""</definedName>
    <definedName name="HTML_Header" hidden="1">"全銀確認事項"</definedName>
    <definedName name="HTML_LastUpdate" hidden="1">"00/03/23"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"C:\MyDocuments\acms.html"</definedName>
    <definedName name="HTML_Title" hidden="1">"全銀確認事項"</definedName>
    <definedName name="HTNC" localSheetId="1">#REF!</definedName>
    <definedName name="HTNC" localSheetId="3">#REF!</definedName>
    <definedName name="HTNC" localSheetId="2">#REF!</definedName>
    <definedName name="HTNC" localSheetId="4">#REF!</definedName>
    <definedName name="HTNC" localSheetId="0">#REF!</definedName>
    <definedName name="HTNC">#REF!</definedName>
    <definedName name="HTVL" localSheetId="1">#REF!</definedName>
    <definedName name="HTVL" localSheetId="3">#REF!</definedName>
    <definedName name="HTVL" localSheetId="2">#REF!</definedName>
    <definedName name="HTVL" localSheetId="4">#REF!</definedName>
    <definedName name="HTVL" localSheetId="0">#REF!</definedName>
    <definedName name="HTVL">#REF!</definedName>
    <definedName name="huy" localSheetId="1" hidden="1">{"'Sheet1'!$L$16"}</definedName>
    <definedName name="huy" localSheetId="3" hidden="1">{"'Sheet1'!$L$16"}</definedName>
    <definedName name="huy" localSheetId="2" hidden="1">{"'Sheet1'!$L$16"}</definedName>
    <definedName name="huy" localSheetId="4" hidden="1">{"'Sheet1'!$L$16"}</definedName>
    <definedName name="huy" localSheetId="0" hidden="1">{"'Sheet1'!$L$16"}</definedName>
    <definedName name="huy" hidden="1">{"'Sheet1'!$L$16"}</definedName>
    <definedName name="Hy">'[37]Lç khoan LK1'!#REF!</definedName>
    <definedName name="I" localSheetId="1">#REF!</definedName>
    <definedName name="I" localSheetId="3">#REF!</definedName>
    <definedName name="I" localSheetId="2">#REF!</definedName>
    <definedName name="I" localSheetId="4">#REF!</definedName>
    <definedName name="I" localSheetId="0">#REF!</definedName>
    <definedName name="I">#REF!</definedName>
    <definedName name="I_A" localSheetId="1">#REF!</definedName>
    <definedName name="I_A" localSheetId="3">#REF!</definedName>
    <definedName name="I_A" localSheetId="2">#REF!</definedName>
    <definedName name="I_A" localSheetId="4">#REF!</definedName>
    <definedName name="I_A" localSheetId="0">#REF!</definedName>
    <definedName name="I_A">#REF!</definedName>
    <definedName name="I_B" localSheetId="1">#REF!</definedName>
    <definedName name="I_B" localSheetId="3">#REF!</definedName>
    <definedName name="I_B" localSheetId="2">#REF!</definedName>
    <definedName name="I_B" localSheetId="4">#REF!</definedName>
    <definedName name="I_B" localSheetId="0">#REF!</definedName>
    <definedName name="I_B">#REF!</definedName>
    <definedName name="I_c" localSheetId="1">#REF!</definedName>
    <definedName name="I_c" localSheetId="3">#REF!</definedName>
    <definedName name="I_c" localSheetId="2">#REF!</definedName>
    <definedName name="I_c" localSheetId="4">#REF!</definedName>
    <definedName name="I_c" localSheetId="0">#REF!</definedName>
    <definedName name="I_c">#REF!</definedName>
    <definedName name="I2É6" localSheetId="3">[44]chitimc!#REF!</definedName>
    <definedName name="I2É6" localSheetId="2">[44]chitimc!#REF!</definedName>
    <definedName name="I2É6" localSheetId="4">[44]chitimc!#REF!</definedName>
    <definedName name="I2É6" localSheetId="0">[44]chitimc!#REF!</definedName>
    <definedName name="I2É6">[44]chitimc!#REF!</definedName>
    <definedName name="IDLAB_COST" localSheetId="1">#REF!</definedName>
    <definedName name="IDLAB_COST" localSheetId="3">#REF!</definedName>
    <definedName name="IDLAB_COST" localSheetId="2">#REF!</definedName>
    <definedName name="IDLAB_COST" localSheetId="4">#REF!</definedName>
    <definedName name="IDLAB_COST" localSheetId="0">#REF!</definedName>
    <definedName name="IDLAB_COST">#REF!</definedName>
    <definedName name="II_A" localSheetId="1">#REF!</definedName>
    <definedName name="II_A" localSheetId="3">#REF!</definedName>
    <definedName name="II_A" localSheetId="2">#REF!</definedName>
    <definedName name="II_A" localSheetId="4">#REF!</definedName>
    <definedName name="II_A" localSheetId="0">#REF!</definedName>
    <definedName name="II_A">#REF!</definedName>
    <definedName name="II_B" localSheetId="1">#REF!</definedName>
    <definedName name="II_B" localSheetId="3">#REF!</definedName>
    <definedName name="II_B" localSheetId="2">#REF!</definedName>
    <definedName name="II_B" localSheetId="4">#REF!</definedName>
    <definedName name="II_B" localSheetId="0">#REF!</definedName>
    <definedName name="II_B">#REF!</definedName>
    <definedName name="II_c" localSheetId="1">#REF!</definedName>
    <definedName name="II_c" localSheetId="3">#REF!</definedName>
    <definedName name="II_c" localSheetId="2">#REF!</definedName>
    <definedName name="II_c" localSheetId="4">#REF!</definedName>
    <definedName name="II_c" localSheetId="0">#REF!</definedName>
    <definedName name="II_c">#REF!</definedName>
    <definedName name="III_a" localSheetId="1">#REF!</definedName>
    <definedName name="III_a" localSheetId="3">#REF!</definedName>
    <definedName name="III_a" localSheetId="2">#REF!</definedName>
    <definedName name="III_a" localSheetId="4">#REF!</definedName>
    <definedName name="III_a" localSheetId="0">#REF!</definedName>
    <definedName name="III_a">#REF!</definedName>
    <definedName name="III_B" localSheetId="1">#REF!</definedName>
    <definedName name="III_B" localSheetId="3">#REF!</definedName>
    <definedName name="III_B" localSheetId="2">#REF!</definedName>
    <definedName name="III_B" localSheetId="4">#REF!</definedName>
    <definedName name="III_B" localSheetId="0">#REF!</definedName>
    <definedName name="III_B">#REF!</definedName>
    <definedName name="III_c" localSheetId="1">#REF!</definedName>
    <definedName name="III_c" localSheetId="3">#REF!</definedName>
    <definedName name="III_c" localSheetId="2">#REF!</definedName>
    <definedName name="III_c" localSheetId="4">#REF!</definedName>
    <definedName name="III_c" localSheetId="0">#REF!</definedName>
    <definedName name="III_c">#REF!</definedName>
    <definedName name="im." localSheetId="3">'[24]So lieu chung'!#REF!</definedName>
    <definedName name="im." localSheetId="2">'[24]So lieu chung'!#REF!</definedName>
    <definedName name="im." localSheetId="4">'[24]So lieu chung'!#REF!</definedName>
    <definedName name="im." localSheetId="0">'[24]So lieu chung'!#REF!</definedName>
    <definedName name="im.">'[24]So lieu chung'!#REF!</definedName>
    <definedName name="IND_LAB" localSheetId="1">#REF!</definedName>
    <definedName name="IND_LAB" localSheetId="3">#REF!</definedName>
    <definedName name="IND_LAB" localSheetId="2">#REF!</definedName>
    <definedName name="IND_LAB" localSheetId="4">#REF!</definedName>
    <definedName name="IND_LAB" localSheetId="0">#REF!</definedName>
    <definedName name="IND_LAB">#REF!</definedName>
    <definedName name="INDMANP" localSheetId="1">#REF!</definedName>
    <definedName name="INDMANP" localSheetId="3">#REF!</definedName>
    <definedName name="INDMANP" localSheetId="2">#REF!</definedName>
    <definedName name="INDMANP" localSheetId="4">#REF!</definedName>
    <definedName name="INDMANP" localSheetId="0">#REF!</definedName>
    <definedName name="INDMANP">#REF!</definedName>
    <definedName name="Internet_exp" localSheetId="1">#REF!</definedName>
    <definedName name="Internet_exp" localSheetId="3">#REF!</definedName>
    <definedName name="Internet_exp" localSheetId="2">#REF!</definedName>
    <definedName name="Internet_exp" localSheetId="4">#REF!</definedName>
    <definedName name="Internet_exp" localSheetId="0">#REF!</definedName>
    <definedName name="Internet_exp">#REF!</definedName>
    <definedName name="IO" localSheetId="3">'[32]COAT&amp;WRAP-QIOT-#3'!#REF!</definedName>
    <definedName name="IO" localSheetId="2">'[32]COAT&amp;WRAP-QIOT-#3'!#REF!</definedName>
    <definedName name="IO" localSheetId="4">'[32]COAT&amp;WRAP-QIOT-#3'!#REF!</definedName>
    <definedName name="IO" localSheetId="0">'[32]COAT&amp;WRAP-QIOT-#3'!#REF!</definedName>
    <definedName name="IO">'[32]COAT&amp;WRAP-QIOT-#3'!#REF!</definedName>
    <definedName name="j" localSheetId="1">#REF!</definedName>
    <definedName name="j" localSheetId="3">#REF!</definedName>
    <definedName name="j" localSheetId="2">#REF!</definedName>
    <definedName name="j" localSheetId="4">#REF!</definedName>
    <definedName name="j" localSheetId="0">#REF!</definedName>
    <definedName name="j">#REF!</definedName>
    <definedName name="j356C8" localSheetId="1">#REF!</definedName>
    <definedName name="j356C8" localSheetId="3">#REF!</definedName>
    <definedName name="j356C8" localSheetId="2">#REF!</definedName>
    <definedName name="j356C8" localSheetId="4">#REF!</definedName>
    <definedName name="j356C8" localSheetId="0">#REF!</definedName>
    <definedName name="j356C8">#REF!</definedName>
    <definedName name="k" localSheetId="1">#REF!</definedName>
    <definedName name="k" localSheetId="3">#REF!</definedName>
    <definedName name="k" localSheetId="2">#REF!</definedName>
    <definedName name="k" localSheetId="4">#REF!</definedName>
    <definedName name="k" localSheetId="0">#REF!</definedName>
    <definedName name="k">#REF!</definedName>
    <definedName name="K0.001" localSheetId="3">[63]Sheet2!#REF!</definedName>
    <definedName name="K0.001" localSheetId="2">[63]Sheet2!#REF!</definedName>
    <definedName name="K0.001" localSheetId="4">[63]Sheet2!#REF!</definedName>
    <definedName name="K0.001" localSheetId="0">[63]Sheet2!#REF!</definedName>
    <definedName name="K0.001">[63]Sheet2!#REF!</definedName>
    <definedName name="K0.011" localSheetId="3">[84]Sheet2!#REF!</definedName>
    <definedName name="K0.011" localSheetId="2">[84]Sheet2!#REF!</definedName>
    <definedName name="K0.011" localSheetId="4">[84]Sheet2!#REF!</definedName>
    <definedName name="K0.011">[85]Sheet2!#REF!</definedName>
    <definedName name="K0.101" localSheetId="3">[63]Sheet2!#REF!</definedName>
    <definedName name="K0.101" localSheetId="2">[63]Sheet2!#REF!</definedName>
    <definedName name="K0.101" localSheetId="4">[63]Sheet2!#REF!</definedName>
    <definedName name="K0.101">[63]Sheet2!#REF!</definedName>
    <definedName name="K0.111" localSheetId="3">[84]Sheet2!#REF!</definedName>
    <definedName name="K0.111" localSheetId="2">[84]Sheet2!#REF!</definedName>
    <definedName name="K0.111" localSheetId="4">[84]Sheet2!#REF!</definedName>
    <definedName name="K0.111">[85]Sheet2!#REF!</definedName>
    <definedName name="K0.201" localSheetId="3">[63]Sheet2!#REF!</definedName>
    <definedName name="K0.201" localSheetId="2">[63]Sheet2!#REF!</definedName>
    <definedName name="K0.201" localSheetId="4">[63]Sheet2!#REF!</definedName>
    <definedName name="K0.201">[63]Sheet2!#REF!</definedName>
    <definedName name="K0.211" localSheetId="3">[84]Sheet2!#REF!</definedName>
    <definedName name="K0.211" localSheetId="2">[84]Sheet2!#REF!</definedName>
    <definedName name="K0.211" localSheetId="4">[84]Sheet2!#REF!</definedName>
    <definedName name="K0.211">[85]Sheet2!#REF!</definedName>
    <definedName name="K0.301" localSheetId="3">[63]Sheet2!#REF!</definedName>
    <definedName name="K0.301" localSheetId="2">[63]Sheet2!#REF!</definedName>
    <definedName name="K0.301" localSheetId="4">[63]Sheet2!#REF!</definedName>
    <definedName name="K0.301">[63]Sheet2!#REF!</definedName>
    <definedName name="K0.311" localSheetId="3">[84]Sheet2!#REF!</definedName>
    <definedName name="K0.311" localSheetId="2">[84]Sheet2!#REF!</definedName>
    <definedName name="K0.311" localSheetId="4">[84]Sheet2!#REF!</definedName>
    <definedName name="K0.311">[85]Sheet2!#REF!</definedName>
    <definedName name="K0.400" localSheetId="3">[63]Sheet2!#REF!</definedName>
    <definedName name="K0.400" localSheetId="2">[63]Sheet2!#REF!</definedName>
    <definedName name="K0.400" localSheetId="4">[63]Sheet2!#REF!</definedName>
    <definedName name="K0.400">[63]Sheet2!#REF!</definedName>
    <definedName name="K0.410" localSheetId="3">[63]Sheet2!#REF!</definedName>
    <definedName name="K0.410" localSheetId="2">[63]Sheet2!#REF!</definedName>
    <definedName name="K0.410" localSheetId="4">[63]Sheet2!#REF!</definedName>
    <definedName name="K0.410">[63]Sheet2!#REF!</definedName>
    <definedName name="K0.501" localSheetId="3">[63]Sheet2!#REF!</definedName>
    <definedName name="K0.501" localSheetId="2">[63]Sheet2!#REF!</definedName>
    <definedName name="K0.501" localSheetId="4">[63]Sheet2!#REF!</definedName>
    <definedName name="K0.501">[63]Sheet2!#REF!</definedName>
    <definedName name="K0.511" localSheetId="3">[84]Sheet2!#REF!</definedName>
    <definedName name="K0.511" localSheetId="2">[84]Sheet2!#REF!</definedName>
    <definedName name="K0.511" localSheetId="4">[84]Sheet2!#REF!</definedName>
    <definedName name="K0.511">[85]Sheet2!#REF!</definedName>
    <definedName name="K0.61" localSheetId="3">[63]Sheet2!#REF!</definedName>
    <definedName name="K0.61" localSheetId="2">[63]Sheet2!#REF!</definedName>
    <definedName name="K0.61" localSheetId="4">[63]Sheet2!#REF!</definedName>
    <definedName name="K0.61">[63]Sheet2!#REF!</definedName>
    <definedName name="K0.71" localSheetId="3">[63]Sheet2!#REF!</definedName>
    <definedName name="K0.71" localSheetId="2">[63]Sheet2!#REF!</definedName>
    <definedName name="K0.71" localSheetId="4">[63]Sheet2!#REF!</definedName>
    <definedName name="K0.71">[63]Sheet2!#REF!</definedName>
    <definedName name="K1.001" localSheetId="3">[84]Sheet2!#REF!</definedName>
    <definedName name="K1.001" localSheetId="2">[84]Sheet2!#REF!</definedName>
    <definedName name="K1.001" localSheetId="4">[84]Sheet2!#REF!</definedName>
    <definedName name="K1.001">[85]Sheet2!#REF!</definedName>
    <definedName name="K1.021" localSheetId="3">[63]Sheet2!#REF!</definedName>
    <definedName name="K1.021" localSheetId="2">[63]Sheet2!#REF!</definedName>
    <definedName name="K1.021" localSheetId="4">[63]Sheet2!#REF!</definedName>
    <definedName name="K1.021">[63]Sheet2!#REF!</definedName>
    <definedName name="K1.041" localSheetId="3">[63]Sheet2!#REF!</definedName>
    <definedName name="K1.041" localSheetId="2">[63]Sheet2!#REF!</definedName>
    <definedName name="K1.041" localSheetId="4">[63]Sheet2!#REF!</definedName>
    <definedName name="K1.041">[63]Sheet2!#REF!</definedName>
    <definedName name="K1.121" localSheetId="3">[84]Sheet2!#REF!</definedName>
    <definedName name="K1.121" localSheetId="2">[84]Sheet2!#REF!</definedName>
    <definedName name="K1.121" localSheetId="4">[84]Sheet2!#REF!</definedName>
    <definedName name="K1.121">[85]Sheet2!#REF!</definedName>
    <definedName name="K1.201" localSheetId="3">[63]Sheet2!#REF!</definedName>
    <definedName name="K1.201" localSheetId="2">[63]Sheet2!#REF!</definedName>
    <definedName name="K1.201" localSheetId="4">[63]Sheet2!#REF!</definedName>
    <definedName name="K1.201">[63]Sheet2!#REF!</definedName>
    <definedName name="K1.211" localSheetId="3">[63]Sheet2!#REF!</definedName>
    <definedName name="K1.211" localSheetId="2">[63]Sheet2!#REF!</definedName>
    <definedName name="K1.211" localSheetId="4">[63]Sheet2!#REF!</definedName>
    <definedName name="K1.211">[63]Sheet2!#REF!</definedName>
    <definedName name="K1.221" localSheetId="3">[84]Sheet2!#REF!</definedName>
    <definedName name="K1.221" localSheetId="2">[84]Sheet2!#REF!</definedName>
    <definedName name="K1.221" localSheetId="4">[84]Sheet2!#REF!</definedName>
    <definedName name="K1.221">[85]Sheet2!#REF!</definedName>
    <definedName name="K1.301" localSheetId="3">[63]Sheet2!#REF!</definedName>
    <definedName name="K1.301" localSheetId="2">[63]Sheet2!#REF!</definedName>
    <definedName name="K1.301" localSheetId="4">[63]Sheet2!#REF!</definedName>
    <definedName name="K1.301">[63]Sheet2!#REF!</definedName>
    <definedName name="K1.321" localSheetId="3">[84]Sheet2!#REF!</definedName>
    <definedName name="K1.321" localSheetId="2">[84]Sheet2!#REF!</definedName>
    <definedName name="K1.321" localSheetId="4">[84]Sheet2!#REF!</definedName>
    <definedName name="K1.321">[85]Sheet2!#REF!</definedName>
    <definedName name="K1.331" localSheetId="3">[84]Sheet2!#REF!</definedName>
    <definedName name="K1.331" localSheetId="2">[84]Sheet2!#REF!</definedName>
    <definedName name="K1.331" localSheetId="4">[84]Sheet2!#REF!</definedName>
    <definedName name="K1.331">[85]Sheet2!#REF!</definedName>
    <definedName name="K1.341" localSheetId="3">[63]Sheet2!#REF!</definedName>
    <definedName name="K1.341" localSheetId="2">[63]Sheet2!#REF!</definedName>
    <definedName name="K1.341" localSheetId="4">[63]Sheet2!#REF!</definedName>
    <definedName name="K1.341">[63]Sheet2!#REF!</definedName>
    <definedName name="K1.401" localSheetId="3">[84]Sheet2!#REF!</definedName>
    <definedName name="K1.401" localSheetId="2">[84]Sheet2!#REF!</definedName>
    <definedName name="K1.401" localSheetId="4">[84]Sheet2!#REF!</definedName>
    <definedName name="K1.401">[85]Sheet2!#REF!</definedName>
    <definedName name="K1.411" localSheetId="3">[63]Sheet2!#REF!</definedName>
    <definedName name="K1.411" localSheetId="2">[63]Sheet2!#REF!</definedName>
    <definedName name="K1.411" localSheetId="4">[63]Sheet2!#REF!</definedName>
    <definedName name="K1.411">[63]Sheet2!#REF!</definedName>
    <definedName name="K1.421" localSheetId="3">[84]Sheet2!#REF!</definedName>
    <definedName name="K1.421" localSheetId="2">[84]Sheet2!#REF!</definedName>
    <definedName name="K1.421" localSheetId="4">[84]Sheet2!#REF!</definedName>
    <definedName name="K1.421">[85]Sheet2!#REF!</definedName>
    <definedName name="K1.431" localSheetId="3">[63]Sheet2!#REF!</definedName>
    <definedName name="K1.431" localSheetId="2">[63]Sheet2!#REF!</definedName>
    <definedName name="K1.431" localSheetId="4">[63]Sheet2!#REF!</definedName>
    <definedName name="K1.431">[63]Sheet2!#REF!</definedName>
    <definedName name="K1.441" localSheetId="3">[84]Sheet2!#REF!</definedName>
    <definedName name="K1.441" localSheetId="2">[84]Sheet2!#REF!</definedName>
    <definedName name="K1.441" localSheetId="4">[84]Sheet2!#REF!</definedName>
    <definedName name="K1.441">[85]Sheet2!#REF!</definedName>
    <definedName name="K2.001" localSheetId="3">[63]Sheet2!#REF!</definedName>
    <definedName name="K2.001" localSheetId="2">[63]Sheet2!#REF!</definedName>
    <definedName name="K2.001" localSheetId="4">[63]Sheet2!#REF!</definedName>
    <definedName name="K2.001">[63]Sheet2!#REF!</definedName>
    <definedName name="K2.011" localSheetId="3">[84]Sheet2!#REF!</definedName>
    <definedName name="K2.011" localSheetId="2">[84]Sheet2!#REF!</definedName>
    <definedName name="K2.011" localSheetId="4">[84]Sheet2!#REF!</definedName>
    <definedName name="K2.011">[85]Sheet2!#REF!</definedName>
    <definedName name="K2.021" localSheetId="3">[63]Sheet2!#REF!</definedName>
    <definedName name="K2.021" localSheetId="2">[63]Sheet2!#REF!</definedName>
    <definedName name="K2.021" localSheetId="4">[63]Sheet2!#REF!</definedName>
    <definedName name="K2.021">[63]Sheet2!#REF!</definedName>
    <definedName name="K2.031" localSheetId="3">[84]Sheet2!#REF!</definedName>
    <definedName name="K2.031" localSheetId="2">[84]Sheet2!#REF!</definedName>
    <definedName name="K2.031" localSheetId="4">[84]Sheet2!#REF!</definedName>
    <definedName name="K2.031">[85]Sheet2!#REF!</definedName>
    <definedName name="K2.041" localSheetId="3">[63]Sheet2!#REF!</definedName>
    <definedName name="K2.041" localSheetId="2">[63]Sheet2!#REF!</definedName>
    <definedName name="K2.041" localSheetId="4">[63]Sheet2!#REF!</definedName>
    <definedName name="K2.041">[63]Sheet2!#REF!</definedName>
    <definedName name="K2.101" localSheetId="3">[84]Sheet2!#REF!</definedName>
    <definedName name="K2.101" localSheetId="2">[84]Sheet2!#REF!</definedName>
    <definedName name="K2.101" localSheetId="4">[84]Sheet2!#REF!</definedName>
    <definedName name="K2.101">[85]Sheet2!#REF!</definedName>
    <definedName name="K2.111" localSheetId="3">[63]Sheet2!#REF!</definedName>
    <definedName name="K2.111" localSheetId="2">[63]Sheet2!#REF!</definedName>
    <definedName name="K2.111" localSheetId="4">[63]Sheet2!#REF!</definedName>
    <definedName name="K2.111">[63]Sheet2!#REF!</definedName>
    <definedName name="K2.121" localSheetId="3">[63]Sheet2!#REF!</definedName>
    <definedName name="K2.121" localSheetId="2">[63]Sheet2!#REF!</definedName>
    <definedName name="K2.121" localSheetId="4">[63]Sheet2!#REF!</definedName>
    <definedName name="K2.121">[63]Sheet2!#REF!</definedName>
    <definedName name="K2.131" localSheetId="3">[84]Sheet2!#REF!</definedName>
    <definedName name="K2.131" localSheetId="2">[84]Sheet2!#REF!</definedName>
    <definedName name="K2.131" localSheetId="4">[84]Sheet2!#REF!</definedName>
    <definedName name="K2.131">[85]Sheet2!#REF!</definedName>
    <definedName name="K2.141" localSheetId="3">[63]Sheet2!#REF!</definedName>
    <definedName name="K2.141" localSheetId="2">[63]Sheet2!#REF!</definedName>
    <definedName name="K2.141" localSheetId="4">[63]Sheet2!#REF!</definedName>
    <definedName name="K2.141">[63]Sheet2!#REF!</definedName>
    <definedName name="K2.201" localSheetId="3">[63]Sheet2!#REF!</definedName>
    <definedName name="K2.201" localSheetId="2">[63]Sheet2!#REF!</definedName>
    <definedName name="K2.201" localSheetId="4">[63]Sheet2!#REF!</definedName>
    <definedName name="K2.201">[63]Sheet2!#REF!</definedName>
    <definedName name="K2.211" localSheetId="3">[84]Sheet2!#REF!</definedName>
    <definedName name="K2.211" localSheetId="2">[84]Sheet2!#REF!</definedName>
    <definedName name="K2.211" localSheetId="4">[84]Sheet2!#REF!</definedName>
    <definedName name="K2.211">[85]Sheet2!#REF!</definedName>
    <definedName name="K2.221" localSheetId="3">[63]Sheet2!#REF!</definedName>
    <definedName name="K2.221" localSheetId="2">[63]Sheet2!#REF!</definedName>
    <definedName name="K2.221" localSheetId="4">[63]Sheet2!#REF!</definedName>
    <definedName name="K2.221">[63]Sheet2!#REF!</definedName>
    <definedName name="K2.231" localSheetId="3">[63]Sheet2!#REF!</definedName>
    <definedName name="K2.231" localSheetId="2">[63]Sheet2!#REF!</definedName>
    <definedName name="K2.231" localSheetId="4">[63]Sheet2!#REF!</definedName>
    <definedName name="K2.231">[63]Sheet2!#REF!</definedName>
    <definedName name="K2.241" localSheetId="3">[84]Sheet2!#REF!</definedName>
    <definedName name="K2.241" localSheetId="2">[84]Sheet2!#REF!</definedName>
    <definedName name="K2.241" localSheetId="4">[84]Sheet2!#REF!</definedName>
    <definedName name="K2.241">[85]Sheet2!#REF!</definedName>
    <definedName name="K2.301" localSheetId="3">[63]Sheet2!#REF!</definedName>
    <definedName name="K2.301" localSheetId="2">[63]Sheet2!#REF!</definedName>
    <definedName name="K2.301" localSheetId="4">[63]Sheet2!#REF!</definedName>
    <definedName name="K2.301">[63]Sheet2!#REF!</definedName>
    <definedName name="K2.321" localSheetId="3">[63]Sheet2!#REF!</definedName>
    <definedName name="K2.321" localSheetId="2">[63]Sheet2!#REF!</definedName>
    <definedName name="K2.321" localSheetId="4">[63]Sheet2!#REF!</definedName>
    <definedName name="K2.321">[63]Sheet2!#REF!</definedName>
    <definedName name="K2.341" localSheetId="3">[84]Sheet2!#REF!</definedName>
    <definedName name="K2.341" localSheetId="2">[84]Sheet2!#REF!</definedName>
    <definedName name="K2.341" localSheetId="4">[84]Sheet2!#REF!</definedName>
    <definedName name="K2.341">[85]Sheet2!#REF!</definedName>
    <definedName name="K2.400" localSheetId="3">[63]Sheet2!#REF!</definedName>
    <definedName name="K2.400" localSheetId="2">[63]Sheet2!#REF!</definedName>
    <definedName name="K2.400" localSheetId="4">[63]Sheet2!#REF!</definedName>
    <definedName name="K2.400">[63]Sheet2!#REF!</definedName>
    <definedName name="K2.420" localSheetId="3">[63]Sheet2!#REF!</definedName>
    <definedName name="K2.420" localSheetId="2">[63]Sheet2!#REF!</definedName>
    <definedName name="K2.420" localSheetId="4">[63]Sheet2!#REF!</definedName>
    <definedName name="K2.420">[63]Sheet2!#REF!</definedName>
    <definedName name="K2.440" localSheetId="3">[63]Sheet2!#REF!</definedName>
    <definedName name="K2.440" localSheetId="2">[63]Sheet2!#REF!</definedName>
    <definedName name="K2.440" localSheetId="4">[63]Sheet2!#REF!</definedName>
    <definedName name="K2.440">[63]Sheet2!#REF!</definedName>
    <definedName name="K2.500" localSheetId="3">[84]Sheet2!#REF!</definedName>
    <definedName name="K2.500" localSheetId="2">[84]Sheet2!#REF!</definedName>
    <definedName name="K2.500" localSheetId="4">[84]Sheet2!#REF!</definedName>
    <definedName name="K2.500">[85]Sheet2!#REF!</definedName>
    <definedName name="K2.520" localSheetId="3">[63]Sheet2!#REF!</definedName>
    <definedName name="K2.520" localSheetId="2">[63]Sheet2!#REF!</definedName>
    <definedName name="K2.520" localSheetId="4">[63]Sheet2!#REF!</definedName>
    <definedName name="K2.520">[63]Sheet2!#REF!</definedName>
    <definedName name="K2.540" localSheetId="3">[63]Sheet2!#REF!</definedName>
    <definedName name="K2.540" localSheetId="2">[63]Sheet2!#REF!</definedName>
    <definedName name="K2.540" localSheetId="4">[63]Sheet2!#REF!</definedName>
    <definedName name="K2.540">[63]Sheet2!#REF!</definedName>
    <definedName name="k2b" localSheetId="3">'[4]THPDMoi  (2)'!#REF!</definedName>
    <definedName name="k2b" localSheetId="2">'[4]THPDMoi  (2)'!#REF!</definedName>
    <definedName name="k2b" localSheetId="4">'[4]THPDMoi  (2)'!#REF!</definedName>
    <definedName name="k2b">'[4]THPDMoi  (2)'!#REF!</definedName>
    <definedName name="K3.210" localSheetId="3">[63]Sheet2!#REF!</definedName>
    <definedName name="K3.210" localSheetId="2">[63]Sheet2!#REF!</definedName>
    <definedName name="K3.210" localSheetId="4">[63]Sheet2!#REF!</definedName>
    <definedName name="K3.210">[63]Sheet2!#REF!</definedName>
    <definedName name="K3.220" localSheetId="3">[84]Sheet2!#REF!</definedName>
    <definedName name="K3.220" localSheetId="2">[84]Sheet2!#REF!</definedName>
    <definedName name="K3.220" localSheetId="4">[84]Sheet2!#REF!</definedName>
    <definedName name="K3.220">[85]Sheet2!#REF!</definedName>
    <definedName name="K3.230" localSheetId="3">[63]Sheet2!#REF!</definedName>
    <definedName name="K3.230" localSheetId="2">[63]Sheet2!#REF!</definedName>
    <definedName name="K3.230" localSheetId="4">[63]Sheet2!#REF!</definedName>
    <definedName name="K3.230">[63]Sheet2!#REF!</definedName>
    <definedName name="K3.310" localSheetId="3">[63]Sheet2!#REF!</definedName>
    <definedName name="K3.310" localSheetId="2">[63]Sheet2!#REF!</definedName>
    <definedName name="K3.310" localSheetId="4">[63]Sheet2!#REF!</definedName>
    <definedName name="K3.310">[63]Sheet2!#REF!</definedName>
    <definedName name="K3.320" localSheetId="3">[84]Sheet2!#REF!</definedName>
    <definedName name="K3.320" localSheetId="2">[84]Sheet2!#REF!</definedName>
    <definedName name="K3.320" localSheetId="4">[84]Sheet2!#REF!</definedName>
    <definedName name="K3.320">[85]Sheet2!#REF!</definedName>
    <definedName name="K3.330" localSheetId="3">[63]Sheet2!#REF!</definedName>
    <definedName name="K3.330" localSheetId="2">[63]Sheet2!#REF!</definedName>
    <definedName name="K3.330" localSheetId="4">[63]Sheet2!#REF!</definedName>
    <definedName name="K3.330">[63]Sheet2!#REF!</definedName>
    <definedName name="K3.410" localSheetId="3">[63]Sheet2!#REF!</definedName>
    <definedName name="K3.410" localSheetId="2">[63]Sheet2!#REF!</definedName>
    <definedName name="K3.410" localSheetId="4">[63]Sheet2!#REF!</definedName>
    <definedName name="K3.410">[63]Sheet2!#REF!</definedName>
    <definedName name="K3.430" localSheetId="3">[63]Sheet2!#REF!</definedName>
    <definedName name="K3.430" localSheetId="2">[63]Sheet2!#REF!</definedName>
    <definedName name="K3.430" localSheetId="4">[63]Sheet2!#REF!</definedName>
    <definedName name="K3.430">[63]Sheet2!#REF!</definedName>
    <definedName name="K3.450" localSheetId="3">[63]Sheet2!#REF!</definedName>
    <definedName name="K3.450" localSheetId="2">[63]Sheet2!#REF!</definedName>
    <definedName name="K3.450" localSheetId="4">[63]Sheet2!#REF!</definedName>
    <definedName name="K3.450">[63]Sheet2!#REF!</definedName>
    <definedName name="K4.010" localSheetId="3">[63]Sheet2!#REF!</definedName>
    <definedName name="K4.010" localSheetId="2">[63]Sheet2!#REF!</definedName>
    <definedName name="K4.010" localSheetId="4">[63]Sheet2!#REF!</definedName>
    <definedName name="K4.010">[63]Sheet2!#REF!</definedName>
    <definedName name="K4.020" localSheetId="3">[63]Sheet2!#REF!</definedName>
    <definedName name="K4.020" localSheetId="2">[63]Sheet2!#REF!</definedName>
    <definedName name="K4.020" localSheetId="4">[63]Sheet2!#REF!</definedName>
    <definedName name="K4.020">[63]Sheet2!#REF!</definedName>
    <definedName name="K4.110" localSheetId="3">[63]Sheet2!#REF!</definedName>
    <definedName name="K4.110" localSheetId="2">[63]Sheet2!#REF!</definedName>
    <definedName name="K4.110" localSheetId="4">[63]Sheet2!#REF!</definedName>
    <definedName name="K4.110">[63]Sheet2!#REF!</definedName>
    <definedName name="K4.120" localSheetId="3">[63]Sheet2!#REF!</definedName>
    <definedName name="K4.120" localSheetId="2">[63]Sheet2!#REF!</definedName>
    <definedName name="K4.120" localSheetId="4">[63]Sheet2!#REF!</definedName>
    <definedName name="K4.120">[63]Sheet2!#REF!</definedName>
    <definedName name="K4.210" localSheetId="3">[63]Sheet2!#REF!</definedName>
    <definedName name="K4.210" localSheetId="2">[63]Sheet2!#REF!</definedName>
    <definedName name="K4.210" localSheetId="4">[63]Sheet2!#REF!</definedName>
    <definedName name="K4.210">[63]Sheet2!#REF!</definedName>
    <definedName name="K4.220" localSheetId="3">[63]Sheet2!#REF!</definedName>
    <definedName name="K4.220" localSheetId="2">[63]Sheet2!#REF!</definedName>
    <definedName name="K4.220" localSheetId="4">[63]Sheet2!#REF!</definedName>
    <definedName name="K4.220">[63]Sheet2!#REF!</definedName>
    <definedName name="K4.230" localSheetId="3">[63]Sheet2!#REF!</definedName>
    <definedName name="K4.230" localSheetId="2">[63]Sheet2!#REF!</definedName>
    <definedName name="K4.230" localSheetId="4">[63]Sheet2!#REF!</definedName>
    <definedName name="K4.230">[63]Sheet2!#REF!</definedName>
    <definedName name="K4.240" localSheetId="3">[63]Sheet2!#REF!</definedName>
    <definedName name="K4.240" localSheetId="2">[63]Sheet2!#REF!</definedName>
    <definedName name="K4.240" localSheetId="4">[63]Sheet2!#REF!</definedName>
    <definedName name="K4.240">[63]Sheet2!#REF!</definedName>
    <definedName name="kcong" localSheetId="1">#REF!</definedName>
    <definedName name="kcong" localSheetId="3">#REF!</definedName>
    <definedName name="kcong" localSheetId="2">#REF!</definedName>
    <definedName name="kcong" localSheetId="4">#REF!</definedName>
    <definedName name="kcong" localSheetId="0">#REF!</definedName>
    <definedName name="kcong">#REF!</definedName>
    <definedName name="kdien" localSheetId="1">#REF!</definedName>
    <definedName name="kdien" localSheetId="3">#REF!</definedName>
    <definedName name="kdien" localSheetId="2">#REF!</definedName>
    <definedName name="kdien" localSheetId="4">#REF!</definedName>
    <definedName name="kdien" localSheetId="0">#REF!</definedName>
    <definedName name="kdien">#REF!</definedName>
    <definedName name="Kf">[58]Abutment!$O$14</definedName>
    <definedName name="kh" localSheetId="1">#REF!</definedName>
    <definedName name="kh" localSheetId="3">#REF!</definedName>
    <definedName name="kh" localSheetId="2">#REF!</definedName>
    <definedName name="kh" localSheetId="4">#REF!</definedName>
    <definedName name="kh" localSheetId="0">#REF!</definedName>
    <definedName name="kh">#REF!</definedName>
    <definedName name="kh3.0" localSheetId="3">[85]Sheet1!#REF!</definedName>
    <definedName name="kh3.0" localSheetId="2">[85]Sheet1!#REF!</definedName>
    <definedName name="kh3.0" localSheetId="4">[85]Sheet1!#REF!</definedName>
    <definedName name="kh3.0" localSheetId="0">[86]Sheet1!#REF!</definedName>
    <definedName name="kh3.0">[87]Sheet1!#REF!</definedName>
    <definedName name="Khanh">[5]XL4Poppy!$C$27</definedName>
    <definedName name="Khocau" localSheetId="0">'[23]Xuly Data'!#REF!</definedName>
    <definedName name="Khocau">'[23]Xuly Data'!#REF!</definedName>
    <definedName name="kiem" localSheetId="1">#REF!</definedName>
    <definedName name="kiem" localSheetId="3">#REF!</definedName>
    <definedName name="kiem" localSheetId="2">#REF!</definedName>
    <definedName name="kiem" localSheetId="4">#REF!</definedName>
    <definedName name="kiem" localSheetId="0">#REF!</definedName>
    <definedName name="kiem">#REF!</definedName>
    <definedName name="Kiem_tra_trung_ten" localSheetId="1">#REF!</definedName>
    <definedName name="Kiem_tra_trung_ten" localSheetId="3">#REF!</definedName>
    <definedName name="Kiem_tra_trung_ten" localSheetId="2">#REF!</definedName>
    <definedName name="Kiem_tra_trung_ten" localSheetId="4">#REF!</definedName>
    <definedName name="Kiem_tra_trung_ten" localSheetId="0">#REF!</definedName>
    <definedName name="Kiem_tra_trung_ten">#REF!</definedName>
    <definedName name="kkkkk" localSheetId="1" hidden="1">{"ﾏｯﾋﾟﾝｸﾞ_ｿｰｽ１",#N/A,FALSE,"apolo概念ﾜｰｸ";#N/A,#N/A,FALSE,"apolo概念ﾜｰｸ"}</definedName>
    <definedName name="kkkkk" localSheetId="0" hidden="1">{"ﾏｯﾋﾟﾝｸﾞ_ｿｰｽ１",#N/A,FALSE,"apolo概念ﾜｰｸ";#N/A,#N/A,FALSE,"apolo概念ﾜｰｸ"}</definedName>
    <definedName name="kkkkk" hidden="1">{"ﾏｯﾋﾟﾝｸﾞ_ｿｰｽ１",#N/A,FALSE,"apolo概念ﾜｰｸ";#N/A,#N/A,FALSE,"apolo概念ﾜｰｸ"}</definedName>
    <definedName name="kldd1p" localSheetId="3">'[4]#REF'!#REF!</definedName>
    <definedName name="kldd1p" localSheetId="2">'[4]#REF'!#REF!</definedName>
    <definedName name="kldd1p" localSheetId="4">'[4]#REF'!#REF!</definedName>
    <definedName name="kldd1p" localSheetId="0">'[4]#REF'!#REF!</definedName>
    <definedName name="kldd1p">'[4]#REF'!#REF!</definedName>
    <definedName name="kldd3p" localSheetId="3">'[4]lam-moi'!#REF!</definedName>
    <definedName name="kldd3p" localSheetId="2">'[4]lam-moi'!#REF!</definedName>
    <definedName name="kldd3p" localSheetId="4">'[4]lam-moi'!#REF!</definedName>
    <definedName name="kldd3p">'[4]lam-moi'!#REF!</definedName>
    <definedName name="kmong">[4]giathanh1!#REF!</definedName>
    <definedName name="kn" localSheetId="3">[85]Sheet1!#REF!</definedName>
    <definedName name="kn" localSheetId="2">[85]Sheet1!#REF!</definedName>
    <definedName name="kn" localSheetId="4">[85]Sheet1!#REF!</definedName>
    <definedName name="kn" localSheetId="0">[86]Sheet1!#REF!</definedName>
    <definedName name="kn">[87]Sheet1!#REF!</definedName>
    <definedName name="kno">[12]gVL!$Q$48</definedName>
    <definedName name="kp1ph" localSheetId="1">#REF!</definedName>
    <definedName name="kp1ph" localSheetId="3">#REF!</definedName>
    <definedName name="kp1ph" localSheetId="2">#REF!</definedName>
    <definedName name="kp1ph" localSheetId="4">#REF!</definedName>
    <definedName name="kp1ph" localSheetId="0">#REF!</definedName>
    <definedName name="kp1ph">#REF!</definedName>
    <definedName name="Ks" localSheetId="1">#REF!</definedName>
    <definedName name="Ks" localSheetId="3">#REF!</definedName>
    <definedName name="Ks" localSheetId="2">#REF!</definedName>
    <definedName name="Ks" localSheetId="4">#REF!</definedName>
    <definedName name="Ks" localSheetId="0">#REF!</definedName>
    <definedName name="Ks">#REF!</definedName>
    <definedName name="KtraXau">'[51]Noisuy-LLL'!$C$1</definedName>
    <definedName name="l" localSheetId="0">[88]管理シート!$A$5:$A$30</definedName>
    <definedName name="L">'[37]Lç khoan LK1'!$E$16</definedName>
    <definedName name="l_1" localSheetId="1">#REF!</definedName>
    <definedName name="l_1" localSheetId="3">#REF!</definedName>
    <definedName name="l_1" localSheetId="2">#REF!</definedName>
    <definedName name="l_1" localSheetId="4">#REF!</definedName>
    <definedName name="l_1" localSheetId="0">#REF!</definedName>
    <definedName name="l_1">#REF!</definedName>
    <definedName name="Lb" localSheetId="1">#REF!</definedName>
    <definedName name="Lb" localSheetId="3">#REF!</definedName>
    <definedName name="Lb" localSheetId="2">#REF!</definedName>
    <definedName name="Lb" localSheetId="4">#REF!</definedName>
    <definedName name="Lb" localSheetId="0">#REF!</definedName>
    <definedName name="Lb">#REF!</definedName>
    <definedName name="lb1." localSheetId="3">'[24]So lieu chung'!#REF!</definedName>
    <definedName name="lb1." localSheetId="2">'[24]So lieu chung'!#REF!</definedName>
    <definedName name="lb1." localSheetId="4">'[24]So lieu chung'!#REF!</definedName>
    <definedName name="lb1." localSheetId="0">'[24]So lieu chung'!#REF!</definedName>
    <definedName name="lb1.">'[24]So lieu chung'!#REF!</definedName>
    <definedName name="lb2." localSheetId="3">'[24]So lieu chung'!#REF!</definedName>
    <definedName name="lb2." localSheetId="2">'[24]So lieu chung'!#REF!</definedName>
    <definedName name="lb2." localSheetId="4">'[24]So lieu chung'!#REF!</definedName>
    <definedName name="lb2.">'[24]So lieu chung'!#REF!</definedName>
    <definedName name="LC_TOTAL" localSheetId="3">'[66]BOQ-1'!#REF!</definedName>
    <definedName name="LC_TOTAL" localSheetId="2">'[66]BOQ-1'!#REF!</definedName>
    <definedName name="LC_TOTAL" localSheetId="4">'[66]BOQ-1'!#REF!</definedName>
    <definedName name="LC_TOTAL">'[66]BOQ-1'!#REF!</definedName>
    <definedName name="LC5_total" localSheetId="1">#REF!</definedName>
    <definedName name="LC5_total" localSheetId="3">#REF!</definedName>
    <definedName name="LC5_total" localSheetId="2">#REF!</definedName>
    <definedName name="LC5_total" localSheetId="4">#REF!</definedName>
    <definedName name="LC5_total" localSheetId="0">#REF!</definedName>
    <definedName name="LC5_total">#REF!</definedName>
    <definedName name="LC6_total" localSheetId="1">#REF!</definedName>
    <definedName name="LC6_total" localSheetId="3">#REF!</definedName>
    <definedName name="LC6_total" localSheetId="2">#REF!</definedName>
    <definedName name="LC6_total" localSheetId="4">#REF!</definedName>
    <definedName name="LC6_total" localSheetId="0">#REF!</definedName>
    <definedName name="LC6_total">#REF!</definedName>
    <definedName name="LCN">'[72]GVL-NC-M'!$A$90:$F$119</definedName>
    <definedName name="Level2ManDays" localSheetId="1">#N/A</definedName>
    <definedName name="Level2ManDays" localSheetId="3">[89]!Level2ManDays</definedName>
    <definedName name="Level2ManDays" localSheetId="2">[89]!Level2ManDays</definedName>
    <definedName name="Level2ManDays" localSheetId="4">[89]!Level2ManDays</definedName>
    <definedName name="Level2ManDays" localSheetId="0">Viewpoint!Level2ManDays</definedName>
    <definedName name="Level2ManDays">[0]!Level2ManDays</definedName>
    <definedName name="Lf" localSheetId="0">'[45]Check C'!#REF!</definedName>
    <definedName name="Lf">'[45]Check C'!#REF!</definedName>
    <definedName name="LH">[26]Pier!$E$230:$E$235</definedName>
    <definedName name="LHD">[26]Pier!$E$272:$E$277</definedName>
    <definedName name="LHDS">[26]Pier!$E$284:$E$289</definedName>
    <definedName name="LHS">[26]Pier!$E$218:$E$223</definedName>
    <definedName name="LL">[26]Pier!$D$230:$D$235</definedName>
    <definedName name="LLD">[26]Pier!$D$272:$D$277</definedName>
    <definedName name="LLDS">[26]Pier!$D$284:$D$289</definedName>
    <definedName name="LLS">[26]Pier!$D$218:$D$223</definedName>
    <definedName name="Lmk" localSheetId="1">#REF!</definedName>
    <definedName name="Lmk" localSheetId="3">#REF!</definedName>
    <definedName name="Lmk" localSheetId="2">#REF!</definedName>
    <definedName name="Lmk" localSheetId="4">#REF!</definedName>
    <definedName name="Lmk" localSheetId="0">#REF!</definedName>
    <definedName name="Lmk">#REF!</definedName>
    <definedName name="LOAI_DUONG" localSheetId="1">#REF!</definedName>
    <definedName name="LOAI_DUONG" localSheetId="3">#REF!</definedName>
    <definedName name="LOAI_DUONG" localSheetId="2">#REF!</definedName>
    <definedName name="LOAI_DUONG" localSheetId="4">#REF!</definedName>
    <definedName name="LOAI_DUONG" localSheetId="0">#REF!</definedName>
    <definedName name="LOAI_DUONG">#REF!</definedName>
    <definedName name="Loaiday" localSheetId="3">[86]LoaiDay!$B$3:$D$10</definedName>
    <definedName name="Loaiday" localSheetId="2">[86]LoaiDay!$B$3:$D$10</definedName>
    <definedName name="Loaiday" localSheetId="4">[86]LoaiDay!$B$3:$D$10</definedName>
    <definedName name="Loaiday">[90]LoaiDay!$B$3:$D$10</definedName>
    <definedName name="LOCATION">[31]LEGEND!$D$7</definedName>
    <definedName name="Lp">[58]Abutment!$O$9</definedName>
    <definedName name="ls" localSheetId="0">[58]Abutment!#REF!</definedName>
    <definedName name="ls">[58]Abutment!#REF!</definedName>
    <definedName name="lsp">[58]Abutment!#REF!</definedName>
    <definedName name="lsr" localSheetId="3">[58]Abutment!#REF!</definedName>
    <definedName name="lsr" localSheetId="2">[58]Abutment!#REF!</definedName>
    <definedName name="lsr" localSheetId="4">[58]Abutment!#REF!</definedName>
    <definedName name="lsr">[58]Abutment!#REF!</definedName>
    <definedName name="lss" localSheetId="3">[58]Abutment!#REF!</definedName>
    <definedName name="lss" localSheetId="2">[58]Abutment!#REF!</definedName>
    <definedName name="lss" localSheetId="4">[58]Abutment!#REF!</definedName>
    <definedName name="lss">[58]Abutment!#REF!</definedName>
    <definedName name="Lt">[26]Pier!$G$55</definedName>
    <definedName name="lt1." localSheetId="0">'[24]So lieu chung'!#REF!</definedName>
    <definedName name="lt1.">'[24]So lieu chung'!#REF!</definedName>
    <definedName name="lt2.">'[24]So lieu chung'!#REF!</definedName>
    <definedName name="ltre" localSheetId="1">#REF!</definedName>
    <definedName name="ltre" localSheetId="3">#REF!</definedName>
    <definedName name="ltre" localSheetId="2">#REF!</definedName>
    <definedName name="ltre" localSheetId="4">#REF!</definedName>
    <definedName name="ltre" localSheetId="0">#REF!</definedName>
    <definedName name="ltre">#REF!</definedName>
    <definedName name="Ltt" localSheetId="0">'[23]Xuly Data'!#REF!</definedName>
    <definedName name="Ltt">'[23]Xuly Data'!#REF!</definedName>
    <definedName name="Luyen">[51]Function!$C$1</definedName>
    <definedName name="lv">'[59]Work-Condition'!$B$10</definedName>
    <definedName name="lv.">'[59]Work-Condition'!$B$10</definedName>
    <definedName name="lv.." localSheetId="1">#REF!</definedName>
    <definedName name="lv.." localSheetId="3">#REF!</definedName>
    <definedName name="lv.." localSheetId="2">#REF!</definedName>
    <definedName name="lv.." localSheetId="4">#REF!</definedName>
    <definedName name="lv.." localSheetId="0">#REF!</definedName>
    <definedName name="lv..">#REF!</definedName>
    <definedName name="lvr">'[59]Work-Condition'!$C$10</definedName>
    <definedName name="lvr.">'[59]Work-Condition'!$C$10</definedName>
    <definedName name="lvr.." localSheetId="1">#REF!</definedName>
    <definedName name="lvr.." localSheetId="3">#REF!</definedName>
    <definedName name="lvr.." localSheetId="2">#REF!</definedName>
    <definedName name="lvr.." localSheetId="4">#REF!</definedName>
    <definedName name="lvr.." localSheetId="0">#REF!</definedName>
    <definedName name="lvr..">#REF!</definedName>
    <definedName name="m">'[37]Lç khoan LK1'!$E$14</definedName>
    <definedName name="m_1" localSheetId="0">[42]Input!#REF!</definedName>
    <definedName name="m_1">[42]Input!#REF!</definedName>
    <definedName name="m_2">[42]Input!#REF!</definedName>
    <definedName name="m_3" localSheetId="3">[42]Input!#REF!</definedName>
    <definedName name="m_3" localSheetId="2">[42]Input!#REF!</definedName>
    <definedName name="m_3" localSheetId="4">[42]Input!#REF!</definedName>
    <definedName name="m_3">[42]Input!#REF!</definedName>
    <definedName name="m_4" localSheetId="3">[42]Input!#REF!</definedName>
    <definedName name="m_4" localSheetId="2">[42]Input!#REF!</definedName>
    <definedName name="m_4" localSheetId="4">[42]Input!#REF!</definedName>
    <definedName name="m_4">[42]Input!#REF!</definedName>
    <definedName name="m102bnnc">'[4]lam-moi'!#REF!</definedName>
    <definedName name="m102bnvl">'[4]lam-moi'!#REF!</definedName>
    <definedName name="M10aa1p" localSheetId="1">#REF!</definedName>
    <definedName name="M10aa1p" localSheetId="3">#REF!</definedName>
    <definedName name="M10aa1p" localSheetId="2">#REF!</definedName>
    <definedName name="M10aa1p" localSheetId="4">#REF!</definedName>
    <definedName name="M10aa1p" localSheetId="0">#REF!</definedName>
    <definedName name="M10aa1p">#REF!</definedName>
    <definedName name="m10aamtc" localSheetId="0">'[4]t-h HA THE'!#REF!</definedName>
    <definedName name="m10aamtc">'[4]t-h HA THE'!#REF!</definedName>
    <definedName name="m10aanc">'[4]lam-moi'!#REF!</definedName>
    <definedName name="m10aavl">'[4]lam-moi'!#REF!</definedName>
    <definedName name="m10anc">'[4]lam-moi'!#REF!</definedName>
    <definedName name="m10avl">'[4]lam-moi'!#REF!</definedName>
    <definedName name="m10banc">'[4]lam-moi'!#REF!</definedName>
    <definedName name="m10bavl">'[4]lam-moi'!#REF!</definedName>
    <definedName name="m122bnnc">'[4]lam-moi'!#REF!</definedName>
    <definedName name="m122bnvl">'[4]lam-moi'!#REF!</definedName>
    <definedName name="m12aanc">'[4]lam-moi'!#REF!</definedName>
    <definedName name="m12aavl">'[4]lam-moi'!#REF!</definedName>
    <definedName name="m12anc">'[4]lam-moi'!#REF!</definedName>
    <definedName name="m12avl">'[4]lam-moi'!#REF!</definedName>
    <definedName name="M12ba3p" localSheetId="1">#REF!</definedName>
    <definedName name="M12ba3p" localSheetId="3">#REF!</definedName>
    <definedName name="M12ba3p" localSheetId="2">#REF!</definedName>
    <definedName name="M12ba3p" localSheetId="4">#REF!</definedName>
    <definedName name="M12ba3p" localSheetId="0">#REF!</definedName>
    <definedName name="M12ba3p">#REF!</definedName>
    <definedName name="m12banc" localSheetId="0">'[4]lam-moi'!#REF!</definedName>
    <definedName name="m12banc">'[4]lam-moi'!#REF!</definedName>
    <definedName name="m12bavl">'[4]lam-moi'!#REF!</definedName>
    <definedName name="M12bb1p" localSheetId="1">#REF!</definedName>
    <definedName name="M12bb1p" localSheetId="3">#REF!</definedName>
    <definedName name="M12bb1p" localSheetId="2">#REF!</definedName>
    <definedName name="M12bb1p" localSheetId="4">#REF!</definedName>
    <definedName name="M12bb1p" localSheetId="0">#REF!</definedName>
    <definedName name="M12bb1p">#REF!</definedName>
    <definedName name="m12bbnc" localSheetId="0">'[4]lam-moi'!#REF!</definedName>
    <definedName name="m12bbnc">'[4]lam-moi'!#REF!</definedName>
    <definedName name="m12bbvl">'[4]lam-moi'!#REF!</definedName>
    <definedName name="M12bnnc">'[4]#REF'!#REF!</definedName>
    <definedName name="M12bnvl">'[4]#REF'!#REF!</definedName>
    <definedName name="M12cbnc" localSheetId="1">#REF!</definedName>
    <definedName name="M12cbnc" localSheetId="3">#REF!</definedName>
    <definedName name="M12cbnc" localSheetId="2">#REF!</definedName>
    <definedName name="M12cbnc" localSheetId="4">#REF!</definedName>
    <definedName name="M12cbnc" localSheetId="0">#REF!</definedName>
    <definedName name="M12cbnc">#REF!</definedName>
    <definedName name="M12cbvl" localSheetId="1">#REF!</definedName>
    <definedName name="M12cbvl" localSheetId="3">#REF!</definedName>
    <definedName name="M12cbvl" localSheetId="2">#REF!</definedName>
    <definedName name="M12cbvl" localSheetId="4">#REF!</definedName>
    <definedName name="M12cbvl" localSheetId="0">#REF!</definedName>
    <definedName name="M12cbvl">#REF!</definedName>
    <definedName name="m142bnnc" localSheetId="3">'[4]lam-moi'!#REF!</definedName>
    <definedName name="m142bnnc" localSheetId="2">'[4]lam-moi'!#REF!</definedName>
    <definedName name="m142bnnc" localSheetId="4">'[4]lam-moi'!#REF!</definedName>
    <definedName name="m142bnnc" localSheetId="0">'[4]lam-moi'!#REF!</definedName>
    <definedName name="m142bnnc">'[4]lam-moi'!#REF!</definedName>
    <definedName name="m142bnvl" localSheetId="3">'[4]lam-moi'!#REF!</definedName>
    <definedName name="m142bnvl" localSheetId="2">'[4]lam-moi'!#REF!</definedName>
    <definedName name="m142bnvl" localSheetId="4">'[4]lam-moi'!#REF!</definedName>
    <definedName name="m142bnvl">'[4]lam-moi'!#REF!</definedName>
    <definedName name="M14bb1p" localSheetId="1">#REF!</definedName>
    <definedName name="M14bb1p" localSheetId="3">#REF!</definedName>
    <definedName name="M14bb1p" localSheetId="2">#REF!</definedName>
    <definedName name="M14bb1p" localSheetId="4">#REF!</definedName>
    <definedName name="M14bb1p" localSheetId="0">#REF!</definedName>
    <definedName name="M14bb1p">#REF!</definedName>
    <definedName name="m14bbnc" localSheetId="3">'[4]lam-moi'!#REF!</definedName>
    <definedName name="m14bbnc" localSheetId="2">'[4]lam-moi'!#REF!</definedName>
    <definedName name="m14bbnc" localSheetId="4">'[4]lam-moi'!#REF!</definedName>
    <definedName name="m14bbnc" localSheetId="0">'[4]lam-moi'!#REF!</definedName>
    <definedName name="m14bbnc">'[4]lam-moi'!#REF!</definedName>
    <definedName name="M14bbvc" localSheetId="3">'[4]CHITIET VL-NC-TT -1p'!#REF!</definedName>
    <definedName name="M14bbvc" localSheetId="2">'[4]CHITIET VL-NC-TT -1p'!#REF!</definedName>
    <definedName name="M14bbvc" localSheetId="4">'[4]CHITIET VL-NC-TT -1p'!#REF!</definedName>
    <definedName name="M14bbvc">'[4]CHITIET VL-NC-TT -1p'!#REF!</definedName>
    <definedName name="m14bbvl">'[4]lam-moi'!#REF!</definedName>
    <definedName name="M8a">'[4]THPDMoi  (2)'!#REF!</definedName>
    <definedName name="M8aa">'[4]THPDMoi  (2)'!#REF!</definedName>
    <definedName name="m8aanc" localSheetId="1">#REF!</definedName>
    <definedName name="m8aanc" localSheetId="3">#REF!</definedName>
    <definedName name="m8aanc" localSheetId="2">#REF!</definedName>
    <definedName name="m8aanc" localSheetId="4">#REF!</definedName>
    <definedName name="m8aanc" localSheetId="0">#REF!</definedName>
    <definedName name="m8aanc">#REF!</definedName>
    <definedName name="m8aavl" localSheetId="1">#REF!</definedName>
    <definedName name="m8aavl" localSheetId="3">#REF!</definedName>
    <definedName name="m8aavl" localSheetId="2">#REF!</definedName>
    <definedName name="m8aavl" localSheetId="4">#REF!</definedName>
    <definedName name="m8aavl" localSheetId="0">#REF!</definedName>
    <definedName name="m8aavl">#REF!</definedName>
    <definedName name="m8amtc" localSheetId="3">'[4]t-h HA THE'!#REF!</definedName>
    <definedName name="m8amtc" localSheetId="2">'[4]t-h HA THE'!#REF!</definedName>
    <definedName name="m8amtc" localSheetId="4">'[4]t-h HA THE'!#REF!</definedName>
    <definedName name="m8amtc" localSheetId="0">'[4]t-h HA THE'!#REF!</definedName>
    <definedName name="m8amtc">'[4]t-h HA THE'!#REF!</definedName>
    <definedName name="m8anc" localSheetId="3">'[4]lam-moi'!#REF!</definedName>
    <definedName name="m8anc" localSheetId="2">'[4]lam-moi'!#REF!</definedName>
    <definedName name="m8anc" localSheetId="4">'[4]lam-moi'!#REF!</definedName>
    <definedName name="m8anc">'[4]lam-moi'!#REF!</definedName>
    <definedName name="m8avl">'[4]lam-moi'!#REF!</definedName>
    <definedName name="Ma3pnc" localSheetId="1">#REF!</definedName>
    <definedName name="Ma3pnc" localSheetId="3">#REF!</definedName>
    <definedName name="Ma3pnc" localSheetId="2">#REF!</definedName>
    <definedName name="Ma3pnc" localSheetId="4">#REF!</definedName>
    <definedName name="Ma3pnc" localSheetId="0">#REF!</definedName>
    <definedName name="Ma3pnc">#REF!</definedName>
    <definedName name="Ma3pvl" localSheetId="1">#REF!</definedName>
    <definedName name="Ma3pvl" localSheetId="3">#REF!</definedName>
    <definedName name="Ma3pvl" localSheetId="2">#REF!</definedName>
    <definedName name="Ma3pvl" localSheetId="4">#REF!</definedName>
    <definedName name="Ma3pvl" localSheetId="0">#REF!</definedName>
    <definedName name="Ma3pvl">#REF!</definedName>
    <definedName name="Maa3pnc" localSheetId="1">#REF!</definedName>
    <definedName name="Maa3pnc" localSheetId="3">#REF!</definedName>
    <definedName name="Maa3pnc" localSheetId="2">#REF!</definedName>
    <definedName name="Maa3pnc" localSheetId="4">#REF!</definedName>
    <definedName name="Maa3pnc" localSheetId="0">#REF!</definedName>
    <definedName name="Maa3pnc">#REF!</definedName>
    <definedName name="Maa3pvl" localSheetId="1">#REF!</definedName>
    <definedName name="Maa3pvl" localSheetId="3">#REF!</definedName>
    <definedName name="Maa3pvl" localSheetId="2">#REF!</definedName>
    <definedName name="Maa3pvl" localSheetId="4">#REF!</definedName>
    <definedName name="Maa3pvl" localSheetId="0">#REF!</definedName>
    <definedName name="Maa3pvl">#REF!</definedName>
    <definedName name="MAJ_CON_EQP" localSheetId="1">#REF!</definedName>
    <definedName name="MAJ_CON_EQP" localSheetId="3">#REF!</definedName>
    <definedName name="MAJ_CON_EQP" localSheetId="2">#REF!</definedName>
    <definedName name="MAJ_CON_EQP" localSheetId="4">#REF!</definedName>
    <definedName name="MAJ_CON_EQP" localSheetId="0">#REF!</definedName>
    <definedName name="MAJ_CON_EQP">#REF!</definedName>
    <definedName name="MaMay_Q" localSheetId="1">#REF!</definedName>
    <definedName name="MaMay_Q" localSheetId="3">#REF!</definedName>
    <definedName name="MaMay_Q" localSheetId="2">#REF!</definedName>
    <definedName name="MaMay_Q" localSheetId="4">#REF!</definedName>
    <definedName name="MaMay_Q" localSheetId="0">#REF!</definedName>
    <definedName name="MaMay_Q">#REF!</definedName>
    <definedName name="MAT" localSheetId="3">'[32]COAT&amp;WRAP-QIOT-#3'!#REF!</definedName>
    <definedName name="MAT" localSheetId="2">'[32]COAT&amp;WRAP-QIOT-#3'!#REF!</definedName>
    <definedName name="MAT" localSheetId="4">'[32]COAT&amp;WRAP-QIOT-#3'!#REF!</definedName>
    <definedName name="MAT" localSheetId="0">'[32]COAT&amp;WRAP-QIOT-#3'!#REF!</definedName>
    <definedName name="MAT">'[32]COAT&amp;WRAP-QIOT-#3'!#REF!</definedName>
    <definedName name="matit">[49]gvl!$Q$69</definedName>
    <definedName name="Max_Seats" localSheetId="1">#REF!</definedName>
    <definedName name="Max_Seats" localSheetId="3">#REF!</definedName>
    <definedName name="Max_Seats" localSheetId="2">#REF!</definedName>
    <definedName name="Max_Seats" localSheetId="4">#REF!</definedName>
    <definedName name="Max_Seats" localSheetId="0">#REF!</definedName>
    <definedName name="Max_Seats">#REF!</definedName>
    <definedName name="Mba1p" localSheetId="1">#REF!</definedName>
    <definedName name="Mba1p" localSheetId="3">#REF!</definedName>
    <definedName name="Mba1p" localSheetId="2">#REF!</definedName>
    <definedName name="Mba1p" localSheetId="4">#REF!</definedName>
    <definedName name="Mba1p" localSheetId="0">#REF!</definedName>
    <definedName name="Mba1p">#REF!</definedName>
    <definedName name="Mba3p" localSheetId="1">#REF!</definedName>
    <definedName name="Mba3p" localSheetId="3">#REF!</definedName>
    <definedName name="Mba3p" localSheetId="2">#REF!</definedName>
    <definedName name="Mba3p" localSheetId="4">#REF!</definedName>
    <definedName name="Mba3p" localSheetId="0">#REF!</definedName>
    <definedName name="Mba3p">#REF!</definedName>
    <definedName name="Mbb3p" localSheetId="1">#REF!</definedName>
    <definedName name="Mbb3p" localSheetId="3">#REF!</definedName>
    <definedName name="Mbb3p" localSheetId="2">#REF!</definedName>
    <definedName name="Mbb3p" localSheetId="4">#REF!</definedName>
    <definedName name="Mbb3p" localSheetId="0">#REF!</definedName>
    <definedName name="Mbb3p">#REF!</definedName>
    <definedName name="Mbn1p" localSheetId="1">#REF!</definedName>
    <definedName name="Mbn1p" localSheetId="3">#REF!</definedName>
    <definedName name="Mbn1p" localSheetId="2">#REF!</definedName>
    <definedName name="Mbn1p" localSheetId="4">#REF!</definedName>
    <definedName name="Mbn1p" localSheetId="0">#REF!</definedName>
    <definedName name="Mbn1p">#REF!</definedName>
    <definedName name="mbnc" localSheetId="3">'[4]lam-moi'!#REF!</definedName>
    <definedName name="mbnc" localSheetId="2">'[4]lam-moi'!#REF!</definedName>
    <definedName name="mbnc" localSheetId="4">'[4]lam-moi'!#REF!</definedName>
    <definedName name="mbnc" localSheetId="0">'[4]lam-moi'!#REF!</definedName>
    <definedName name="mbnc">'[4]lam-moi'!#REF!</definedName>
    <definedName name="mbvl" localSheetId="3">'[4]lam-moi'!#REF!</definedName>
    <definedName name="mbvl" localSheetId="2">'[4]lam-moi'!#REF!</definedName>
    <definedName name="mbvl" localSheetId="4">'[4]lam-moi'!#REF!</definedName>
    <definedName name="mbvl">'[4]lam-moi'!#REF!</definedName>
    <definedName name="mc" localSheetId="1">#REF!</definedName>
    <definedName name="mc" localSheetId="3">#REF!</definedName>
    <definedName name="mc" localSheetId="2">#REF!</definedName>
    <definedName name="mc" localSheetId="4">#REF!</definedName>
    <definedName name="mc" localSheetId="0">#REF!</definedName>
    <definedName name="mc">#REF!</definedName>
    <definedName name="me" localSheetId="1">#REF!</definedName>
    <definedName name="me" localSheetId="3">#REF!</definedName>
    <definedName name="me" localSheetId="2">#REF!</definedName>
    <definedName name="me" localSheetId="4">#REF!</definedName>
    <definedName name="me" localSheetId="0">#REF!</definedName>
    <definedName name="me">#REF!</definedName>
    <definedName name="MF" localSheetId="3">'[32]COAT&amp;WRAP-QIOT-#3'!#REF!</definedName>
    <definedName name="MF" localSheetId="2">'[32]COAT&amp;WRAP-QIOT-#3'!#REF!</definedName>
    <definedName name="MF" localSheetId="4">'[32]COAT&amp;WRAP-QIOT-#3'!#REF!</definedName>
    <definedName name="MF" localSheetId="0">'[32]COAT&amp;WRAP-QIOT-#3'!#REF!</definedName>
    <definedName name="MF">'[32]COAT&amp;WRAP-QIOT-#3'!#REF!</definedName>
    <definedName name="mg" localSheetId="3">[42]Input!#REF!</definedName>
    <definedName name="mg" localSheetId="2">[42]Input!#REF!</definedName>
    <definedName name="mg" localSheetId="4">[42]Input!#REF!</definedName>
    <definedName name="mg">[42]Input!#REF!</definedName>
    <definedName name="MG_A" localSheetId="1">#REF!</definedName>
    <definedName name="MG_A" localSheetId="3">#REF!</definedName>
    <definedName name="MG_A" localSheetId="2">#REF!</definedName>
    <definedName name="MG_A" localSheetId="4">#REF!</definedName>
    <definedName name="MG_A" localSheetId="0">#REF!</definedName>
    <definedName name="MG_A">#REF!</definedName>
    <definedName name="mg1." localSheetId="3">[42]Input!#REF!</definedName>
    <definedName name="mg1." localSheetId="2">[42]Input!#REF!</definedName>
    <definedName name="mg1." localSheetId="4">[42]Input!#REF!</definedName>
    <definedName name="mg1." localSheetId="0">[42]Input!#REF!</definedName>
    <definedName name="mg1.">[42]Input!#REF!</definedName>
    <definedName name="mg2." localSheetId="3">[42]Input!#REF!</definedName>
    <definedName name="mg2." localSheetId="2">[42]Input!#REF!</definedName>
    <definedName name="mg2." localSheetId="4">[42]Input!#REF!</definedName>
    <definedName name="mg2.">[42]Input!#REF!</definedName>
    <definedName name="mis">[15]Payment!$AI$30</definedName>
    <definedName name="Mktg" localSheetId="1">#REF!</definedName>
    <definedName name="Mktg" localSheetId="3">#REF!</definedName>
    <definedName name="Mktg" localSheetId="2">#REF!</definedName>
    <definedName name="Mktg" localSheetId="4">#REF!</definedName>
    <definedName name="Mktg" localSheetId="0">#REF!</definedName>
    <definedName name="Mktg">#REF!</definedName>
    <definedName name="MM" localSheetId="1">#REF!</definedName>
    <definedName name="MM" localSheetId="3">#REF!</definedName>
    <definedName name="MM" localSheetId="2">#REF!</definedName>
    <definedName name="MM" localSheetId="4">#REF!</definedName>
    <definedName name="MM" localSheetId="0">#REF!</definedName>
    <definedName name="MM">#REF!</definedName>
    <definedName name="mmm" localSheetId="3">[4]giathanh1!#REF!</definedName>
    <definedName name="mmm" localSheetId="2">[4]giathanh1!#REF!</definedName>
    <definedName name="mmm" localSheetId="4">[4]giathanh1!#REF!</definedName>
    <definedName name="mmm" localSheetId="0">[4]giathanh1!#REF!</definedName>
    <definedName name="mmm">[4]giathanh1!#REF!</definedName>
    <definedName name="Mn" localSheetId="1">#REF!</definedName>
    <definedName name="Mn" localSheetId="3">#REF!</definedName>
    <definedName name="Mn" localSheetId="2">#REF!</definedName>
    <definedName name="Mn" localSheetId="4">#REF!</definedName>
    <definedName name="Mn" localSheetId="0">#REF!</definedName>
    <definedName name="Mn">#REF!</definedName>
    <definedName name="MNTHTH">[64]Solieu!$E$27</definedName>
    <definedName name="MNTN" localSheetId="0">'[23]Xuly Data'!#REF!</definedName>
    <definedName name="MNTN">'[23]Xuly Data'!#REF!</definedName>
    <definedName name="MNTT">'[23]Xuly Data'!#REF!</definedName>
    <definedName name="Mods">[51]Function!$A$13</definedName>
    <definedName name="MoM0" localSheetId="3">[90]CHITIET!#REF!</definedName>
    <definedName name="MoM0" localSheetId="2">[90]CHITIET!#REF!</definedName>
    <definedName name="MoM0" localSheetId="4">[90]CHITIET!#REF!</definedName>
    <definedName name="MoM0">[91]CHITIET!#REF!</definedName>
    <definedName name="mong">[15]Payment!$AC$30</definedName>
    <definedName name="mp1x25" localSheetId="0">'[4]dongia (2)'!#REF!</definedName>
    <definedName name="mp1x25">'[4]dongia (2)'!#REF!</definedName>
    <definedName name="MTC1P">'[4]TONG HOP VL-NC TT'!#REF!</definedName>
    <definedName name="MTC3P" localSheetId="3">'[4]TONG HOP VL-NC TT'!#REF!</definedName>
    <definedName name="MTC3P" localSheetId="2">'[4]TONG HOP VL-NC TT'!#REF!</definedName>
    <definedName name="MTC3P" localSheetId="4">'[4]TONG HOP VL-NC TT'!#REF!</definedName>
    <definedName name="MTC3P">'[4]TONG HOP VL-NC TT'!#REF!</definedName>
    <definedName name="MTCHC">[4]TNHCHINH!$K$38</definedName>
    <definedName name="MTCMB" localSheetId="0">'[4]#REF'!#REF!</definedName>
    <definedName name="MTCMB">'[4]#REF'!#REF!</definedName>
    <definedName name="MTMAC12" localSheetId="1">#REF!</definedName>
    <definedName name="MTMAC12" localSheetId="3">#REF!</definedName>
    <definedName name="MTMAC12" localSheetId="2">#REF!</definedName>
    <definedName name="MTMAC12" localSheetId="4">#REF!</definedName>
    <definedName name="MTMAC12" localSheetId="0">#REF!</definedName>
    <definedName name="MTMAC12">#REF!</definedName>
    <definedName name="mtr" localSheetId="0">'[4]TH XL'!#REF!</definedName>
    <definedName name="mtr">'[4]TH XL'!#REF!</definedName>
    <definedName name="mtram" localSheetId="1">#REF!</definedName>
    <definedName name="mtram" localSheetId="3">#REF!</definedName>
    <definedName name="mtram" localSheetId="2">#REF!</definedName>
    <definedName name="mtram" localSheetId="4">#REF!</definedName>
    <definedName name="mtram" localSheetId="0">#REF!</definedName>
    <definedName name="mtram">#REF!</definedName>
    <definedName name="Mu" localSheetId="1">#REF!</definedName>
    <definedName name="Mu" localSheetId="3">#REF!</definedName>
    <definedName name="Mu" localSheetId="2">#REF!</definedName>
    <definedName name="Mu" localSheetId="4">#REF!</definedName>
    <definedName name="Mu" localSheetId="0">#REF!</definedName>
    <definedName name="Mu">#REF!</definedName>
    <definedName name="Mu_" localSheetId="1">#REF!</definedName>
    <definedName name="Mu_" localSheetId="3">#REF!</definedName>
    <definedName name="Mu_" localSheetId="2">#REF!</definedName>
    <definedName name="Mu_" localSheetId="4">#REF!</definedName>
    <definedName name="Mu_" localSheetId="0">#REF!</definedName>
    <definedName name="Mu_">#REF!</definedName>
    <definedName name="n" localSheetId="1">#REF!</definedName>
    <definedName name="n" localSheetId="3">#REF!</definedName>
    <definedName name="n" localSheetId="2">#REF!</definedName>
    <definedName name="n" localSheetId="4">#REF!</definedName>
    <definedName name="n" localSheetId="0">#REF!</definedName>
    <definedName name="n">#REF!</definedName>
    <definedName name="n.d1" localSheetId="3">[42]Input!#REF!</definedName>
    <definedName name="n.d1" localSheetId="2">[42]Input!#REF!</definedName>
    <definedName name="n.d1" localSheetId="4">[42]Input!#REF!</definedName>
    <definedName name="n.d1" localSheetId="0">[42]Input!#REF!</definedName>
    <definedName name="n.d1">[42]Input!#REF!</definedName>
    <definedName name="n.d2" localSheetId="3">[42]Input!#REF!</definedName>
    <definedName name="n.d2" localSheetId="2">[42]Input!#REF!</definedName>
    <definedName name="n.d2" localSheetId="4">[42]Input!#REF!</definedName>
    <definedName name="n.d2">[42]Input!#REF!</definedName>
    <definedName name="N1IN">'[4]TONGKE3p '!$U$295</definedName>
    <definedName name="n1pig" localSheetId="1">#REF!</definedName>
    <definedName name="n1pig" localSheetId="3">#REF!</definedName>
    <definedName name="n1pig" localSheetId="2">#REF!</definedName>
    <definedName name="n1pig" localSheetId="4">#REF!</definedName>
    <definedName name="n1pig" localSheetId="0">#REF!</definedName>
    <definedName name="n1pig">#REF!</definedName>
    <definedName name="n1pignc" localSheetId="3">'[4]lam-moi'!#REF!</definedName>
    <definedName name="n1pignc" localSheetId="2">'[4]lam-moi'!#REF!</definedName>
    <definedName name="n1pignc" localSheetId="4">'[4]lam-moi'!#REF!</definedName>
    <definedName name="n1pignc" localSheetId="0">'[4]lam-moi'!#REF!</definedName>
    <definedName name="n1pignc">'[4]lam-moi'!#REF!</definedName>
    <definedName name="n1pigvl" localSheetId="3">'[4]lam-moi'!#REF!</definedName>
    <definedName name="n1pigvl" localSheetId="2">'[4]lam-moi'!#REF!</definedName>
    <definedName name="n1pigvl" localSheetId="4">'[4]lam-moi'!#REF!</definedName>
    <definedName name="n1pigvl">'[4]lam-moi'!#REF!</definedName>
    <definedName name="n1pind" localSheetId="1">#REF!</definedName>
    <definedName name="n1pind" localSheetId="3">#REF!</definedName>
    <definedName name="n1pind" localSheetId="2">#REF!</definedName>
    <definedName name="n1pind" localSheetId="4">#REF!</definedName>
    <definedName name="n1pind" localSheetId="0">#REF!</definedName>
    <definedName name="n1pind">#REF!</definedName>
    <definedName name="n1pindnc" localSheetId="3">'[4]lam-moi'!#REF!</definedName>
    <definedName name="n1pindnc" localSheetId="2">'[4]lam-moi'!#REF!</definedName>
    <definedName name="n1pindnc" localSheetId="4">'[4]lam-moi'!#REF!</definedName>
    <definedName name="n1pindnc" localSheetId="0">'[4]lam-moi'!#REF!</definedName>
    <definedName name="n1pindnc">'[4]lam-moi'!#REF!</definedName>
    <definedName name="n1pindvl" localSheetId="3">'[4]lam-moi'!#REF!</definedName>
    <definedName name="n1pindvl" localSheetId="2">'[4]lam-moi'!#REF!</definedName>
    <definedName name="n1pindvl" localSheetId="4">'[4]lam-moi'!#REF!</definedName>
    <definedName name="n1pindvl">'[4]lam-moi'!#REF!</definedName>
    <definedName name="n1ping" localSheetId="1">#REF!</definedName>
    <definedName name="n1ping" localSheetId="3">#REF!</definedName>
    <definedName name="n1ping" localSheetId="2">#REF!</definedName>
    <definedName name="n1ping" localSheetId="4">#REF!</definedName>
    <definedName name="n1ping" localSheetId="0">#REF!</definedName>
    <definedName name="n1ping">#REF!</definedName>
    <definedName name="n1pingnc" localSheetId="3">'[4]lam-moi'!#REF!</definedName>
    <definedName name="n1pingnc" localSheetId="2">'[4]lam-moi'!#REF!</definedName>
    <definedName name="n1pingnc" localSheetId="4">'[4]lam-moi'!#REF!</definedName>
    <definedName name="n1pingnc" localSheetId="0">'[4]lam-moi'!#REF!</definedName>
    <definedName name="n1pingnc">'[4]lam-moi'!#REF!</definedName>
    <definedName name="n1pingvl" localSheetId="3">'[4]lam-moi'!#REF!</definedName>
    <definedName name="n1pingvl" localSheetId="2">'[4]lam-moi'!#REF!</definedName>
    <definedName name="n1pingvl" localSheetId="4">'[4]lam-moi'!#REF!</definedName>
    <definedName name="n1pingvl">'[4]lam-moi'!#REF!</definedName>
    <definedName name="n1pint" localSheetId="1">#REF!</definedName>
    <definedName name="n1pint" localSheetId="3">#REF!</definedName>
    <definedName name="n1pint" localSheetId="2">#REF!</definedName>
    <definedName name="n1pint" localSheetId="4">#REF!</definedName>
    <definedName name="n1pint" localSheetId="0">#REF!</definedName>
    <definedName name="n1pint">#REF!</definedName>
    <definedName name="n1pintnc" localSheetId="3">'[4]lam-moi'!#REF!</definedName>
    <definedName name="n1pintnc" localSheetId="2">'[4]lam-moi'!#REF!</definedName>
    <definedName name="n1pintnc" localSheetId="4">'[4]lam-moi'!#REF!</definedName>
    <definedName name="n1pintnc" localSheetId="0">'[4]lam-moi'!#REF!</definedName>
    <definedName name="n1pintnc">'[4]lam-moi'!#REF!</definedName>
    <definedName name="n1pintvl" localSheetId="3">'[4]lam-moi'!#REF!</definedName>
    <definedName name="n1pintvl" localSheetId="2">'[4]lam-moi'!#REF!</definedName>
    <definedName name="n1pintvl" localSheetId="4">'[4]lam-moi'!#REF!</definedName>
    <definedName name="n1pintvl">'[4]lam-moi'!#REF!</definedName>
    <definedName name="n24nc" localSheetId="3">'[4]lam-moi'!#REF!</definedName>
    <definedName name="n24nc" localSheetId="2">'[4]lam-moi'!#REF!</definedName>
    <definedName name="n24nc" localSheetId="4">'[4]lam-moi'!#REF!</definedName>
    <definedName name="n24nc">'[4]lam-moi'!#REF!</definedName>
    <definedName name="n24vl">'[4]lam-moi'!#REF!</definedName>
    <definedName name="n2mignc">'[4]lam-moi'!#REF!</definedName>
    <definedName name="n2migvl">'[4]lam-moi'!#REF!</definedName>
    <definedName name="n2min1nc">'[4]lam-moi'!#REF!</definedName>
    <definedName name="n2min1vl">'[4]lam-moi'!#REF!</definedName>
    <definedName name="Nc">'[37]Lç khoan LK1'!#REF!</definedName>
    <definedName name="nc1nc">'[4]lam-moi'!#REF!</definedName>
    <definedName name="nc1p" localSheetId="1">#REF!</definedName>
    <definedName name="nc1p" localSheetId="3">#REF!</definedName>
    <definedName name="nc1p" localSheetId="2">#REF!</definedName>
    <definedName name="nc1p" localSheetId="4">#REF!</definedName>
    <definedName name="nc1p" localSheetId="0">#REF!</definedName>
    <definedName name="nc1p">#REF!</definedName>
    <definedName name="nc1vl" localSheetId="0">'[4]lam-moi'!#REF!</definedName>
    <definedName name="nc1vl">'[4]lam-moi'!#REF!</definedName>
    <definedName name="nc2.7">[7]NC!$E$7</definedName>
    <definedName name="nc24nc" localSheetId="0">'[4]lam-moi'!#REF!</definedName>
    <definedName name="nc24nc">'[4]lam-moi'!#REF!</definedName>
    <definedName name="nc24vl">'[4]lam-moi'!#REF!</definedName>
    <definedName name="nc3.5">[7]NC!$E$10</definedName>
    <definedName name="nc3.7">[7]NC!$E$11</definedName>
    <definedName name="nc3p" localSheetId="1">#REF!</definedName>
    <definedName name="nc3p" localSheetId="3">#REF!</definedName>
    <definedName name="nc3p" localSheetId="2">#REF!</definedName>
    <definedName name="nc3p" localSheetId="4">#REF!</definedName>
    <definedName name="nc3p" localSheetId="0">#REF!</definedName>
    <definedName name="nc3p">#REF!</definedName>
    <definedName name="nc4.5">[7]NC!$E$14</definedName>
    <definedName name="NCBD100" localSheetId="1">#REF!</definedName>
    <definedName name="NCBD100" localSheetId="3">#REF!</definedName>
    <definedName name="NCBD100" localSheetId="2">#REF!</definedName>
    <definedName name="NCBD100" localSheetId="4">#REF!</definedName>
    <definedName name="NCBD100" localSheetId="0">#REF!</definedName>
    <definedName name="NCBD100">#REF!</definedName>
    <definedName name="NCBD200" localSheetId="1">#REF!</definedName>
    <definedName name="NCBD200" localSheetId="3">#REF!</definedName>
    <definedName name="NCBD200" localSheetId="2">#REF!</definedName>
    <definedName name="NCBD200" localSheetId="4">#REF!</definedName>
    <definedName name="NCBD200" localSheetId="0">#REF!</definedName>
    <definedName name="NCBD200">#REF!</definedName>
    <definedName name="NCBD250" localSheetId="1">#REF!</definedName>
    <definedName name="NCBD250" localSheetId="3">#REF!</definedName>
    <definedName name="NCBD250" localSheetId="2">#REF!</definedName>
    <definedName name="NCBD250" localSheetId="4">#REF!</definedName>
    <definedName name="NCBD250" localSheetId="0">#REF!</definedName>
    <definedName name="NCBD250">#REF!</definedName>
    <definedName name="ncc3.5">[7]NC!$F$10</definedName>
    <definedName name="ncc3.7">[7]NC!$F$11</definedName>
    <definedName name="nccc2" localSheetId="3">'[91]nhan cong'!#REF!</definedName>
    <definedName name="nccc2" localSheetId="2">'[91]nhan cong'!#REF!</definedName>
    <definedName name="nccc2" localSheetId="4">'[91]nhan cong'!#REF!</definedName>
    <definedName name="nccc2" localSheetId="0">'[92]nhan cong'!#REF!</definedName>
    <definedName name="nccc2">'[92]nhan cong'!#REF!</definedName>
    <definedName name="ncdd">'[4]TH XL'!#REF!</definedName>
    <definedName name="NCDD2" localSheetId="3">'[4]TH XL'!#REF!</definedName>
    <definedName name="NCDD2" localSheetId="2">'[4]TH XL'!#REF!</definedName>
    <definedName name="NCDD2" localSheetId="4">'[4]TH XL'!#REF!</definedName>
    <definedName name="NCDD2">'[4]TH XL'!#REF!</definedName>
    <definedName name="NCHC">[4]TNHCHINH!$J$38</definedName>
    <definedName name="nctr" localSheetId="0">'[4]TH XL'!#REF!</definedName>
    <definedName name="nctr">'[4]TH XL'!#REF!</definedName>
    <definedName name="nctram" localSheetId="1">#REF!</definedName>
    <definedName name="nctram" localSheetId="3">#REF!</definedName>
    <definedName name="nctram" localSheetId="2">#REF!</definedName>
    <definedName name="nctram" localSheetId="4">#REF!</definedName>
    <definedName name="nctram" localSheetId="0">#REF!</definedName>
    <definedName name="nctram">#REF!</definedName>
    <definedName name="NCVC100" localSheetId="1">#REF!</definedName>
    <definedName name="NCVC100" localSheetId="3">#REF!</definedName>
    <definedName name="NCVC100" localSheetId="2">#REF!</definedName>
    <definedName name="NCVC100" localSheetId="4">#REF!</definedName>
    <definedName name="NCVC100" localSheetId="0">#REF!</definedName>
    <definedName name="NCVC100">#REF!</definedName>
    <definedName name="NCVC200" localSheetId="1">#REF!</definedName>
    <definedName name="NCVC200" localSheetId="3">#REF!</definedName>
    <definedName name="NCVC200" localSheetId="2">#REF!</definedName>
    <definedName name="NCVC200" localSheetId="4">#REF!</definedName>
    <definedName name="NCVC200" localSheetId="0">#REF!</definedName>
    <definedName name="NCVC200">#REF!</definedName>
    <definedName name="NCVC250" localSheetId="1">#REF!</definedName>
    <definedName name="NCVC250" localSheetId="3">#REF!</definedName>
    <definedName name="NCVC250" localSheetId="2">#REF!</definedName>
    <definedName name="NCVC250" localSheetId="4">#REF!</definedName>
    <definedName name="NCVC250" localSheetId="0">#REF!</definedName>
    <definedName name="NCVC250">#REF!</definedName>
    <definedName name="NCVC3P" localSheetId="1">#REF!</definedName>
    <definedName name="NCVC3P" localSheetId="3">#REF!</definedName>
    <definedName name="NCVC3P" localSheetId="2">#REF!</definedName>
    <definedName name="NCVC3P" localSheetId="4">#REF!</definedName>
    <definedName name="NCVC3P" localSheetId="0">#REF!</definedName>
    <definedName name="NCVC3P">#REF!</definedName>
    <definedName name="nd">[12]gVL!$Q$30</definedName>
    <definedName name="nd_8" localSheetId="0">'[43]14.MMUS GIUA NHIP'!#REF!</definedName>
    <definedName name="nd_8">'[43]14.MMUS GIUA NHIP'!#REF!</definedName>
    <definedName name="nd_9">'[43]14.MMUS GIUA NHIP'!#REF!</definedName>
    <definedName name="NET" localSheetId="1">#REF!</definedName>
    <definedName name="NET" localSheetId="3">#REF!</definedName>
    <definedName name="NET" localSheetId="2">#REF!</definedName>
    <definedName name="NET" localSheetId="4">#REF!</definedName>
    <definedName name="NET" localSheetId="0">#REF!</definedName>
    <definedName name="NET">#REF!</definedName>
    <definedName name="NET_1" localSheetId="1">#REF!</definedName>
    <definedName name="NET_1" localSheetId="3">#REF!</definedName>
    <definedName name="NET_1" localSheetId="2">#REF!</definedName>
    <definedName name="NET_1" localSheetId="4">#REF!</definedName>
    <definedName name="NET_1" localSheetId="0">#REF!</definedName>
    <definedName name="NET_1">#REF!</definedName>
    <definedName name="NET_ANA" localSheetId="1">#REF!</definedName>
    <definedName name="NET_ANA" localSheetId="3">#REF!</definedName>
    <definedName name="NET_ANA" localSheetId="2">#REF!</definedName>
    <definedName name="NET_ANA" localSheetId="4">#REF!</definedName>
    <definedName name="NET_ANA" localSheetId="0">#REF!</definedName>
    <definedName name="NET_ANA">#REF!</definedName>
    <definedName name="NET_ANA_1" localSheetId="1">#REF!</definedName>
    <definedName name="NET_ANA_1" localSheetId="3">#REF!</definedName>
    <definedName name="NET_ANA_1" localSheetId="2">#REF!</definedName>
    <definedName name="NET_ANA_1" localSheetId="4">#REF!</definedName>
    <definedName name="NET_ANA_1" localSheetId="0">#REF!</definedName>
    <definedName name="NET_ANA_1">#REF!</definedName>
    <definedName name="NET_ANA_2" localSheetId="1">#REF!</definedName>
    <definedName name="NET_ANA_2" localSheetId="3">#REF!</definedName>
    <definedName name="NET_ANA_2" localSheetId="2">#REF!</definedName>
    <definedName name="NET_ANA_2" localSheetId="4">#REF!</definedName>
    <definedName name="NET_ANA_2" localSheetId="0">#REF!</definedName>
    <definedName name="NET_ANA_2">#REF!</definedName>
    <definedName name="ng" localSheetId="3">[42]Input!#REF!</definedName>
    <definedName name="ng" localSheetId="2">[42]Input!#REF!</definedName>
    <definedName name="ng" localSheetId="4">[42]Input!#REF!</definedName>
    <definedName name="ng" localSheetId="0">[42]Input!#REF!</definedName>
    <definedName name="ng">[42]Input!#REF!</definedName>
    <definedName name="ng1." localSheetId="3">[42]Input!#REF!</definedName>
    <definedName name="ng1." localSheetId="2">[42]Input!#REF!</definedName>
    <definedName name="ng1." localSheetId="4">[42]Input!#REF!</definedName>
    <definedName name="ng1.">[42]Input!#REF!</definedName>
    <definedName name="ng2." localSheetId="3">[42]Input!#REF!</definedName>
    <definedName name="ng2." localSheetId="2">[42]Input!#REF!</definedName>
    <definedName name="ng2." localSheetId="4">[42]Input!#REF!</definedName>
    <definedName name="ng2.">[42]Input!#REF!</definedName>
    <definedName name="nght" localSheetId="1">#REF!</definedName>
    <definedName name="nght" localSheetId="3">#REF!</definedName>
    <definedName name="nght" localSheetId="2">#REF!</definedName>
    <definedName name="nght" localSheetId="4">#REF!</definedName>
    <definedName name="nght" localSheetId="0">#REF!</definedName>
    <definedName name="nght">#REF!</definedName>
    <definedName name="NH" localSheetId="1">#REF!</definedName>
    <definedName name="NH" localSheetId="3">#REF!</definedName>
    <definedName name="NH" localSheetId="2">#REF!</definedName>
    <definedName name="NH" localSheetId="4">#REF!</definedName>
    <definedName name="NH" localSheetId="0">#REF!</definedName>
    <definedName name="NH">#REF!</definedName>
    <definedName name="nhn" localSheetId="1">#REF!</definedName>
    <definedName name="nhn" localSheetId="3">#REF!</definedName>
    <definedName name="nhn" localSheetId="2">#REF!</definedName>
    <definedName name="nhn" localSheetId="4">#REF!</definedName>
    <definedName name="nhn" localSheetId="0">#REF!</definedName>
    <definedName name="nhn">#REF!</definedName>
    <definedName name="nhnnc" localSheetId="3">'[4]lam-moi'!#REF!</definedName>
    <definedName name="nhnnc" localSheetId="2">'[4]lam-moi'!#REF!</definedName>
    <definedName name="nhnnc" localSheetId="4">'[4]lam-moi'!#REF!</definedName>
    <definedName name="nhnnc" localSheetId="0">'[4]lam-moi'!#REF!</definedName>
    <definedName name="nhnnc">'[4]lam-moi'!#REF!</definedName>
    <definedName name="nhnvl" localSheetId="3">'[4]lam-moi'!#REF!</definedName>
    <definedName name="nhnvl" localSheetId="2">'[4]lam-moi'!#REF!</definedName>
    <definedName name="nhnvl" localSheetId="4">'[4]lam-moi'!#REF!</definedName>
    <definedName name="nhnvl">'[4]lam-moi'!#REF!</definedName>
    <definedName name="NHot" localSheetId="1">#REF!</definedName>
    <definedName name="NHot" localSheetId="3">#REF!</definedName>
    <definedName name="NHot" localSheetId="2">#REF!</definedName>
    <definedName name="NHot" localSheetId="4">#REF!</definedName>
    <definedName name="NHot" localSheetId="0">#REF!</definedName>
    <definedName name="NHot">#REF!</definedName>
    <definedName name="nhuaduong">[57]dg!$D$12</definedName>
    <definedName name="nig" localSheetId="1">#REF!</definedName>
    <definedName name="nig" localSheetId="3">#REF!</definedName>
    <definedName name="nig" localSheetId="2">#REF!</definedName>
    <definedName name="nig" localSheetId="4">#REF!</definedName>
    <definedName name="nig" localSheetId="0">#REF!</definedName>
    <definedName name="nig">#REF!</definedName>
    <definedName name="NIG13p">'[4]TONGKE3p '!$T$295</definedName>
    <definedName name="nig1p" localSheetId="1">#REF!</definedName>
    <definedName name="nig1p" localSheetId="3">#REF!</definedName>
    <definedName name="nig1p" localSheetId="2">#REF!</definedName>
    <definedName name="nig1p" localSheetId="4">#REF!</definedName>
    <definedName name="nig1p" localSheetId="0">#REF!</definedName>
    <definedName name="nig1p">#REF!</definedName>
    <definedName name="nig3p" localSheetId="1">#REF!</definedName>
    <definedName name="nig3p" localSheetId="3">#REF!</definedName>
    <definedName name="nig3p" localSheetId="2">#REF!</definedName>
    <definedName name="nig3p" localSheetId="4">#REF!</definedName>
    <definedName name="nig3p" localSheetId="0">#REF!</definedName>
    <definedName name="nig3p">#REF!</definedName>
    <definedName name="night">'[59]Work-Condition'!$E$28</definedName>
    <definedName name="night.">'[59]Work-Condition'!$E$28</definedName>
    <definedName name="nightnc" localSheetId="0">[4]gtrinh!#REF!</definedName>
    <definedName name="nightnc">[4]gtrinh!#REF!</definedName>
    <definedName name="nightvl">[4]gtrinh!#REF!</definedName>
    <definedName name="nignc1p" localSheetId="1">#REF!</definedName>
    <definedName name="nignc1p" localSheetId="3">#REF!</definedName>
    <definedName name="nignc1p" localSheetId="2">#REF!</definedName>
    <definedName name="nignc1p" localSheetId="4">#REF!</definedName>
    <definedName name="nignc1p" localSheetId="0">#REF!</definedName>
    <definedName name="nignc1p">#REF!</definedName>
    <definedName name="nignc3p">'[4]CHITIET VL-NC'!$G$107</definedName>
    <definedName name="nigvl1p" localSheetId="1">#REF!</definedName>
    <definedName name="nigvl1p" localSheetId="3">#REF!</definedName>
    <definedName name="nigvl1p" localSheetId="2">#REF!</definedName>
    <definedName name="nigvl1p" localSheetId="4">#REF!</definedName>
    <definedName name="nigvl1p" localSheetId="0">#REF!</definedName>
    <definedName name="nigvl1p">#REF!</definedName>
    <definedName name="nigvl3p">'[4]CHITIET VL-NC'!$G$99</definedName>
    <definedName name="nin" localSheetId="1">#REF!</definedName>
    <definedName name="nin" localSheetId="3">#REF!</definedName>
    <definedName name="nin" localSheetId="2">#REF!</definedName>
    <definedName name="nin" localSheetId="4">#REF!</definedName>
    <definedName name="nin" localSheetId="0">#REF!</definedName>
    <definedName name="nin">#REF!</definedName>
    <definedName name="nin14nc3p" localSheetId="1">#REF!</definedName>
    <definedName name="nin14nc3p" localSheetId="3">#REF!</definedName>
    <definedName name="nin14nc3p" localSheetId="2">#REF!</definedName>
    <definedName name="nin14nc3p" localSheetId="4">#REF!</definedName>
    <definedName name="nin14nc3p" localSheetId="0">#REF!</definedName>
    <definedName name="nin14nc3p">#REF!</definedName>
    <definedName name="nin14vl3p" localSheetId="1">#REF!</definedName>
    <definedName name="nin14vl3p" localSheetId="3">#REF!</definedName>
    <definedName name="nin14vl3p" localSheetId="2">#REF!</definedName>
    <definedName name="nin14vl3p" localSheetId="4">#REF!</definedName>
    <definedName name="nin14vl3p" localSheetId="0">#REF!</definedName>
    <definedName name="nin14vl3p">#REF!</definedName>
    <definedName name="nin1903p" localSheetId="1">#REF!</definedName>
    <definedName name="nin1903p" localSheetId="3">#REF!</definedName>
    <definedName name="nin1903p" localSheetId="2">#REF!</definedName>
    <definedName name="nin1903p" localSheetId="4">#REF!</definedName>
    <definedName name="nin1903p" localSheetId="0">#REF!</definedName>
    <definedName name="nin1903p">#REF!</definedName>
    <definedName name="nin190nc" localSheetId="3">'[4]lam-moi'!#REF!</definedName>
    <definedName name="nin190nc" localSheetId="2">'[4]lam-moi'!#REF!</definedName>
    <definedName name="nin190nc" localSheetId="4">'[4]lam-moi'!#REF!</definedName>
    <definedName name="nin190nc" localSheetId="0">'[4]lam-moi'!#REF!</definedName>
    <definedName name="nin190nc">'[4]lam-moi'!#REF!</definedName>
    <definedName name="nin190nc3p" localSheetId="1">#REF!</definedName>
    <definedName name="nin190nc3p" localSheetId="3">#REF!</definedName>
    <definedName name="nin190nc3p" localSheetId="2">#REF!</definedName>
    <definedName name="nin190nc3p" localSheetId="4">#REF!</definedName>
    <definedName name="nin190nc3p" localSheetId="0">#REF!</definedName>
    <definedName name="nin190nc3p">#REF!</definedName>
    <definedName name="nin190vl" localSheetId="0">'[4]lam-moi'!#REF!</definedName>
    <definedName name="nin190vl">'[4]lam-moi'!#REF!</definedName>
    <definedName name="nin190vl3p" localSheetId="1">#REF!</definedName>
    <definedName name="nin190vl3p" localSheetId="3">#REF!</definedName>
    <definedName name="nin190vl3p" localSheetId="2">#REF!</definedName>
    <definedName name="nin190vl3p" localSheetId="4">#REF!</definedName>
    <definedName name="nin190vl3p" localSheetId="0">#REF!</definedName>
    <definedName name="nin190vl3p">#REF!</definedName>
    <definedName name="nin1pnc" localSheetId="0">'[4]lam-moi'!#REF!</definedName>
    <definedName name="nin1pnc">'[4]lam-moi'!#REF!</definedName>
    <definedName name="nin1pvl">'[4]lam-moi'!#REF!</definedName>
    <definedName name="nin2903p" localSheetId="1">#REF!</definedName>
    <definedName name="nin2903p" localSheetId="3">#REF!</definedName>
    <definedName name="nin2903p" localSheetId="2">#REF!</definedName>
    <definedName name="nin2903p" localSheetId="4">#REF!</definedName>
    <definedName name="nin2903p" localSheetId="0">#REF!</definedName>
    <definedName name="nin2903p">#REF!</definedName>
    <definedName name="nin290nc3p" localSheetId="1">#REF!</definedName>
    <definedName name="nin290nc3p" localSheetId="3">#REF!</definedName>
    <definedName name="nin290nc3p" localSheetId="2">#REF!</definedName>
    <definedName name="nin290nc3p" localSheetId="4">#REF!</definedName>
    <definedName name="nin290nc3p" localSheetId="0">#REF!</definedName>
    <definedName name="nin290nc3p">#REF!</definedName>
    <definedName name="nin290vl3p" localSheetId="1">#REF!</definedName>
    <definedName name="nin290vl3p" localSheetId="3">#REF!</definedName>
    <definedName name="nin290vl3p" localSheetId="2">#REF!</definedName>
    <definedName name="nin290vl3p" localSheetId="4">#REF!</definedName>
    <definedName name="nin290vl3p" localSheetId="0">#REF!</definedName>
    <definedName name="nin290vl3p">#REF!</definedName>
    <definedName name="nin3p" localSheetId="1">#REF!</definedName>
    <definedName name="nin3p" localSheetId="3">#REF!</definedName>
    <definedName name="nin3p" localSheetId="2">#REF!</definedName>
    <definedName name="nin3p" localSheetId="4">#REF!</definedName>
    <definedName name="nin3p" localSheetId="0">#REF!</definedName>
    <definedName name="nin3p">#REF!</definedName>
    <definedName name="nind" localSheetId="1">#REF!</definedName>
    <definedName name="nind" localSheetId="3">#REF!</definedName>
    <definedName name="nind" localSheetId="2">#REF!</definedName>
    <definedName name="nind" localSheetId="4">#REF!</definedName>
    <definedName name="nind" localSheetId="0">#REF!</definedName>
    <definedName name="nind">#REF!</definedName>
    <definedName name="nind1p" localSheetId="1">#REF!</definedName>
    <definedName name="nind1p" localSheetId="3">#REF!</definedName>
    <definedName name="nind1p" localSheetId="2">#REF!</definedName>
    <definedName name="nind1p" localSheetId="4">#REF!</definedName>
    <definedName name="nind1p" localSheetId="0">#REF!</definedName>
    <definedName name="nind1p">#REF!</definedName>
    <definedName name="nind3p" localSheetId="1">#REF!</definedName>
    <definedName name="nind3p" localSheetId="3">#REF!</definedName>
    <definedName name="nind3p" localSheetId="2">#REF!</definedName>
    <definedName name="nind3p" localSheetId="4">#REF!</definedName>
    <definedName name="nind3p" localSheetId="0">#REF!</definedName>
    <definedName name="nind3p">#REF!</definedName>
    <definedName name="nindnc" localSheetId="3">'[4]lam-moi'!#REF!</definedName>
    <definedName name="nindnc" localSheetId="2">'[4]lam-moi'!#REF!</definedName>
    <definedName name="nindnc" localSheetId="4">'[4]lam-moi'!#REF!</definedName>
    <definedName name="nindnc" localSheetId="0">'[4]lam-moi'!#REF!</definedName>
    <definedName name="nindnc">'[4]lam-moi'!#REF!</definedName>
    <definedName name="nindnc1p" localSheetId="1">#REF!</definedName>
    <definedName name="nindnc1p" localSheetId="3">#REF!</definedName>
    <definedName name="nindnc1p" localSheetId="2">#REF!</definedName>
    <definedName name="nindnc1p" localSheetId="4">#REF!</definedName>
    <definedName name="nindnc1p" localSheetId="0">#REF!</definedName>
    <definedName name="nindnc1p">#REF!</definedName>
    <definedName name="nindnc3p" localSheetId="1">#REF!</definedName>
    <definedName name="nindnc3p" localSheetId="3">#REF!</definedName>
    <definedName name="nindnc3p" localSheetId="2">#REF!</definedName>
    <definedName name="nindnc3p" localSheetId="4">#REF!</definedName>
    <definedName name="nindnc3p" localSheetId="0">#REF!</definedName>
    <definedName name="nindnc3p">#REF!</definedName>
    <definedName name="nindvl" localSheetId="3">'[4]lam-moi'!#REF!</definedName>
    <definedName name="nindvl" localSheetId="2">'[4]lam-moi'!#REF!</definedName>
    <definedName name="nindvl" localSheetId="4">'[4]lam-moi'!#REF!</definedName>
    <definedName name="nindvl" localSheetId="0">'[4]lam-moi'!#REF!</definedName>
    <definedName name="nindvl">'[4]lam-moi'!#REF!</definedName>
    <definedName name="nindvl1p" localSheetId="1">#REF!</definedName>
    <definedName name="nindvl1p" localSheetId="3">#REF!</definedName>
    <definedName name="nindvl1p" localSheetId="2">#REF!</definedName>
    <definedName name="nindvl1p" localSheetId="4">#REF!</definedName>
    <definedName name="nindvl1p" localSheetId="0">#REF!</definedName>
    <definedName name="nindvl1p">#REF!</definedName>
    <definedName name="nindvl3p" localSheetId="1">#REF!</definedName>
    <definedName name="nindvl3p" localSheetId="3">#REF!</definedName>
    <definedName name="nindvl3p" localSheetId="2">#REF!</definedName>
    <definedName name="nindvl3p" localSheetId="4">#REF!</definedName>
    <definedName name="nindvl3p" localSheetId="0">#REF!</definedName>
    <definedName name="nindvl3p">#REF!</definedName>
    <definedName name="ning1p" localSheetId="1">#REF!</definedName>
    <definedName name="ning1p" localSheetId="3">#REF!</definedName>
    <definedName name="ning1p" localSheetId="2">#REF!</definedName>
    <definedName name="ning1p" localSheetId="4">#REF!</definedName>
    <definedName name="ning1p" localSheetId="0">#REF!</definedName>
    <definedName name="ning1p">#REF!</definedName>
    <definedName name="ningnc1p" localSheetId="1">#REF!</definedName>
    <definedName name="ningnc1p" localSheetId="3">#REF!</definedName>
    <definedName name="ningnc1p" localSheetId="2">#REF!</definedName>
    <definedName name="ningnc1p" localSheetId="4">#REF!</definedName>
    <definedName name="ningnc1p" localSheetId="0">#REF!</definedName>
    <definedName name="ningnc1p">#REF!</definedName>
    <definedName name="ningvl1p" localSheetId="1">#REF!</definedName>
    <definedName name="ningvl1p" localSheetId="3">#REF!</definedName>
    <definedName name="ningvl1p" localSheetId="2">#REF!</definedName>
    <definedName name="ningvl1p" localSheetId="4">#REF!</definedName>
    <definedName name="ningvl1p" localSheetId="0">#REF!</definedName>
    <definedName name="ningvl1p">#REF!</definedName>
    <definedName name="ninnc" localSheetId="3">'[4]lam-moi'!#REF!</definedName>
    <definedName name="ninnc" localSheetId="2">'[4]lam-moi'!#REF!</definedName>
    <definedName name="ninnc" localSheetId="4">'[4]lam-moi'!#REF!</definedName>
    <definedName name="ninnc" localSheetId="0">'[4]lam-moi'!#REF!</definedName>
    <definedName name="ninnc">'[4]lam-moi'!#REF!</definedName>
    <definedName name="ninnc3p" localSheetId="1">#REF!</definedName>
    <definedName name="ninnc3p" localSheetId="3">#REF!</definedName>
    <definedName name="ninnc3p" localSheetId="2">#REF!</definedName>
    <definedName name="ninnc3p" localSheetId="4">#REF!</definedName>
    <definedName name="ninnc3p" localSheetId="0">#REF!</definedName>
    <definedName name="ninnc3p">#REF!</definedName>
    <definedName name="nint1p" localSheetId="1">#REF!</definedName>
    <definedName name="nint1p" localSheetId="3">#REF!</definedName>
    <definedName name="nint1p" localSheetId="2">#REF!</definedName>
    <definedName name="nint1p" localSheetId="4">#REF!</definedName>
    <definedName name="nint1p" localSheetId="0">#REF!</definedName>
    <definedName name="nint1p">#REF!</definedName>
    <definedName name="nintnc1p" localSheetId="1">#REF!</definedName>
    <definedName name="nintnc1p" localSheetId="3">#REF!</definedName>
    <definedName name="nintnc1p" localSheetId="2">#REF!</definedName>
    <definedName name="nintnc1p" localSheetId="4">#REF!</definedName>
    <definedName name="nintnc1p" localSheetId="0">#REF!</definedName>
    <definedName name="nintnc1p">#REF!</definedName>
    <definedName name="nintvl1p" localSheetId="1">#REF!</definedName>
    <definedName name="nintvl1p" localSheetId="3">#REF!</definedName>
    <definedName name="nintvl1p" localSheetId="2">#REF!</definedName>
    <definedName name="nintvl1p" localSheetId="4">#REF!</definedName>
    <definedName name="nintvl1p" localSheetId="0">#REF!</definedName>
    <definedName name="nintvl1p">#REF!</definedName>
    <definedName name="ninvl" localSheetId="3">'[4]lam-moi'!#REF!</definedName>
    <definedName name="ninvl" localSheetId="2">'[4]lam-moi'!#REF!</definedName>
    <definedName name="ninvl" localSheetId="4">'[4]lam-moi'!#REF!</definedName>
    <definedName name="ninvl" localSheetId="0">'[4]lam-moi'!#REF!</definedName>
    <definedName name="ninvl">'[4]lam-moi'!#REF!</definedName>
    <definedName name="ninvl3p" localSheetId="1">#REF!</definedName>
    <definedName name="ninvl3p" localSheetId="3">#REF!</definedName>
    <definedName name="ninvl3p" localSheetId="2">#REF!</definedName>
    <definedName name="ninvl3p" localSheetId="4">#REF!</definedName>
    <definedName name="ninvl3p" localSheetId="0">#REF!</definedName>
    <definedName name="ninvl3p">#REF!</definedName>
    <definedName name="nl" localSheetId="1">#REF!</definedName>
    <definedName name="nl" localSheetId="3">#REF!</definedName>
    <definedName name="nl" localSheetId="2">#REF!</definedName>
    <definedName name="nl" localSheetId="4">#REF!</definedName>
    <definedName name="nl" localSheetId="0">#REF!</definedName>
    <definedName name="nl">#REF!</definedName>
    <definedName name="NL12nc" localSheetId="3">'[4]#REF'!#REF!</definedName>
    <definedName name="NL12nc" localSheetId="2">'[4]#REF'!#REF!</definedName>
    <definedName name="NL12nc" localSheetId="4">'[4]#REF'!#REF!</definedName>
    <definedName name="NL12nc" localSheetId="0">'[4]#REF'!#REF!</definedName>
    <definedName name="NL12nc">'[4]#REF'!#REF!</definedName>
    <definedName name="NL12vl" localSheetId="3">'[4]#REF'!#REF!</definedName>
    <definedName name="NL12vl" localSheetId="2">'[4]#REF'!#REF!</definedName>
    <definedName name="NL12vl" localSheetId="4">'[4]#REF'!#REF!</definedName>
    <definedName name="NL12vl">'[4]#REF'!#REF!</definedName>
    <definedName name="nl1p" localSheetId="1">#REF!</definedName>
    <definedName name="nl1p" localSheetId="3">#REF!</definedName>
    <definedName name="nl1p" localSheetId="2">#REF!</definedName>
    <definedName name="nl1p" localSheetId="4">#REF!</definedName>
    <definedName name="nl1p" localSheetId="0">#REF!</definedName>
    <definedName name="nl1p">#REF!</definedName>
    <definedName name="nl3p" localSheetId="1">#REF!</definedName>
    <definedName name="nl3p" localSheetId="3">#REF!</definedName>
    <definedName name="nl3p" localSheetId="2">#REF!</definedName>
    <definedName name="nl3p" localSheetId="4">#REF!</definedName>
    <definedName name="nl3p" localSheetId="0">#REF!</definedName>
    <definedName name="nl3p">#REF!</definedName>
    <definedName name="nlht" localSheetId="3">'[4]THPDMoi  (2)'!#REF!</definedName>
    <definedName name="nlht" localSheetId="2">'[4]THPDMoi  (2)'!#REF!</definedName>
    <definedName name="nlht" localSheetId="4">'[4]THPDMoi  (2)'!#REF!</definedName>
    <definedName name="nlht" localSheetId="0">'[4]THPDMoi  (2)'!#REF!</definedName>
    <definedName name="nlht">'[4]THPDMoi  (2)'!#REF!</definedName>
    <definedName name="nlmtc" localSheetId="3">'[4]t-h HA THE'!#REF!</definedName>
    <definedName name="nlmtc" localSheetId="2">'[4]t-h HA THE'!#REF!</definedName>
    <definedName name="nlmtc" localSheetId="4">'[4]t-h HA THE'!#REF!</definedName>
    <definedName name="nlmtc">'[4]t-h HA THE'!#REF!</definedName>
    <definedName name="nlnc" localSheetId="3">'[4]lam-moi'!#REF!</definedName>
    <definedName name="nlnc" localSheetId="2">'[4]lam-moi'!#REF!</definedName>
    <definedName name="nlnc" localSheetId="4">'[4]lam-moi'!#REF!</definedName>
    <definedName name="nlnc">'[4]lam-moi'!#REF!</definedName>
    <definedName name="nlnc3p" localSheetId="1">#REF!</definedName>
    <definedName name="nlnc3p" localSheetId="3">#REF!</definedName>
    <definedName name="nlnc3p" localSheetId="2">#REF!</definedName>
    <definedName name="nlnc3p" localSheetId="4">#REF!</definedName>
    <definedName name="nlnc3p" localSheetId="0">#REF!</definedName>
    <definedName name="nlnc3p">#REF!</definedName>
    <definedName name="nlnc3pha" localSheetId="1">#REF!</definedName>
    <definedName name="nlnc3pha" localSheetId="3">#REF!</definedName>
    <definedName name="nlnc3pha" localSheetId="2">#REF!</definedName>
    <definedName name="nlnc3pha" localSheetId="4">#REF!</definedName>
    <definedName name="nlnc3pha" localSheetId="0">#REF!</definedName>
    <definedName name="nlnc3pha">#REF!</definedName>
    <definedName name="NLTK1p" localSheetId="1">#REF!</definedName>
    <definedName name="NLTK1p" localSheetId="3">#REF!</definedName>
    <definedName name="NLTK1p" localSheetId="2">#REF!</definedName>
    <definedName name="NLTK1p" localSheetId="4">#REF!</definedName>
    <definedName name="NLTK1p" localSheetId="0">#REF!</definedName>
    <definedName name="NLTK1p">#REF!</definedName>
    <definedName name="nlvl" localSheetId="3">'[4]lam-moi'!#REF!</definedName>
    <definedName name="nlvl" localSheetId="2">'[4]lam-moi'!#REF!</definedName>
    <definedName name="nlvl" localSheetId="4">'[4]lam-moi'!#REF!</definedName>
    <definedName name="nlvl" localSheetId="0">'[4]lam-moi'!#REF!</definedName>
    <definedName name="nlvl">'[4]lam-moi'!#REF!</definedName>
    <definedName name="nlvl1">[4]chitiet!$G$302</definedName>
    <definedName name="nlvl3p" localSheetId="1">#REF!</definedName>
    <definedName name="nlvl3p" localSheetId="3">#REF!</definedName>
    <definedName name="nlvl3p" localSheetId="2">#REF!</definedName>
    <definedName name="nlvl3p" localSheetId="4">#REF!</definedName>
    <definedName name="nlvl3p" localSheetId="0">#REF!</definedName>
    <definedName name="nlvl3p">#REF!</definedName>
    <definedName name="Nms" localSheetId="1">#REF!</definedName>
    <definedName name="Nms" localSheetId="3">#REF!</definedName>
    <definedName name="Nms" localSheetId="2">#REF!</definedName>
    <definedName name="Nms" localSheetId="4">#REF!</definedName>
    <definedName name="Nms" localSheetId="0">#REF!</definedName>
    <definedName name="Nms">#REF!</definedName>
    <definedName name="nn" localSheetId="1">#REF!</definedName>
    <definedName name="nn" localSheetId="3">#REF!</definedName>
    <definedName name="nn" localSheetId="2">#REF!</definedName>
    <definedName name="nn" localSheetId="4">#REF!</definedName>
    <definedName name="nn" localSheetId="0">#REF!</definedName>
    <definedName name="nn">#REF!</definedName>
    <definedName name="nn1p" localSheetId="1">#REF!</definedName>
    <definedName name="nn1p" localSheetId="3">#REF!</definedName>
    <definedName name="nn1p" localSheetId="2">#REF!</definedName>
    <definedName name="nn1p" localSheetId="4">#REF!</definedName>
    <definedName name="nn1p" localSheetId="0">#REF!</definedName>
    <definedName name="nn1p">#REF!</definedName>
    <definedName name="nn3p" localSheetId="1">#REF!</definedName>
    <definedName name="nn3p" localSheetId="3">#REF!</definedName>
    <definedName name="nn3p" localSheetId="2">#REF!</definedName>
    <definedName name="nn3p" localSheetId="4">#REF!</definedName>
    <definedName name="nn3p" localSheetId="0">#REF!</definedName>
    <definedName name="nn3p">#REF!</definedName>
    <definedName name="nnnc" localSheetId="3">'[4]lam-moi'!#REF!</definedName>
    <definedName name="nnnc" localSheetId="2">'[4]lam-moi'!#REF!</definedName>
    <definedName name="nnnc" localSheetId="4">'[4]lam-moi'!#REF!</definedName>
    <definedName name="nnnc" localSheetId="0">'[4]lam-moi'!#REF!</definedName>
    <definedName name="nnnc">'[4]lam-moi'!#REF!</definedName>
    <definedName name="nnnc3p" localSheetId="1">#REF!</definedName>
    <definedName name="nnnc3p" localSheetId="3">#REF!</definedName>
    <definedName name="nnnc3p" localSheetId="2">#REF!</definedName>
    <definedName name="nnnc3p" localSheetId="4">#REF!</definedName>
    <definedName name="nnnc3p" localSheetId="0">#REF!</definedName>
    <definedName name="nnnc3p">#REF!</definedName>
    <definedName name="nnvl" localSheetId="0">'[4]lam-moi'!#REF!</definedName>
    <definedName name="nnvl">'[4]lam-moi'!#REF!</definedName>
    <definedName name="nnvl3p" localSheetId="1">#REF!</definedName>
    <definedName name="nnvl3p" localSheetId="3">#REF!</definedName>
    <definedName name="nnvl3p" localSheetId="2">#REF!</definedName>
    <definedName name="nnvl3p" localSheetId="4">#REF!</definedName>
    <definedName name="nnvl3p" localSheetId="0">#REF!</definedName>
    <definedName name="nnvl3p">#REF!</definedName>
    <definedName name="No" localSheetId="1">#REF!</definedName>
    <definedName name="No" localSheetId="3">#REF!</definedName>
    <definedName name="No" localSheetId="2">#REF!</definedName>
    <definedName name="No" localSheetId="4">#REF!</definedName>
    <definedName name="No" localSheetId="0">#REF!</definedName>
    <definedName name="No">#REF!</definedName>
    <definedName name="No_of_months" localSheetId="1">#REF!</definedName>
    <definedName name="No_of_months" localSheetId="3">#REF!</definedName>
    <definedName name="No_of_months" localSheetId="2">#REF!</definedName>
    <definedName name="No_of_months" localSheetId="4">#REF!</definedName>
    <definedName name="No_of_months" localSheetId="0">#REF!</definedName>
    <definedName name="No_of_months">#REF!</definedName>
    <definedName name="NoiSuy_lll">'[51]Noisuy-LLL'!$A$1</definedName>
    <definedName name="Nq" localSheetId="1">#REF!</definedName>
    <definedName name="Nq" localSheetId="3">#REF!</definedName>
    <definedName name="Nq" localSheetId="2">#REF!</definedName>
    <definedName name="Nq" localSheetId="4">#REF!</definedName>
    <definedName name="Nq" localSheetId="0">#REF!</definedName>
    <definedName name="Nq">#REF!</definedName>
    <definedName name="ns" localSheetId="3">[92]Sheet2!$C$35</definedName>
    <definedName name="ns" localSheetId="2">[92]Sheet2!$C$35</definedName>
    <definedName name="ns" localSheetId="4">[92]Sheet2!$C$35</definedName>
    <definedName name="ns">[93]Sheet2!$C$35</definedName>
    <definedName name="ns." localSheetId="3">[92]Sheet2!$C$35</definedName>
    <definedName name="ns." localSheetId="2">[92]Sheet2!$C$35</definedName>
    <definedName name="ns." localSheetId="4">[92]Sheet2!$C$35</definedName>
    <definedName name="ns.">[93]Sheet2!$C$35</definedName>
    <definedName name="ns.." localSheetId="3">[93]Sheet2!$C$35</definedName>
    <definedName name="ns.." localSheetId="2">[93]Sheet2!$C$35</definedName>
    <definedName name="ns.." localSheetId="4">[93]Sheet2!$C$35</definedName>
    <definedName name="ns..">[94]Sheet2!$C$35</definedName>
    <definedName name="num_text">[51]Function!$D$1</definedName>
    <definedName name="nuoc">[50]gvl!$N$38</definedName>
    <definedName name="nv" localSheetId="0">[42]Input!#REF!</definedName>
    <definedName name="nv">[42]Input!#REF!</definedName>
    <definedName name="nx">'[4]THPDMoi  (2)'!#REF!</definedName>
    <definedName name="nxmtc" localSheetId="3">'[4]t-h HA THE'!#REF!</definedName>
    <definedName name="nxmtc" localSheetId="2">'[4]t-h HA THE'!#REF!</definedName>
    <definedName name="nxmtc" localSheetId="4">'[4]t-h HA THE'!#REF!</definedName>
    <definedName name="nxmtc">'[4]t-h HA THE'!#REF!</definedName>
    <definedName name="ong" localSheetId="3">[81]Sheet1!#REF!</definedName>
    <definedName name="ong" localSheetId="2">[81]Sheet1!#REF!</definedName>
    <definedName name="ong" localSheetId="4">[81]Sheet1!#REF!</definedName>
    <definedName name="ong">[82]Sheet1!#REF!</definedName>
    <definedName name="osc">'[4]THPDMoi  (2)'!#REF!</definedName>
    <definedName name="OTHER_PANEL" localSheetId="3">'[78]NEW-PANEL'!#REF!</definedName>
    <definedName name="OTHER_PANEL" localSheetId="2">'[78]NEW-PANEL'!#REF!</definedName>
    <definedName name="OTHER_PANEL" localSheetId="4">'[78]NEW-PANEL'!#REF!</definedName>
    <definedName name="OTHER_PANEL">'[79]NEW-PANEL'!#REF!</definedName>
    <definedName name="Óu75">[62]chitiet!#REF!</definedName>
    <definedName name="OVH" localSheetId="1">#REF!</definedName>
    <definedName name="OVH" localSheetId="3">#REF!</definedName>
    <definedName name="OVH" localSheetId="2">#REF!</definedName>
    <definedName name="OVH" localSheetId="4">#REF!</definedName>
    <definedName name="OVH" localSheetId="0">#REF!</definedName>
    <definedName name="OVH">#REF!</definedName>
    <definedName name="oxy" localSheetId="1">#REF!</definedName>
    <definedName name="oxy" localSheetId="3">#REF!</definedName>
    <definedName name="oxy" localSheetId="2">#REF!</definedName>
    <definedName name="oxy" localSheetId="4">#REF!</definedName>
    <definedName name="oxy" localSheetId="0">#REF!</definedName>
    <definedName name="oxy">#REF!</definedName>
    <definedName name="P" localSheetId="3">'[32]PNT-QUOT-#3'!#REF!</definedName>
    <definedName name="P" localSheetId="2">'[32]PNT-QUOT-#3'!#REF!</definedName>
    <definedName name="P" localSheetId="4">'[32]PNT-QUOT-#3'!#REF!</definedName>
    <definedName name="P" localSheetId="0">'[32]PNT-QUOT-#3'!#REF!</definedName>
    <definedName name="P">'[32]PNT-QUOT-#3'!#REF!</definedName>
    <definedName name="p.m">'[59]Work-Condition'!$D$28</definedName>
    <definedName name="p1." localSheetId="0">'[24]So lieu chung'!#REF!</definedName>
    <definedName name="p1.">'[24]So lieu chung'!#REF!</definedName>
    <definedName name="p2.">'[24]So lieu chung'!#REF!</definedName>
    <definedName name="PA" localSheetId="1">#REF!</definedName>
    <definedName name="PA" localSheetId="3">#REF!</definedName>
    <definedName name="PA" localSheetId="2">#REF!</definedName>
    <definedName name="PA" localSheetId="4">#REF!</definedName>
    <definedName name="PA" localSheetId="0">#REF!</definedName>
    <definedName name="PA">#REF!</definedName>
    <definedName name="pa." localSheetId="0">'[24]So lieu chung'!#REF!</definedName>
    <definedName name="pa.">'[24]So lieu chung'!#REF!</definedName>
    <definedName name="PAGE00" localSheetId="0">[95]!PAGE00</definedName>
    <definedName name="PAGE00">[96]!PAGE00</definedName>
    <definedName name="Part_Seat" localSheetId="1">#REF!</definedName>
    <definedName name="Part_Seat" localSheetId="3">#REF!</definedName>
    <definedName name="Part_Seat" localSheetId="2">#REF!</definedName>
    <definedName name="Part_Seat" localSheetId="4">#REF!</definedName>
    <definedName name="Part_Seat" localSheetId="0">#REF!</definedName>
    <definedName name="Part_Seat">#REF!</definedName>
    <definedName name="Partition_Expense" localSheetId="1">#REF!</definedName>
    <definedName name="Partition_Expense" localSheetId="3">#REF!</definedName>
    <definedName name="Partition_Expense" localSheetId="2">#REF!</definedName>
    <definedName name="Partition_Expense" localSheetId="4">#REF!</definedName>
    <definedName name="Partition_Expense" localSheetId="0">#REF!</definedName>
    <definedName name="Partition_Expense">#REF!</definedName>
    <definedName name="PBNEC" localSheetId="1">#REF!</definedName>
    <definedName name="PBNEC" localSheetId="0">#REF!</definedName>
    <definedName name="PBNEC">#REF!</definedName>
    <definedName name="PBNEC2" localSheetId="1">#REF!</definedName>
    <definedName name="PBNEC2" localSheetId="0">#REF!</definedName>
    <definedName name="PBNEC2">#REF!</definedName>
    <definedName name="PBNEC2保守" localSheetId="1">#REF!</definedName>
    <definedName name="PBNEC2保守" localSheetId="0">#REF!</definedName>
    <definedName name="PBNEC2保守">#REF!</definedName>
    <definedName name="PBNEC保守" localSheetId="1">#REF!</definedName>
    <definedName name="PBNEC保守" localSheetId="0">#REF!</definedName>
    <definedName name="PBNEC保守">#REF!</definedName>
    <definedName name="Pd" localSheetId="1">#REF!</definedName>
    <definedName name="Pd" localSheetId="3">#REF!</definedName>
    <definedName name="Pd" localSheetId="2">#REF!</definedName>
    <definedName name="Pd" localSheetId="4">#REF!</definedName>
    <definedName name="Pd">#REF!</definedName>
    <definedName name="ＰＤ" localSheetId="0">#REF!</definedName>
    <definedName name="ＰＤ保守" localSheetId="1">#REF!</definedName>
    <definedName name="ＰＤ保守" localSheetId="0">#REF!</definedName>
    <definedName name="ＰＤ保守">#REF!</definedName>
    <definedName name="PEJM" localSheetId="3">'[32]COAT&amp;WRAP-QIOT-#3'!#REF!</definedName>
    <definedName name="PEJM" localSheetId="2">'[32]COAT&amp;WRAP-QIOT-#3'!#REF!</definedName>
    <definedName name="PEJM" localSheetId="4">'[32]COAT&amp;WRAP-QIOT-#3'!#REF!</definedName>
    <definedName name="PEJM" localSheetId="0">'[32]COAT&amp;WRAP-QIOT-#3'!#REF!</definedName>
    <definedName name="PEJM">'[32]COAT&amp;WRAP-QIOT-#3'!#REF!</definedName>
    <definedName name="PF" localSheetId="3">'[32]PNT-QUOT-#3'!#REF!</definedName>
    <definedName name="PF" localSheetId="2">'[32]PNT-QUOT-#3'!#REF!</definedName>
    <definedName name="PF" localSheetId="4">'[32]PNT-QUOT-#3'!#REF!</definedName>
    <definedName name="PF">'[32]PNT-QUOT-#3'!#REF!</definedName>
    <definedName name="pgia" localSheetId="1">#REF!</definedName>
    <definedName name="pgia" localSheetId="3">#REF!</definedName>
    <definedName name="pgia" localSheetId="2">#REF!</definedName>
    <definedName name="pgia" localSheetId="4">#REF!</definedName>
    <definedName name="pgia" localSheetId="0">#REF!</definedName>
    <definedName name="pgia">#REF!</definedName>
    <definedName name="phi_inertial" localSheetId="1">#REF!</definedName>
    <definedName name="phi_inertial" localSheetId="3">#REF!</definedName>
    <definedName name="phi_inertial" localSheetId="2">#REF!</definedName>
    <definedName name="phi_inertial" localSheetId="4">#REF!</definedName>
    <definedName name="phi_inertial" localSheetId="0">#REF!</definedName>
    <definedName name="phi_inertial">#REF!</definedName>
    <definedName name="phu_luc_vua" localSheetId="1">#REF!</definedName>
    <definedName name="phu_luc_vua" localSheetId="3">#REF!</definedName>
    <definedName name="phu_luc_vua" localSheetId="2">#REF!</definedName>
    <definedName name="phu_luc_vua" localSheetId="4">#REF!</definedName>
    <definedName name="phu_luc_vua" localSheetId="0">#REF!</definedName>
    <definedName name="phu_luc_vua">#REF!</definedName>
    <definedName name="phugia">[10]GiaVL!$F$28</definedName>
    <definedName name="PileSize" localSheetId="1">#REF!</definedName>
    <definedName name="PileSize" localSheetId="3">#REF!</definedName>
    <definedName name="PileSize" localSheetId="2">#REF!</definedName>
    <definedName name="PileSize" localSheetId="4">#REF!</definedName>
    <definedName name="PileSize" localSheetId="0">#REF!</definedName>
    <definedName name="PileSize">#REF!</definedName>
    <definedName name="PileType" localSheetId="1">#REF!</definedName>
    <definedName name="PileType" localSheetId="3">#REF!</definedName>
    <definedName name="PileType" localSheetId="2">#REF!</definedName>
    <definedName name="PileType" localSheetId="4">#REF!</definedName>
    <definedName name="PileType" localSheetId="0">#REF!</definedName>
    <definedName name="PileType">#REF!</definedName>
    <definedName name="PK" localSheetId="3">[94]DATA!$C$6:$P$119</definedName>
    <definedName name="PK" localSheetId="2">[94]DATA!$C$6:$P$119</definedName>
    <definedName name="PK" localSheetId="4">[94]DATA!$C$6:$P$119</definedName>
    <definedName name="PK">[97]DATA!$C$6:$P$119</definedName>
    <definedName name="PL_???___P.B.___REST_P.B._????" localSheetId="3">'[78]NEW-PANEL'!#REF!</definedName>
    <definedName name="PL_???___P.B.___REST_P.B._????" localSheetId="2">'[78]NEW-PANEL'!#REF!</definedName>
    <definedName name="PL_???___P.B.___REST_P.B._????" localSheetId="4">'[78]NEW-PANEL'!#REF!</definedName>
    <definedName name="PL_???___P.B.___REST_P.B._????" localSheetId="0">'[79]NEW-PANEL'!#REF!</definedName>
    <definedName name="PL_???___P.B.___REST_P.B._????">'[79]NEW-PANEL'!#REF!</definedName>
    <definedName name="PL_指示燈___P.B.___REST_P.B._壓扣開關" localSheetId="3">'[78]NEW-PANEL'!#REF!</definedName>
    <definedName name="PL_指示燈___P.B.___REST_P.B._壓扣開關" localSheetId="2">'[78]NEW-PANEL'!#REF!</definedName>
    <definedName name="PL_指示燈___P.B.___REST_P.B._壓扣開關" localSheetId="4">'[78]NEW-PANEL'!#REF!</definedName>
    <definedName name="PL_指示燈___P.B.___REST_P.B._壓扣開關">'[79]NEW-PANEL'!#REF!</definedName>
    <definedName name="PlanExp_Dev" localSheetId="1">#REF!</definedName>
    <definedName name="PlanExp_Dev" localSheetId="3">#REF!</definedName>
    <definedName name="PlanExp_Dev" localSheetId="2">#REF!</definedName>
    <definedName name="PlanExp_Dev" localSheetId="4">#REF!</definedName>
    <definedName name="PlanExp_Dev" localSheetId="0">#REF!</definedName>
    <definedName name="PlanExp_Dev">#REF!</definedName>
    <definedName name="PM" localSheetId="3">[97]IBASE!$AH$16:$AV$110</definedName>
    <definedName name="PM" localSheetId="2">[97]IBASE!$AH$16:$AV$110</definedName>
    <definedName name="PM" localSheetId="4">[97]IBASE!$AH$16:$AV$110</definedName>
    <definedName name="PM">[98]IBASE!$AH$16:$AV$110</definedName>
    <definedName name="pm.." localSheetId="1">#REF!</definedName>
    <definedName name="pm.." localSheetId="3">#REF!</definedName>
    <definedName name="pm.." localSheetId="2">#REF!</definedName>
    <definedName name="pm.." localSheetId="4">#REF!</definedName>
    <definedName name="pm.." localSheetId="0">#REF!</definedName>
    <definedName name="pm..">#REF!</definedName>
    <definedName name="ＰＲ" localSheetId="1">#REF!</definedName>
    <definedName name="ＰＲ" localSheetId="0">#REF!</definedName>
    <definedName name="ＰＲ">#REF!</definedName>
    <definedName name="PRICE" localSheetId="1">#REF!</definedName>
    <definedName name="PRICE" localSheetId="3">#REF!</definedName>
    <definedName name="PRICE" localSheetId="2">#REF!</definedName>
    <definedName name="PRICE" localSheetId="4">#REF!</definedName>
    <definedName name="PRICE" localSheetId="0">#REF!</definedName>
    <definedName name="PRICE">#REF!</definedName>
    <definedName name="PRICE1" localSheetId="1">#REF!</definedName>
    <definedName name="PRICE1" localSheetId="3">#REF!</definedName>
    <definedName name="PRICE1" localSheetId="2">#REF!</definedName>
    <definedName name="PRICE1" localSheetId="4">#REF!</definedName>
    <definedName name="PRICE1" localSheetId="0">#REF!</definedName>
    <definedName name="PRICE1">#REF!</definedName>
    <definedName name="_xlnm.Print_Area" localSheetId="3">UT_exceptionPageForImpJob!$A$1:$R$116</definedName>
    <definedName name="_xlnm.Print_Area" localSheetId="2">UT_exceptionPageForNmJob!$A$1:$U$157</definedName>
    <definedName name="_xlnm.Print_Area" localSheetId="4">UT_exceptionPageForThumbnai!$A$1:$AD$200</definedName>
    <definedName name="_xlnm.Print_Area" localSheetId="0">#N/A</definedName>
    <definedName name="_xlnm.Print_Area">#REF!</definedName>
    <definedName name="Print_Area_MI" localSheetId="3">[98]ESTI.!$A$1:$U$52</definedName>
    <definedName name="Print_Area_MI" localSheetId="2">[98]ESTI.!$A$1:$U$52</definedName>
    <definedName name="Print_Area_MI" localSheetId="4">[98]ESTI.!$A$1:$U$52</definedName>
    <definedName name="Print_Area_MI">[99]ESTI.!$A$1:$U$52</definedName>
    <definedName name="print_title" localSheetId="3">[99]khluong!#REF!</definedName>
    <definedName name="print_title" localSheetId="2">[99]khluong!#REF!</definedName>
    <definedName name="print_title" localSheetId="4">[99]khluong!#REF!</definedName>
    <definedName name="print_title" localSheetId="0">[100]khluong!#REF!</definedName>
    <definedName name="print_title">[100]khluong!#REF!</definedName>
    <definedName name="_xlnm.Print_Titles" localSheetId="1">#REF!</definedName>
    <definedName name="_xlnm.Print_Titles" localSheetId="3">#REF!</definedName>
    <definedName name="_xlnm.Print_Titles" localSheetId="2">#REF!</definedName>
    <definedName name="_xlnm.Print_Titles" localSheetId="4">#REF!</definedName>
    <definedName name="_xlnm.Print_Titles">#REF!</definedName>
    <definedName name="PRINT_TITLES_MI" localSheetId="1">#REF!</definedName>
    <definedName name="PRINT_TITLES_MI" localSheetId="3">#REF!</definedName>
    <definedName name="PRINT_TITLES_MI" localSheetId="2">#REF!</definedName>
    <definedName name="PRINT_TITLES_MI" localSheetId="4">#REF!</definedName>
    <definedName name="PRINT_TITLES_MI" localSheetId="0">#REF!</definedName>
    <definedName name="PRINT_TITLES_MI">#REF!</definedName>
    <definedName name="PRINTA" localSheetId="1">#REF!</definedName>
    <definedName name="PRINTA" localSheetId="3">#REF!</definedName>
    <definedName name="PRINTA" localSheetId="2">#REF!</definedName>
    <definedName name="PRINTA" localSheetId="4">#REF!</definedName>
    <definedName name="PRINTA" localSheetId="0">#REF!</definedName>
    <definedName name="PRINTA">#REF!</definedName>
    <definedName name="PRINTB" localSheetId="1">#REF!</definedName>
    <definedName name="PRINTB" localSheetId="3">#REF!</definedName>
    <definedName name="PRINTB" localSheetId="2">#REF!</definedName>
    <definedName name="PRINTB" localSheetId="4">#REF!</definedName>
    <definedName name="PRINTB" localSheetId="0">#REF!</definedName>
    <definedName name="PRINTB">#REF!</definedName>
    <definedName name="PRINTC" localSheetId="1">#REF!</definedName>
    <definedName name="PRINTC" localSheetId="3">#REF!</definedName>
    <definedName name="PRINTC" localSheetId="2">#REF!</definedName>
    <definedName name="PRINTC" localSheetId="4">#REF!</definedName>
    <definedName name="PRINTC" localSheetId="0">#REF!</definedName>
    <definedName name="PRINTC">#REF!</definedName>
    <definedName name="Prjmen" localSheetId="1">#REF!</definedName>
    <definedName name="Prjmen" localSheetId="3">#REF!</definedName>
    <definedName name="Prjmen" localSheetId="2">#REF!</definedName>
    <definedName name="Prjmen" localSheetId="4">#REF!</definedName>
    <definedName name="Prjmen" localSheetId="0">#REF!</definedName>
    <definedName name="Prjmen">#REF!</definedName>
    <definedName name="prjName" localSheetId="1">#REF!</definedName>
    <definedName name="prjName" localSheetId="3">#REF!</definedName>
    <definedName name="prjName" localSheetId="2">#REF!</definedName>
    <definedName name="prjName" localSheetId="4">#REF!</definedName>
    <definedName name="prjName" localSheetId="0">#REF!</definedName>
    <definedName name="prjName">#REF!</definedName>
    <definedName name="prjNo" localSheetId="1">#REF!</definedName>
    <definedName name="prjNo" localSheetId="3">#REF!</definedName>
    <definedName name="prjNo" localSheetId="2">#REF!</definedName>
    <definedName name="prjNo" localSheetId="4">#REF!</definedName>
    <definedName name="prjNo" localSheetId="0">#REF!</definedName>
    <definedName name="prjNo">#REF!</definedName>
    <definedName name="Productivity" localSheetId="1">#REF!</definedName>
    <definedName name="Productivity" localSheetId="3">#REF!</definedName>
    <definedName name="Productivity" localSheetId="2">#REF!</definedName>
    <definedName name="Productivity" localSheetId="4">#REF!</definedName>
    <definedName name="Productivity" localSheetId="0">#REF!</definedName>
    <definedName name="Productivity">#REF!</definedName>
    <definedName name="PROJ">[31]LEGEND!$D$4</definedName>
    <definedName name="PROPOSAL" localSheetId="1">#REF!</definedName>
    <definedName name="PROPOSAL" localSheetId="3">#REF!</definedName>
    <definedName name="PROPOSAL" localSheetId="2">#REF!</definedName>
    <definedName name="PROPOSAL" localSheetId="4">#REF!</definedName>
    <definedName name="PROPOSAL" localSheetId="0">#REF!</definedName>
    <definedName name="PROPOSAL">#REF!</definedName>
    <definedName name="ＰＲ保守" localSheetId="1">#REF!</definedName>
    <definedName name="ＰＲ保守" localSheetId="0">#REF!</definedName>
    <definedName name="ＰＲ保守">#REF!</definedName>
    <definedName name="Psize" localSheetId="1">#REF!</definedName>
    <definedName name="Psize" localSheetId="3">#REF!</definedName>
    <definedName name="Psize" localSheetId="2">#REF!</definedName>
    <definedName name="Psize" localSheetId="4">#REF!</definedName>
    <definedName name="Psize" localSheetId="0">#REF!</definedName>
    <definedName name="Psize">#REF!</definedName>
    <definedName name="pt" localSheetId="1">#REF!</definedName>
    <definedName name="pt" localSheetId="3">#REF!</definedName>
    <definedName name="pt" localSheetId="2">#REF!</definedName>
    <definedName name="pt" localSheetId="4">#REF!</definedName>
    <definedName name="pt" localSheetId="0">#REF!</definedName>
    <definedName name="pt">#REF!</definedName>
    <definedName name="PT_Duong" localSheetId="1">#REF!</definedName>
    <definedName name="PT_Duong" localSheetId="3">#REF!</definedName>
    <definedName name="PT_Duong" localSheetId="2">#REF!</definedName>
    <definedName name="PT_Duong" localSheetId="4">#REF!</definedName>
    <definedName name="PT_Duong" localSheetId="0">#REF!</definedName>
    <definedName name="PT_Duong">#REF!</definedName>
    <definedName name="ptdg" localSheetId="1">#REF!</definedName>
    <definedName name="ptdg" localSheetId="3">#REF!</definedName>
    <definedName name="ptdg" localSheetId="2">#REF!</definedName>
    <definedName name="ptdg" localSheetId="4">#REF!</definedName>
    <definedName name="ptdg" localSheetId="0">#REF!</definedName>
    <definedName name="ptdg">#REF!</definedName>
    <definedName name="PTDG_cau" localSheetId="1">#REF!</definedName>
    <definedName name="PTDG_cau" localSheetId="3">#REF!</definedName>
    <definedName name="PTDG_cau" localSheetId="2">#REF!</definedName>
    <definedName name="PTDG_cau" localSheetId="4">#REF!</definedName>
    <definedName name="PTDG_cau" localSheetId="0">#REF!</definedName>
    <definedName name="PTDG_cau">#REF!</definedName>
    <definedName name="ptdg_cong" localSheetId="1">#REF!</definedName>
    <definedName name="ptdg_cong" localSheetId="3">#REF!</definedName>
    <definedName name="ptdg_cong" localSheetId="2">#REF!</definedName>
    <definedName name="ptdg_cong" localSheetId="4">#REF!</definedName>
    <definedName name="ptdg_cong" localSheetId="0">#REF!</definedName>
    <definedName name="ptdg_cong">#REF!</definedName>
    <definedName name="PTDG_DCV" localSheetId="1">#REF!</definedName>
    <definedName name="PTDG_DCV" localSheetId="3">#REF!</definedName>
    <definedName name="PTDG_DCV" localSheetId="2">#REF!</definedName>
    <definedName name="PTDG_DCV" localSheetId="4">#REF!</definedName>
    <definedName name="PTDG_DCV" localSheetId="0">#REF!</definedName>
    <definedName name="PTDG_DCV">#REF!</definedName>
    <definedName name="ptdg_duong" localSheetId="1">#REF!</definedName>
    <definedName name="ptdg_duong" localSheetId="3">#REF!</definedName>
    <definedName name="ptdg_duong" localSheetId="2">#REF!</definedName>
    <definedName name="ptdg_duong" localSheetId="4">#REF!</definedName>
    <definedName name="ptdg_duong" localSheetId="0">#REF!</definedName>
    <definedName name="ptdg_duong">#REF!</definedName>
    <definedName name="PTNC">'[4]DON GIA'!$G$227</definedName>
    <definedName name="ptvt" localSheetId="3">'[100]ma-pt'!$6:$228</definedName>
    <definedName name="ptvt" localSheetId="2">'[100]ma-pt'!$6:$228</definedName>
    <definedName name="ptvt" localSheetId="4">'[100]ma-pt'!$6:$228</definedName>
    <definedName name="ptvt">'[101]ma-pt'!$A$6:$IV$228</definedName>
    <definedName name="Pu" localSheetId="1">#REF!</definedName>
    <definedName name="Pu" localSheetId="3">#REF!</definedName>
    <definedName name="Pu" localSheetId="2">#REF!</definedName>
    <definedName name="Pu" localSheetId="4">#REF!</definedName>
    <definedName name="Pu" localSheetId="0">#REF!</definedName>
    <definedName name="Pu">#REF!</definedName>
    <definedName name="pw" localSheetId="1">#REF!</definedName>
    <definedName name="pw" localSheetId="3">#REF!</definedName>
    <definedName name="pw" localSheetId="2">#REF!</definedName>
    <definedName name="pw" localSheetId="4">#REF!</definedName>
    <definedName name="pw" localSheetId="0">#REF!</definedName>
    <definedName name="pw">#REF!</definedName>
    <definedName name="q" localSheetId="1" hidden="1">{"'発注データ送信 確認事項'!$A$1:$D$28"}</definedName>
    <definedName name="q" localSheetId="3" hidden="1">{"'発注データ送信 確認事項'!$A$1:$D$28"}</definedName>
    <definedName name="q" localSheetId="2" hidden="1">{"'発注データ送信 確認事項'!$A$1:$D$28"}</definedName>
    <definedName name="q" localSheetId="4" hidden="1">{"'発注データ送信 確認事項'!$A$1:$D$28"}</definedName>
    <definedName name="q" localSheetId="0" hidden="1">{"'発注データ送信 確認事項'!$A$1:$D$28"}</definedName>
    <definedName name="q" hidden="1">{"'発注データ送信 確認事項'!$A$1:$D$28"}</definedName>
    <definedName name="Qc" localSheetId="1">#REF!</definedName>
    <definedName name="Qc" localSheetId="3">#REF!</definedName>
    <definedName name="Qc" localSheetId="2">#REF!</definedName>
    <definedName name="Qc" localSheetId="4">#REF!</definedName>
    <definedName name="Qc" localSheetId="0">#REF!</definedName>
    <definedName name="Qc">#REF!</definedName>
    <definedName name="qh">[13]gVL!$N$40</definedName>
    <definedName name="qu" localSheetId="1">#REF!</definedName>
    <definedName name="qu" localSheetId="3">#REF!</definedName>
    <definedName name="qu" localSheetId="2">#REF!</definedName>
    <definedName name="qu" localSheetId="4">#REF!</definedName>
    <definedName name="qu" localSheetId="0">#REF!</definedName>
    <definedName name="qu">#REF!</definedName>
    <definedName name="R_mong" localSheetId="1">#REF!</definedName>
    <definedName name="R_mong" localSheetId="3">#REF!</definedName>
    <definedName name="R_mong" localSheetId="2">#REF!</definedName>
    <definedName name="R_mong" localSheetId="4">#REF!</definedName>
    <definedName name="R_mong" localSheetId="0">#REF!</definedName>
    <definedName name="R_mong">#REF!</definedName>
    <definedName name="R0_1" localSheetId="3">'[43]4.HSPBngang'!#REF!</definedName>
    <definedName name="R0_1" localSheetId="2">'[43]4.HSPBngang'!#REF!</definedName>
    <definedName name="R0_1" localSheetId="4">'[43]4.HSPBngang'!#REF!</definedName>
    <definedName name="R0_1" localSheetId="0">'[43]4.HSPBngang'!#REF!</definedName>
    <definedName name="R0_1">'[43]4.HSPBngang'!#REF!</definedName>
    <definedName name="R0_2" localSheetId="3">'[43]4.HSPBngang'!#REF!</definedName>
    <definedName name="R0_2" localSheetId="2">'[43]4.HSPBngang'!#REF!</definedName>
    <definedName name="R0_2" localSheetId="4">'[43]4.HSPBngang'!#REF!</definedName>
    <definedName name="R0_2">'[43]4.HSPBngang'!#REF!</definedName>
    <definedName name="R00" localSheetId="3">'[43]4.HSPBngang'!#REF!</definedName>
    <definedName name="R00" localSheetId="2">'[43]4.HSPBngang'!#REF!</definedName>
    <definedName name="R00" localSheetId="4">'[43]4.HSPBngang'!#REF!</definedName>
    <definedName name="R00">'[43]4.HSPBngang'!#REF!</definedName>
    <definedName name="R00t" localSheetId="3">'[43]4.HSPBngang'!#REF!</definedName>
    <definedName name="R00t" localSheetId="2">'[43]4.HSPBngang'!#REF!</definedName>
    <definedName name="R00t" localSheetId="4">'[43]4.HSPBngang'!#REF!</definedName>
    <definedName name="R00t">'[43]4.HSPBngang'!#REF!</definedName>
    <definedName name="ra.">'[24]So lieu chung'!#REF!</definedName>
    <definedName name="Ra_" localSheetId="1">#REF!</definedName>
    <definedName name="Ra_" localSheetId="3">#REF!</definedName>
    <definedName name="Ra_" localSheetId="2">#REF!</definedName>
    <definedName name="Ra_" localSheetId="4">#REF!</definedName>
    <definedName name="Ra_" localSheetId="0">#REF!</definedName>
    <definedName name="Ra_">#REF!</definedName>
    <definedName name="ra11p" localSheetId="1">#REF!</definedName>
    <definedName name="ra11p" localSheetId="3">#REF!</definedName>
    <definedName name="ra11p" localSheetId="2">#REF!</definedName>
    <definedName name="ra11p" localSheetId="4">#REF!</definedName>
    <definedName name="ra11p" localSheetId="0">#REF!</definedName>
    <definedName name="ra11p">#REF!</definedName>
    <definedName name="ra13p" localSheetId="1">#REF!</definedName>
    <definedName name="ra13p" localSheetId="3">#REF!</definedName>
    <definedName name="ra13p" localSheetId="2">#REF!</definedName>
    <definedName name="ra13p" localSheetId="4">#REF!</definedName>
    <definedName name="ra13p" localSheetId="0">#REF!</definedName>
    <definedName name="ra13p">#REF!</definedName>
    <definedName name="rack1" localSheetId="3">'[4]THPDMoi  (2)'!#REF!</definedName>
    <definedName name="rack1" localSheetId="2">'[4]THPDMoi  (2)'!#REF!</definedName>
    <definedName name="rack1" localSheetId="4">'[4]THPDMoi  (2)'!#REF!</definedName>
    <definedName name="rack1" localSheetId="0">'[4]THPDMoi  (2)'!#REF!</definedName>
    <definedName name="rack1">'[4]THPDMoi  (2)'!#REF!</definedName>
    <definedName name="rack2" localSheetId="3">'[4]THPDMoi  (2)'!#REF!</definedName>
    <definedName name="rack2" localSheetId="2">'[4]THPDMoi  (2)'!#REF!</definedName>
    <definedName name="rack2" localSheetId="4">'[4]THPDMoi  (2)'!#REF!</definedName>
    <definedName name="rack2">'[4]THPDMoi  (2)'!#REF!</definedName>
    <definedName name="rack3" localSheetId="3">'[4]THPDMoi  (2)'!#REF!</definedName>
    <definedName name="rack3" localSheetId="2">'[4]THPDMoi  (2)'!#REF!</definedName>
    <definedName name="rack3" localSheetId="4">'[4]THPDMoi  (2)'!#REF!</definedName>
    <definedName name="rack3">'[4]THPDMoi  (2)'!#REF!</definedName>
    <definedName name="rack4" localSheetId="3">'[4]THPDMoi  (2)'!#REF!</definedName>
    <definedName name="rack4" localSheetId="2">'[4]THPDMoi  (2)'!#REF!</definedName>
    <definedName name="rack4" localSheetId="4">'[4]THPDMoi  (2)'!#REF!</definedName>
    <definedName name="rack4">'[4]THPDMoi  (2)'!#REF!</definedName>
    <definedName name="Rain">'[59]Work-Condition'!$C$11</definedName>
    <definedName name="rain.">'[59]Work-Condition'!$C$11</definedName>
    <definedName name="rain.." localSheetId="1">#REF!</definedName>
    <definedName name="rain.." localSheetId="3">#REF!</definedName>
    <definedName name="rain.." localSheetId="2">#REF!</definedName>
    <definedName name="rain.." localSheetId="4">#REF!</definedName>
    <definedName name="rain.." localSheetId="0">#REF!</definedName>
    <definedName name="rain..">#REF!</definedName>
    <definedName name="Rate" localSheetId="1">#REF!</definedName>
    <definedName name="Rate" localSheetId="3">#REF!</definedName>
    <definedName name="Rate" localSheetId="2">#REF!</definedName>
    <definedName name="Rate" localSheetId="4">#REF!</definedName>
    <definedName name="Rate" localSheetId="0">#REF!</definedName>
    <definedName name="Rate">#REF!</definedName>
    <definedName name="rb." localSheetId="3">'[24]So lieu chung'!#REF!</definedName>
    <definedName name="rb." localSheetId="2">'[24]So lieu chung'!#REF!</definedName>
    <definedName name="rb." localSheetId="4">'[24]So lieu chung'!#REF!</definedName>
    <definedName name="rb." localSheetId="0">'[24]So lieu chung'!#REF!</definedName>
    <definedName name="rb.">'[24]So lieu chung'!#REF!</definedName>
    <definedName name="rc." localSheetId="3">'[24]So lieu chung'!#REF!</definedName>
    <definedName name="rc." localSheetId="2">'[24]So lieu chung'!#REF!</definedName>
    <definedName name="rc." localSheetId="4">'[24]So lieu chung'!#REF!</definedName>
    <definedName name="rc.">'[24]So lieu chung'!#REF!</definedName>
    <definedName name="Rc_" localSheetId="1">#REF!</definedName>
    <definedName name="Rc_" localSheetId="3">#REF!</definedName>
    <definedName name="Rc_" localSheetId="2">#REF!</definedName>
    <definedName name="Rc_" localSheetId="4">#REF!</definedName>
    <definedName name="Rc_" localSheetId="0">#REF!</definedName>
    <definedName name="Rc_">#REF!</definedName>
    <definedName name="Rdtc" localSheetId="3">'[43]14.MMUS GIUA NHIP'!#REF!</definedName>
    <definedName name="Rdtc" localSheetId="2">'[43]14.MMUS GIUA NHIP'!#REF!</definedName>
    <definedName name="Rdtc" localSheetId="4">'[43]14.MMUS GIUA NHIP'!#REF!</definedName>
    <definedName name="Rdtc" localSheetId="0">'[43]14.MMUS GIUA NHIP'!#REF!</definedName>
    <definedName name="Rdtc">'[43]14.MMUS GIUA NHIP'!#REF!</definedName>
    <definedName name="RECOUT">#N/A</definedName>
    <definedName name="Rent" localSheetId="1">#REF!</definedName>
    <definedName name="Rent" localSheetId="3">#REF!</definedName>
    <definedName name="Rent" localSheetId="2">#REF!</definedName>
    <definedName name="Rent" localSheetId="4">#REF!</definedName>
    <definedName name="Rent" localSheetId="0">#REF!</definedName>
    <definedName name="Rent">#REF!</definedName>
    <definedName name="RenT_Year" localSheetId="1">#REF!</definedName>
    <definedName name="RenT_Year" localSheetId="3">#REF!</definedName>
    <definedName name="RenT_Year" localSheetId="2">#REF!</definedName>
    <definedName name="RenT_Year" localSheetId="4">#REF!</definedName>
    <definedName name="RenT_Year" localSheetId="0">#REF!</definedName>
    <definedName name="RenT_Year">#REF!</definedName>
    <definedName name="Reserve" localSheetId="1">#REF!</definedName>
    <definedName name="Reserve" localSheetId="3">#REF!</definedName>
    <definedName name="Reserve" localSheetId="2">#REF!</definedName>
    <definedName name="Reserve" localSheetId="4">#REF!</definedName>
    <definedName name="Reserve" localSheetId="0">#REF!</definedName>
    <definedName name="Reserve">#REF!</definedName>
    <definedName name="Revenue" localSheetId="1">#REF!</definedName>
    <definedName name="Revenue" localSheetId="3">#REF!</definedName>
    <definedName name="Revenue" localSheetId="2">#REF!</definedName>
    <definedName name="Revenue" localSheetId="4">#REF!</definedName>
    <definedName name="Revenue" localSheetId="0">#REF!</definedName>
    <definedName name="Revenue">#REF!</definedName>
    <definedName name="RFP003A" localSheetId="1">#REF!</definedName>
    <definedName name="RFP003A" localSheetId="3">#REF!</definedName>
    <definedName name="RFP003A" localSheetId="2">#REF!</definedName>
    <definedName name="RFP003A" localSheetId="4">#REF!</definedName>
    <definedName name="RFP003A" localSheetId="0">#REF!</definedName>
    <definedName name="RFP003A">#REF!</definedName>
    <definedName name="RFP003B" localSheetId="1">#REF!</definedName>
    <definedName name="RFP003B" localSheetId="3">#REF!</definedName>
    <definedName name="RFP003B" localSheetId="2">#REF!</definedName>
    <definedName name="RFP003B" localSheetId="4">#REF!</definedName>
    <definedName name="RFP003B" localSheetId="0">#REF!</definedName>
    <definedName name="RFP003B">#REF!</definedName>
    <definedName name="RFP003C" localSheetId="1">#REF!</definedName>
    <definedName name="RFP003C" localSheetId="3">#REF!</definedName>
    <definedName name="RFP003C" localSheetId="2">#REF!</definedName>
    <definedName name="RFP003C" localSheetId="4">#REF!</definedName>
    <definedName name="RFP003C" localSheetId="0">#REF!</definedName>
    <definedName name="RFP003C">#REF!</definedName>
    <definedName name="RFP003D" localSheetId="1">#REF!</definedName>
    <definedName name="RFP003D" localSheetId="3">#REF!</definedName>
    <definedName name="RFP003D" localSheetId="2">#REF!</definedName>
    <definedName name="RFP003D" localSheetId="4">#REF!</definedName>
    <definedName name="RFP003D" localSheetId="0">#REF!</definedName>
    <definedName name="RFP003D">#REF!</definedName>
    <definedName name="RFP003E" localSheetId="1">#REF!</definedName>
    <definedName name="RFP003E" localSheetId="3">#REF!</definedName>
    <definedName name="RFP003E" localSheetId="2">#REF!</definedName>
    <definedName name="RFP003E" localSheetId="4">#REF!</definedName>
    <definedName name="RFP003E" localSheetId="0">#REF!</definedName>
    <definedName name="RFP003E">#REF!</definedName>
    <definedName name="RFP003F" localSheetId="1">#REF!</definedName>
    <definedName name="RFP003F" localSheetId="3">#REF!</definedName>
    <definedName name="RFP003F" localSheetId="2">#REF!</definedName>
    <definedName name="RFP003F" localSheetId="4">#REF!</definedName>
    <definedName name="RFP003F" localSheetId="0">#REF!</definedName>
    <definedName name="RFP003F">#REF!</definedName>
    <definedName name="Rh">[26]Pile!$G$16</definedName>
    <definedName name="ri" localSheetId="0">'[43]6.Tinh tai'!#REF!</definedName>
    <definedName name="ri">'[43]6.Tinh tai'!#REF!</definedName>
    <definedName name="Rk">[26]Pier!$G$316</definedName>
    <definedName name="Rnp">[26]Pier!$G$315</definedName>
    <definedName name="RoundUps">[51]Function!$A$1</definedName>
    <definedName name="Rrpo" localSheetId="1">#REF!</definedName>
    <definedName name="Rrpo" localSheetId="3">#REF!</definedName>
    <definedName name="Rrpo" localSheetId="2">#REF!</definedName>
    <definedName name="Rrpo" localSheetId="4">#REF!</definedName>
    <definedName name="Rrpo" localSheetId="0">#REF!</definedName>
    <definedName name="Rrpo">#REF!</definedName>
    <definedName name="RT" localSheetId="0">'[32]COAT&amp;WRAP-QIOT-#3'!#REF!</definedName>
    <definedName name="RT">'[32]COAT&amp;WRAP-QIOT-#3'!#REF!</definedName>
    <definedName name="Rtd">'[43]2 NSl'!#REF!</definedName>
    <definedName name="Ru">[26]Pier!$G$314</definedName>
    <definedName name="s" localSheetId="1">#REF!</definedName>
    <definedName name="s" localSheetId="3">#REF!</definedName>
    <definedName name="s" localSheetId="2">#REF!</definedName>
    <definedName name="s" localSheetId="4">#REF!</definedName>
    <definedName name="s">#REF!</definedName>
    <definedName name="s." localSheetId="1">#REF!</definedName>
    <definedName name="s." localSheetId="3">#REF!</definedName>
    <definedName name="s." localSheetId="2">#REF!</definedName>
    <definedName name="s." localSheetId="4">#REF!</definedName>
    <definedName name="s." localSheetId="0">#REF!</definedName>
    <definedName name="s.">#REF!</definedName>
    <definedName name="s_0" localSheetId="3">'[37]Lç khoan LK1'!#REF!</definedName>
    <definedName name="s_0" localSheetId="2">'[37]Lç khoan LK1'!#REF!</definedName>
    <definedName name="s_0" localSheetId="4">'[37]Lç khoan LK1'!#REF!</definedName>
    <definedName name="s_0" localSheetId="0">'[37]Lç khoan LK1'!#REF!</definedName>
    <definedName name="s_0">'[37]Lç khoan LK1'!#REF!</definedName>
    <definedName name="s_0cd" localSheetId="3">'[43]17.US CHU tho a_b'!#REF!</definedName>
    <definedName name="s_0cd" localSheetId="2">'[43]17.US CHU tho a_b'!#REF!</definedName>
    <definedName name="s_0cd" localSheetId="4">'[43]17.US CHU tho a_b'!#REF!</definedName>
    <definedName name="s_0cd">'[43]17.US CHU tho a_b'!#REF!</definedName>
    <definedName name="s_1" localSheetId="3">'[37]Lç khoan LK1'!#REF!</definedName>
    <definedName name="s_1" localSheetId="2">'[37]Lç khoan LK1'!#REF!</definedName>
    <definedName name="s_1" localSheetId="4">'[37]Lç khoan LK1'!#REF!</definedName>
    <definedName name="s_1">'[37]Lç khoan LK1'!#REF!</definedName>
    <definedName name="s_58" localSheetId="3">'[43]14.MMUS GIUA NHIP'!#REF!</definedName>
    <definedName name="s_58" localSheetId="2">'[43]14.MMUS GIUA NHIP'!#REF!</definedName>
    <definedName name="s_58" localSheetId="4">'[43]14.MMUS GIUA NHIP'!#REF!</definedName>
    <definedName name="s_58">'[43]14.MMUS GIUA NHIP'!#REF!</definedName>
    <definedName name="s_58g" localSheetId="3">'[43]15.MMUS GOI'!#REF!</definedName>
    <definedName name="s_58g" localSheetId="2">'[43]15.MMUS GOI'!#REF!</definedName>
    <definedName name="s_58g" localSheetId="4">'[43]15.MMUS GOI'!#REF!</definedName>
    <definedName name="s_58g">'[43]15.MMUS GOI'!#REF!</definedName>
    <definedName name="s_59">'[43]14.MMUS GIUA NHIP'!#REF!</definedName>
    <definedName name="s_59g">'[43]15.MMUS GOI'!#REF!</definedName>
    <definedName name="s_Icd">'[43]17.US CHU tho a_b'!#REF!</definedName>
    <definedName name="s75F29">[62]chitiet!#REF!</definedName>
    <definedName name="sa.">'[24]So lieu chung'!#REF!</definedName>
    <definedName name="SAL" localSheetId="1">#REF!</definedName>
    <definedName name="SAL" localSheetId="3">#REF!</definedName>
    <definedName name="SAL" localSheetId="2">#REF!</definedName>
    <definedName name="SAL" localSheetId="4">#REF!</definedName>
    <definedName name="SAL" localSheetId="0">#REF!</definedName>
    <definedName name="SAL">#REF!</definedName>
    <definedName name="sat" localSheetId="3">[82]TTTram!#REF!</definedName>
    <definedName name="sat" localSheetId="2">[82]TTTram!#REF!</definedName>
    <definedName name="sat" localSheetId="4">[82]TTTram!#REF!</definedName>
    <definedName name="sat" localSheetId="0">[83]TTTram!#REF!</definedName>
    <definedName name="sat">[83]TTTram!#REF!</definedName>
    <definedName name="satu" localSheetId="3">[101]ctTBA!#REF!</definedName>
    <definedName name="satu" localSheetId="2">[101]ctTBA!#REF!</definedName>
    <definedName name="satu" localSheetId="4">[101]ctTBA!#REF!</definedName>
    <definedName name="satu">[102]ctTBA!#REF!</definedName>
    <definedName name="SB" localSheetId="3">[97]IBASE!$AH$7:$AL$14</definedName>
    <definedName name="SB" localSheetId="2">[97]IBASE!$AH$7:$AL$14</definedName>
    <definedName name="SB" localSheetId="4">[97]IBASE!$AH$7:$AL$14</definedName>
    <definedName name="SB">[98]IBASE!$AH$7:$AL$14</definedName>
    <definedName name="sb_8" localSheetId="0">'[43]14.MMUS GIUA NHIP'!#REF!</definedName>
    <definedName name="sb_8">'[43]14.MMUS GIUA NHIP'!#REF!</definedName>
    <definedName name="sb_8g">'[43]15.MMUS GOI'!#REF!</definedName>
    <definedName name="sb_9" localSheetId="3">'[43]14.MMUS GIUA NHIP'!#REF!</definedName>
    <definedName name="sb_9" localSheetId="2">'[43]14.MMUS GIUA NHIP'!#REF!</definedName>
    <definedName name="sb_9" localSheetId="4">'[43]14.MMUS GIUA NHIP'!#REF!</definedName>
    <definedName name="sb_9">'[43]14.MMUS GIUA NHIP'!#REF!</definedName>
    <definedName name="sb_9g" localSheetId="3">'[43]15.MMUS GOI'!#REF!</definedName>
    <definedName name="sb_9g" localSheetId="2">'[43]15.MMUS GOI'!#REF!</definedName>
    <definedName name="sb_9g" localSheetId="4">'[43]15.MMUS GOI'!#REF!</definedName>
    <definedName name="sb_9g">'[43]15.MMUS GOI'!#REF!</definedName>
    <definedName name="sc">'[37]Lç khoan LK1'!$K$8</definedName>
    <definedName name="SCH" localSheetId="1">#REF!</definedName>
    <definedName name="SCH" localSheetId="3">#REF!</definedName>
    <definedName name="SCH" localSheetId="2">#REF!</definedName>
    <definedName name="SCH" localSheetId="4">#REF!</definedName>
    <definedName name="SCH" localSheetId="0">#REF!</definedName>
    <definedName name="SCH">#REF!</definedName>
    <definedName name="scm" localSheetId="3">'[102]nhan cong'!#REF!</definedName>
    <definedName name="scm" localSheetId="2">'[102]nhan cong'!#REF!</definedName>
    <definedName name="scm" localSheetId="4">'[102]nhan cong'!#REF!</definedName>
    <definedName name="scm" localSheetId="0">'[103]nhan cong'!#REF!</definedName>
    <definedName name="scm">'[104]nhan cong'!#REF!</definedName>
    <definedName name="scr">[12]gVL!$Q$33</definedName>
    <definedName name="sd3p" localSheetId="0">'[4]lam-moi'!#REF!</definedName>
    <definedName name="sd3p">'[4]lam-moi'!#REF!</definedName>
    <definedName name="SDAD">'[16]PNT-QUOT-#3'!#REF!</definedName>
    <definedName name="sdfs" localSheetId="3">'[102]nhan cong'!#REF!</definedName>
    <definedName name="sdfs" localSheetId="2">'[102]nhan cong'!#REF!</definedName>
    <definedName name="sdfs" localSheetId="4">'[102]nhan cong'!#REF!</definedName>
    <definedName name="sdfs" localSheetId="0">'[103]nhan cong'!#REF!</definedName>
    <definedName name="sdfs">'[104]nhan cong'!#REF!</definedName>
    <definedName name="SDMONG" localSheetId="1">#REF!</definedName>
    <definedName name="SDMONG" localSheetId="3">#REF!</definedName>
    <definedName name="SDMONG" localSheetId="2">#REF!</definedName>
    <definedName name="SDMONG" localSheetId="4">#REF!</definedName>
    <definedName name="SDMONG" localSheetId="0">#REF!</definedName>
    <definedName name="SDMONG">#REF!</definedName>
    <definedName name="sdo">[70]gvl!$N$35</definedName>
    <definedName name="SEL" localSheetId="1">#REF!</definedName>
    <definedName name="SEL" localSheetId="0">#REF!</definedName>
    <definedName name="SEL">#REF!</definedName>
    <definedName name="Select_NA" localSheetId="1">#REF!</definedName>
    <definedName name="Select_NA" localSheetId="3">#REF!</definedName>
    <definedName name="Select_NA" localSheetId="2">#REF!</definedName>
    <definedName name="Select_NA" localSheetId="4">#REF!</definedName>
    <definedName name="Select_NA" localSheetId="0">#REF!</definedName>
    <definedName name="Select_NA">#REF!</definedName>
    <definedName name="Serv_Expense" localSheetId="1">#REF!</definedName>
    <definedName name="Serv_Expense" localSheetId="3">#REF!</definedName>
    <definedName name="Serv_Expense" localSheetId="2">#REF!</definedName>
    <definedName name="Serv_Expense" localSheetId="4">#REF!</definedName>
    <definedName name="Serv_Expense" localSheetId="0">#REF!</definedName>
    <definedName name="Serv_Expense">#REF!</definedName>
    <definedName name="ServExp_Seat" localSheetId="1">#REF!</definedName>
    <definedName name="ServExp_Seat" localSheetId="3">#REF!</definedName>
    <definedName name="ServExp_Seat" localSheetId="2">#REF!</definedName>
    <definedName name="ServExp_Seat" localSheetId="4">#REF!</definedName>
    <definedName name="ServExp_Seat" localSheetId="0">#REF!</definedName>
    <definedName name="ServExp_Seat">#REF!</definedName>
    <definedName name="SETVAR">[51]Function!$B$31</definedName>
    <definedName name="sg" localSheetId="0">[42]Input!#REF!</definedName>
    <definedName name="sg">[42]Input!#REF!</definedName>
    <definedName name="sg1.">[42]Input!#REF!</definedName>
    <definedName name="sg2." localSheetId="3">[42]Input!#REF!</definedName>
    <definedName name="sg2." localSheetId="2">[42]Input!#REF!</definedName>
    <definedName name="sg2." localSheetId="4">[42]Input!#REF!</definedName>
    <definedName name="sg2.">[42]Input!#REF!</definedName>
    <definedName name="sgnc" localSheetId="3">[4]gtrinh!#REF!</definedName>
    <definedName name="sgnc" localSheetId="2">[4]gtrinh!#REF!</definedName>
    <definedName name="sgnc" localSheetId="4">[4]gtrinh!#REF!</definedName>
    <definedName name="sgnc">[4]gtrinh!#REF!</definedName>
    <definedName name="sgvl">[4]gtrinh!#REF!</definedName>
    <definedName name="Sheet1" localSheetId="1">#REF!</definedName>
    <definedName name="Sheet1" localSheetId="3">#REF!</definedName>
    <definedName name="Sheet1" localSheetId="2">#REF!</definedName>
    <definedName name="Sheet1" localSheetId="4">#REF!</definedName>
    <definedName name="Sheet1" localSheetId="0">#REF!</definedName>
    <definedName name="Sheet1">#REF!</definedName>
    <definedName name="sht" localSheetId="0">'[4]THPDMoi  (2)'!#REF!</definedName>
    <definedName name="sht">'[4]THPDMoi  (2)'!#REF!</definedName>
    <definedName name="sht3p">'[4]lam-moi'!#REF!</definedName>
    <definedName name="skd">[12]gVL!$Q$37</definedName>
    <definedName name="SL" localSheetId="1">#REF!</definedName>
    <definedName name="SL" localSheetId="3">#REF!</definedName>
    <definedName name="SL" localSheetId="2">#REF!</definedName>
    <definedName name="SL" localSheetId="4">#REF!</definedName>
    <definedName name="SL" localSheetId="0">#REF!</definedName>
    <definedName name="SL">#REF!</definedName>
    <definedName name="SL_CRD" localSheetId="1">#REF!</definedName>
    <definedName name="SL_CRD" localSheetId="3">#REF!</definedName>
    <definedName name="SL_CRD" localSheetId="2">#REF!</definedName>
    <definedName name="SL_CRD" localSheetId="4">#REF!</definedName>
    <definedName name="SL_CRD" localSheetId="0">#REF!</definedName>
    <definedName name="SL_CRD">#REF!</definedName>
    <definedName name="SL_CRS" localSheetId="1">#REF!</definedName>
    <definedName name="SL_CRS" localSheetId="3">#REF!</definedName>
    <definedName name="SL_CRS" localSheetId="2">#REF!</definedName>
    <definedName name="SL_CRS" localSheetId="4">#REF!</definedName>
    <definedName name="SL_CRS" localSheetId="0">#REF!</definedName>
    <definedName name="SL_CRS">#REF!</definedName>
    <definedName name="SL_CS" localSheetId="1">#REF!</definedName>
    <definedName name="SL_CS" localSheetId="3">#REF!</definedName>
    <definedName name="SL_CS" localSheetId="2">#REF!</definedName>
    <definedName name="SL_CS" localSheetId="4">#REF!</definedName>
    <definedName name="SL_CS" localSheetId="0">#REF!</definedName>
    <definedName name="SL_CS">#REF!</definedName>
    <definedName name="SL_DD" localSheetId="1">#REF!</definedName>
    <definedName name="SL_DD" localSheetId="3">#REF!</definedName>
    <definedName name="SL_DD" localSheetId="2">#REF!</definedName>
    <definedName name="SL_DD" localSheetId="4">#REF!</definedName>
    <definedName name="SL_DD" localSheetId="0">#REF!</definedName>
    <definedName name="SL_DD">#REF!</definedName>
    <definedName name="smax" localSheetId="1">#REF!</definedName>
    <definedName name="smax" localSheetId="3">#REF!</definedName>
    <definedName name="smax" localSheetId="2">#REF!</definedName>
    <definedName name="smax" localSheetId="4">#REF!</definedName>
    <definedName name="smax" localSheetId="0">#REF!</definedName>
    <definedName name="smax">#REF!</definedName>
    <definedName name="smax1" localSheetId="1">#REF!</definedName>
    <definedName name="smax1" localSheetId="3">#REF!</definedName>
    <definedName name="smax1" localSheetId="2">#REF!</definedName>
    <definedName name="smax1" localSheetId="4">#REF!</definedName>
    <definedName name="smax1" localSheetId="0">#REF!</definedName>
    <definedName name="smax1">#REF!</definedName>
    <definedName name="sn" localSheetId="1">#REF!</definedName>
    <definedName name="sn" localSheetId="3">#REF!</definedName>
    <definedName name="sn" localSheetId="2">#REF!</definedName>
    <definedName name="sn" localSheetId="4">#REF!</definedName>
    <definedName name="sn" localSheetId="0">#REF!</definedName>
    <definedName name="sn">#REF!</definedName>
    <definedName name="soc3p" localSheetId="1">#REF!</definedName>
    <definedName name="soc3p" localSheetId="3">#REF!</definedName>
    <definedName name="soc3p" localSheetId="2">#REF!</definedName>
    <definedName name="soc3p" localSheetId="4">#REF!</definedName>
    <definedName name="soc3p" localSheetId="0">#REF!</definedName>
    <definedName name="soc3p">#REF!</definedName>
    <definedName name="SoilType" localSheetId="1">#REF!</definedName>
    <definedName name="SoilType" localSheetId="3">#REF!</definedName>
    <definedName name="SoilType" localSheetId="2">#REF!</definedName>
    <definedName name="SoilType" localSheetId="4">#REF!</definedName>
    <definedName name="SoilType" localSheetId="0">#REF!</definedName>
    <definedName name="SoilType">#REF!</definedName>
    <definedName name="Solan" localSheetId="3">'[23]Xuly Data'!#REF!</definedName>
    <definedName name="Solan" localSheetId="2">'[23]Xuly Data'!#REF!</definedName>
    <definedName name="Solan" localSheetId="4">'[23]Xuly Data'!#REF!</definedName>
    <definedName name="Solan" localSheetId="0">'[23]Xuly Data'!#REF!</definedName>
    <definedName name="Solan">'[23]Xuly Data'!#REF!</definedName>
    <definedName name="SORT" localSheetId="1">#REF!</definedName>
    <definedName name="SORT" localSheetId="3">#REF!</definedName>
    <definedName name="SORT" localSheetId="2">#REF!</definedName>
    <definedName name="SORT" localSheetId="4">#REF!</definedName>
    <definedName name="SORT" localSheetId="0">#REF!</definedName>
    <definedName name="SORT">#REF!</definedName>
    <definedName name="SORT_AREA" localSheetId="3">'[98]DI-ESTI'!$A$8:$R$489</definedName>
    <definedName name="SORT_AREA" localSheetId="2">'[98]DI-ESTI'!$A$8:$R$489</definedName>
    <definedName name="SORT_AREA" localSheetId="4">'[98]DI-ESTI'!$A$8:$R$489</definedName>
    <definedName name="SORT_AREA">'[99]DI-ESTI'!$A$8:$R$489</definedName>
    <definedName name="SP" localSheetId="0">'[32]PNT-QUOT-#3'!#REF!</definedName>
    <definedName name="SP">'[32]PNT-QUOT-#3'!#REF!</definedName>
    <definedName name="SPEC" localSheetId="1">#REF!</definedName>
    <definedName name="SPEC" localSheetId="3">#REF!</definedName>
    <definedName name="SPEC" localSheetId="2">#REF!</definedName>
    <definedName name="SPEC" localSheetId="4">#REF!</definedName>
    <definedName name="SPEC" localSheetId="0">#REF!</definedName>
    <definedName name="SPEC">#REF!</definedName>
    <definedName name="SPECSUMMARY" localSheetId="1">#REF!</definedName>
    <definedName name="SPECSUMMARY" localSheetId="3">#REF!</definedName>
    <definedName name="SPECSUMMARY" localSheetId="2">#REF!</definedName>
    <definedName name="SPECSUMMARY" localSheetId="4">#REF!</definedName>
    <definedName name="SPECSUMMARY" localSheetId="0">#REF!</definedName>
    <definedName name="SPECSUMMARY">#REF!</definedName>
    <definedName name="spk1p" localSheetId="3">'[4]#REF'!#REF!</definedName>
    <definedName name="spk1p" localSheetId="2">'[4]#REF'!#REF!</definedName>
    <definedName name="spk1p" localSheetId="4">'[4]#REF'!#REF!</definedName>
    <definedName name="spk1p" localSheetId="0">'[4]#REF'!#REF!</definedName>
    <definedName name="spk1p">'[4]#REF'!#REF!</definedName>
    <definedName name="spk3p" localSheetId="3">'[4]lam-moi'!#REF!</definedName>
    <definedName name="spk3p" localSheetId="2">'[4]lam-moi'!#REF!</definedName>
    <definedName name="spk3p" localSheetId="4">'[4]lam-moi'!#REF!</definedName>
    <definedName name="spk3p">'[4]lam-moi'!#REF!</definedName>
    <definedName name="SQLNET" localSheetId="1">#REF!</definedName>
    <definedName name="SQLNET" localSheetId="0">#REF!</definedName>
    <definedName name="SQLNET">#REF!</definedName>
    <definedName name="SQLNET保守" localSheetId="1">#REF!</definedName>
    <definedName name="SQLNET保守" localSheetId="0">#REF!</definedName>
    <definedName name="SQLNET保守">#REF!</definedName>
    <definedName name="ss" localSheetId="1" hidden="1">{"ﾏｯﾋﾟﾝｸﾞ_ｿｰｽ１",#N/A,FALSE,"apolo概念ﾜｰｸ";#N/A,#N/A,FALSE,"apolo概念ﾜｰｸ"}</definedName>
    <definedName name="ss" localSheetId="0" hidden="1">{"ﾏｯﾋﾟﾝｸﾞ_ｿｰｽ１",#N/A,FALSE,"apolo概念ﾜｰｸ";#N/A,#N/A,FALSE,"apolo概念ﾜｰｸ"}</definedName>
    <definedName name="ss" hidden="1">{"ﾏｯﾋﾟﾝｸﾞ_ｿｰｽ１",#N/A,FALSE,"apolo概念ﾜｰｸ";#N/A,#N/A,FALSE,"apolo概念ﾜｰｸ"}</definedName>
    <definedName name="ST" localSheetId="1">#REF!</definedName>
    <definedName name="ST" localSheetId="3">#REF!</definedName>
    <definedName name="ST" localSheetId="2">#REF!</definedName>
    <definedName name="ST" localSheetId="4">#REF!</definedName>
    <definedName name="ST" localSheetId="0">#REF!</definedName>
    <definedName name="ST">#REF!</definedName>
    <definedName name="st3p" localSheetId="3">'[4]lam-moi'!#REF!</definedName>
    <definedName name="st3p" localSheetId="2">'[4]lam-moi'!#REF!</definedName>
    <definedName name="st3p" localSheetId="4">'[4]lam-moi'!#REF!</definedName>
    <definedName name="st3p" localSheetId="0">'[4]lam-moi'!#REF!</definedName>
    <definedName name="st3p">'[4]lam-moi'!#REF!</definedName>
    <definedName name="Staff" localSheetId="1">#REF!</definedName>
    <definedName name="Staff" localSheetId="3">#REF!</definedName>
    <definedName name="Staff" localSheetId="2">#REF!</definedName>
    <definedName name="Staff" localSheetId="4">#REF!</definedName>
    <definedName name="Staff" localSheetId="0">#REF!</definedName>
    <definedName name="Staff">#REF!</definedName>
    <definedName name="Start_1" localSheetId="1">#REF!</definedName>
    <definedName name="Start_1" localSheetId="3">#REF!</definedName>
    <definedName name="Start_1" localSheetId="2">#REF!</definedName>
    <definedName name="Start_1" localSheetId="4">#REF!</definedName>
    <definedName name="Start_1" localSheetId="0">#REF!</definedName>
    <definedName name="Start_1">#REF!</definedName>
    <definedName name="Start_10" localSheetId="1">#REF!</definedName>
    <definedName name="Start_10" localSheetId="3">#REF!</definedName>
    <definedName name="Start_10" localSheetId="2">#REF!</definedName>
    <definedName name="Start_10" localSheetId="4">#REF!</definedName>
    <definedName name="Start_10" localSheetId="0">#REF!</definedName>
    <definedName name="Start_10">#REF!</definedName>
    <definedName name="Start_11" localSheetId="1">#REF!</definedName>
    <definedName name="Start_11" localSheetId="3">#REF!</definedName>
    <definedName name="Start_11" localSheetId="2">#REF!</definedName>
    <definedName name="Start_11" localSheetId="4">#REF!</definedName>
    <definedName name="Start_11" localSheetId="0">#REF!</definedName>
    <definedName name="Start_11">#REF!</definedName>
    <definedName name="Start_12" localSheetId="1">#REF!</definedName>
    <definedName name="Start_12" localSheetId="3">#REF!</definedName>
    <definedName name="Start_12" localSheetId="2">#REF!</definedName>
    <definedName name="Start_12" localSheetId="4">#REF!</definedName>
    <definedName name="Start_12" localSheetId="0">#REF!</definedName>
    <definedName name="Start_12">#REF!</definedName>
    <definedName name="Start_13" localSheetId="1">#REF!</definedName>
    <definedName name="Start_13" localSheetId="3">#REF!</definedName>
    <definedName name="Start_13" localSheetId="2">#REF!</definedName>
    <definedName name="Start_13" localSheetId="4">#REF!</definedName>
    <definedName name="Start_13" localSheetId="0">#REF!</definedName>
    <definedName name="Start_13">#REF!</definedName>
    <definedName name="Start_2" localSheetId="1">#REF!</definedName>
    <definedName name="Start_2" localSheetId="3">#REF!</definedName>
    <definedName name="Start_2" localSheetId="2">#REF!</definedName>
    <definedName name="Start_2" localSheetId="4">#REF!</definedName>
    <definedName name="Start_2" localSheetId="0">#REF!</definedName>
    <definedName name="Start_2">#REF!</definedName>
    <definedName name="Start_3" localSheetId="1">#REF!</definedName>
    <definedName name="Start_3" localSheetId="3">#REF!</definedName>
    <definedName name="Start_3" localSheetId="2">#REF!</definedName>
    <definedName name="Start_3" localSheetId="4">#REF!</definedName>
    <definedName name="Start_3" localSheetId="0">#REF!</definedName>
    <definedName name="Start_3">#REF!</definedName>
    <definedName name="Start_4" localSheetId="1">#REF!</definedName>
    <definedName name="Start_4" localSheetId="3">#REF!</definedName>
    <definedName name="Start_4" localSheetId="2">#REF!</definedName>
    <definedName name="Start_4" localSheetId="4">#REF!</definedName>
    <definedName name="Start_4" localSheetId="0">#REF!</definedName>
    <definedName name="Start_4">#REF!</definedName>
    <definedName name="Start_5" localSheetId="1">#REF!</definedName>
    <definedName name="Start_5" localSheetId="3">#REF!</definedName>
    <definedName name="Start_5" localSheetId="2">#REF!</definedName>
    <definedName name="Start_5" localSheetId="4">#REF!</definedName>
    <definedName name="Start_5" localSheetId="0">#REF!</definedName>
    <definedName name="Start_5">#REF!</definedName>
    <definedName name="Start_6" localSheetId="1">#REF!</definedName>
    <definedName name="Start_6" localSheetId="3">#REF!</definedName>
    <definedName name="Start_6" localSheetId="2">#REF!</definedName>
    <definedName name="Start_6" localSheetId="4">#REF!</definedName>
    <definedName name="Start_6" localSheetId="0">#REF!</definedName>
    <definedName name="Start_6">#REF!</definedName>
    <definedName name="Start_7" localSheetId="1">#REF!</definedName>
    <definedName name="Start_7" localSheetId="3">#REF!</definedName>
    <definedName name="Start_7" localSheetId="2">#REF!</definedName>
    <definedName name="Start_7" localSheetId="4">#REF!</definedName>
    <definedName name="Start_7" localSheetId="0">#REF!</definedName>
    <definedName name="Start_7">#REF!</definedName>
    <definedName name="Start_8" localSheetId="1">#REF!</definedName>
    <definedName name="Start_8" localSheetId="3">#REF!</definedName>
    <definedName name="Start_8" localSheetId="2">#REF!</definedName>
    <definedName name="Start_8" localSheetId="4">#REF!</definedName>
    <definedName name="Start_8" localSheetId="0">#REF!</definedName>
    <definedName name="Start_8">#REF!</definedName>
    <definedName name="Start_9" localSheetId="1">#REF!</definedName>
    <definedName name="Start_9" localSheetId="3">#REF!</definedName>
    <definedName name="Start_9" localSheetId="2">#REF!</definedName>
    <definedName name="Start_9" localSheetId="4">#REF!</definedName>
    <definedName name="Start_9" localSheetId="0">#REF!</definedName>
    <definedName name="Start_9">#REF!</definedName>
    <definedName name="STEP" localSheetId="1">#REF!</definedName>
    <definedName name="STEP" localSheetId="0">#REF!</definedName>
    <definedName name="STEP">#REF!</definedName>
    <definedName name="str">[70]gvl!$N$34</definedName>
    <definedName name="SubSystem" localSheetId="1">#REF!</definedName>
    <definedName name="SubSystem" localSheetId="3">#REF!</definedName>
    <definedName name="SubSystem" localSheetId="2">#REF!</definedName>
    <definedName name="SubSystem" localSheetId="4">#REF!</definedName>
    <definedName name="SubSystem" localSheetId="0">#REF!</definedName>
    <definedName name="SubSystem">#REF!</definedName>
    <definedName name="SubSystemTitle" localSheetId="3">[105]Value_Table!$B$2:$B$31</definedName>
    <definedName name="SubSystemTitle" localSheetId="2">[105]Value_Table!$B$2:$B$31</definedName>
    <definedName name="SubSystemTitle" localSheetId="4">[105]Value_Table!$B$2:$B$31</definedName>
    <definedName name="SubSystemTitle" localSheetId="0">[96]Value_Table!$B$2:$B$31</definedName>
    <definedName name="SubSystemTitle">[103]Value_Table!$B$2:$B$31</definedName>
    <definedName name="sum" localSheetId="1">#REF!,#REF!</definedName>
    <definedName name="sum" localSheetId="3">#REF!,#REF!</definedName>
    <definedName name="sum" localSheetId="2">#REF!,#REF!</definedName>
    <definedName name="sum" localSheetId="4">#REF!,#REF!</definedName>
    <definedName name="sum" localSheetId="0">#REF!,#REF!</definedName>
    <definedName name="sum">#REF!,#REF!</definedName>
    <definedName name="SUMMARY" localSheetId="1">#REF!</definedName>
    <definedName name="SUMMARY" localSheetId="3">#REF!</definedName>
    <definedName name="SUMMARY" localSheetId="2">#REF!</definedName>
    <definedName name="SUMMARY" localSheetId="4">#REF!</definedName>
    <definedName name="SUMMARY" localSheetId="0">#REF!</definedName>
    <definedName name="SUMMARY">#REF!</definedName>
    <definedName name="sv" localSheetId="3">[42]Input!#REF!</definedName>
    <definedName name="sv" localSheetId="2">[42]Input!#REF!</definedName>
    <definedName name="sv" localSheetId="4">[42]Input!#REF!</definedName>
    <definedName name="sv" localSheetId="0">[42]Input!#REF!</definedName>
    <definedName name="sv">[42]Input!#REF!</definedName>
    <definedName name="svn" localSheetId="3">[42]Input!#REF!</definedName>
    <definedName name="svn" localSheetId="2">[42]Input!#REF!</definedName>
    <definedName name="svn" localSheetId="4">[42]Input!#REF!</definedName>
    <definedName name="svn" localSheetId="0">[42]Input!#REF!</definedName>
    <definedName name="svn">[42]Input!#REF!</definedName>
    <definedName name="SYSTEMSCOPE" localSheetId="1">#REF!</definedName>
    <definedName name="SYSTEMSCOPE" localSheetId="0">#REF!</definedName>
    <definedName name="SYSTEMSCOPE">#REF!</definedName>
    <definedName name="SYSTEMSCOPE保守" localSheetId="1">#REF!</definedName>
    <definedName name="SYSTEMSCOPE保守" localSheetId="0">#REF!</definedName>
    <definedName name="SYSTEMSCOPE保守">#REF!</definedName>
    <definedName name="SystemTitle" localSheetId="1">#REF!</definedName>
    <definedName name="SystemTitle" localSheetId="3">#REF!</definedName>
    <definedName name="SystemTitle" localSheetId="2">#REF!</definedName>
    <definedName name="SystemTitle" localSheetId="4">#REF!</definedName>
    <definedName name="SystemTitle" localSheetId="0">#REF!</definedName>
    <definedName name="SystemTitle">#REF!</definedName>
    <definedName name="t" localSheetId="3">[45]Loading!#REF!</definedName>
    <definedName name="t" localSheetId="2">[45]Loading!#REF!</definedName>
    <definedName name="t" localSheetId="4">[45]Loading!#REF!</definedName>
    <definedName name="t" localSheetId="0">[45]Loading!#REF!</definedName>
    <definedName name="t">[45]Loading!#REF!</definedName>
    <definedName name="t." localSheetId="1">#REF!</definedName>
    <definedName name="t." localSheetId="3">#REF!</definedName>
    <definedName name="t." localSheetId="2">#REF!</definedName>
    <definedName name="t." localSheetId="4">#REF!</definedName>
    <definedName name="t." localSheetId="0">#REF!</definedName>
    <definedName name="t.">#REF!</definedName>
    <definedName name="t.." localSheetId="1">#REF!</definedName>
    <definedName name="t.." localSheetId="3">#REF!</definedName>
    <definedName name="t.." localSheetId="2">#REF!</definedName>
    <definedName name="t.." localSheetId="4">#REF!</definedName>
    <definedName name="t.." localSheetId="0">#REF!</definedName>
    <definedName name="t..">#REF!</definedName>
    <definedName name="t_1" localSheetId="3">'[37]Lç khoan LK1'!#REF!</definedName>
    <definedName name="t_1" localSheetId="2">'[37]Lç khoan LK1'!#REF!</definedName>
    <definedName name="t_1" localSheetId="4">'[37]Lç khoan LK1'!#REF!</definedName>
    <definedName name="t_1" localSheetId="0">'[37]Lç khoan LK1'!#REF!</definedName>
    <definedName name="t_1">'[37]Lç khoan LK1'!#REF!</definedName>
    <definedName name="t101p" localSheetId="1">#REF!</definedName>
    <definedName name="t101p" localSheetId="3">#REF!</definedName>
    <definedName name="t101p" localSheetId="2">#REF!</definedName>
    <definedName name="t101p" localSheetId="4">#REF!</definedName>
    <definedName name="t101p" localSheetId="0">#REF!</definedName>
    <definedName name="t101p">#REF!</definedName>
    <definedName name="t103p" localSheetId="1">#REF!</definedName>
    <definedName name="t103p" localSheetId="3">#REF!</definedName>
    <definedName name="t103p" localSheetId="2">#REF!</definedName>
    <definedName name="t103p" localSheetId="4">#REF!</definedName>
    <definedName name="t103p" localSheetId="0">#REF!</definedName>
    <definedName name="t103p">#REF!</definedName>
    <definedName name="t105mnc" localSheetId="3">'[4]thao-go'!#REF!</definedName>
    <definedName name="t105mnc" localSheetId="2">'[4]thao-go'!#REF!</definedName>
    <definedName name="t105mnc" localSheetId="4">'[4]thao-go'!#REF!</definedName>
    <definedName name="t105mnc" localSheetId="0">'[4]thao-go'!#REF!</definedName>
    <definedName name="t105mnc">'[4]thao-go'!#REF!</definedName>
    <definedName name="t10m" localSheetId="3">'[4]lam-moi'!#REF!</definedName>
    <definedName name="t10m" localSheetId="2">'[4]lam-moi'!#REF!</definedName>
    <definedName name="t10m" localSheetId="4">'[4]lam-moi'!#REF!</definedName>
    <definedName name="t10m" localSheetId="0">'[4]lam-moi'!#REF!</definedName>
    <definedName name="t10m">'[4]lam-moi'!#REF!</definedName>
    <definedName name="t10nc" localSheetId="3">'[4]lam-moi'!#REF!</definedName>
    <definedName name="t10nc" localSheetId="2">'[4]lam-moi'!#REF!</definedName>
    <definedName name="t10nc" localSheetId="4">'[4]lam-moi'!#REF!</definedName>
    <definedName name="t10nc" localSheetId="0">'[4]lam-moi'!#REF!</definedName>
    <definedName name="t10nc">'[4]lam-moi'!#REF!</definedName>
    <definedName name="t10nc1p" localSheetId="1">#REF!</definedName>
    <definedName name="t10nc1p" localSheetId="3">#REF!</definedName>
    <definedName name="t10nc1p" localSheetId="2">#REF!</definedName>
    <definedName name="t10nc1p" localSheetId="4">#REF!</definedName>
    <definedName name="t10nc1p" localSheetId="0">#REF!</definedName>
    <definedName name="t10nc1p">#REF!</definedName>
    <definedName name="t10ncm" localSheetId="3">'[4]lam-moi'!#REF!</definedName>
    <definedName name="t10ncm" localSheetId="2">'[4]lam-moi'!#REF!</definedName>
    <definedName name="t10ncm" localSheetId="4">'[4]lam-moi'!#REF!</definedName>
    <definedName name="t10ncm" localSheetId="0">'[4]lam-moi'!#REF!</definedName>
    <definedName name="t10ncm">'[4]lam-moi'!#REF!</definedName>
    <definedName name="t10vl" localSheetId="3">'[4]lam-moi'!#REF!</definedName>
    <definedName name="t10vl" localSheetId="2">'[4]lam-moi'!#REF!</definedName>
    <definedName name="t10vl" localSheetId="4">'[4]lam-moi'!#REF!</definedName>
    <definedName name="t10vl" localSheetId="0">'[4]lam-moi'!#REF!</definedName>
    <definedName name="t10vl">'[4]lam-moi'!#REF!</definedName>
    <definedName name="t10vl1p" localSheetId="1">#REF!</definedName>
    <definedName name="t10vl1p" localSheetId="3">#REF!</definedName>
    <definedName name="t10vl1p" localSheetId="2">#REF!</definedName>
    <definedName name="t10vl1p" localSheetId="4">#REF!</definedName>
    <definedName name="t10vl1p" localSheetId="0">#REF!</definedName>
    <definedName name="t10vl1p">#REF!</definedName>
    <definedName name="t121p" localSheetId="1">#REF!</definedName>
    <definedName name="t121p" localSheetId="3">#REF!</definedName>
    <definedName name="t121p" localSheetId="2">#REF!</definedName>
    <definedName name="t121p" localSheetId="4">#REF!</definedName>
    <definedName name="t121p" localSheetId="0">#REF!</definedName>
    <definedName name="t121p">#REF!</definedName>
    <definedName name="t123p" localSheetId="1">#REF!</definedName>
    <definedName name="t123p" localSheetId="3">#REF!</definedName>
    <definedName name="t123p" localSheetId="2">#REF!</definedName>
    <definedName name="t123p" localSheetId="4">#REF!</definedName>
    <definedName name="t123p" localSheetId="0">#REF!</definedName>
    <definedName name="t123p">#REF!</definedName>
    <definedName name="t12m" localSheetId="3">'[4]lam-moi'!#REF!</definedName>
    <definedName name="t12m" localSheetId="2">'[4]lam-moi'!#REF!</definedName>
    <definedName name="t12m" localSheetId="4">'[4]lam-moi'!#REF!</definedName>
    <definedName name="t12m" localSheetId="0">'[4]lam-moi'!#REF!</definedName>
    <definedName name="t12m">'[4]lam-moi'!#REF!</definedName>
    <definedName name="t12mnc" localSheetId="3">'[4]thao-go'!#REF!</definedName>
    <definedName name="t12mnc" localSheetId="2">'[4]thao-go'!#REF!</definedName>
    <definedName name="t12mnc" localSheetId="4">'[4]thao-go'!#REF!</definedName>
    <definedName name="t12mnc" localSheetId="0">'[4]thao-go'!#REF!</definedName>
    <definedName name="t12mnc">'[4]thao-go'!#REF!</definedName>
    <definedName name="t12nc" localSheetId="3">'[4]lam-moi'!#REF!</definedName>
    <definedName name="t12nc" localSheetId="2">'[4]lam-moi'!#REF!</definedName>
    <definedName name="t12nc" localSheetId="4">'[4]lam-moi'!#REF!</definedName>
    <definedName name="t12nc" localSheetId="0">'[4]lam-moi'!#REF!</definedName>
    <definedName name="t12nc">'[4]lam-moi'!#REF!</definedName>
    <definedName name="t12nc3p">'[4]CHITIET VL-NC'!$G$38</definedName>
    <definedName name="t12ncm" localSheetId="0">'[4]lam-moi'!#REF!</definedName>
    <definedName name="t12ncm">'[4]lam-moi'!#REF!</definedName>
    <definedName name="t12vl">'[4]lam-moi'!#REF!</definedName>
    <definedName name="t12vl3p">'[4]CHITIET VL-NC'!$G$34</definedName>
    <definedName name="t141p" localSheetId="1">#REF!</definedName>
    <definedName name="t141p" localSheetId="3">#REF!</definedName>
    <definedName name="t141p" localSheetId="2">#REF!</definedName>
    <definedName name="t141p" localSheetId="4">#REF!</definedName>
    <definedName name="t141p" localSheetId="0">#REF!</definedName>
    <definedName name="t141p">#REF!</definedName>
    <definedName name="t143p" localSheetId="1">#REF!</definedName>
    <definedName name="t143p" localSheetId="3">#REF!</definedName>
    <definedName name="t143p" localSheetId="2">#REF!</definedName>
    <definedName name="t143p" localSheetId="4">#REF!</definedName>
    <definedName name="t143p" localSheetId="0">#REF!</definedName>
    <definedName name="t143p">#REF!</definedName>
    <definedName name="t14m" localSheetId="3">'[4]lam-moi'!#REF!</definedName>
    <definedName name="t14m" localSheetId="2">'[4]lam-moi'!#REF!</definedName>
    <definedName name="t14m" localSheetId="4">'[4]lam-moi'!#REF!</definedName>
    <definedName name="t14m" localSheetId="0">'[4]lam-moi'!#REF!</definedName>
    <definedName name="t14m">'[4]lam-moi'!#REF!</definedName>
    <definedName name="t14mnc" localSheetId="3">'[4]thao-go'!#REF!</definedName>
    <definedName name="t14mnc" localSheetId="2">'[4]thao-go'!#REF!</definedName>
    <definedName name="t14mnc" localSheetId="4">'[4]thao-go'!#REF!</definedName>
    <definedName name="t14mnc">'[4]thao-go'!#REF!</definedName>
    <definedName name="t14nc" localSheetId="3">'[4]lam-moi'!#REF!</definedName>
    <definedName name="t14nc" localSheetId="2">'[4]lam-moi'!#REF!</definedName>
    <definedName name="t14nc" localSheetId="4">'[4]lam-moi'!#REF!</definedName>
    <definedName name="t14nc">'[4]lam-moi'!#REF!</definedName>
    <definedName name="t14nc3p" localSheetId="1">#REF!</definedName>
    <definedName name="t14nc3p" localSheetId="3">#REF!</definedName>
    <definedName name="t14nc3p" localSheetId="2">#REF!</definedName>
    <definedName name="t14nc3p" localSheetId="4">#REF!</definedName>
    <definedName name="t14nc3p" localSheetId="0">#REF!</definedName>
    <definedName name="t14nc3p">#REF!</definedName>
    <definedName name="t14ncm" localSheetId="0">'[4]lam-moi'!#REF!</definedName>
    <definedName name="t14ncm">'[4]lam-moi'!#REF!</definedName>
    <definedName name="T14vc" localSheetId="3">'[4]CHITIET VL-NC-TT -1p'!#REF!</definedName>
    <definedName name="T14vc" localSheetId="2">'[4]CHITIET VL-NC-TT -1p'!#REF!</definedName>
    <definedName name="T14vc" localSheetId="4">'[4]CHITIET VL-NC-TT -1p'!#REF!</definedName>
    <definedName name="T14vc">'[4]CHITIET VL-NC-TT -1p'!#REF!</definedName>
    <definedName name="t14vl" localSheetId="3">'[4]lam-moi'!#REF!</definedName>
    <definedName name="t14vl" localSheetId="2">'[4]lam-moi'!#REF!</definedName>
    <definedName name="t14vl" localSheetId="4">'[4]lam-moi'!#REF!</definedName>
    <definedName name="t14vl">'[4]lam-moi'!#REF!</definedName>
    <definedName name="t14vl3p" localSheetId="1">#REF!</definedName>
    <definedName name="t14vl3p" localSheetId="3">#REF!</definedName>
    <definedName name="t14vl3p" localSheetId="2">#REF!</definedName>
    <definedName name="t14vl3p" localSheetId="4">#REF!</definedName>
    <definedName name="t14vl3p" localSheetId="0">#REF!</definedName>
    <definedName name="t14vl3p">#REF!</definedName>
    <definedName name="T203P" localSheetId="3">[4]VC!#REF!</definedName>
    <definedName name="T203P" localSheetId="2">[4]VC!#REF!</definedName>
    <definedName name="T203P" localSheetId="4">[4]VC!#REF!</definedName>
    <definedName name="T203P" localSheetId="0">[4]VC!#REF!</definedName>
    <definedName name="T203P">[4]VC!#REF!</definedName>
    <definedName name="t20m" localSheetId="3">'[4]lam-moi'!#REF!</definedName>
    <definedName name="t20m" localSheetId="2">'[4]lam-moi'!#REF!</definedName>
    <definedName name="t20m" localSheetId="4">'[4]lam-moi'!#REF!</definedName>
    <definedName name="t20m">'[4]lam-moi'!#REF!</definedName>
    <definedName name="t20ncm">'[4]lam-moi'!#REF!</definedName>
    <definedName name="t7m">'[4]THPDMoi  (2)'!#REF!</definedName>
    <definedName name="t7nc">'[4]lam-moi'!#REF!</definedName>
    <definedName name="t7vl">'[4]lam-moi'!#REF!</definedName>
    <definedName name="t84mnc">'[4]thao-go'!#REF!</definedName>
    <definedName name="t8m">'[4]THPDMoi  (2)'!#REF!</definedName>
    <definedName name="t8nc">'[4]lam-moi'!#REF!</definedName>
    <definedName name="t8vl">'[4]lam-moi'!#REF!</definedName>
    <definedName name="TableNo" localSheetId="1">#REF!</definedName>
    <definedName name="TableNo" localSheetId="0">#REF!</definedName>
    <definedName name="TableNo">#REF!</definedName>
    <definedName name="Tach_NghinTy">[51]Function!$A$23</definedName>
    <definedName name="tadao" localSheetId="1">#REF!</definedName>
    <definedName name="tadao" localSheetId="3">#REF!</definedName>
    <definedName name="tadao" localSheetId="2">#REF!</definedName>
    <definedName name="tadao" localSheetId="4">#REF!</definedName>
    <definedName name="tadao" localSheetId="0">#REF!</definedName>
    <definedName name="tadao">#REF!</definedName>
    <definedName name="Taikhoan" localSheetId="3">'[103]Tai khoan'!$A$3:$C$93</definedName>
    <definedName name="Taikhoan" localSheetId="2">'[103]Tai khoan'!$A$3:$C$93</definedName>
    <definedName name="Taikhoan" localSheetId="4">'[103]Tai khoan'!$A$3:$C$93</definedName>
    <definedName name="Taikhoan" localSheetId="0">'[106]Tai khoan'!$A$3:$C$93</definedName>
    <definedName name="Taikhoan">'[107]Tai khoan'!$A$3:$C$93</definedName>
    <definedName name="tax" localSheetId="1">#REF!</definedName>
    <definedName name="tax" localSheetId="3">#REF!</definedName>
    <definedName name="tax" localSheetId="2">#REF!</definedName>
    <definedName name="tax" localSheetId="4">#REF!</definedName>
    <definedName name="tax" localSheetId="0">#REF!</definedName>
    <definedName name="tax">#REF!</definedName>
    <definedName name="TaxTV">10%</definedName>
    <definedName name="TaxXL">5%</definedName>
    <definedName name="tb">[12]gVL!$Q$29</definedName>
    <definedName name="TBA" localSheetId="1">#REF!</definedName>
    <definedName name="TBA" localSheetId="3">#REF!</definedName>
    <definedName name="TBA" localSheetId="2">#REF!</definedName>
    <definedName name="TBA" localSheetId="4">#REF!</definedName>
    <definedName name="TBA" localSheetId="0">#REF!</definedName>
    <definedName name="TBA">#REF!</definedName>
    <definedName name="tbdd1p" localSheetId="3">'[4]lam-moi'!#REF!</definedName>
    <definedName name="tbdd1p" localSheetId="2">'[4]lam-moi'!#REF!</definedName>
    <definedName name="tbdd1p" localSheetId="4">'[4]lam-moi'!#REF!</definedName>
    <definedName name="tbdd1p" localSheetId="0">'[4]lam-moi'!#REF!</definedName>
    <definedName name="tbdd1p">'[4]lam-moi'!#REF!</definedName>
    <definedName name="tbdd3p" localSheetId="3">'[4]lam-moi'!#REF!</definedName>
    <definedName name="tbdd3p" localSheetId="2">'[4]lam-moi'!#REF!</definedName>
    <definedName name="tbdd3p" localSheetId="4">'[4]lam-moi'!#REF!</definedName>
    <definedName name="tbdd3p">'[4]lam-moi'!#REF!</definedName>
    <definedName name="tbddsdl">'[4]lam-moi'!#REF!</definedName>
    <definedName name="TBI">'[4]TH XL'!#REF!</definedName>
    <definedName name="tbtr">'[4]TH XL'!#REF!</definedName>
    <definedName name="tbtram" localSheetId="1">#REF!</definedName>
    <definedName name="tbtram" localSheetId="3">#REF!</definedName>
    <definedName name="tbtram" localSheetId="2">#REF!</definedName>
    <definedName name="tbtram" localSheetId="4">#REF!</definedName>
    <definedName name="tbtram" localSheetId="0">#REF!</definedName>
    <definedName name="tbtram">#REF!</definedName>
    <definedName name="TC" localSheetId="1">#REF!</definedName>
    <definedName name="TC" localSheetId="3">#REF!</definedName>
    <definedName name="TC" localSheetId="2">#REF!</definedName>
    <definedName name="TC" localSheetId="4">#REF!</definedName>
    <definedName name="TC" localSheetId="0">#REF!</definedName>
    <definedName name="TC">#REF!</definedName>
    <definedName name="TC_NHANH1" localSheetId="1">#REF!</definedName>
    <definedName name="TC_NHANH1" localSheetId="3">#REF!</definedName>
    <definedName name="TC_NHANH1" localSheetId="2">#REF!</definedName>
    <definedName name="TC_NHANH1" localSheetId="4">#REF!</definedName>
    <definedName name="TC_NHANH1" localSheetId="0">#REF!</definedName>
    <definedName name="TC_NHANH1">#REF!</definedName>
    <definedName name="TCT">[51]TCT!$A$1</definedName>
    <definedName name="tcxxnc">'[4]thao-go'!#REF!</definedName>
    <definedName name="td">'[4]THPDMoi  (2)'!#REF!</definedName>
    <definedName name="td10vl">'[4]#REF'!#REF!</definedName>
    <definedName name="td12nc">'[4]#REF'!#REF!</definedName>
    <definedName name="td1cnc">'[4]lam-moi'!#REF!</definedName>
    <definedName name="td1cvl">'[4]lam-moi'!#REF!</definedName>
    <definedName name="td1p" localSheetId="1">#REF!</definedName>
    <definedName name="td1p" localSheetId="3">#REF!</definedName>
    <definedName name="td1p" localSheetId="2">#REF!</definedName>
    <definedName name="td1p" localSheetId="4">#REF!</definedName>
    <definedName name="td1p" localSheetId="0">#REF!</definedName>
    <definedName name="td1p">#REF!</definedName>
    <definedName name="TD1pnc" localSheetId="0">'[4]CHITIET VL-NC-TT -1p'!#REF!</definedName>
    <definedName name="TD1pnc">'[4]CHITIET VL-NC-TT -1p'!#REF!</definedName>
    <definedName name="TD1pvl">'[4]CHITIET VL-NC-TT -1p'!#REF!</definedName>
    <definedName name="td3p" localSheetId="1">#REF!</definedName>
    <definedName name="td3p" localSheetId="3">#REF!</definedName>
    <definedName name="td3p" localSheetId="2">#REF!</definedName>
    <definedName name="td3p" localSheetId="4">#REF!</definedName>
    <definedName name="td3p" localSheetId="0">#REF!</definedName>
    <definedName name="td3p">#REF!</definedName>
    <definedName name="tdc84nc" localSheetId="0">'[4]thao-go'!#REF!</definedName>
    <definedName name="tdc84nc">'[4]thao-go'!#REF!</definedName>
    <definedName name="tdcnc">'[4]thao-go'!#REF!</definedName>
    <definedName name="tdgnc">'[4]lam-moi'!#REF!</definedName>
    <definedName name="tdgvl">'[4]lam-moi'!#REF!</definedName>
    <definedName name="tdhtnc">'[4]lam-moi'!#REF!</definedName>
    <definedName name="tdhtvl">'[4]lam-moi'!#REF!</definedName>
    <definedName name="tdnc">[4]gtrinh!#REF!</definedName>
    <definedName name="tdnc1p" localSheetId="1">#REF!</definedName>
    <definedName name="tdnc1p" localSheetId="3">#REF!</definedName>
    <definedName name="tdnc1p" localSheetId="2">#REF!</definedName>
    <definedName name="tdnc1p" localSheetId="4">#REF!</definedName>
    <definedName name="tdnc1p" localSheetId="0">#REF!</definedName>
    <definedName name="tdnc1p">#REF!</definedName>
    <definedName name="tdnc3p">'[4]CHITIET VL-NC'!$G$28</definedName>
    <definedName name="tdo" localSheetId="1">#REF!</definedName>
    <definedName name="tdo" localSheetId="3">#REF!</definedName>
    <definedName name="tdo" localSheetId="2">#REF!</definedName>
    <definedName name="tdo" localSheetId="4">#REF!</definedName>
    <definedName name="tdo" localSheetId="0">#REF!</definedName>
    <definedName name="tdo">#REF!</definedName>
    <definedName name="tdt1pnc" localSheetId="3">[4]gtrinh!#REF!</definedName>
    <definedName name="tdt1pnc" localSheetId="2">[4]gtrinh!#REF!</definedName>
    <definedName name="tdt1pnc" localSheetId="4">[4]gtrinh!#REF!</definedName>
    <definedName name="tdt1pnc" localSheetId="0">[4]gtrinh!#REF!</definedName>
    <definedName name="tdt1pnc">[4]gtrinh!#REF!</definedName>
    <definedName name="tdt1pvl" localSheetId="3">[4]gtrinh!#REF!</definedName>
    <definedName name="tdt1pvl" localSheetId="2">[4]gtrinh!#REF!</definedName>
    <definedName name="tdt1pvl" localSheetId="4">[4]gtrinh!#REF!</definedName>
    <definedName name="tdt1pvl">[4]gtrinh!#REF!</definedName>
    <definedName name="tdt2cnc">'[4]lam-moi'!#REF!</definedName>
    <definedName name="tdt2cvl">[4]chitiet!#REF!</definedName>
    <definedName name="tdtr2cnc" localSheetId="1">#REF!</definedName>
    <definedName name="tdtr2cnc" localSheetId="3">#REF!</definedName>
    <definedName name="tdtr2cnc" localSheetId="2">#REF!</definedName>
    <definedName name="tdtr2cnc" localSheetId="4">#REF!</definedName>
    <definedName name="tdtr2cnc" localSheetId="0">#REF!</definedName>
    <definedName name="tdtr2cnc">#REF!</definedName>
    <definedName name="tdtr2cvl" localSheetId="1">#REF!</definedName>
    <definedName name="tdtr2cvl" localSheetId="3">#REF!</definedName>
    <definedName name="tdtr2cvl" localSheetId="2">#REF!</definedName>
    <definedName name="tdtr2cvl" localSheetId="4">#REF!</definedName>
    <definedName name="tdtr2cvl" localSheetId="0">#REF!</definedName>
    <definedName name="tdtr2cvl">#REF!</definedName>
    <definedName name="tdtrnc" localSheetId="3">[4]gtrinh!#REF!</definedName>
    <definedName name="tdtrnc" localSheetId="2">[4]gtrinh!#REF!</definedName>
    <definedName name="tdtrnc" localSheetId="4">[4]gtrinh!#REF!</definedName>
    <definedName name="tdtrnc" localSheetId="0">[4]gtrinh!#REF!</definedName>
    <definedName name="tdtrnc">[4]gtrinh!#REF!</definedName>
    <definedName name="tdtrvl" localSheetId="3">[4]gtrinh!#REF!</definedName>
    <definedName name="tdtrvl" localSheetId="2">[4]gtrinh!#REF!</definedName>
    <definedName name="tdtrvl" localSheetId="4">[4]gtrinh!#REF!</definedName>
    <definedName name="tdtrvl">[4]gtrinh!#REF!</definedName>
    <definedName name="tdvl">[4]gtrinh!#REF!</definedName>
    <definedName name="tdvl1p" localSheetId="1">#REF!</definedName>
    <definedName name="tdvl1p" localSheetId="3">#REF!</definedName>
    <definedName name="tdvl1p" localSheetId="2">#REF!</definedName>
    <definedName name="tdvl1p" localSheetId="4">#REF!</definedName>
    <definedName name="tdvl1p" localSheetId="0">#REF!</definedName>
    <definedName name="tdvl1p">#REF!</definedName>
    <definedName name="tdvl3p">'[4]CHITIET VL-NC'!$G$23</definedName>
    <definedName name="ten" localSheetId="1">#REF!</definedName>
    <definedName name="ten" localSheetId="3">#REF!</definedName>
    <definedName name="ten" localSheetId="2">#REF!</definedName>
    <definedName name="ten" localSheetId="4">#REF!</definedName>
    <definedName name="ten" localSheetId="0">#REF!</definedName>
    <definedName name="ten">#REF!</definedName>
    <definedName name="tg" localSheetId="3">[106]Function!$B$26</definedName>
    <definedName name="tg" localSheetId="2">[106]Function!$B$26</definedName>
    <definedName name="tg" localSheetId="4">[106]Function!$B$26</definedName>
    <definedName name="tg">[108]Function!$B$26</definedName>
    <definedName name="th" localSheetId="3">[108]dmuc!$A:$K</definedName>
    <definedName name="th" localSheetId="2">[108]dmuc!$A:$K</definedName>
    <definedName name="th" localSheetId="4">[108]dmuc!$A:$K</definedName>
    <definedName name="th">[109]dmuc!$A$1:$K$65536</definedName>
    <definedName name="th3x15" localSheetId="0">[4]giathanh1!#REF!</definedName>
    <definedName name="th3x15">[4]giathanh1!#REF!</definedName>
    <definedName name="ThanhXuan110" localSheetId="3">'[109]KH-Q1,Q2,01'!#REF!</definedName>
    <definedName name="ThanhXuan110" localSheetId="2">'[109]KH-Q1,Q2,01'!#REF!</definedName>
    <definedName name="ThanhXuan110" localSheetId="4">'[109]KH-Q1,Q2,01'!#REF!</definedName>
    <definedName name="ThanhXuan110">'[110]KH-Q1,Q2,01'!#REF!</definedName>
    <definedName name="THGO1pnc" localSheetId="1">#REF!</definedName>
    <definedName name="THGO1pnc" localSheetId="3">#REF!</definedName>
    <definedName name="THGO1pnc" localSheetId="2">#REF!</definedName>
    <definedName name="THGO1pnc" localSheetId="4">#REF!</definedName>
    <definedName name="THGO1pnc" localSheetId="0">#REF!</definedName>
    <definedName name="THGO1pnc">#REF!</definedName>
    <definedName name="thht" localSheetId="1">#REF!</definedName>
    <definedName name="thht" localSheetId="3">#REF!</definedName>
    <definedName name="thht" localSheetId="2">#REF!</definedName>
    <definedName name="thht" localSheetId="4">#REF!</definedName>
    <definedName name="thht" localSheetId="0">#REF!</definedName>
    <definedName name="thht">#REF!</definedName>
    <definedName name="thinh" localSheetId="1">#REF!</definedName>
    <definedName name="thinh" localSheetId="3">#REF!</definedName>
    <definedName name="thinh" localSheetId="2">#REF!</definedName>
    <definedName name="thinh" localSheetId="4">#REF!</definedName>
    <definedName name="thinh" localSheetId="0">#REF!</definedName>
    <definedName name="thinh">#REF!</definedName>
    <definedName name="THK" localSheetId="3">'[16]COAT&amp;WRAP-QIOT-#3'!#REF!</definedName>
    <definedName name="THK" localSheetId="2">'[16]COAT&amp;WRAP-QIOT-#3'!#REF!</definedName>
    <definedName name="THK" localSheetId="4">'[16]COAT&amp;WRAP-QIOT-#3'!#REF!</definedName>
    <definedName name="THK" localSheetId="0">'[16]COAT&amp;WRAP-QIOT-#3'!#REF!</definedName>
    <definedName name="THK">'[16]COAT&amp;WRAP-QIOT-#3'!#REF!</definedName>
    <definedName name="THKP160" localSheetId="3">'[4]dongia (2)'!#REF!</definedName>
    <definedName name="THKP160" localSheetId="2">'[4]dongia (2)'!#REF!</definedName>
    <definedName name="THKP160" localSheetId="4">'[4]dongia (2)'!#REF!</definedName>
    <definedName name="THKP160">'[4]dongia (2)'!#REF!</definedName>
    <definedName name="thkp3" localSheetId="1">#REF!</definedName>
    <definedName name="thkp3" localSheetId="3">#REF!</definedName>
    <definedName name="thkp3" localSheetId="2">#REF!</definedName>
    <definedName name="thkp3" localSheetId="4">#REF!</definedName>
    <definedName name="thkp3" localSheetId="0">#REF!</definedName>
    <definedName name="thkp3">#REF!</definedName>
    <definedName name="thtr15" localSheetId="3">[4]giathanh1!#REF!</definedName>
    <definedName name="thtr15" localSheetId="2">[4]giathanh1!#REF!</definedName>
    <definedName name="thtr15" localSheetId="4">[4]giathanh1!#REF!</definedName>
    <definedName name="thtr15" localSheetId="0">[4]giathanh1!#REF!</definedName>
    <definedName name="thtr15">[4]giathanh1!#REF!</definedName>
    <definedName name="thtt" localSheetId="1">#REF!</definedName>
    <definedName name="thtt" localSheetId="3">#REF!</definedName>
    <definedName name="thtt" localSheetId="2">#REF!</definedName>
    <definedName name="thtt" localSheetId="4">#REF!</definedName>
    <definedName name="thtt" localSheetId="0">#REF!</definedName>
    <definedName name="thtt">#REF!</definedName>
    <definedName name="thucthanh" localSheetId="3">'[110]Thuc thanh'!$E$29</definedName>
    <definedName name="thucthanh" localSheetId="2">'[110]Thuc thanh'!$E$29</definedName>
    <definedName name="thucthanh" localSheetId="4">'[110]Thuc thanh'!$E$29</definedName>
    <definedName name="thucthanh" localSheetId="0">'[111]Thuc thanh'!$E$29</definedName>
    <definedName name="thucthanh">'[112]Thuc thanh'!$E$29</definedName>
    <definedName name="Tien" localSheetId="1">#REF!</definedName>
    <definedName name="Tien" localSheetId="3">#REF!</definedName>
    <definedName name="Tien" localSheetId="2">#REF!</definedName>
    <definedName name="Tien" localSheetId="4">#REF!</definedName>
    <definedName name="Tien" localSheetId="0">#REF!</definedName>
    <definedName name="Tien">#REF!</definedName>
    <definedName name="Tiepdia" localSheetId="3">[4]Tiepdia!$1:$1048576</definedName>
    <definedName name="Tiepdia" localSheetId="2">[4]Tiepdia!$1:$1048576</definedName>
    <definedName name="Tiepdia" localSheetId="4">[4]Tiepdia!$1:$1048576</definedName>
    <definedName name="Tiepdia">[4]Tiepdia!$A:$IV</definedName>
    <definedName name="Tim_cong" localSheetId="1">#REF!</definedName>
    <definedName name="Tim_cong" localSheetId="3">#REF!</definedName>
    <definedName name="Tim_cong" localSheetId="2">#REF!</definedName>
    <definedName name="Tim_cong" localSheetId="4">#REF!</definedName>
    <definedName name="Tim_cong" localSheetId="0">#REF!</definedName>
    <definedName name="Tim_cong">#REF!</definedName>
    <definedName name="Tim_lan_xuat_hien" localSheetId="0">[113]PTDG!$G$5:$G$1001</definedName>
    <definedName name="Tim_lan_xuat_hien">[111]ptdg!$G$5:$G$1001</definedName>
    <definedName name="tim_xuat_hien" localSheetId="1">#REF!</definedName>
    <definedName name="tim_xuat_hien" localSheetId="3">#REF!</definedName>
    <definedName name="tim_xuat_hien" localSheetId="2">#REF!</definedName>
    <definedName name="tim_xuat_hien" localSheetId="4">#REF!</definedName>
    <definedName name="tim_xuat_hien" localSheetId="0">#REF!</definedName>
    <definedName name="tim_xuat_hien">#REF!</definedName>
    <definedName name="TITAN" localSheetId="1">#REF!</definedName>
    <definedName name="TITAN" localSheetId="3">#REF!</definedName>
    <definedName name="TITAN" localSheetId="2">#REF!</definedName>
    <definedName name="TITAN" localSheetId="4">#REF!</definedName>
    <definedName name="TITAN" localSheetId="0">#REF!</definedName>
    <definedName name="TITAN">#REF!</definedName>
    <definedName name="TL" localSheetId="3">[9]ND!#REF!</definedName>
    <definedName name="TL" localSheetId="2">[9]ND!#REF!</definedName>
    <definedName name="TL" localSheetId="4">[9]ND!#REF!</definedName>
    <definedName name="TL" localSheetId="0">[9]ND!#REF!</definedName>
    <definedName name="TL">[9]ND!#REF!</definedName>
    <definedName name="TLAC120" localSheetId="1">#REF!</definedName>
    <definedName name="TLAC120" localSheetId="3">#REF!</definedName>
    <definedName name="TLAC120" localSheetId="2">#REF!</definedName>
    <definedName name="TLAC120" localSheetId="4">#REF!</definedName>
    <definedName name="TLAC120" localSheetId="0">#REF!</definedName>
    <definedName name="TLAC120">#REF!</definedName>
    <definedName name="TLAC35" localSheetId="1">#REF!</definedName>
    <definedName name="TLAC35" localSheetId="3">#REF!</definedName>
    <definedName name="TLAC35" localSheetId="2">#REF!</definedName>
    <definedName name="TLAC35" localSheetId="4">#REF!</definedName>
    <definedName name="TLAC35" localSheetId="0">#REF!</definedName>
    <definedName name="TLAC35">#REF!</definedName>
    <definedName name="TLAC50" localSheetId="1">#REF!</definedName>
    <definedName name="TLAC50" localSheetId="3">#REF!</definedName>
    <definedName name="TLAC50" localSheetId="2">#REF!</definedName>
    <definedName name="TLAC50" localSheetId="4">#REF!</definedName>
    <definedName name="TLAC50" localSheetId="0">#REF!</definedName>
    <definedName name="TLAC50">#REF!</definedName>
    <definedName name="TLAC70" localSheetId="1">#REF!</definedName>
    <definedName name="TLAC70" localSheetId="3">#REF!</definedName>
    <definedName name="TLAC70" localSheetId="2">#REF!</definedName>
    <definedName name="TLAC70" localSheetId="4">#REF!</definedName>
    <definedName name="TLAC70" localSheetId="0">#REF!</definedName>
    <definedName name="TLAC70">#REF!</definedName>
    <definedName name="TLAC95" localSheetId="1">#REF!</definedName>
    <definedName name="TLAC95" localSheetId="3">#REF!</definedName>
    <definedName name="TLAC95" localSheetId="2">#REF!</definedName>
    <definedName name="TLAC95" localSheetId="4">#REF!</definedName>
    <definedName name="TLAC95" localSheetId="0">#REF!</definedName>
    <definedName name="TLAC95">#REF!</definedName>
    <definedName name="Tle" localSheetId="1">#REF!</definedName>
    <definedName name="Tle" localSheetId="3">#REF!</definedName>
    <definedName name="Tle" localSheetId="2">#REF!</definedName>
    <definedName name="Tle" localSheetId="4">#REF!</definedName>
    <definedName name="Tle" localSheetId="0">#REF!</definedName>
    <definedName name="Tle">#REF!</definedName>
    <definedName name="tn1pinnc" localSheetId="3">'[4]thao-go'!#REF!</definedName>
    <definedName name="tn1pinnc" localSheetId="2">'[4]thao-go'!#REF!</definedName>
    <definedName name="tn1pinnc" localSheetId="4">'[4]thao-go'!#REF!</definedName>
    <definedName name="tn1pinnc" localSheetId="0">'[4]thao-go'!#REF!</definedName>
    <definedName name="tn1pinnc">'[4]thao-go'!#REF!</definedName>
    <definedName name="tn2mhnnc" localSheetId="3">'[4]thao-go'!#REF!</definedName>
    <definedName name="tn2mhnnc" localSheetId="2">'[4]thao-go'!#REF!</definedName>
    <definedName name="tn2mhnnc" localSheetId="4">'[4]thao-go'!#REF!</definedName>
    <definedName name="tn2mhnnc">'[4]thao-go'!#REF!</definedName>
    <definedName name="TNCM" localSheetId="3">'[4]CHITIET VL-NC-TT-3p'!#REF!</definedName>
    <definedName name="TNCM" localSheetId="2">'[4]CHITIET VL-NC-TT-3p'!#REF!</definedName>
    <definedName name="TNCM" localSheetId="4">'[4]CHITIET VL-NC-TT-3p'!#REF!</definedName>
    <definedName name="TNCM">'[4]CHITIET VL-NC-TT-3p'!#REF!</definedName>
    <definedName name="tnhnnc" localSheetId="3">'[4]thao-go'!#REF!</definedName>
    <definedName name="tnhnnc" localSheetId="2">'[4]thao-go'!#REF!</definedName>
    <definedName name="tnhnnc" localSheetId="4">'[4]thao-go'!#REF!</definedName>
    <definedName name="tnhnnc">'[4]thao-go'!#REF!</definedName>
    <definedName name="tnignc">'[4]thao-go'!#REF!</definedName>
    <definedName name="tnin190nc">'[4]thao-go'!#REF!</definedName>
    <definedName name="tnlnc">'[4]thao-go'!#REF!</definedName>
    <definedName name="tnnnc">'[4]thao-go'!#REF!</definedName>
    <definedName name="tno">[12]gVL!$Q$47</definedName>
    <definedName name="ton" localSheetId="1">#REF!</definedName>
    <definedName name="ton" localSheetId="3">#REF!</definedName>
    <definedName name="ton" localSheetId="2">#REF!</definedName>
    <definedName name="ton" localSheetId="4">#REF!</definedName>
    <definedName name="ton" localSheetId="0">#REF!</definedName>
    <definedName name="ton">#REF!</definedName>
    <definedName name="tongdt" localSheetId="3">[111]BO!#REF!</definedName>
    <definedName name="tongdt" localSheetId="2">[111]BO!#REF!</definedName>
    <definedName name="tongdt" localSheetId="4">[111]BO!#REF!</definedName>
    <definedName name="tongdt" localSheetId="0">[114]BO!#REF!</definedName>
    <definedName name="tongdt">[114]BO!#REF!</definedName>
    <definedName name="TOOL" localSheetId="1">#REF!</definedName>
    <definedName name="TOOL" localSheetId="3">#REF!</definedName>
    <definedName name="TOOL" localSheetId="2">#REF!</definedName>
    <definedName name="TOOL" localSheetId="4">#REF!</definedName>
    <definedName name="TOOL" localSheetId="0">#REF!</definedName>
    <definedName name="TOOL">#REF!</definedName>
    <definedName name="TOTAL" localSheetId="1">#REF!</definedName>
    <definedName name="TOTAL" localSheetId="3">#REF!</definedName>
    <definedName name="TOTAL" localSheetId="2">#REF!</definedName>
    <definedName name="TOTAL" localSheetId="4">#REF!</definedName>
    <definedName name="TOTAL" localSheetId="0">#REF!</definedName>
    <definedName name="TOTAL">#REF!</definedName>
    <definedName name="TPLRP" localSheetId="1">#REF!</definedName>
    <definedName name="TPLRP" localSheetId="3">#REF!</definedName>
    <definedName name="TPLRP" localSheetId="2">#REF!</definedName>
    <definedName name="TPLRP" localSheetId="4">#REF!</definedName>
    <definedName name="TPLRP" localSheetId="0">#REF!</definedName>
    <definedName name="TPLRP">#REF!</definedName>
    <definedName name="TR15HT" localSheetId="3">'[4]TONGKE-HT'!#REF!</definedName>
    <definedName name="TR15HT" localSheetId="2">'[4]TONGKE-HT'!#REF!</definedName>
    <definedName name="TR15HT" localSheetId="4">'[4]TONGKE-HT'!#REF!</definedName>
    <definedName name="TR15HT" localSheetId="0">'[4]TONGKE-HT'!#REF!</definedName>
    <definedName name="TR15HT">'[4]TONGKE-HT'!#REF!</definedName>
    <definedName name="TR16HT" localSheetId="3">'[4]TONGKE-HT'!#REF!</definedName>
    <definedName name="TR16HT" localSheetId="2">'[4]TONGKE-HT'!#REF!</definedName>
    <definedName name="TR16HT" localSheetId="4">'[4]TONGKE-HT'!#REF!</definedName>
    <definedName name="TR16HT">'[4]TONGKE-HT'!#REF!</definedName>
    <definedName name="TR19HT" localSheetId="3">'[4]TONGKE-HT'!#REF!</definedName>
    <definedName name="TR19HT" localSheetId="2">'[4]TONGKE-HT'!#REF!</definedName>
    <definedName name="TR19HT" localSheetId="4">'[4]TONGKE-HT'!#REF!</definedName>
    <definedName name="TR19HT">'[4]TONGKE-HT'!#REF!</definedName>
    <definedName name="tr1x15" localSheetId="3">[4]giathanh1!#REF!</definedName>
    <definedName name="tr1x15" localSheetId="2">[4]giathanh1!#REF!</definedName>
    <definedName name="tr1x15" localSheetId="4">[4]giathanh1!#REF!</definedName>
    <definedName name="tr1x15">[4]giathanh1!#REF!</definedName>
    <definedName name="TR20HT">'[4]TONGKE-HT'!#REF!</definedName>
    <definedName name="tr3x100">'[4]dongia (2)'!#REF!</definedName>
    <definedName name="Tra_DM_su_dung" localSheetId="1">#REF!</definedName>
    <definedName name="Tra_DM_su_dung" localSheetId="3">#REF!</definedName>
    <definedName name="Tra_DM_su_dung" localSheetId="2">#REF!</definedName>
    <definedName name="Tra_DM_su_dung" localSheetId="4">#REF!</definedName>
    <definedName name="Tra_DM_su_dung" localSheetId="0">#REF!</definedName>
    <definedName name="Tra_DM_su_dung">#REF!</definedName>
    <definedName name="Tra_don_gia_KS" localSheetId="1">#REF!</definedName>
    <definedName name="Tra_don_gia_KS" localSheetId="3">#REF!</definedName>
    <definedName name="Tra_don_gia_KS" localSheetId="2">#REF!</definedName>
    <definedName name="Tra_don_gia_KS" localSheetId="4">#REF!</definedName>
    <definedName name="Tra_don_gia_KS" localSheetId="0">#REF!</definedName>
    <definedName name="Tra_don_gia_KS">#REF!</definedName>
    <definedName name="Tra_DTCT" localSheetId="1">#REF!</definedName>
    <definedName name="Tra_DTCT" localSheetId="3">#REF!</definedName>
    <definedName name="Tra_DTCT" localSheetId="2">#REF!</definedName>
    <definedName name="Tra_DTCT" localSheetId="4">#REF!</definedName>
    <definedName name="Tra_DTCT" localSheetId="0">#REF!</definedName>
    <definedName name="Tra_DTCT">#REF!</definedName>
    <definedName name="Tra_gia_VLKS" localSheetId="3">'[115]VL,NC'!$A$4:$D$488</definedName>
    <definedName name="Tra_gia_VLKS" localSheetId="2">'[115]VL,NC'!$A$4:$D$488</definedName>
    <definedName name="Tra_gia_VLKS" localSheetId="4">'[115]VL,NC'!$A$4:$D$488</definedName>
    <definedName name="Tra_gia_VLKS" localSheetId="0">'[116]VL,NC'!$A$4:$D$488</definedName>
    <definedName name="Tra_gia_VLKS">'[116]VL,NC'!$A$4:$D$488</definedName>
    <definedName name="Tra_gtxl_cong" localSheetId="1">#REF!</definedName>
    <definedName name="Tra_gtxl_cong" localSheetId="3">#REF!</definedName>
    <definedName name="Tra_gtxl_cong" localSheetId="2">#REF!</definedName>
    <definedName name="Tra_gtxl_cong" localSheetId="4">#REF!</definedName>
    <definedName name="Tra_gtxl_cong" localSheetId="0">#REF!</definedName>
    <definedName name="Tra_gtxl_cong">#REF!</definedName>
    <definedName name="Tra_GTXLST" localSheetId="3">[114]DTCT!$C$10:$J$438</definedName>
    <definedName name="Tra_GTXLST" localSheetId="2">[114]DTCT!$C$10:$J$438</definedName>
    <definedName name="Tra_GTXLST" localSheetId="4">[114]DTCT!$C$10:$J$438</definedName>
    <definedName name="Tra_GTXLST" localSheetId="0">[117]DTCT!$C$10:$J$438</definedName>
    <definedName name="Tra_GTXLST">[117]DTCT!$C$10:$J$438</definedName>
    <definedName name="Tra_phan_tram" localSheetId="3">[116]Tra_bang!#REF!</definedName>
    <definedName name="Tra_phan_tram" localSheetId="2">[116]Tra_bang!#REF!</definedName>
    <definedName name="Tra_phan_tram" localSheetId="4">[116]Tra_bang!#REF!</definedName>
    <definedName name="Tra_phan_tram" localSheetId="0">[118]Tra_bang!#REF!</definedName>
    <definedName name="Tra_phan_tram">[118]Tra_bang!#REF!</definedName>
    <definedName name="Tra_tim_hang_mucPT_trung" localSheetId="1">#REF!</definedName>
    <definedName name="Tra_tim_hang_mucPT_trung" localSheetId="3">#REF!</definedName>
    <definedName name="Tra_tim_hang_mucPT_trung" localSheetId="2">#REF!</definedName>
    <definedName name="Tra_tim_hang_mucPT_trung" localSheetId="4">#REF!</definedName>
    <definedName name="Tra_tim_hang_mucPT_trung" localSheetId="0">#REF!</definedName>
    <definedName name="Tra_tim_hang_mucPT_trung">#REF!</definedName>
    <definedName name="Tra_TL" localSheetId="1">#REF!</definedName>
    <definedName name="Tra_TL" localSheetId="3">#REF!</definedName>
    <definedName name="Tra_TL" localSheetId="2">#REF!</definedName>
    <definedName name="Tra_TL" localSheetId="4">#REF!</definedName>
    <definedName name="Tra_TL" localSheetId="0">#REF!</definedName>
    <definedName name="Tra_TL">#REF!</definedName>
    <definedName name="Tra_ty_le2" localSheetId="1">#REF!</definedName>
    <definedName name="Tra_ty_le2" localSheetId="3">#REF!</definedName>
    <definedName name="Tra_ty_le2" localSheetId="2">#REF!</definedName>
    <definedName name="Tra_ty_le2" localSheetId="4">#REF!</definedName>
    <definedName name="Tra_ty_le2" localSheetId="0">#REF!</definedName>
    <definedName name="Tra_ty_le2">#REF!</definedName>
    <definedName name="Tra_ty_le3" localSheetId="1">#REF!</definedName>
    <definedName name="Tra_ty_le3" localSheetId="3">#REF!</definedName>
    <definedName name="Tra_ty_le3" localSheetId="2">#REF!</definedName>
    <definedName name="Tra_ty_le3" localSheetId="4">#REF!</definedName>
    <definedName name="Tra_ty_le3" localSheetId="0">#REF!</definedName>
    <definedName name="Tra_ty_le3">#REF!</definedName>
    <definedName name="Tra_ty_le4" localSheetId="1">#REF!</definedName>
    <definedName name="Tra_ty_le4" localSheetId="3">#REF!</definedName>
    <definedName name="Tra_ty_le4" localSheetId="2">#REF!</definedName>
    <definedName name="Tra_ty_le4" localSheetId="4">#REF!</definedName>
    <definedName name="Tra_ty_le4" localSheetId="0">#REF!</definedName>
    <definedName name="Tra_ty_le4">#REF!</definedName>
    <definedName name="Tra_ty_le5" localSheetId="1">#REF!</definedName>
    <definedName name="Tra_ty_le5" localSheetId="3">#REF!</definedName>
    <definedName name="Tra_ty_le5" localSheetId="2">#REF!</definedName>
    <definedName name="Tra_ty_le5" localSheetId="4">#REF!</definedName>
    <definedName name="Tra_ty_le5" localSheetId="0">#REF!</definedName>
    <definedName name="Tra_ty_le5">#REF!</definedName>
    <definedName name="TRA_VAT_LIEU" localSheetId="1">#REF!</definedName>
    <definedName name="TRA_VAT_LIEU" localSheetId="3">#REF!</definedName>
    <definedName name="TRA_VAT_LIEU" localSheetId="2">#REF!</definedName>
    <definedName name="TRA_VAT_LIEU" localSheetId="4">#REF!</definedName>
    <definedName name="TRA_VAT_LIEU" localSheetId="0">#REF!</definedName>
    <definedName name="TRA_VAT_LIEU">#REF!</definedName>
    <definedName name="tra_vat_lieu1" localSheetId="3">'[117]tra-vat-lieu'!$G$4:$J$193</definedName>
    <definedName name="tra_vat_lieu1" localSheetId="2">'[117]tra-vat-lieu'!$G$4:$J$193</definedName>
    <definedName name="tra_vat_lieu1" localSheetId="4">'[117]tra-vat-lieu'!$G$4:$J$193</definedName>
    <definedName name="tra_vat_lieu1" localSheetId="0">'[119]tra-vat-lieu'!$G$4:$J$193</definedName>
    <definedName name="tra_vat_lieu1">'[119]tra-vat-lieu'!$G$4:$J$193</definedName>
    <definedName name="TRA_VL" localSheetId="1">#REF!</definedName>
    <definedName name="TRA_VL" localSheetId="3">#REF!</definedName>
    <definedName name="TRA_VL" localSheetId="2">#REF!</definedName>
    <definedName name="TRA_VL" localSheetId="4">#REF!</definedName>
    <definedName name="TRA_VL" localSheetId="0">#REF!</definedName>
    <definedName name="TRA_VL">#REF!</definedName>
    <definedName name="tra_VL_1">'[39]tra-vat-lieu'!$A$201:$H$215</definedName>
    <definedName name="TRADE2" localSheetId="1">#REF!</definedName>
    <definedName name="TRADE2" localSheetId="3">#REF!</definedName>
    <definedName name="TRADE2" localSheetId="2">#REF!</definedName>
    <definedName name="TRADE2" localSheetId="4">#REF!</definedName>
    <definedName name="TRADE2" localSheetId="0">#REF!</definedName>
    <definedName name="TRADE2">#REF!</definedName>
    <definedName name="TRAM" localSheetId="1">#REF!</definedName>
    <definedName name="TRAM" localSheetId="3">#REF!</definedName>
    <definedName name="TRAM" localSheetId="2">#REF!</definedName>
    <definedName name="TRAM" localSheetId="4">#REF!</definedName>
    <definedName name="TRAM" localSheetId="0">#REF!</definedName>
    <definedName name="TRAM">#REF!</definedName>
    <definedName name="tram100" localSheetId="3">'[4]dongia (2)'!#REF!</definedName>
    <definedName name="tram100" localSheetId="2">'[4]dongia (2)'!#REF!</definedName>
    <definedName name="tram100" localSheetId="4">'[4]dongia (2)'!#REF!</definedName>
    <definedName name="tram100" localSheetId="0">'[4]dongia (2)'!#REF!</definedName>
    <definedName name="tram100">'[4]dongia (2)'!#REF!</definedName>
    <definedName name="tram1x25" localSheetId="3">'[4]dongia (2)'!#REF!</definedName>
    <definedName name="tram1x25" localSheetId="2">'[4]dongia (2)'!#REF!</definedName>
    <definedName name="tram1x25" localSheetId="4">'[4]dongia (2)'!#REF!</definedName>
    <definedName name="tram1x25">'[4]dongia (2)'!#REF!</definedName>
    <definedName name="TRANSFORMER" localSheetId="3">'[78]NEW-PANEL'!#REF!</definedName>
    <definedName name="TRANSFORMER" localSheetId="2">'[78]NEW-PANEL'!#REF!</definedName>
    <definedName name="TRANSFORMER" localSheetId="4">'[78]NEW-PANEL'!#REF!</definedName>
    <definedName name="TRANSFORMER">'[79]NEW-PANEL'!#REF!</definedName>
    <definedName name="TraTH" localSheetId="3">'[118]dtct cong'!$A$9:$A$649</definedName>
    <definedName name="TraTH" localSheetId="2">'[118]dtct cong'!$A$9:$A$649</definedName>
    <definedName name="TraTH" localSheetId="4">'[118]dtct cong'!$A$9:$A$649</definedName>
    <definedName name="TraTH" localSheetId="0">'[120]dtct cong'!$A$9:$A$649</definedName>
    <definedName name="TraTH">'[120]dtct cong'!$A$9:$A$649</definedName>
    <definedName name="Trave">'[51]Noisuy-LLL'!$D$1</definedName>
    <definedName name="TRAvH" localSheetId="1">#REF!</definedName>
    <definedName name="TRAvH" localSheetId="3">#REF!</definedName>
    <definedName name="TRAvH" localSheetId="2">#REF!</definedName>
    <definedName name="TRAvH" localSheetId="4">#REF!</definedName>
    <definedName name="TRAvH" localSheetId="0">#REF!</definedName>
    <definedName name="TRAvH">#REF!</definedName>
    <definedName name="TRAVL" localSheetId="1">#REF!</definedName>
    <definedName name="TRAVL" localSheetId="3">#REF!</definedName>
    <definedName name="TRAVL" localSheetId="2">#REF!</definedName>
    <definedName name="TRAVL" localSheetId="4">#REF!</definedName>
    <definedName name="TRAVL" localSheetId="0">#REF!</definedName>
    <definedName name="TRAVL">#REF!</definedName>
    <definedName name="TRN" localSheetId="1">#REF!</definedName>
    <definedName name="TRN" localSheetId="3">#REF!</definedName>
    <definedName name="TRN" localSheetId="2">#REF!</definedName>
    <definedName name="TRN" localSheetId="4">#REF!</definedName>
    <definedName name="TRN" localSheetId="0">#REF!</definedName>
    <definedName name="TRN">#REF!</definedName>
    <definedName name="tru10mtc" localSheetId="3">'[4]t-h HA THE'!#REF!</definedName>
    <definedName name="tru10mtc" localSheetId="2">'[4]t-h HA THE'!#REF!</definedName>
    <definedName name="tru10mtc" localSheetId="4">'[4]t-h HA THE'!#REF!</definedName>
    <definedName name="tru10mtc" localSheetId="0">'[4]t-h HA THE'!#REF!</definedName>
    <definedName name="tru10mtc">'[4]t-h HA THE'!#REF!</definedName>
    <definedName name="tru8mtc" localSheetId="3">'[4]t-h HA THE'!#REF!</definedName>
    <definedName name="tru8mtc" localSheetId="2">'[4]t-h HA THE'!#REF!</definedName>
    <definedName name="tru8mtc" localSheetId="4">'[4]t-h HA THE'!#REF!</definedName>
    <definedName name="tru8mtc">'[4]t-h HA THE'!#REF!</definedName>
    <definedName name="TT" localSheetId="1">#REF!</definedName>
    <definedName name="TT" localSheetId="3">#REF!</definedName>
    <definedName name="TT" localSheetId="2">#REF!</definedName>
    <definedName name="TT" localSheetId="4">#REF!</definedName>
    <definedName name="TT" localSheetId="0">#REF!</definedName>
    <definedName name="TT">#REF!</definedName>
    <definedName name="TT_1P" localSheetId="1">#REF!</definedName>
    <definedName name="TT_1P" localSheetId="3">#REF!</definedName>
    <definedName name="TT_1P" localSheetId="2">#REF!</definedName>
    <definedName name="TT_1P" localSheetId="4">#REF!</definedName>
    <definedName name="TT_1P" localSheetId="0">#REF!</definedName>
    <definedName name="TT_1P">#REF!</definedName>
    <definedName name="TT_3p" localSheetId="1">#REF!</definedName>
    <definedName name="TT_3p" localSheetId="3">#REF!</definedName>
    <definedName name="TT_3p" localSheetId="2">#REF!</definedName>
    <definedName name="TT_3p" localSheetId="4">#REF!</definedName>
    <definedName name="TT_3p" localSheetId="0">#REF!</definedName>
    <definedName name="TT_3p">#REF!</definedName>
    <definedName name="tt1pnc" localSheetId="3">'[4]lam-moi'!#REF!</definedName>
    <definedName name="tt1pnc" localSheetId="2">'[4]lam-moi'!#REF!</definedName>
    <definedName name="tt1pnc" localSheetId="4">'[4]lam-moi'!#REF!</definedName>
    <definedName name="tt1pnc" localSheetId="0">'[4]lam-moi'!#REF!</definedName>
    <definedName name="tt1pnc">'[4]lam-moi'!#REF!</definedName>
    <definedName name="tt1pvl" localSheetId="3">'[4]lam-moi'!#REF!</definedName>
    <definedName name="tt1pvl" localSheetId="2">'[4]lam-moi'!#REF!</definedName>
    <definedName name="tt1pvl" localSheetId="4">'[4]lam-moi'!#REF!</definedName>
    <definedName name="tt1pvl">'[4]lam-moi'!#REF!</definedName>
    <definedName name="tt3pnc" localSheetId="3">'[4]lam-moi'!#REF!</definedName>
    <definedName name="tt3pnc" localSheetId="2">'[4]lam-moi'!#REF!</definedName>
    <definedName name="tt3pnc" localSheetId="4">'[4]lam-moi'!#REF!</definedName>
    <definedName name="tt3pnc">'[4]lam-moi'!#REF!</definedName>
    <definedName name="tt3pvl" localSheetId="3">'[4]lam-moi'!#REF!</definedName>
    <definedName name="tt3pvl" localSheetId="2">'[4]lam-moi'!#REF!</definedName>
    <definedName name="tt3pvl" localSheetId="4">'[4]lam-moi'!#REF!</definedName>
    <definedName name="tt3pvl">'[4]lam-moi'!#REF!</definedName>
    <definedName name="ttam">[13]gVL!$N$21</definedName>
    <definedName name="ttao" localSheetId="1">#REF!</definedName>
    <definedName name="ttao" localSheetId="3">#REF!</definedName>
    <definedName name="ttao" localSheetId="2">#REF!</definedName>
    <definedName name="ttao" localSheetId="4">#REF!</definedName>
    <definedName name="ttao" localSheetId="0">#REF!</definedName>
    <definedName name="ttao">#REF!</definedName>
    <definedName name="TTDD">[4]TDTKP!$E$44+[4]TDTKP!$F$44+[4]TDTKP!$G$44</definedName>
    <definedName name="TTDD3P" localSheetId="3">[4]TDTKP1!#REF!</definedName>
    <definedName name="TTDD3P" localSheetId="2">[4]TDTKP1!#REF!</definedName>
    <definedName name="TTDD3P" localSheetId="4">[4]TDTKP1!#REF!</definedName>
    <definedName name="TTDD3P" localSheetId="0">[4]TDTKP1!#REF!</definedName>
    <definedName name="TTDD3P">[4]TDTKP1!#REF!</definedName>
    <definedName name="TTDDCT3p" localSheetId="3">[4]TDTKP1!#REF!</definedName>
    <definedName name="TTDDCT3p" localSheetId="2">[4]TDTKP1!#REF!</definedName>
    <definedName name="TTDDCT3p" localSheetId="4">[4]TDTKP1!#REF!</definedName>
    <definedName name="TTDDCT3p">[4]TDTKP1!#REF!</definedName>
    <definedName name="tthi" localSheetId="1">#REF!</definedName>
    <definedName name="tthi" localSheetId="3">#REF!</definedName>
    <definedName name="tthi" localSheetId="2">#REF!</definedName>
    <definedName name="tthi" localSheetId="4">#REF!</definedName>
    <definedName name="tthi" localSheetId="0">#REF!</definedName>
    <definedName name="tthi">#REF!</definedName>
    <definedName name="ttinh" localSheetId="1">#REF!</definedName>
    <definedName name="ttinh" localSheetId="3">#REF!</definedName>
    <definedName name="ttinh" localSheetId="2">#REF!</definedName>
    <definedName name="ttinh" localSheetId="4">#REF!</definedName>
    <definedName name="ttinh" localSheetId="0">#REF!</definedName>
    <definedName name="ttinh">#REF!</definedName>
    <definedName name="TTK3p">'[4]TONGKE3p '!$C$295</definedName>
    <definedName name="TtP" localSheetId="1">#REF!</definedName>
    <definedName name="TtP" localSheetId="3">#REF!</definedName>
    <definedName name="TtP" localSheetId="2">#REF!</definedName>
    <definedName name="TtP" localSheetId="4">#REF!</definedName>
    <definedName name="TtP" localSheetId="0">#REF!</definedName>
    <definedName name="TtP">#REF!</definedName>
    <definedName name="ttronmk" localSheetId="1">#REF!</definedName>
    <definedName name="ttronmk" localSheetId="3">#REF!</definedName>
    <definedName name="ttronmk" localSheetId="2">#REF!</definedName>
    <definedName name="ttronmk" localSheetId="4">#REF!</definedName>
    <definedName name="ttronmk" localSheetId="0">#REF!</definedName>
    <definedName name="ttronmk">#REF!</definedName>
    <definedName name="TUXALL" localSheetId="1">#REF!</definedName>
    <definedName name="TUXALL" localSheetId="0">#REF!</definedName>
    <definedName name="TUXALL">#REF!</definedName>
    <definedName name="TUXALL保守" localSheetId="1">#REF!</definedName>
    <definedName name="TUXALL保守" localSheetId="0">#REF!</definedName>
    <definedName name="TUXALL保守">#REF!</definedName>
    <definedName name="TUXEDO" localSheetId="1">#REF!</definedName>
    <definedName name="TUXEDO" localSheetId="0">#REF!</definedName>
    <definedName name="TUXEDO">#REF!</definedName>
    <definedName name="TUXEDO保守" localSheetId="1">#REF!</definedName>
    <definedName name="TUXEDO保守" localSheetId="0">#REF!</definedName>
    <definedName name="TUXEDO保守">#REF!</definedName>
    <definedName name="tv75nc" localSheetId="1">#REF!</definedName>
    <definedName name="tv75nc" localSheetId="3">#REF!</definedName>
    <definedName name="tv75nc" localSheetId="2">#REF!</definedName>
    <definedName name="tv75nc" localSheetId="4">#REF!</definedName>
    <definedName name="tv75nc" localSheetId="0">#REF!</definedName>
    <definedName name="tv75nc">#REF!</definedName>
    <definedName name="tv75vl" localSheetId="1">#REF!</definedName>
    <definedName name="tv75vl" localSheetId="3">#REF!</definedName>
    <definedName name="tv75vl" localSheetId="2">#REF!</definedName>
    <definedName name="tv75vl" localSheetId="4">#REF!</definedName>
    <definedName name="tv75vl" localSheetId="0">#REF!</definedName>
    <definedName name="tv75vl">#REF!</definedName>
    <definedName name="tx1pignc" localSheetId="3">'[4]thao-go'!#REF!</definedName>
    <definedName name="tx1pignc" localSheetId="2">'[4]thao-go'!#REF!</definedName>
    <definedName name="tx1pignc" localSheetId="4">'[4]thao-go'!#REF!</definedName>
    <definedName name="tx1pignc" localSheetId="0">'[4]thao-go'!#REF!</definedName>
    <definedName name="tx1pignc">'[4]thao-go'!#REF!</definedName>
    <definedName name="tx1pindnc" localSheetId="3">'[4]thao-go'!#REF!</definedName>
    <definedName name="tx1pindnc" localSheetId="2">'[4]thao-go'!#REF!</definedName>
    <definedName name="tx1pindnc" localSheetId="4">'[4]thao-go'!#REF!</definedName>
    <definedName name="tx1pindnc">'[4]thao-go'!#REF!</definedName>
    <definedName name="tx1pingnc" localSheetId="3">'[4]thao-go'!#REF!</definedName>
    <definedName name="tx1pingnc" localSheetId="2">'[4]thao-go'!#REF!</definedName>
    <definedName name="tx1pingnc" localSheetId="4">'[4]thao-go'!#REF!</definedName>
    <definedName name="tx1pingnc">'[4]thao-go'!#REF!</definedName>
    <definedName name="tx1pintnc" localSheetId="3">'[4]thao-go'!#REF!</definedName>
    <definedName name="tx1pintnc" localSheetId="2">'[4]thao-go'!#REF!</definedName>
    <definedName name="tx1pintnc" localSheetId="4">'[4]thao-go'!#REF!</definedName>
    <definedName name="tx1pintnc">'[4]thao-go'!#REF!</definedName>
    <definedName name="tx1pitnc">'[4]thao-go'!#REF!</definedName>
    <definedName name="tx2mhnnc">'[4]thao-go'!#REF!</definedName>
    <definedName name="tx2mitnc">'[4]thao-go'!#REF!</definedName>
    <definedName name="txhnnc">'[4]thao-go'!#REF!</definedName>
    <definedName name="txig1nc">'[4]thao-go'!#REF!</definedName>
    <definedName name="txin190nc">'[4]thao-go'!#REF!</definedName>
    <definedName name="txinnc">'[4]thao-go'!#REF!</definedName>
    <definedName name="txit1nc">'[4]thao-go'!#REF!</definedName>
    <definedName name="ty_gia" localSheetId="1">#REF!</definedName>
    <definedName name="ty_gia" localSheetId="3">#REF!</definedName>
    <definedName name="ty_gia" localSheetId="2">#REF!</definedName>
    <definedName name="ty_gia" localSheetId="4">#REF!</definedName>
    <definedName name="ty_gia" localSheetId="0">#REF!</definedName>
    <definedName name="ty_gia">#REF!</definedName>
    <definedName name="ty_le" localSheetId="1">#REF!</definedName>
    <definedName name="ty_le" localSheetId="3">#REF!</definedName>
    <definedName name="ty_le" localSheetId="2">#REF!</definedName>
    <definedName name="ty_le" localSheetId="4">#REF!</definedName>
    <definedName name="ty_le" localSheetId="0">#REF!</definedName>
    <definedName name="ty_le">#REF!</definedName>
    <definedName name="Ty_Le_1" localSheetId="1">#REF!</definedName>
    <definedName name="Ty_Le_1" localSheetId="3">#REF!</definedName>
    <definedName name="Ty_Le_1" localSheetId="2">#REF!</definedName>
    <definedName name="Ty_Le_1" localSheetId="4">#REF!</definedName>
    <definedName name="Ty_Le_1" localSheetId="0">#REF!</definedName>
    <definedName name="Ty_Le_1">#REF!</definedName>
    <definedName name="ty_le_BTN" localSheetId="1">#REF!</definedName>
    <definedName name="ty_le_BTN" localSheetId="3">#REF!</definedName>
    <definedName name="ty_le_BTN" localSheetId="2">#REF!</definedName>
    <definedName name="ty_le_BTN" localSheetId="4">#REF!</definedName>
    <definedName name="ty_le_BTN" localSheetId="0">#REF!</definedName>
    <definedName name="ty_le_BTN">#REF!</definedName>
    <definedName name="Ty_le1" localSheetId="1">#REF!</definedName>
    <definedName name="Ty_le1" localSheetId="3">#REF!</definedName>
    <definedName name="Ty_le1" localSheetId="2">#REF!</definedName>
    <definedName name="Ty_le1" localSheetId="4">#REF!</definedName>
    <definedName name="Ty_le1" localSheetId="0">#REF!</definedName>
    <definedName name="Ty_le1">#REF!</definedName>
    <definedName name="U">[26]Pile!$G$8</definedName>
    <definedName name="Udm" localSheetId="3">'[119]TTDZ 679'!#REF!</definedName>
    <definedName name="Udm" localSheetId="2">'[119]TTDZ 679'!#REF!</definedName>
    <definedName name="Udm" localSheetId="4">'[119]TTDZ 679'!#REF!</definedName>
    <definedName name="Udm" localSheetId="0">'[121]TTDZ 679'!#REF!</definedName>
    <definedName name="Udm">'[121]TTDZ 679'!#REF!</definedName>
    <definedName name="UP" localSheetId="1">#REF!,#REF!,#REF!,#REF!,#REF!,#REF!,#REF!,#REF!,#REF!,#REF!,#REF!</definedName>
    <definedName name="UP" localSheetId="3">#REF!,#REF!,#REF!,#REF!,#REF!,#REF!,#REF!,#REF!,#REF!,#REF!,#REF!</definedName>
    <definedName name="UP" localSheetId="2">#REF!,#REF!,#REF!,#REF!,#REF!,#REF!,#REF!,#REF!,#REF!,#REF!,#REF!</definedName>
    <definedName name="UP" localSheetId="4">#REF!,#REF!,#REF!,#REF!,#REF!,#REF!,#REF!,#REF!,#REF!,#REF!,#REF!</definedName>
    <definedName name="UP" localSheetId="0">#REF!,#REF!,#REF!,#REF!,#REF!,#REF!,#REF!,#REF!,#REF!,#REF!,#REF!</definedName>
    <definedName name="UP">#REF!,#REF!,#REF!,#REF!,#REF!,#REF!,#REF!,#REF!,#REF!,#REF!,#REF!</definedName>
    <definedName name="usd" localSheetId="3">[120]SUMMARY!$I$16</definedName>
    <definedName name="usd" localSheetId="2">[120]SUMMARY!$I$16</definedName>
    <definedName name="usd" localSheetId="4">[120]SUMMARY!$I$16</definedName>
    <definedName name="usd" localSheetId="0">[122]SUMMARY!$I$16</definedName>
    <definedName name="usd">[122]SUMMARY!$I$16</definedName>
    <definedName name="usernameTF">"usernameTF"</definedName>
    <definedName name="V_1" localSheetId="3">[42]Input!#REF!</definedName>
    <definedName name="V_1" localSheetId="2">[42]Input!#REF!</definedName>
    <definedName name="V_1" localSheetId="4">[42]Input!#REF!</definedName>
    <definedName name="V_1" localSheetId="0">[42]Input!#REF!</definedName>
    <definedName name="V_1">[42]Input!#REF!</definedName>
    <definedName name="V_2" localSheetId="3">[42]Input!#REF!</definedName>
    <definedName name="V_2" localSheetId="2">[42]Input!#REF!</definedName>
    <definedName name="V_2" localSheetId="4">[42]Input!#REF!</definedName>
    <definedName name="V_2" localSheetId="0">[42]Input!#REF!</definedName>
    <definedName name="V_2">[42]Input!#REF!</definedName>
    <definedName name="V_3" localSheetId="3">[42]Input!#REF!</definedName>
    <definedName name="V_3" localSheetId="2">[42]Input!#REF!</definedName>
    <definedName name="V_3" localSheetId="4">[42]Input!#REF!</definedName>
    <definedName name="V_3" localSheetId="0">[42]Input!#REF!</definedName>
    <definedName name="V_3">[42]Input!#REF!</definedName>
    <definedName name="V_4" localSheetId="3">[42]Input!#REF!</definedName>
    <definedName name="V_4" localSheetId="2">[42]Input!#REF!</definedName>
    <definedName name="V_4" localSheetId="4">[42]Input!#REF!</definedName>
    <definedName name="V_4" localSheetId="0">[42]Input!#REF!</definedName>
    <definedName name="V_4">[42]Input!#REF!</definedName>
    <definedName name="v100v">'[7]vua(c)'!$G$8</definedName>
    <definedName name="v75d">'[7]vua(c)'!$G$23</definedName>
    <definedName name="VA" localSheetId="0">[9]ND!#REF!</definedName>
    <definedName name="VA">[9]ND!#REF!</definedName>
    <definedName name="VARIINST" localSheetId="1">#REF!</definedName>
    <definedName name="VARIINST" localSheetId="3">#REF!</definedName>
    <definedName name="VARIINST" localSheetId="2">#REF!</definedName>
    <definedName name="VARIINST" localSheetId="4">#REF!</definedName>
    <definedName name="VARIINST" localSheetId="0">#REF!</definedName>
    <definedName name="VARIINST">#REF!</definedName>
    <definedName name="VARIPURC" localSheetId="1">#REF!</definedName>
    <definedName name="VARIPURC" localSheetId="3">#REF!</definedName>
    <definedName name="VARIPURC" localSheetId="2">#REF!</definedName>
    <definedName name="VARIPURC" localSheetId="4">#REF!</definedName>
    <definedName name="VARIPURC" localSheetId="0">#REF!</definedName>
    <definedName name="VARIPURC">#REF!</definedName>
    <definedName name="VCDD3p" localSheetId="3">'[4]KPVC-BD '!#REF!</definedName>
    <definedName name="VCDD3p" localSheetId="2">'[4]KPVC-BD '!#REF!</definedName>
    <definedName name="VCDD3p" localSheetId="4">'[4]KPVC-BD '!#REF!</definedName>
    <definedName name="VCDD3p" localSheetId="0">'[4]KPVC-BD '!#REF!</definedName>
    <definedName name="VCDD3p">'[4]KPVC-BD '!#REF!</definedName>
    <definedName name="VCHT" localSheetId="1">#REF!</definedName>
    <definedName name="VCHT" localSheetId="3">#REF!</definedName>
    <definedName name="VCHT" localSheetId="2">#REF!</definedName>
    <definedName name="VCHT" localSheetId="4">#REF!</definedName>
    <definedName name="VCHT" localSheetId="0">#REF!</definedName>
    <definedName name="VCHT">#REF!</definedName>
    <definedName name="VCTT" localSheetId="1">#REF!</definedName>
    <definedName name="VCTT" localSheetId="3">#REF!</definedName>
    <definedName name="VCTT" localSheetId="2">#REF!</definedName>
    <definedName name="VCTT" localSheetId="4">#REF!</definedName>
    <definedName name="VCTT" localSheetId="0">#REF!</definedName>
    <definedName name="VCTT">#REF!</definedName>
    <definedName name="VCVBT1">'[4]VCV-BE-TONG'!$G$11</definedName>
    <definedName name="VCVBT2">'[4]VCV-BE-TONG'!$G$17</definedName>
    <definedName name="vcxa">[71]TT04!$J$20</definedName>
    <definedName name="vd3p" localSheetId="1">#REF!</definedName>
    <definedName name="vd3p" localSheetId="3">#REF!</definedName>
    <definedName name="vd3p" localSheetId="2">#REF!</definedName>
    <definedName name="vd3p" localSheetId="4">#REF!</definedName>
    <definedName name="vd3p" localSheetId="0">#REF!</definedName>
    <definedName name="vd3p">#REF!</definedName>
    <definedName name="vdkt">[12]gVL!$Q$55</definedName>
    <definedName name="vl1p" localSheetId="1">#REF!</definedName>
    <definedName name="vl1p" localSheetId="3">#REF!</definedName>
    <definedName name="vl1p" localSheetId="2">#REF!</definedName>
    <definedName name="vl1p" localSheetId="4">#REF!</definedName>
    <definedName name="vl1p" localSheetId="0">#REF!</definedName>
    <definedName name="vl1p">#REF!</definedName>
    <definedName name="vl3p" localSheetId="1">#REF!</definedName>
    <definedName name="vl3p" localSheetId="3">#REF!</definedName>
    <definedName name="vl3p" localSheetId="2">#REF!</definedName>
    <definedName name="vl3p" localSheetId="4">#REF!</definedName>
    <definedName name="vl3p" localSheetId="0">#REF!</definedName>
    <definedName name="vl3p">#REF!</definedName>
    <definedName name="VLBS">#N/A</definedName>
    <definedName name="vldd" localSheetId="3">'[4]TH XL'!#REF!</definedName>
    <definedName name="vldd" localSheetId="2">'[4]TH XL'!#REF!</definedName>
    <definedName name="vldd" localSheetId="4">'[4]TH XL'!#REF!</definedName>
    <definedName name="vldd" localSheetId="0">'[4]TH XL'!#REF!</definedName>
    <definedName name="vldd">'[4]TH XL'!#REF!</definedName>
    <definedName name="vldn400" localSheetId="1">#REF!</definedName>
    <definedName name="vldn400" localSheetId="3">#REF!</definedName>
    <definedName name="vldn400" localSheetId="2">#REF!</definedName>
    <definedName name="vldn400" localSheetId="4">#REF!</definedName>
    <definedName name="vldn400" localSheetId="0">#REF!</definedName>
    <definedName name="vldn400">#REF!</definedName>
    <definedName name="vldn600" localSheetId="1">#REF!</definedName>
    <definedName name="vldn600" localSheetId="3">#REF!</definedName>
    <definedName name="vldn600" localSheetId="2">#REF!</definedName>
    <definedName name="vldn600" localSheetId="4">#REF!</definedName>
    <definedName name="vldn600" localSheetId="0">#REF!</definedName>
    <definedName name="vldn600">#REF!</definedName>
    <definedName name="VLHC">[4]TNHCHINH!$I$38</definedName>
    <definedName name="VLM" localSheetId="1">#REF!</definedName>
    <definedName name="VLM" localSheetId="3">#REF!</definedName>
    <definedName name="VLM" localSheetId="2">#REF!</definedName>
    <definedName name="VLM" localSheetId="4">#REF!</definedName>
    <definedName name="VLM" localSheetId="0">#REF!</definedName>
    <definedName name="VLM">#REF!</definedName>
    <definedName name="vltr" localSheetId="3">'[4]TH XL'!#REF!</definedName>
    <definedName name="vltr" localSheetId="2">'[4]TH XL'!#REF!</definedName>
    <definedName name="vltr" localSheetId="4">'[4]TH XL'!#REF!</definedName>
    <definedName name="vltr" localSheetId="0">'[4]TH XL'!#REF!</definedName>
    <definedName name="vltr">'[4]TH XL'!#REF!</definedName>
    <definedName name="vltram" localSheetId="1">#REF!</definedName>
    <definedName name="vltram" localSheetId="3">#REF!</definedName>
    <definedName name="vltram" localSheetId="2">#REF!</definedName>
    <definedName name="vltram" localSheetId="4">#REF!</definedName>
    <definedName name="vltram" localSheetId="0">#REF!</definedName>
    <definedName name="vltram">#REF!</definedName>
    <definedName name="vm" localSheetId="0">[42]Input!#REF!</definedName>
    <definedName name="vm">[42]Input!#REF!</definedName>
    <definedName name="vm1." localSheetId="3">[42]Input!#REF!</definedName>
    <definedName name="vm1." localSheetId="2">[42]Input!#REF!</definedName>
    <definedName name="vm1." localSheetId="4">[42]Input!#REF!</definedName>
    <definedName name="vm1.">[42]Input!#REF!</definedName>
    <definedName name="vm2." localSheetId="3">[42]Input!#REF!</definedName>
    <definedName name="vm2." localSheetId="2">[42]Input!#REF!</definedName>
    <definedName name="vm2." localSheetId="4">[42]Input!#REF!</definedName>
    <definedName name="vm2.">[42]Input!#REF!</definedName>
    <definedName name="vn1.">[42]Input!#REF!</definedName>
    <definedName name="vn2.">[42]Input!#REF!</definedName>
    <definedName name="Vr">'[25]B-B'!$F$59</definedName>
    <definedName name="vr3p" localSheetId="1">#REF!</definedName>
    <definedName name="vr3p" localSheetId="3">#REF!</definedName>
    <definedName name="vr3p" localSheetId="2">#REF!</definedName>
    <definedName name="vr3p" localSheetId="4">#REF!</definedName>
    <definedName name="vr3p" localSheetId="0">#REF!</definedName>
    <definedName name="vr3p">#REF!</definedName>
    <definedName name="vt1pbs" localSheetId="3">'[4]lam-moi'!#REF!</definedName>
    <definedName name="vt1pbs" localSheetId="2">'[4]lam-moi'!#REF!</definedName>
    <definedName name="vt1pbs" localSheetId="4">'[4]lam-moi'!#REF!</definedName>
    <definedName name="vt1pbs" localSheetId="0">'[4]lam-moi'!#REF!</definedName>
    <definedName name="vt1pbs">'[4]lam-moi'!#REF!</definedName>
    <definedName name="vtbs" localSheetId="3">'[4]lam-moi'!#REF!</definedName>
    <definedName name="vtbs" localSheetId="2">'[4]lam-moi'!#REF!</definedName>
    <definedName name="vtbs" localSheetId="4">'[4]lam-moi'!#REF!</definedName>
    <definedName name="vtbs">'[4]lam-moi'!#REF!</definedName>
    <definedName name="Vu" localSheetId="1">#REF!</definedName>
    <definedName name="Vu" localSheetId="3">#REF!</definedName>
    <definedName name="Vu" localSheetId="2">#REF!</definedName>
    <definedName name="Vu" localSheetId="4">#REF!</definedName>
    <definedName name="Vu" localSheetId="0">#REF!</definedName>
    <definedName name="Vu">#REF!</definedName>
    <definedName name="Vu_" localSheetId="1">#REF!</definedName>
    <definedName name="Vu_" localSheetId="3">#REF!</definedName>
    <definedName name="Vu_" localSheetId="2">#REF!</definedName>
    <definedName name="Vu_" localSheetId="4">#REF!</definedName>
    <definedName name="Vu_" localSheetId="0">#REF!</definedName>
    <definedName name="Vu_">#REF!</definedName>
    <definedName name="W" localSheetId="1">#REF!</definedName>
    <definedName name="W" localSheetId="3">#REF!</definedName>
    <definedName name="W" localSheetId="2">#REF!</definedName>
    <definedName name="W" localSheetId="4">#REF!</definedName>
    <definedName name="W" localSheetId="0">#REF!</definedName>
    <definedName name="W">#REF!</definedName>
    <definedName name="Wdaymong" localSheetId="1">#REF!</definedName>
    <definedName name="Wdaymong" localSheetId="3">#REF!</definedName>
    <definedName name="Wdaymong" localSheetId="2">#REF!</definedName>
    <definedName name="Wdaymong" localSheetId="4">#REF!</definedName>
    <definedName name="Wdaymong" localSheetId="0">#REF!</definedName>
    <definedName name="Wdaymong">#REF!</definedName>
    <definedName name="ＷＥＢサーバＨＷ" localSheetId="1">#REF!</definedName>
    <definedName name="ＷＥＢサーバＨＷ" localSheetId="0">#REF!</definedName>
    <definedName name="ＷＥＢサーバＨＷ">#REF!</definedName>
    <definedName name="ＷＥＢサーバＨＷ保守" localSheetId="1">#REF!</definedName>
    <definedName name="ＷＥＢサーバＨＷ保守" localSheetId="0">#REF!</definedName>
    <definedName name="ＷＥＢサーバＨＷ保守">#REF!</definedName>
    <definedName name="ＷＥＢサーバＳＷ" localSheetId="1">#REF!</definedName>
    <definedName name="ＷＥＢサーバＳＷ" localSheetId="0">#REF!</definedName>
    <definedName name="ＷＥＢサーバＳＷ">#REF!</definedName>
    <definedName name="Wgct">[26]Pier!$G$53</definedName>
    <definedName name="Wgkt">[26]Pier!$G$52</definedName>
    <definedName name="wl" localSheetId="1">#REF!</definedName>
    <definedName name="wl" localSheetId="3">#REF!</definedName>
    <definedName name="wl" localSheetId="2">#REF!</definedName>
    <definedName name="wl" localSheetId="4">#REF!</definedName>
    <definedName name="wl" localSheetId="0">#REF!</definedName>
    <definedName name="wl">#REF!</definedName>
    <definedName name="wrn.chi._.tiÆt." localSheetId="1" hidden="1">{#N/A,#N/A,FALSE,"Chi tiÆt"}</definedName>
    <definedName name="wrn.chi._.tiÆt." localSheetId="3" hidden="1">{#N/A,#N/A,FALSE,"Chi tiÆt"}</definedName>
    <definedName name="wrn.chi._.tiÆt." localSheetId="2" hidden="1">{#N/A,#N/A,FALSE,"Chi tiÆt"}</definedName>
    <definedName name="wrn.chi._.tiÆt." localSheetId="4" hidden="1">{#N/A,#N/A,FALSE,"Chi tiÆt"}</definedName>
    <definedName name="wrn.chi._.tiÆt." localSheetId="0" hidden="1">{#N/A,#N/A,FALSE,"Chi tiÆt"}</definedName>
    <definedName name="wrn.chi._.tiÆt." hidden="1">{#N/A,#N/A,FALSE,"Chi tiÆt"}</definedName>
    <definedName name="wrn.すべて印刷." localSheetId="1" hidden="1">{#N/A,#N/A,FALSE,"１）背景";#N/A,#N/A,FALSE,"２）前提事項";#N/A,#N/A,FALSE,"３）優先順位";#N/A,#N/A,FALSE,"４）改善サマリー";#N/A,#N/A,FALSE,"５）懸念-1";#N/A,#N/A,FALSE,"５）懸念-2";#N/A,#N/A,FALSE,"５）懸念-3";#N/A,#N/A,FALSE,"５）懸念-4";#N/A,#N/A,FALSE,"６）組織図";#N/A,#N/A,FALSE,"６）スケジュール"}</definedName>
    <definedName name="wrn.すべて印刷." localSheetId="0" hidden="1">{#N/A,#N/A,FALSE,"１）背景";#N/A,#N/A,FALSE,"２）前提事項";#N/A,#N/A,FALSE,"３）優先順位";#N/A,#N/A,FALSE,"４）改善サマリー";#N/A,#N/A,FALSE,"５）懸念-1";#N/A,#N/A,FALSE,"５）懸念-2";#N/A,#N/A,FALSE,"５）懸念-3";#N/A,#N/A,FALSE,"５）懸念-4";#N/A,#N/A,FALSE,"６）組織図";#N/A,#N/A,FALSE,"６）スケジュール"}</definedName>
    <definedName name="wrn.すべて印刷." hidden="1">{#N/A,#N/A,FALSE,"１）背景";#N/A,#N/A,FALSE,"２）前提事項";#N/A,#N/A,FALSE,"３）優先順位";#N/A,#N/A,FALSE,"４）改善サマリー";#N/A,#N/A,FALSE,"５）懸念-1";#N/A,#N/A,FALSE,"５）懸念-2";#N/A,#N/A,FALSE,"５）懸念-3";#N/A,#N/A,FALSE,"５）懸念-4";#N/A,#N/A,FALSE,"６）組織図";#N/A,#N/A,FALSE,"６）スケジュール"}</definedName>
    <definedName name="wrn.ｿｰｽ1." localSheetId="1" hidden="1">{"ﾏｯﾋﾟﾝｸﾞ_ｿｰｽ１",#N/A,FALSE,"apolo概念ﾜｰｸ";#N/A,#N/A,FALSE,"apolo概念ﾜｰｸ"}</definedName>
    <definedName name="wrn.ｿｰｽ1." localSheetId="0" hidden="1">{"ﾏｯﾋﾟﾝｸﾞ_ｿｰｽ１",#N/A,FALSE,"apolo概念ﾜｰｸ";#N/A,#N/A,FALSE,"apolo概念ﾜｰｸ"}</definedName>
    <definedName name="wrn.ｿｰｽ1." hidden="1">{"ﾏｯﾋﾟﾝｸﾞ_ｿｰｽ１",#N/A,FALSE,"apolo概念ﾜｰｸ";#N/A,#N/A,FALSE,"apolo概念ﾜｰｸ"}</definedName>
    <definedName name="WS" localSheetId="1">#REF!</definedName>
    <definedName name="WS" localSheetId="3">#REF!</definedName>
    <definedName name="WS" localSheetId="2">#REF!</definedName>
    <definedName name="WS" localSheetId="4">#REF!</definedName>
    <definedName name="WS" localSheetId="0">#REF!</definedName>
    <definedName name="WS">#REF!</definedName>
    <definedName name="WSD">[26]Pier!$F$272:$F$277</definedName>
    <definedName name="WSDS">[26]Pier!$F$284:$F$289</definedName>
    <definedName name="Wss" localSheetId="1">#REF!</definedName>
    <definedName name="Wss" localSheetId="3">#REF!</definedName>
    <definedName name="Wss" localSheetId="2">#REF!</definedName>
    <definedName name="Wss" localSheetId="4">#REF!</definedName>
    <definedName name="Wss" localSheetId="0">#REF!</definedName>
    <definedName name="Wss">#REF!</definedName>
    <definedName name="Wst" localSheetId="1">#REF!</definedName>
    <definedName name="Wst" localSheetId="3">#REF!</definedName>
    <definedName name="Wst" localSheetId="2">#REF!</definedName>
    <definedName name="Wst" localSheetId="4">#REF!</definedName>
    <definedName name="Wst" localSheetId="0">#REF!</definedName>
    <definedName name="Wst">#REF!</definedName>
    <definedName name="wt" localSheetId="1">#REF!</definedName>
    <definedName name="wt" localSheetId="3">#REF!</definedName>
    <definedName name="wt" localSheetId="2">#REF!</definedName>
    <definedName name="wt" localSheetId="4">#REF!</definedName>
    <definedName name="wt" localSheetId="0">#REF!</definedName>
    <definedName name="wt">#REF!</definedName>
    <definedName name="X" localSheetId="1">#REF!</definedName>
    <definedName name="X" localSheetId="3">#REF!</definedName>
    <definedName name="X" localSheetId="2">#REF!</definedName>
    <definedName name="X" localSheetId="4">#REF!</definedName>
    <definedName name="X" localSheetId="0">#REF!</definedName>
    <definedName name="X">#REF!</definedName>
    <definedName name="x_1" localSheetId="3">'[43]13.BANG CT'!#REF!</definedName>
    <definedName name="x_1" localSheetId="2">'[43]13.BANG CT'!#REF!</definedName>
    <definedName name="x_1" localSheetId="4">'[43]13.BANG CT'!#REF!</definedName>
    <definedName name="x_1" localSheetId="0">'[43]13.BANG CT'!#REF!</definedName>
    <definedName name="x_1">'[43]13.BANG CT'!#REF!</definedName>
    <definedName name="x_2" localSheetId="3">'[43]13.BANG CT'!#REF!</definedName>
    <definedName name="x_2" localSheetId="2">'[43]13.BANG CT'!#REF!</definedName>
    <definedName name="x_2" localSheetId="4">'[43]13.BANG CT'!#REF!</definedName>
    <definedName name="x_2">'[43]13.BANG CT'!#REF!</definedName>
    <definedName name="x_3" localSheetId="3">'[43]13.BANG CT'!#REF!</definedName>
    <definedName name="x_3" localSheetId="2">'[43]13.BANG CT'!#REF!</definedName>
    <definedName name="x_3" localSheetId="4">'[43]13.BANG CT'!#REF!</definedName>
    <definedName name="x_3">'[43]13.BANG CT'!#REF!</definedName>
    <definedName name="x_4" localSheetId="3">'[43]13.BANG CT'!#REF!</definedName>
    <definedName name="x_4" localSheetId="2">'[43]13.BANG CT'!#REF!</definedName>
    <definedName name="x_4" localSheetId="4">'[43]13.BANG CT'!#REF!</definedName>
    <definedName name="x_4">'[43]13.BANG CT'!#REF!</definedName>
    <definedName name="x_8I">'[43]15.MMUS GOI'!#REF!</definedName>
    <definedName name="x_8IV">'[43]14.MMUS GIUA NHIP'!#REF!</definedName>
    <definedName name="x_9I">'[43]15.MMUS GOI'!#REF!</definedName>
    <definedName name="x_9IV">'[43]14.MMUS GIUA NHIP'!#REF!</definedName>
    <definedName name="x17dnc">[4]chitiet!#REF!</definedName>
    <definedName name="x17dvl">[4]chitiet!#REF!</definedName>
    <definedName name="x17knc">[4]chitiet!#REF!</definedName>
    <definedName name="x17kvl">[4]chitiet!#REF!</definedName>
    <definedName name="X1pFCOnc">'[4]CHITIET VL-NC-TT -1p'!#REF!</definedName>
    <definedName name="X1pFCOvc">'[4]CHITIET VL-NC-TT -1p'!#REF!</definedName>
    <definedName name="X1pFCOvl">'[4]CHITIET VL-NC-TT -1p'!#REF!</definedName>
    <definedName name="x1pignc">'[4]lam-moi'!#REF!</definedName>
    <definedName name="X1pIGvc">'[4]CHITIET VL-NC-TT -1p'!#REF!</definedName>
    <definedName name="x1pigvl">'[4]lam-moi'!#REF!</definedName>
    <definedName name="x1pind" localSheetId="1">#REF!</definedName>
    <definedName name="x1pind" localSheetId="3">#REF!</definedName>
    <definedName name="x1pind" localSheetId="2">#REF!</definedName>
    <definedName name="x1pind" localSheetId="4">#REF!</definedName>
    <definedName name="x1pind" localSheetId="0">#REF!</definedName>
    <definedName name="x1pind">#REF!</definedName>
    <definedName name="x1pindnc" localSheetId="0">'[4]lam-moi'!#REF!</definedName>
    <definedName name="x1pindnc">'[4]lam-moi'!#REF!</definedName>
    <definedName name="x1pindvl">'[4]lam-moi'!#REF!</definedName>
    <definedName name="x1ping" localSheetId="1">#REF!</definedName>
    <definedName name="x1ping" localSheetId="3">#REF!</definedName>
    <definedName name="x1ping" localSheetId="2">#REF!</definedName>
    <definedName name="x1ping" localSheetId="4">#REF!</definedName>
    <definedName name="x1ping" localSheetId="0">#REF!</definedName>
    <definedName name="x1ping">#REF!</definedName>
    <definedName name="x1pingnc" localSheetId="0">'[4]lam-moi'!#REF!</definedName>
    <definedName name="x1pingnc">'[4]lam-moi'!#REF!</definedName>
    <definedName name="x1pingvl">'[4]lam-moi'!#REF!</definedName>
    <definedName name="x1pint" localSheetId="1">#REF!</definedName>
    <definedName name="x1pint" localSheetId="3">#REF!</definedName>
    <definedName name="x1pint" localSheetId="2">#REF!</definedName>
    <definedName name="x1pint" localSheetId="4">#REF!</definedName>
    <definedName name="x1pint" localSheetId="0">#REF!</definedName>
    <definedName name="x1pint">#REF!</definedName>
    <definedName name="x1pintnc" localSheetId="0">'[4]lam-moi'!#REF!</definedName>
    <definedName name="x1pintnc">'[4]lam-moi'!#REF!</definedName>
    <definedName name="X1pINTvc">'[4]CHITIET VL-NC-TT -1p'!#REF!</definedName>
    <definedName name="x1pintvl">'[4]lam-moi'!#REF!</definedName>
    <definedName name="x1pitnc">'[4]lam-moi'!#REF!</definedName>
    <definedName name="X1pITvc">'[4]CHITIET VL-NC-TT -1p'!#REF!</definedName>
    <definedName name="x1pitvl">'[4]lam-moi'!#REF!</definedName>
    <definedName name="x20knc">[4]chitiet!#REF!</definedName>
    <definedName name="x20kvl">[4]chitiet!#REF!</definedName>
    <definedName name="x22knc">[4]chitiet!#REF!</definedName>
    <definedName name="x22kvl">[4]chitiet!#REF!</definedName>
    <definedName name="x2mig1nc">'[4]lam-moi'!#REF!</definedName>
    <definedName name="x2mig1vl">'[4]lam-moi'!#REF!</definedName>
    <definedName name="x2min1nc">'[4]lam-moi'!#REF!</definedName>
    <definedName name="x2min1vl">'[4]lam-moi'!#REF!</definedName>
    <definedName name="x2mit1vl">'[4]lam-moi'!#REF!</definedName>
    <definedName name="x2mitnc">'[4]lam-moi'!#REF!</definedName>
    <definedName name="xa" localSheetId="3">[82]TTTram!#REF!</definedName>
    <definedName name="xa" localSheetId="2">[82]TTTram!#REF!</definedName>
    <definedName name="xa" localSheetId="4">[82]TTTram!#REF!</definedName>
    <definedName name="xa">[83]TTTram!#REF!</definedName>
    <definedName name="XCCT">0.5</definedName>
    <definedName name="xdsnc" localSheetId="0">[4]gtrinh!#REF!</definedName>
    <definedName name="xdsnc">[4]gtrinh!#REF!</definedName>
    <definedName name="xdsvl">[4]gtrinh!#REF!</definedName>
    <definedName name="xfco" localSheetId="1">#REF!</definedName>
    <definedName name="xfco" localSheetId="3">#REF!</definedName>
    <definedName name="xfco" localSheetId="2">#REF!</definedName>
    <definedName name="xfco" localSheetId="4">#REF!</definedName>
    <definedName name="xfco" localSheetId="0">#REF!</definedName>
    <definedName name="xfco">#REF!</definedName>
    <definedName name="xfco3p" localSheetId="1">#REF!</definedName>
    <definedName name="xfco3p" localSheetId="3">#REF!</definedName>
    <definedName name="xfco3p" localSheetId="2">#REF!</definedName>
    <definedName name="xfco3p" localSheetId="4">#REF!</definedName>
    <definedName name="xfco3p" localSheetId="0">#REF!</definedName>
    <definedName name="xfco3p">#REF!</definedName>
    <definedName name="xfconc" localSheetId="3">'[4]lam-moi'!#REF!</definedName>
    <definedName name="xfconc" localSheetId="2">'[4]lam-moi'!#REF!</definedName>
    <definedName name="xfconc" localSheetId="4">'[4]lam-moi'!#REF!</definedName>
    <definedName name="xfconc" localSheetId="0">'[4]lam-moi'!#REF!</definedName>
    <definedName name="xfconc">'[4]lam-moi'!#REF!</definedName>
    <definedName name="xfconc3p">'[4]CHITIET VL-NC'!$G$94</definedName>
    <definedName name="xfcotnc" localSheetId="1">#REF!</definedName>
    <definedName name="xfcotnc" localSheetId="3">#REF!</definedName>
    <definedName name="xfcotnc" localSheetId="2">#REF!</definedName>
    <definedName name="xfcotnc" localSheetId="4">#REF!</definedName>
    <definedName name="xfcotnc" localSheetId="0">#REF!</definedName>
    <definedName name="xfcotnc">#REF!</definedName>
    <definedName name="xfcotvl" localSheetId="1">#REF!</definedName>
    <definedName name="xfcotvl" localSheetId="3">#REF!</definedName>
    <definedName name="xfcotvl" localSheetId="2">#REF!</definedName>
    <definedName name="xfcotvl" localSheetId="4">#REF!</definedName>
    <definedName name="xfcotvl" localSheetId="0">#REF!</definedName>
    <definedName name="xfcotvl">#REF!</definedName>
    <definedName name="xfcovl" localSheetId="3">'[4]lam-moi'!#REF!</definedName>
    <definedName name="xfcovl" localSheetId="2">'[4]lam-moi'!#REF!</definedName>
    <definedName name="xfcovl" localSheetId="4">'[4]lam-moi'!#REF!</definedName>
    <definedName name="xfcovl" localSheetId="0">'[4]lam-moi'!#REF!</definedName>
    <definedName name="xfcovl">'[4]lam-moi'!#REF!</definedName>
    <definedName name="xfcovl3p">'[4]CHITIET VL-NC'!$G$90</definedName>
    <definedName name="xfnc" localSheetId="0">'[4]lam-moi'!#REF!</definedName>
    <definedName name="xfnc">'[4]lam-moi'!#REF!</definedName>
    <definedName name="xfvl">'[4]lam-moi'!#REF!</definedName>
    <definedName name="xh" localSheetId="1">#REF!</definedName>
    <definedName name="xh" localSheetId="3">#REF!</definedName>
    <definedName name="xh" localSheetId="2">#REF!</definedName>
    <definedName name="xh" localSheetId="4">#REF!</definedName>
    <definedName name="xh" localSheetId="0">#REF!</definedName>
    <definedName name="xh">#REF!</definedName>
    <definedName name="xhn" localSheetId="1">#REF!</definedName>
    <definedName name="xhn" localSheetId="3">#REF!</definedName>
    <definedName name="xhn" localSheetId="2">#REF!</definedName>
    <definedName name="xhn" localSheetId="4">#REF!</definedName>
    <definedName name="xhn" localSheetId="0">#REF!</definedName>
    <definedName name="xhn">#REF!</definedName>
    <definedName name="xhnnc" localSheetId="3">'[4]lam-moi'!#REF!</definedName>
    <definedName name="xhnnc" localSheetId="2">'[4]lam-moi'!#REF!</definedName>
    <definedName name="xhnnc" localSheetId="4">'[4]lam-moi'!#REF!</definedName>
    <definedName name="xhnnc" localSheetId="0">'[4]lam-moi'!#REF!</definedName>
    <definedName name="xhnnc">'[4]lam-moi'!#REF!</definedName>
    <definedName name="xhnvl" localSheetId="3">'[4]lam-moi'!#REF!</definedName>
    <definedName name="xhnvl" localSheetId="2">'[4]lam-moi'!#REF!</definedName>
    <definedName name="xhnvl" localSheetId="4">'[4]lam-moi'!#REF!</definedName>
    <definedName name="xhnvl">'[4]lam-moi'!#REF!</definedName>
    <definedName name="xig" localSheetId="1">#REF!</definedName>
    <definedName name="xig" localSheetId="3">#REF!</definedName>
    <definedName name="xig" localSheetId="2">#REF!</definedName>
    <definedName name="xig" localSheetId="4">#REF!</definedName>
    <definedName name="xig" localSheetId="0">#REF!</definedName>
    <definedName name="xig">#REF!</definedName>
    <definedName name="xig1" localSheetId="1">#REF!</definedName>
    <definedName name="xig1" localSheetId="3">#REF!</definedName>
    <definedName name="xig1" localSheetId="2">#REF!</definedName>
    <definedName name="xig1" localSheetId="4">#REF!</definedName>
    <definedName name="xig1" localSheetId="0">#REF!</definedName>
    <definedName name="xig1">#REF!</definedName>
    <definedName name="xig1nc" localSheetId="3">'[4]lam-moi'!#REF!</definedName>
    <definedName name="xig1nc" localSheetId="2">'[4]lam-moi'!#REF!</definedName>
    <definedName name="xig1nc" localSheetId="4">'[4]lam-moi'!#REF!</definedName>
    <definedName name="xig1nc" localSheetId="0">'[4]lam-moi'!#REF!</definedName>
    <definedName name="xig1nc">'[4]lam-moi'!#REF!</definedName>
    <definedName name="xig1p" localSheetId="1">#REF!</definedName>
    <definedName name="xig1p" localSheetId="3">#REF!</definedName>
    <definedName name="xig1p" localSheetId="2">#REF!</definedName>
    <definedName name="xig1p" localSheetId="4">#REF!</definedName>
    <definedName name="xig1p" localSheetId="0">#REF!</definedName>
    <definedName name="xig1p">#REF!</definedName>
    <definedName name="xig1pnc" localSheetId="0">'[4]lam-moi'!#REF!</definedName>
    <definedName name="xig1pnc">'[4]lam-moi'!#REF!</definedName>
    <definedName name="xig1pvl" localSheetId="3">'[4]lam-moi'!#REF!</definedName>
    <definedName name="xig1pvl" localSheetId="2">'[4]lam-moi'!#REF!</definedName>
    <definedName name="xig1pvl" localSheetId="4">'[4]lam-moi'!#REF!</definedName>
    <definedName name="xig1pvl">'[4]lam-moi'!#REF!</definedName>
    <definedName name="xig1vl" localSheetId="3">'[4]lam-moi'!#REF!</definedName>
    <definedName name="xig1vl" localSheetId="2">'[4]lam-moi'!#REF!</definedName>
    <definedName name="xig1vl" localSheetId="4">'[4]lam-moi'!#REF!</definedName>
    <definedName name="xig1vl">'[4]lam-moi'!#REF!</definedName>
    <definedName name="xig2nc" localSheetId="3">'[4]lam-moi'!#REF!</definedName>
    <definedName name="xig2nc" localSheetId="2">'[4]lam-moi'!#REF!</definedName>
    <definedName name="xig2nc" localSheetId="4">'[4]lam-moi'!#REF!</definedName>
    <definedName name="xig2nc">'[4]lam-moi'!#REF!</definedName>
    <definedName name="xig2vl" localSheetId="3">'[4]lam-moi'!#REF!</definedName>
    <definedName name="xig2vl" localSheetId="2">'[4]lam-moi'!#REF!</definedName>
    <definedName name="xig2vl" localSheetId="4">'[4]lam-moi'!#REF!</definedName>
    <definedName name="xig2vl">'[4]lam-moi'!#REF!</definedName>
    <definedName name="xig3p" localSheetId="1">#REF!</definedName>
    <definedName name="xig3p" localSheetId="3">#REF!</definedName>
    <definedName name="xig3p" localSheetId="2">#REF!</definedName>
    <definedName name="xig3p" localSheetId="4">#REF!</definedName>
    <definedName name="xig3p" localSheetId="0">#REF!</definedName>
    <definedName name="xig3p">#REF!</definedName>
    <definedName name="xiggnc">'[4]CHITIET VL-NC'!$G$57</definedName>
    <definedName name="xiggvl">'[4]CHITIET VL-NC'!$G$53</definedName>
    <definedName name="xignc" localSheetId="0">'[4]lam-moi'!#REF!</definedName>
    <definedName name="xignc">'[4]lam-moi'!#REF!</definedName>
    <definedName name="xignc3p" localSheetId="1">#REF!</definedName>
    <definedName name="xignc3p" localSheetId="3">#REF!</definedName>
    <definedName name="xignc3p" localSheetId="2">#REF!</definedName>
    <definedName name="xignc3p" localSheetId="4">#REF!</definedName>
    <definedName name="xignc3p" localSheetId="0">#REF!</definedName>
    <definedName name="xignc3p">#REF!</definedName>
    <definedName name="xigvl" localSheetId="0">'[4]lam-moi'!#REF!</definedName>
    <definedName name="xigvl">'[4]lam-moi'!#REF!</definedName>
    <definedName name="xigvl3p" localSheetId="1">#REF!</definedName>
    <definedName name="xigvl3p" localSheetId="3">#REF!</definedName>
    <definedName name="xigvl3p" localSheetId="2">#REF!</definedName>
    <definedName name="xigvl3p" localSheetId="4">#REF!</definedName>
    <definedName name="xigvl3p" localSheetId="0">#REF!</definedName>
    <definedName name="xigvl3p">#REF!</definedName>
    <definedName name="xin" localSheetId="1">#REF!</definedName>
    <definedName name="xin" localSheetId="3">#REF!</definedName>
    <definedName name="xin" localSheetId="2">#REF!</definedName>
    <definedName name="xin" localSheetId="4">#REF!</definedName>
    <definedName name="xin" localSheetId="0">#REF!</definedName>
    <definedName name="xin">#REF!</definedName>
    <definedName name="xin190" localSheetId="1">#REF!</definedName>
    <definedName name="xin190" localSheetId="3">#REF!</definedName>
    <definedName name="xin190" localSheetId="2">#REF!</definedName>
    <definedName name="xin190" localSheetId="4">#REF!</definedName>
    <definedName name="xin190" localSheetId="0">#REF!</definedName>
    <definedName name="xin190">#REF!</definedName>
    <definedName name="xin1903p" localSheetId="1">#REF!</definedName>
    <definedName name="xin1903p" localSheetId="3">#REF!</definedName>
    <definedName name="xin1903p" localSheetId="2">#REF!</definedName>
    <definedName name="xin1903p" localSheetId="4">#REF!</definedName>
    <definedName name="xin1903p" localSheetId="0">#REF!</definedName>
    <definedName name="xin1903p">#REF!</definedName>
    <definedName name="xin190nc" localSheetId="3">'[4]lam-moi'!#REF!</definedName>
    <definedName name="xin190nc" localSheetId="2">'[4]lam-moi'!#REF!</definedName>
    <definedName name="xin190nc" localSheetId="4">'[4]lam-moi'!#REF!</definedName>
    <definedName name="xin190nc" localSheetId="0">'[4]lam-moi'!#REF!</definedName>
    <definedName name="xin190nc">'[4]lam-moi'!#REF!</definedName>
    <definedName name="xin190nc3p">'[4]CHITIET VL-NC'!$G$76</definedName>
    <definedName name="xin190vl" localSheetId="0">'[4]lam-moi'!#REF!</definedName>
    <definedName name="xin190vl">'[4]lam-moi'!#REF!</definedName>
    <definedName name="xin190vl3p">'[4]CHITIET VL-NC'!$G$72</definedName>
    <definedName name="xin2903p" localSheetId="1">#REF!</definedName>
    <definedName name="xin2903p" localSheetId="3">#REF!</definedName>
    <definedName name="xin2903p" localSheetId="2">#REF!</definedName>
    <definedName name="xin2903p" localSheetId="4">#REF!</definedName>
    <definedName name="xin2903p" localSheetId="0">#REF!</definedName>
    <definedName name="xin2903p">#REF!</definedName>
    <definedName name="xin290nc3p" localSheetId="1">#REF!</definedName>
    <definedName name="xin290nc3p" localSheetId="3">#REF!</definedName>
    <definedName name="xin290nc3p" localSheetId="2">#REF!</definedName>
    <definedName name="xin290nc3p" localSheetId="4">#REF!</definedName>
    <definedName name="xin290nc3p" localSheetId="0">#REF!</definedName>
    <definedName name="xin290nc3p">#REF!</definedName>
    <definedName name="xin290vl3p" localSheetId="1">#REF!</definedName>
    <definedName name="xin290vl3p" localSheetId="3">#REF!</definedName>
    <definedName name="xin290vl3p" localSheetId="2">#REF!</definedName>
    <definedName name="xin290vl3p" localSheetId="4">#REF!</definedName>
    <definedName name="xin290vl3p" localSheetId="0">#REF!</definedName>
    <definedName name="xin290vl3p">#REF!</definedName>
    <definedName name="xin3p" localSheetId="1">#REF!</definedName>
    <definedName name="xin3p" localSheetId="3">#REF!</definedName>
    <definedName name="xin3p" localSheetId="2">#REF!</definedName>
    <definedName name="xin3p" localSheetId="4">#REF!</definedName>
    <definedName name="xin3p" localSheetId="0">#REF!</definedName>
    <definedName name="xin3p">#REF!</definedName>
    <definedName name="xin901nc" localSheetId="3">'[4]lam-moi'!#REF!</definedName>
    <definedName name="xin901nc" localSheetId="2">'[4]lam-moi'!#REF!</definedName>
    <definedName name="xin901nc" localSheetId="4">'[4]lam-moi'!#REF!</definedName>
    <definedName name="xin901nc" localSheetId="0">'[4]lam-moi'!#REF!</definedName>
    <definedName name="xin901nc">'[4]lam-moi'!#REF!</definedName>
    <definedName name="xin901vl" localSheetId="3">'[4]lam-moi'!#REF!</definedName>
    <definedName name="xin901vl" localSheetId="2">'[4]lam-moi'!#REF!</definedName>
    <definedName name="xin901vl" localSheetId="4">'[4]lam-moi'!#REF!</definedName>
    <definedName name="xin901vl">'[4]lam-moi'!#REF!</definedName>
    <definedName name="xind" localSheetId="1">#REF!</definedName>
    <definedName name="xind" localSheetId="3">#REF!</definedName>
    <definedName name="xind" localSheetId="2">#REF!</definedName>
    <definedName name="xind" localSheetId="4">#REF!</definedName>
    <definedName name="xind" localSheetId="0">#REF!</definedName>
    <definedName name="xind">#REF!</definedName>
    <definedName name="xind1p" localSheetId="1">#REF!</definedName>
    <definedName name="xind1p" localSheetId="3">#REF!</definedName>
    <definedName name="xind1p" localSheetId="2">#REF!</definedName>
    <definedName name="xind1p" localSheetId="4">#REF!</definedName>
    <definedName name="xind1p" localSheetId="0">#REF!</definedName>
    <definedName name="xind1p">#REF!</definedName>
    <definedName name="xind1pnc" localSheetId="3">'[4]lam-moi'!#REF!</definedName>
    <definedName name="xind1pnc" localSheetId="2">'[4]lam-moi'!#REF!</definedName>
    <definedName name="xind1pnc" localSheetId="4">'[4]lam-moi'!#REF!</definedName>
    <definedName name="xind1pnc" localSheetId="0">'[4]lam-moi'!#REF!</definedName>
    <definedName name="xind1pnc">'[4]lam-moi'!#REF!</definedName>
    <definedName name="xind1pvl" localSheetId="3">'[4]lam-moi'!#REF!</definedName>
    <definedName name="xind1pvl" localSheetId="2">'[4]lam-moi'!#REF!</definedName>
    <definedName name="xind1pvl" localSheetId="4">'[4]lam-moi'!#REF!</definedName>
    <definedName name="xind1pvl">'[4]lam-moi'!#REF!</definedName>
    <definedName name="xind3p" localSheetId="1">#REF!</definedName>
    <definedName name="xind3p" localSheetId="3">#REF!</definedName>
    <definedName name="xind3p" localSheetId="2">#REF!</definedName>
    <definedName name="xind3p" localSheetId="4">#REF!</definedName>
    <definedName name="xind3p" localSheetId="0">#REF!</definedName>
    <definedName name="xind3p">#REF!</definedName>
    <definedName name="xindnc" localSheetId="3">'[4]lam-moi'!#REF!</definedName>
    <definedName name="xindnc" localSheetId="2">'[4]lam-moi'!#REF!</definedName>
    <definedName name="xindnc" localSheetId="4">'[4]lam-moi'!#REF!</definedName>
    <definedName name="xindnc" localSheetId="0">'[4]lam-moi'!#REF!</definedName>
    <definedName name="xindnc">'[4]lam-moi'!#REF!</definedName>
    <definedName name="xindnc1p" localSheetId="1">#REF!</definedName>
    <definedName name="xindnc1p" localSheetId="3">#REF!</definedName>
    <definedName name="xindnc1p" localSheetId="2">#REF!</definedName>
    <definedName name="xindnc1p" localSheetId="4">#REF!</definedName>
    <definedName name="xindnc1p" localSheetId="0">#REF!</definedName>
    <definedName name="xindnc1p">#REF!</definedName>
    <definedName name="xindnc3p">'[4]CHITIET VL-NC'!$G$85</definedName>
    <definedName name="xindvl" localSheetId="0">'[4]lam-moi'!#REF!</definedName>
    <definedName name="xindvl">'[4]lam-moi'!#REF!</definedName>
    <definedName name="xindvl1p" localSheetId="1">#REF!</definedName>
    <definedName name="xindvl1p" localSheetId="3">#REF!</definedName>
    <definedName name="xindvl1p" localSheetId="2">#REF!</definedName>
    <definedName name="xindvl1p" localSheetId="4">#REF!</definedName>
    <definedName name="xindvl1p" localSheetId="0">#REF!</definedName>
    <definedName name="xindvl1p">#REF!</definedName>
    <definedName name="xindvl3p">'[4]CHITIET VL-NC'!$G$80</definedName>
    <definedName name="xing1p" localSheetId="1">#REF!</definedName>
    <definedName name="xing1p" localSheetId="3">#REF!</definedName>
    <definedName name="xing1p" localSheetId="2">#REF!</definedName>
    <definedName name="xing1p" localSheetId="4">#REF!</definedName>
    <definedName name="xing1p" localSheetId="0">#REF!</definedName>
    <definedName name="xing1p">#REF!</definedName>
    <definedName name="xing1pnc" localSheetId="3">'[4]lam-moi'!#REF!</definedName>
    <definedName name="xing1pnc" localSheetId="2">'[4]lam-moi'!#REF!</definedName>
    <definedName name="xing1pnc" localSheetId="4">'[4]lam-moi'!#REF!</definedName>
    <definedName name="xing1pnc" localSheetId="0">'[4]lam-moi'!#REF!</definedName>
    <definedName name="xing1pnc">'[4]lam-moi'!#REF!</definedName>
    <definedName name="xing1pvl" localSheetId="3">'[4]lam-moi'!#REF!</definedName>
    <definedName name="xing1pvl" localSheetId="2">'[4]lam-moi'!#REF!</definedName>
    <definedName name="xing1pvl" localSheetId="4">'[4]lam-moi'!#REF!</definedName>
    <definedName name="xing1pvl">'[4]lam-moi'!#REF!</definedName>
    <definedName name="xingnc1p" localSheetId="1">#REF!</definedName>
    <definedName name="xingnc1p" localSheetId="3">#REF!</definedName>
    <definedName name="xingnc1p" localSheetId="2">#REF!</definedName>
    <definedName name="xingnc1p" localSheetId="4">#REF!</definedName>
    <definedName name="xingnc1p" localSheetId="0">#REF!</definedName>
    <definedName name="xingnc1p">#REF!</definedName>
    <definedName name="xingvl1p" localSheetId="1">#REF!</definedName>
    <definedName name="xingvl1p" localSheetId="3">#REF!</definedName>
    <definedName name="xingvl1p" localSheetId="2">#REF!</definedName>
    <definedName name="xingvl1p" localSheetId="4">#REF!</definedName>
    <definedName name="xingvl1p" localSheetId="0">#REF!</definedName>
    <definedName name="xingvl1p">#REF!</definedName>
    <definedName name="xinnc" localSheetId="3">'[4]lam-moi'!#REF!</definedName>
    <definedName name="xinnc" localSheetId="2">'[4]lam-moi'!#REF!</definedName>
    <definedName name="xinnc" localSheetId="4">'[4]lam-moi'!#REF!</definedName>
    <definedName name="xinnc" localSheetId="0">'[4]lam-moi'!#REF!</definedName>
    <definedName name="xinnc">'[4]lam-moi'!#REF!</definedName>
    <definedName name="xinnc3p" localSheetId="1">#REF!</definedName>
    <definedName name="xinnc3p" localSheetId="3">#REF!</definedName>
    <definedName name="xinnc3p" localSheetId="2">#REF!</definedName>
    <definedName name="xinnc3p" localSheetId="4">#REF!</definedName>
    <definedName name="xinnc3p" localSheetId="0">#REF!</definedName>
    <definedName name="xinnc3p">#REF!</definedName>
    <definedName name="xint1p" localSheetId="1">#REF!</definedName>
    <definedName name="xint1p" localSheetId="3">#REF!</definedName>
    <definedName name="xint1p" localSheetId="2">#REF!</definedName>
    <definedName name="xint1p" localSheetId="4">#REF!</definedName>
    <definedName name="xint1p" localSheetId="0">#REF!</definedName>
    <definedName name="xint1p">#REF!</definedName>
    <definedName name="xinvl" localSheetId="3">'[4]lam-moi'!#REF!</definedName>
    <definedName name="xinvl" localSheetId="2">'[4]lam-moi'!#REF!</definedName>
    <definedName name="xinvl" localSheetId="4">'[4]lam-moi'!#REF!</definedName>
    <definedName name="xinvl" localSheetId="0">'[4]lam-moi'!#REF!</definedName>
    <definedName name="xinvl">'[4]lam-moi'!#REF!</definedName>
    <definedName name="xinvl3p" localSheetId="1">#REF!</definedName>
    <definedName name="xinvl3p" localSheetId="3">#REF!</definedName>
    <definedName name="xinvl3p" localSheetId="2">#REF!</definedName>
    <definedName name="xinvl3p" localSheetId="4">#REF!</definedName>
    <definedName name="xinvl3p" localSheetId="0">#REF!</definedName>
    <definedName name="xinvl3p">#REF!</definedName>
    <definedName name="xit" localSheetId="1">#REF!</definedName>
    <definedName name="xit" localSheetId="3">#REF!</definedName>
    <definedName name="xit" localSheetId="2">#REF!</definedName>
    <definedName name="xit" localSheetId="4">#REF!</definedName>
    <definedName name="xit" localSheetId="0">#REF!</definedName>
    <definedName name="xit">#REF!</definedName>
    <definedName name="xit1" localSheetId="1">#REF!</definedName>
    <definedName name="xit1" localSheetId="3">#REF!</definedName>
    <definedName name="xit1" localSheetId="2">#REF!</definedName>
    <definedName name="xit1" localSheetId="4">#REF!</definedName>
    <definedName name="xit1" localSheetId="0">#REF!</definedName>
    <definedName name="xit1">#REF!</definedName>
    <definedName name="xit1nc" localSheetId="3">'[4]lam-moi'!#REF!</definedName>
    <definedName name="xit1nc" localSheetId="2">'[4]lam-moi'!#REF!</definedName>
    <definedName name="xit1nc" localSheetId="4">'[4]lam-moi'!#REF!</definedName>
    <definedName name="xit1nc" localSheetId="0">'[4]lam-moi'!#REF!</definedName>
    <definedName name="xit1nc">'[4]lam-moi'!#REF!</definedName>
    <definedName name="xit1p" localSheetId="1">#REF!</definedName>
    <definedName name="xit1p" localSheetId="3">#REF!</definedName>
    <definedName name="xit1p" localSheetId="2">#REF!</definedName>
    <definedName name="xit1p" localSheetId="4">#REF!</definedName>
    <definedName name="xit1p" localSheetId="0">#REF!</definedName>
    <definedName name="xit1p">#REF!</definedName>
    <definedName name="xit1pnc" localSheetId="0">'[4]lam-moi'!#REF!</definedName>
    <definedName name="xit1pnc">'[4]lam-moi'!#REF!</definedName>
    <definedName name="xit1pvl" localSheetId="3">'[4]lam-moi'!#REF!</definedName>
    <definedName name="xit1pvl" localSheetId="2">'[4]lam-moi'!#REF!</definedName>
    <definedName name="xit1pvl" localSheetId="4">'[4]lam-moi'!#REF!</definedName>
    <definedName name="xit1pvl">'[4]lam-moi'!#REF!</definedName>
    <definedName name="xit1vl" localSheetId="3">'[4]lam-moi'!#REF!</definedName>
    <definedName name="xit1vl" localSheetId="2">'[4]lam-moi'!#REF!</definedName>
    <definedName name="xit1vl" localSheetId="4">'[4]lam-moi'!#REF!</definedName>
    <definedName name="xit1vl">'[4]lam-moi'!#REF!</definedName>
    <definedName name="xit23p" localSheetId="1">#REF!</definedName>
    <definedName name="xit23p" localSheetId="3">#REF!</definedName>
    <definedName name="xit23p" localSheetId="2">#REF!</definedName>
    <definedName name="xit23p" localSheetId="4">#REF!</definedName>
    <definedName name="xit23p" localSheetId="0">#REF!</definedName>
    <definedName name="xit23p">#REF!</definedName>
    <definedName name="xit2nc" localSheetId="3">'[4]lam-moi'!#REF!</definedName>
    <definedName name="xit2nc" localSheetId="2">'[4]lam-moi'!#REF!</definedName>
    <definedName name="xit2nc" localSheetId="4">'[4]lam-moi'!#REF!</definedName>
    <definedName name="xit2nc" localSheetId="0">'[4]lam-moi'!#REF!</definedName>
    <definedName name="xit2nc">'[4]lam-moi'!#REF!</definedName>
    <definedName name="xit2nc3p" localSheetId="1">#REF!</definedName>
    <definedName name="xit2nc3p" localSheetId="3">#REF!</definedName>
    <definedName name="xit2nc3p" localSheetId="2">#REF!</definedName>
    <definedName name="xit2nc3p" localSheetId="4">#REF!</definedName>
    <definedName name="xit2nc3p" localSheetId="0">#REF!</definedName>
    <definedName name="xit2nc3p">#REF!</definedName>
    <definedName name="xit2vl" localSheetId="0">'[4]lam-moi'!#REF!</definedName>
    <definedName name="xit2vl">'[4]lam-moi'!#REF!</definedName>
    <definedName name="xit2vl3p" localSheetId="1">#REF!</definedName>
    <definedName name="xit2vl3p" localSheetId="3">#REF!</definedName>
    <definedName name="xit2vl3p" localSheetId="2">#REF!</definedName>
    <definedName name="xit2vl3p" localSheetId="4">#REF!</definedName>
    <definedName name="xit2vl3p" localSheetId="0">#REF!</definedName>
    <definedName name="xit2vl3p">#REF!</definedName>
    <definedName name="xit3p" localSheetId="1">#REF!</definedName>
    <definedName name="xit3p" localSheetId="3">#REF!</definedName>
    <definedName name="xit3p" localSheetId="2">#REF!</definedName>
    <definedName name="xit3p" localSheetId="4">#REF!</definedName>
    <definedName name="xit3p" localSheetId="0">#REF!</definedName>
    <definedName name="xit3p">#REF!</definedName>
    <definedName name="xitnc" localSheetId="3">'[4]lam-moi'!#REF!</definedName>
    <definedName name="xitnc" localSheetId="2">'[4]lam-moi'!#REF!</definedName>
    <definedName name="xitnc" localSheetId="4">'[4]lam-moi'!#REF!</definedName>
    <definedName name="xitnc" localSheetId="0">'[4]lam-moi'!#REF!</definedName>
    <definedName name="xitnc">'[4]lam-moi'!#REF!</definedName>
    <definedName name="xitnc3p" localSheetId="1">#REF!</definedName>
    <definedName name="xitnc3p" localSheetId="3">#REF!</definedName>
    <definedName name="xitnc3p" localSheetId="2">#REF!</definedName>
    <definedName name="xitnc3p" localSheetId="4">#REF!</definedName>
    <definedName name="xitnc3p" localSheetId="0">#REF!</definedName>
    <definedName name="xitnc3p">#REF!</definedName>
    <definedName name="xittnc">'[4]CHITIET VL-NC'!$G$48</definedName>
    <definedName name="xittvl">'[4]CHITIET VL-NC'!$G$44</definedName>
    <definedName name="xitvl" localSheetId="0">'[4]lam-moi'!#REF!</definedName>
    <definedName name="xitvl">'[4]lam-moi'!#REF!</definedName>
    <definedName name="xitvl3p" localSheetId="1">#REF!</definedName>
    <definedName name="xitvl3p" localSheetId="3">#REF!</definedName>
    <definedName name="xitvl3p" localSheetId="2">#REF!</definedName>
    <definedName name="xitvl3p" localSheetId="4">#REF!</definedName>
    <definedName name="xitvl3p" localSheetId="0">#REF!</definedName>
    <definedName name="xitvl3p">#REF!</definedName>
    <definedName name="xl" localSheetId="1">#REF!</definedName>
    <definedName name="xl" localSheetId="3">#REF!</definedName>
    <definedName name="xl" localSheetId="2">#REF!</definedName>
    <definedName name="xl" localSheetId="4">#REF!</definedName>
    <definedName name="xl" localSheetId="0">#REF!</definedName>
    <definedName name="xl">#REF!</definedName>
    <definedName name="xlc" localSheetId="1">#REF!</definedName>
    <definedName name="xlc" localSheetId="3">#REF!</definedName>
    <definedName name="xlc" localSheetId="2">#REF!</definedName>
    <definedName name="xlc" localSheetId="4">#REF!</definedName>
    <definedName name="xlc" localSheetId="0">#REF!</definedName>
    <definedName name="xlc">#REF!</definedName>
    <definedName name="xlk" localSheetId="1">#REF!</definedName>
    <definedName name="xlk" localSheetId="3">#REF!</definedName>
    <definedName name="xlk" localSheetId="2">#REF!</definedName>
    <definedName name="xlk" localSheetId="4">#REF!</definedName>
    <definedName name="xlk" localSheetId="0">#REF!</definedName>
    <definedName name="xlk">#REF!</definedName>
    <definedName name="xm">[50]gvl!$N$16</definedName>
    <definedName name="xn" localSheetId="1">#REF!</definedName>
    <definedName name="xn" localSheetId="3">#REF!</definedName>
    <definedName name="xn" localSheetId="2">#REF!</definedName>
    <definedName name="xn" localSheetId="4">#REF!</definedName>
    <definedName name="xn" localSheetId="0">#REF!</definedName>
    <definedName name="xn">#REF!</definedName>
    <definedName name="xo" localSheetId="3">[121]So!#REF!</definedName>
    <definedName name="xo" localSheetId="2">[121]So!#REF!</definedName>
    <definedName name="xo" localSheetId="4">[121]So!#REF!</definedName>
    <definedName name="xo" localSheetId="0">[123]So!#REF!</definedName>
    <definedName name="xo">[124]So!#REF!</definedName>
    <definedName name="xr1nc" localSheetId="3">'[4]lam-moi'!#REF!</definedName>
    <definedName name="xr1nc" localSheetId="2">'[4]lam-moi'!#REF!</definedName>
    <definedName name="xr1nc" localSheetId="4">'[4]lam-moi'!#REF!</definedName>
    <definedName name="xr1nc">'[4]lam-moi'!#REF!</definedName>
    <definedName name="xr1vl">'[4]lam-moi'!#REF!</definedName>
    <definedName name="xtr3pnc">[4]gtrinh!#REF!</definedName>
    <definedName name="xtr3pvl">[4]gtrinh!#REF!</definedName>
    <definedName name="xuat_hien" localSheetId="3">[122]DTCT!$D$10:$D$283</definedName>
    <definedName name="xuat_hien" localSheetId="2">[122]DTCT!$D$10:$D$283</definedName>
    <definedName name="xuat_hien" localSheetId="4">[122]DTCT!$D$10:$D$283</definedName>
    <definedName name="xuat_hien" localSheetId="0">[122]DTCT!$D$10:$D$283</definedName>
    <definedName name="xuat_hien">[125]DTCT!$D$10:$D$283</definedName>
    <definedName name="y" localSheetId="1">#REF!</definedName>
    <definedName name="y" localSheetId="3">#REF!</definedName>
    <definedName name="y" localSheetId="2">#REF!</definedName>
    <definedName name="y" localSheetId="4">#REF!</definedName>
    <definedName name="y" localSheetId="0">#REF!</definedName>
    <definedName name="y">#REF!</definedName>
    <definedName name="y_1I" localSheetId="3">'[43]13.BANG CT'!#REF!</definedName>
    <definedName name="y_1I" localSheetId="2">'[43]13.BANG CT'!#REF!</definedName>
    <definedName name="y_1I" localSheetId="4">'[43]13.BANG CT'!#REF!</definedName>
    <definedName name="y_1I" localSheetId="0">'[43]13.BANG CT'!#REF!</definedName>
    <definedName name="y_1I">'[43]13.BANG CT'!#REF!</definedName>
    <definedName name="y_1II" localSheetId="3">'[43]13.BANG CT'!#REF!</definedName>
    <definedName name="y_1II" localSheetId="2">'[43]13.BANG CT'!#REF!</definedName>
    <definedName name="y_1II" localSheetId="4">'[43]13.BANG CT'!#REF!</definedName>
    <definedName name="y_1II">'[43]13.BANG CT'!#REF!</definedName>
    <definedName name="y_1III">'[43]13.BANG CT'!#REF!</definedName>
    <definedName name="y_1IV">'[43]13.BANG CT'!#REF!</definedName>
    <definedName name="y_2I">'[43]13.BANG CT'!#REF!</definedName>
    <definedName name="y_2II">'[43]13.BANG CT'!#REF!</definedName>
    <definedName name="y_2III">'[43]13.BANG CT'!#REF!</definedName>
    <definedName name="y_2IV">'[43]13.BANG CT'!#REF!</definedName>
    <definedName name="y_3I">'[43]13.BANG CT'!#REF!</definedName>
    <definedName name="y_3II">'[43]13.BANG CT'!#REF!</definedName>
    <definedName name="y_3III">'[43]13.BANG CT'!#REF!</definedName>
    <definedName name="y_3IV">'[43]13.BANG CT'!#REF!</definedName>
    <definedName name="y_4I">'[43]13.BANG CT'!#REF!</definedName>
    <definedName name="y_4II">'[43]13.BANG CT'!#REF!</definedName>
    <definedName name="y_4III">'[43]13.BANG CT'!#REF!</definedName>
    <definedName name="y_4IV">'[43]13.BANG CT'!#REF!</definedName>
    <definedName name="y_9bI">'[43]13.BANG CT'!#REF!</definedName>
    <definedName name="y_9bII">'[43]13.BANG CT'!#REF!</definedName>
    <definedName name="y_9bIII">'[43]13.BANG CT'!#REF!</definedName>
    <definedName name="y_9bIV">'[43]13.BANG CT'!#REF!</definedName>
    <definedName name="y_9I">'[43]13.BANG CT'!#REF!</definedName>
    <definedName name="y_9II">'[43]13.BANG CT'!#REF!</definedName>
    <definedName name="y_9III">'[43]13.BANG CT'!#REF!</definedName>
    <definedName name="y_9IV">'[43]13.BANG CT'!#REF!</definedName>
    <definedName name="z" localSheetId="1">#REF!</definedName>
    <definedName name="z" localSheetId="3">#REF!</definedName>
    <definedName name="z" localSheetId="2">#REF!</definedName>
    <definedName name="z" localSheetId="4">#REF!</definedName>
    <definedName name="z" localSheetId="0">#REF!</definedName>
    <definedName name="z">#REF!</definedName>
    <definedName name="zl" localSheetId="1">#REF!</definedName>
    <definedName name="zl" localSheetId="3">#REF!</definedName>
    <definedName name="zl" localSheetId="2">#REF!</definedName>
    <definedName name="zl" localSheetId="4">#REF!</definedName>
    <definedName name="zl" localSheetId="0">#REF!</definedName>
    <definedName name="zl">#REF!</definedName>
    <definedName name="Zw" localSheetId="1">#REF!</definedName>
    <definedName name="Zw" localSheetId="3">#REF!</definedName>
    <definedName name="Zw" localSheetId="2">#REF!</definedName>
    <definedName name="Zw" localSheetId="4">#REF!</definedName>
    <definedName name="Zw" localSheetId="0">#REF!</definedName>
    <definedName name="Zw">#REF!</definedName>
    <definedName name="ZYX" localSheetId="1">#REF!</definedName>
    <definedName name="ZYX" localSheetId="3">#REF!</definedName>
    <definedName name="ZYX" localSheetId="2">#REF!</definedName>
    <definedName name="ZYX" localSheetId="4">#REF!</definedName>
    <definedName name="ZYX" localSheetId="0">#REF!</definedName>
    <definedName name="ZYX">#REF!</definedName>
    <definedName name="ZZZ" localSheetId="1">#REF!</definedName>
    <definedName name="ZZZ" localSheetId="3">#REF!</definedName>
    <definedName name="ZZZ" localSheetId="2">#REF!</definedName>
    <definedName name="ZZZ" localSheetId="4">#REF!</definedName>
    <definedName name="ZZZ" localSheetId="0">#REF!</definedName>
    <definedName name="ZZZ">#REF!</definedName>
    <definedName name="インプラント有無" localSheetId="1">#REF!</definedName>
    <definedName name="インプラント有無" localSheetId="0">#REF!</definedName>
    <definedName name="インプラント有無">#REF!</definedName>
    <definedName name="エンドユーザ名" localSheetId="1">#REF!</definedName>
    <definedName name="エンドユーザ名" localSheetId="3">#REF!</definedName>
    <definedName name="エンドユーザ名" localSheetId="2">#REF!</definedName>
    <definedName name="エンドユーザ名" localSheetId="4">#REF!</definedName>
    <definedName name="エンドユーザ名" localSheetId="0">#REF!</definedName>
    <definedName name="エンドユーザ名">#REF!</definedName>
    <definedName name="ゲートウェイサーバＨＷ" localSheetId="1">#REF!</definedName>
    <definedName name="ゲートウェイサーバＨＷ" localSheetId="0">#REF!</definedName>
    <definedName name="ゲートウェイサーバＨＷ">#REF!</definedName>
    <definedName name="ゲートウェイサーバＨＷ保守" localSheetId="1">#REF!</definedName>
    <definedName name="ゲートウェイサーバＨＷ保守" localSheetId="0">#REF!</definedName>
    <definedName name="ゲートウェイサーバＨＷ保守">#REF!</definedName>
    <definedName name="ゲートウェイサーバＳＷ" localSheetId="1">#REF!</definedName>
    <definedName name="ゲートウェイサーバＳＷ" localSheetId="0">#REF!</definedName>
    <definedName name="ゲートウェイサーバＳＷ">#REF!</definedName>
    <definedName name="ｽﾃｰﾀｽ" localSheetId="1">#REF!</definedName>
    <definedName name="ｽﾃｰﾀｽ" localSheetId="0">#REF!</definedName>
    <definedName name="ｽﾃｰﾀｽ">#REF!</definedName>
    <definedName name="その他の環境" localSheetId="0">[52]選択肢!$C$3:$C$8</definedName>
    <definedName name="その他の環境">[53]選択肢!$C$3:$C$8</definedName>
    <definedName name="テスト合否" localSheetId="0">[126]選択肢!$D$3:$D$5</definedName>
    <definedName name="テスト合否">[88]選択肢!$D$3:$D$5</definedName>
    <definedName name="バーコード読み取りによる検査選択と作業開始" localSheetId="1">#REF!</definedName>
    <definedName name="バーコード読み取りによる検査選択と作業開始" localSheetId="0">#REF!</definedName>
    <definedName name="バーコード読み取りによる検査選択と作業開始">#REF!</definedName>
    <definedName name="ファックス番号" localSheetId="1">#REF!</definedName>
    <definedName name="ファックス番号" localSheetId="3">#REF!</definedName>
    <definedName name="ファックス番号" localSheetId="2">#REF!</definedName>
    <definedName name="ファックス番号" localSheetId="4">#REF!</definedName>
    <definedName name="ファックス番号" localSheetId="0">#REF!</definedName>
    <definedName name="ファックス番号">#REF!</definedName>
    <definedName name="フォーマット" localSheetId="0">[88]管理シート!$A$5:$A$30</definedName>
    <definedName name="フォーマット">[127]管理シート!$A$5:$A$30</definedName>
    <definedName name="レグレッション対象" localSheetId="0">[52]選択肢!$E$3:$E$6</definedName>
    <definedName name="レグレッション対象">[53]選択肢!$E$3:$E$6</definedName>
    <definedName name="ﾚﾋﾞｭｰ密度基準値" localSheetId="1">#REF!</definedName>
    <definedName name="ﾚﾋﾞｭｰ密度基準値" localSheetId="0">#REF!</definedName>
    <definedName name="ﾚﾋﾞｭｰ密度基準値">#REF!</definedName>
    <definedName name="ﾚﾋﾞｭｰ密度目標値" localSheetId="1">#REF!</definedName>
    <definedName name="ﾚﾋﾞｭｰ密度目標値" localSheetId="0">#REF!</definedName>
    <definedName name="ﾚﾋﾞｭｰ密度目標値">#REF!</definedName>
    <definedName name="伊賀SV台数" localSheetId="1">#REF!</definedName>
    <definedName name="伊賀SV台数" localSheetId="0">#REF!</definedName>
    <definedName name="伊賀SV台数">#REF!</definedName>
    <definedName name="運用保守サーバＨＷ" localSheetId="1">#REF!</definedName>
    <definedName name="運用保守サーバＨＷ" localSheetId="0">#REF!</definedName>
    <definedName name="運用保守サーバＨＷ">#REF!</definedName>
    <definedName name="運用保守サーバＨＷ保守" localSheetId="1">#REF!</definedName>
    <definedName name="運用保守サーバＨＷ保守" localSheetId="0">#REF!</definedName>
    <definedName name="運用保守サーバＨＷ保守">#REF!</definedName>
    <definedName name="運用保守サーバＳＷ" localSheetId="1">#REF!</definedName>
    <definedName name="運用保守サーバＳＷ" localSheetId="0">#REF!</definedName>
    <definedName name="運用保守サーバＳＷ">#REF!</definedName>
    <definedName name="影響範囲" localSheetId="0">OFFSET([127]区分値!$BR$3,0,0,COUNTA([127]区分値!$BR:$BR)-2,1)</definedName>
    <definedName name="会社名" localSheetId="1">#REF!</definedName>
    <definedName name="会社名" localSheetId="3">#REF!</definedName>
    <definedName name="会社名" localSheetId="2">#REF!</definedName>
    <definedName name="会社名" localSheetId="4">#REF!</definedName>
    <definedName name="会社名" localSheetId="0">#REF!</definedName>
    <definedName name="会社名">#REF!</definedName>
    <definedName name="開発サーバＨＷ" localSheetId="1">#REF!</definedName>
    <definedName name="開発サーバＨＷ" localSheetId="0">#REF!</definedName>
    <definedName name="開発サーバＨＷ">#REF!</definedName>
    <definedName name="開発サーバＨＷ保守" localSheetId="1">#REF!</definedName>
    <definedName name="開発サーバＨＷ保守" localSheetId="0">#REF!</definedName>
    <definedName name="開発サーバＨＷ保守">#REF!</definedName>
    <definedName name="開発サーバＳＷ" localSheetId="1">#REF!</definedName>
    <definedName name="開発サーバＳＷ" localSheetId="0">#REF!</definedName>
    <definedName name="開発サーバＳＷ">#REF!</definedName>
    <definedName name="開発サーバＳＷ保守" localSheetId="1">#REF!</definedName>
    <definedName name="開発サーバＳＷ保守" localSheetId="0">#REF!</definedName>
    <definedName name="開発サーバＳＷ保守">#REF!</definedName>
    <definedName name="確定度" localSheetId="1">#REF!</definedName>
    <definedName name="確定度" localSheetId="3">#REF!</definedName>
    <definedName name="確定度" localSheetId="2">#REF!</definedName>
    <definedName name="確定度" localSheetId="4">#REF!</definedName>
    <definedName name="確定度" localSheetId="0">#REF!</definedName>
    <definedName name="確定度">#REF!</definedName>
    <definedName name="関数.Level2ManDays" localSheetId="1">#N/A</definedName>
    <definedName name="関数.Level2ManDays" localSheetId="3">[0]!\k</definedName>
    <definedName name="関数.Level2ManDays" localSheetId="2">[0]!\k</definedName>
    <definedName name="関数.Level2ManDays" localSheetId="4">[0]!\k</definedName>
    <definedName name="関数.Level2ManDays" localSheetId="0">Viewpoint!関数.Level2ManDays</definedName>
    <definedName name="関数.Level2ManDays">[0]!関数.Level2ManDays</definedName>
    <definedName name="基幹ＡＰサーバＨＷ" localSheetId="1">#REF!</definedName>
    <definedName name="基幹ＡＰサーバＨＷ" localSheetId="0">#REF!</definedName>
    <definedName name="基幹ＡＰサーバＨＷ">#REF!</definedName>
    <definedName name="基幹ＡＰサーバＨＷ保守" localSheetId="1">#REF!</definedName>
    <definedName name="基幹ＡＰサーバＨＷ保守" localSheetId="0">#REF!</definedName>
    <definedName name="基幹ＡＰサーバＨＷ保守">#REF!</definedName>
    <definedName name="基幹ＡＰサーバＳＷ" localSheetId="1">#REF!</definedName>
    <definedName name="基幹ＡＰサーバＳＷ" localSheetId="0">#REF!</definedName>
    <definedName name="基幹ＡＰサーバＳＷ">#REF!</definedName>
    <definedName name="基幹ＤＢサーバＨＷ" localSheetId="1">#REF!</definedName>
    <definedName name="基幹ＤＢサーバＨＷ" localSheetId="0">#REF!</definedName>
    <definedName name="基幹ＤＢサーバＨＷ">#REF!</definedName>
    <definedName name="基幹ＤＢサーバＨＷ保守" localSheetId="1">#REF!</definedName>
    <definedName name="基幹ＤＢサーバＨＷ保守" localSheetId="0">#REF!</definedName>
    <definedName name="基幹ＤＢサーバＨＷ保守">#REF!</definedName>
    <definedName name="基幹ＤＢサーバＳＷ" localSheetId="1">#REF!</definedName>
    <definedName name="基幹ＤＢサーバＳＷ" localSheetId="0">#REF!</definedName>
    <definedName name="基幹ＤＢサーバＳＷ">#REF!</definedName>
    <definedName name="基幹ＤＢサーバＳＷ保守" localSheetId="1">#REF!</definedName>
    <definedName name="基幹ＤＢサーバＳＷ保守" localSheetId="0">#REF!</definedName>
    <definedName name="基幹ＤＢサーバＳＷ保守">#REF!</definedName>
    <definedName name="紀南SV台数" localSheetId="1">#REF!</definedName>
    <definedName name="紀南SV台数" localSheetId="0">#REF!</definedName>
    <definedName name="紀南SV台数">#REF!</definedName>
    <definedName name="紀北SV台数" localSheetId="1">#REF!</definedName>
    <definedName name="紀北SV台数" localSheetId="0">#REF!</definedName>
    <definedName name="紀北SV台数">#REF!</definedName>
    <definedName name="計数入力サーバＨＷ" localSheetId="1">#REF!</definedName>
    <definedName name="計数入力サーバＨＷ" localSheetId="0">#REF!</definedName>
    <definedName name="計数入力サーバＨＷ">#REF!</definedName>
    <definedName name="計数入力サーバＨＷ保守" localSheetId="1">#REF!</definedName>
    <definedName name="計数入力サーバＨＷ保守" localSheetId="0">#REF!</definedName>
    <definedName name="計数入力サーバＨＷ保守">#REF!</definedName>
    <definedName name="計数入力サーバＳＷ" localSheetId="1">#REF!</definedName>
    <definedName name="計数入力サーバＳＷ" localSheetId="0">#REF!</definedName>
    <definedName name="計数入力サーバＳＷ">#REF!</definedName>
    <definedName name="計数入力サーバＳＷ保守" localSheetId="1">#REF!</definedName>
    <definedName name="計数入力サーバＳＷ保守" localSheetId="0">#REF!</definedName>
    <definedName name="計数入力サーバＳＷ保守">#REF!</definedName>
    <definedName name="月間スケジュール抽出クエリー" localSheetId="1">#REF!</definedName>
    <definedName name="月間スケジュール抽出クエリー" localSheetId="0">#REF!</definedName>
    <definedName name="月間スケジュール抽出クエリー">#REF!</definedName>
    <definedName name="件名" localSheetId="1">#REF!</definedName>
    <definedName name="件名" localSheetId="3">#REF!</definedName>
    <definedName name="件名" localSheetId="2">#REF!</definedName>
    <definedName name="件名" localSheetId="4">#REF!</definedName>
    <definedName name="件名" localSheetId="0">#REF!</definedName>
    <definedName name="件名">#REF!</definedName>
    <definedName name="検査の共有" localSheetId="1">#REF!</definedName>
    <definedName name="検査の共有" localSheetId="0">#REF!</definedName>
    <definedName name="検査の共有">#REF!</definedName>
    <definedName name="検査の自動削除" localSheetId="1">#REF!</definedName>
    <definedName name="検査の自動削除" localSheetId="0">#REF!</definedName>
    <definedName name="検査の自動削除">#REF!</definedName>
    <definedName name="検収日" localSheetId="1">#REF!</definedName>
    <definedName name="検収日" localSheetId="3">#REF!</definedName>
    <definedName name="検収日" localSheetId="2">#REF!</definedName>
    <definedName name="検収日" localSheetId="4">#REF!</definedName>
    <definedName name="検収日" localSheetId="0">#REF!</definedName>
    <definedName name="検収日">#REF!</definedName>
    <definedName name="検出漏れ原因_テスト" localSheetId="0">OFFSET([127]区分値!$CC$3,0,0,COUNTA([127]区分値!$CC:$CC)-2,1)</definedName>
    <definedName name="検出漏れ原因_成果物レビュー" localSheetId="0">OFFSET([127]区分値!$BZ$3,0,0,COUNTA([127]区分値!$BZ:$BZ)-2,1)</definedName>
    <definedName name="県" localSheetId="1">#REF!</definedName>
    <definedName name="県" localSheetId="0">#REF!</definedName>
    <definedName name="県">#REF!</definedName>
    <definedName name="県庁SV①" localSheetId="1">#REF!</definedName>
    <definedName name="県庁SV①" localSheetId="0">#REF!</definedName>
    <definedName name="県庁SV①">#REF!</definedName>
    <definedName name="県庁SV①台数" localSheetId="1">#REF!</definedName>
    <definedName name="県庁SV①台数" localSheetId="0">#REF!</definedName>
    <definedName name="県庁SV①台数">#REF!</definedName>
    <definedName name="県庁SV②台数" localSheetId="1">#REF!</definedName>
    <definedName name="県庁SV②台数" localSheetId="0">#REF!</definedName>
    <definedName name="県庁SV②台数">#REF!</definedName>
    <definedName name="見積金額合計" localSheetId="1">#REF!</definedName>
    <definedName name="見積金額合計" localSheetId="3">#REF!</definedName>
    <definedName name="見積金額合計" localSheetId="2">#REF!</definedName>
    <definedName name="見積金額合計" localSheetId="4">#REF!</definedName>
    <definedName name="見積金額合計" localSheetId="0">#REF!</definedName>
    <definedName name="見積金額合計">#REF!</definedName>
    <definedName name="見積伝票番号" localSheetId="1">#REF!</definedName>
    <definedName name="見積伝票番号" localSheetId="3">#REF!</definedName>
    <definedName name="見積伝票番号" localSheetId="2">#REF!</definedName>
    <definedName name="見積伝票番号" localSheetId="4">#REF!</definedName>
    <definedName name="見積伝票番号" localSheetId="0">#REF!</definedName>
    <definedName name="見積伝票番号">#REF!</definedName>
    <definedName name="原因工程" localSheetId="0">OFFSET([127]区分値!$BO$3,0,0,COUNTA([127]区分値!$BO:$BO)-2,1)</definedName>
    <definedName name="原因分類_EB" localSheetId="0">OFFSET([127]区分値!$AK$4,0,0,COUNTA([127]区分値!$AK:$AK)-3,1)</definedName>
    <definedName name="原因分類_ED" localSheetId="0">OFFSET([127]区分値!$Y$4,0,0,COUNTA([127]区分値!$Y:$Y)-3,1)</definedName>
    <definedName name="原因分類_ex" localSheetId="0">OFFSET([127]区分値!$U$4,0,0,COUNTA([127]区分値!$U:$U)-3,1)</definedName>
    <definedName name="原因分類_ID" localSheetId="0">OFFSET([127]区分値!$AA$4,0,0,COUNTA([127]区分値!$AA:$AA)-3,1)</definedName>
    <definedName name="原因分類_IT" localSheetId="0">OFFSET([127]区分値!$AE$4,0,0,COUNTA([127]区分値!$AE:$AE)-3,1)</definedName>
    <definedName name="原因分類_MD" localSheetId="0">OFFSET([127]区分値!$AI$4,0,0,COUNTA([127]区分値!$AI:$AI)-3,1)</definedName>
    <definedName name="原因分類_PG" localSheetId="0">OFFSET([127]区分値!$AC$4,0,0,COUNTA([127]区分値!$AC:$AC)-3,1)</definedName>
    <definedName name="原因分類_RD" localSheetId="0">OFFSET([127]区分値!$W$4,0,0,COUNTA([127]区分値!$W:$W)-3,1)</definedName>
    <definedName name="原因分類_ST" localSheetId="0">OFFSET([127]区分値!$AG$4,0,0,COUNTA([127]区分値!$AG:$AG)-3,1)</definedName>
    <definedName name="顧客">"松下電器半導体社"</definedName>
    <definedName name="顧客略称">"半導体社"</definedName>
    <definedName name="工程区分" localSheetId="0">OFFSET([127]区分値!$BE$3,0,0,COUNTA([127]区分値!$BE:$BE)-2,1)</definedName>
    <definedName name="最大ﾚﾋﾞｭｰ密度" localSheetId="1">#REF!</definedName>
    <definedName name="最大ﾚﾋﾞｭｰ密度" localSheetId="0">#REF!</definedName>
    <definedName name="最大ﾚﾋﾞｭｰ密度">#REF!</definedName>
    <definedName name="最大指摘率" localSheetId="1">#REF!</definedName>
    <definedName name="最大指摘率" localSheetId="0">#REF!</definedName>
    <definedName name="最大指摘率">#REF!</definedName>
    <definedName name="在宅ＰＣ" localSheetId="1">#REF!</definedName>
    <definedName name="在宅ＰＣ" localSheetId="0">#REF!</definedName>
    <definedName name="在宅ＰＣ">#REF!</definedName>
    <definedName name="在宅ＰＣ保守" localSheetId="1">#REF!</definedName>
    <definedName name="在宅ＰＣ保守" localSheetId="0">#REF!</definedName>
    <definedName name="在宅ＰＣ保守">#REF!</definedName>
    <definedName name="在宅ｻｰﾊﾞ" localSheetId="1">#REF!</definedName>
    <definedName name="在宅ｻｰﾊﾞ" localSheetId="0">#REF!</definedName>
    <definedName name="在宅ｻｰﾊﾞ">#REF!</definedName>
    <definedName name="在宅ｻｰﾊﾞＳＷ" localSheetId="1">#REF!</definedName>
    <definedName name="在宅ｻｰﾊﾞＳＷ" localSheetId="0">#REF!</definedName>
    <definedName name="在宅ｻｰﾊﾞＳＷ">#REF!</definedName>
    <definedName name="在宅ｻｰﾊﾞ保守" localSheetId="1">#REF!</definedName>
    <definedName name="在宅ｻｰﾊﾞ保守" localSheetId="0">#REF!</definedName>
    <definedName name="在宅ｻｰﾊﾞ保守">#REF!</definedName>
    <definedName name="作り込み原因" localSheetId="0">OFFSET([127]区分値!$BW$3,0,0,COUNTA([127]区分値!$BW:$BW)-2,1)</definedName>
    <definedName name="指摘率基準値" localSheetId="1">#REF!</definedName>
    <definedName name="指摘率基準値" localSheetId="0">#REF!</definedName>
    <definedName name="指摘率基準値">#REF!</definedName>
    <definedName name="指摘率目標値" localSheetId="1">#REF!</definedName>
    <definedName name="指摘率目標値" localSheetId="0">#REF!</definedName>
    <definedName name="指摘率目標値">#REF!</definedName>
    <definedName name="支払条件" localSheetId="1">#REF!</definedName>
    <definedName name="支払条件" localSheetId="3">#REF!</definedName>
    <definedName name="支払条件" localSheetId="2">#REF!</definedName>
    <definedName name="支払条件" localSheetId="4">#REF!</definedName>
    <definedName name="支払条件" localSheetId="0">#REF!</definedName>
    <definedName name="支払条件">#REF!</definedName>
    <definedName name="事業部名" localSheetId="1">#REF!</definedName>
    <definedName name="事業部名" localSheetId="3">#REF!</definedName>
    <definedName name="事業部名" localSheetId="2">#REF!</definedName>
    <definedName name="事業部名" localSheetId="4">#REF!</definedName>
    <definedName name="事業部名" localSheetId="0">#REF!</definedName>
    <definedName name="事業部名">#REF!</definedName>
    <definedName name="種別" localSheetId="0">[88]管理シート!$E$5:$E$30</definedName>
    <definedName name="種別">[127]管理シート!$E$5:$E$30</definedName>
    <definedName name="受注期間１" localSheetId="1">#REF!</definedName>
    <definedName name="受注期間１" localSheetId="3">#REF!</definedName>
    <definedName name="受注期間１" localSheetId="2">#REF!</definedName>
    <definedName name="受注期間１" localSheetId="4">#REF!</definedName>
    <definedName name="受注期間１" localSheetId="0">#REF!</definedName>
    <definedName name="受注期間１">#REF!</definedName>
    <definedName name="受注期間２" localSheetId="1">#REF!</definedName>
    <definedName name="受注期間２" localSheetId="3">#REF!</definedName>
    <definedName name="受注期間２" localSheetId="2">#REF!</definedName>
    <definedName name="受注期間２" localSheetId="4">#REF!</definedName>
    <definedName name="受注期間２" localSheetId="0">#REF!</definedName>
    <definedName name="受注期間２">#REF!</definedName>
    <definedName name="受注見込年月" localSheetId="1">#REF!</definedName>
    <definedName name="受注見込年月" localSheetId="3">#REF!</definedName>
    <definedName name="受注見込年月" localSheetId="2">#REF!</definedName>
    <definedName name="受注見込年月" localSheetId="4">#REF!</definedName>
    <definedName name="受注見込年月" localSheetId="0">#REF!</definedName>
    <definedName name="受注見込年月">#REF!</definedName>
    <definedName name="住所1" localSheetId="1">#REF!</definedName>
    <definedName name="住所1" localSheetId="3">#REF!</definedName>
    <definedName name="住所1" localSheetId="2">#REF!</definedName>
    <definedName name="住所1" localSheetId="4">#REF!</definedName>
    <definedName name="住所1" localSheetId="0">#REF!</definedName>
    <definedName name="住所1">#REF!</definedName>
    <definedName name="住所2" localSheetId="1">#REF!</definedName>
    <definedName name="住所2" localSheetId="3">#REF!</definedName>
    <definedName name="住所2" localSheetId="2">#REF!</definedName>
    <definedName name="住所2" localSheetId="4">#REF!</definedName>
    <definedName name="住所2" localSheetId="0">#REF!</definedName>
    <definedName name="住所2">#REF!</definedName>
    <definedName name="出力済み検査の画像確認から再出力まで" localSheetId="1">#REF!</definedName>
    <definedName name="出力済み検査の画像確認から再出力まで" localSheetId="0">#REF!</definedName>
    <definedName name="出力済み検査の画像確認から再出力まで">#REF!</definedName>
    <definedName name="出力済み検査の検査再開から出力まで" localSheetId="1">#REF!</definedName>
    <definedName name="出力済み検査の検査再開から出力まで" localSheetId="0">#REF!</definedName>
    <definedName name="出力済み検査の検査再開から出力まで">#REF!</definedName>
    <definedName name="書式" localSheetId="0">[88]管理シート!$C$5:$C$30</definedName>
    <definedName name="書式">[127]管理シート!$C$5:$C$30</definedName>
    <definedName name="松阪SV台数" localSheetId="1">#REF!</definedName>
    <definedName name="松阪SV台数" localSheetId="0">#REF!</definedName>
    <definedName name="松阪SV台数">#REF!</definedName>
    <definedName name="情報系サーバＨＷ" localSheetId="1">#REF!</definedName>
    <definedName name="情報系サーバＨＷ" localSheetId="0">#REF!</definedName>
    <definedName name="情報系サーバＨＷ">#REF!</definedName>
    <definedName name="情報系サーバＨＷ保守" localSheetId="1">#REF!</definedName>
    <definedName name="情報系サーバＨＷ保守" localSheetId="0">#REF!</definedName>
    <definedName name="情報系サーバＨＷ保守">#REF!</definedName>
    <definedName name="情報系サーバＳＷ" localSheetId="1">#REF!</definedName>
    <definedName name="情報系サーバＳＷ" localSheetId="0">#REF!</definedName>
    <definedName name="情報系サーバＳＷ">#REF!</definedName>
    <definedName name="情報系サーバＳＷ保守" localSheetId="1">#REF!</definedName>
    <definedName name="情報系サーバＳＷ保守" localSheetId="0">#REF!</definedName>
    <definedName name="情報系サーバＳＷ保守">#REF!</definedName>
    <definedName name="製品名" localSheetId="0">[52]選択肢!$G$3:$G$9</definedName>
    <definedName name="製品名">[53]選択肢!$G$3:$G$9</definedName>
    <definedName name="対処確認結果_再テスト" localSheetId="0">OFFSET([127]区分値!$CF$3:$CF$3,0,0,COUNTA([127]区分値!$CF:$CF)-2,1)</definedName>
    <definedName name="対処要否" localSheetId="0">OFFSET([127]区分値!$BU$3,0,0,COUNTA([127]区分値!$BU:$BU)-2,1)</definedName>
    <definedName name="大分類" localSheetId="0">[52]選択肢!$F$3:$F$65</definedName>
    <definedName name="大分類">[53]選択肢!$F$3:$F$65</definedName>
    <definedName name="単純Ｘ線撮影の作業ワークフローの提供" localSheetId="1">#REF!</definedName>
    <definedName name="単純Ｘ線撮影の作業ワークフローの提供" localSheetId="0">#REF!</definedName>
    <definedName name="単純Ｘ線撮影の作業ワークフローの提供">#REF!</definedName>
    <definedName name="津SV台数" localSheetId="1">#REF!</definedName>
    <definedName name="津SV台数" localSheetId="0">#REF!</definedName>
    <definedName name="津SV台数">#REF!</definedName>
    <definedName name="提供金額" localSheetId="1">#REF!</definedName>
    <definedName name="提供金額" localSheetId="3">#REF!</definedName>
    <definedName name="提供金額" localSheetId="2">#REF!</definedName>
    <definedName name="提供金額" localSheetId="4">#REF!</definedName>
    <definedName name="提供金額" localSheetId="0">#REF!</definedName>
    <definedName name="提供金額">#REF!</definedName>
    <definedName name="電話番号" localSheetId="1">#REF!</definedName>
    <definedName name="電話番号" localSheetId="3">#REF!</definedName>
    <definedName name="電話番号" localSheetId="2">#REF!</definedName>
    <definedName name="電話番号" localSheetId="4">#REF!</definedName>
    <definedName name="電話番号" localSheetId="0">#REF!</definedName>
    <definedName name="電話番号">#REF!</definedName>
    <definedName name="得意先名" localSheetId="1">#REF!</definedName>
    <definedName name="得意先名" localSheetId="3">#REF!</definedName>
    <definedName name="得意先名" localSheetId="2">#REF!</definedName>
    <definedName name="得意先名" localSheetId="4">#REF!</definedName>
    <definedName name="得意先名" localSheetId="0">#REF!</definedName>
    <definedName name="得意先名">#REF!</definedName>
    <definedName name="南勢志摩SV台数" localSheetId="1">#REF!</definedName>
    <definedName name="南勢志摩SV台数" localSheetId="0">#REF!</definedName>
    <definedName name="南勢志摩SV台数">#REF!</definedName>
    <definedName name="納品日" localSheetId="1">#REF!</definedName>
    <definedName name="納品日" localSheetId="3">#REF!</definedName>
    <definedName name="納品日" localSheetId="2">#REF!</definedName>
    <definedName name="納品日" localSheetId="4">#REF!</definedName>
    <definedName name="納品日" localSheetId="0">#REF!</definedName>
    <definedName name="納品日">#REF!</definedName>
    <definedName name="売上区分小計" localSheetId="1">#REF!</definedName>
    <definedName name="売上区分小計" localSheetId="3">#REF!</definedName>
    <definedName name="売上区分小計" localSheetId="2">#REF!</definedName>
    <definedName name="売上区分小計" localSheetId="4">#REF!</definedName>
    <definedName name="売上区分小計" localSheetId="0">#REF!</definedName>
    <definedName name="売上区分小計">#REF!</definedName>
    <definedName name="売上区分名" localSheetId="1">#REF!</definedName>
    <definedName name="売上区分名" localSheetId="3">#REF!</definedName>
    <definedName name="売上区分名" localSheetId="2">#REF!</definedName>
    <definedName name="売上区分名" localSheetId="4">#REF!</definedName>
    <definedName name="売上区分名" localSheetId="0">#REF!</definedName>
    <definedName name="売上区分名">#REF!</definedName>
    <definedName name="売上詳細区分名" localSheetId="1">#REF!</definedName>
    <definedName name="売上詳細区分名" localSheetId="3">#REF!</definedName>
    <definedName name="売上詳細区分名" localSheetId="2">#REF!</definedName>
    <definedName name="売上詳細区分名" localSheetId="4">#REF!</definedName>
    <definedName name="売上詳細区分名" localSheetId="0">#REF!</definedName>
    <definedName name="売上詳細区分名">#REF!</definedName>
    <definedName name="発行年月日" localSheetId="1">#REF!</definedName>
    <definedName name="発行年月日" localSheetId="3">#REF!</definedName>
    <definedName name="発行年月日" localSheetId="2">#REF!</definedName>
    <definedName name="発行年月日" localSheetId="4">#REF!</definedName>
    <definedName name="発行年月日" localSheetId="0">#REF!</definedName>
    <definedName name="発行年月日">#REF!</definedName>
    <definedName name="発生事象_テスト" localSheetId="0">OFFSET([127]区分値!$BJ$4,0,0,COUNTA([127]区分値!$BJ:$BJ)-3,1)</definedName>
    <definedName name="発生事象_レビュー" localSheetId="0">OFFSET([127]区分値!$BG$4,0,0,COUNTA([127]区分値!$BG:$BG)-3,1)</definedName>
    <definedName name="備考" localSheetId="1">#REF!</definedName>
    <definedName name="備考" localSheetId="3">#REF!</definedName>
    <definedName name="備考" localSheetId="2">#REF!</definedName>
    <definedName name="備考" localSheetId="4">#REF!</definedName>
    <definedName name="備考" localSheetId="0">#REF!</definedName>
    <definedName name="備考">#REF!</definedName>
    <definedName name="部門名" localSheetId="1">#REF!</definedName>
    <definedName name="部門名" localSheetId="3">#REF!</definedName>
    <definedName name="部門名" localSheetId="2">#REF!</definedName>
    <definedName name="部門名" localSheetId="4">#REF!</definedName>
    <definedName name="部門名" localSheetId="0">#REF!</definedName>
    <definedName name="部門名">#REF!</definedName>
    <definedName name="複数検査の実施から出力まで" localSheetId="1">#REF!</definedName>
    <definedName name="複数検査の実施から出力まで" localSheetId="0">#REF!</definedName>
    <definedName name="複数検査の実施から出力まで">#REF!</definedName>
    <definedName name="北勢SV台数" localSheetId="1">#REF!</definedName>
    <definedName name="北勢SV台数" localSheetId="0">#REF!</definedName>
    <definedName name="北勢SV台数">#REF!</definedName>
    <definedName name="未出力検査の削除" localSheetId="1">#REF!</definedName>
    <definedName name="未出力検査の削除" localSheetId="0">#REF!</definedName>
    <definedName name="未出力検査の削除">#REF!</definedName>
    <definedName name="優先度" localSheetId="0">OFFSET([127]区分値!$BM$3,0,0,COUNTA([127]区分値!$BM:$BM)-2,1)</definedName>
    <definedName name="郵便番号" localSheetId="1">#REF!</definedName>
    <definedName name="郵便番号" localSheetId="3">#REF!</definedName>
    <definedName name="郵便番号" localSheetId="2">#REF!</definedName>
    <definedName name="郵便番号" localSheetId="4">#REF!</definedName>
    <definedName name="郵便番号" localSheetId="0">#REF!</definedName>
    <definedName name="郵便番号">#REF!</definedName>
  </definedNames>
  <calcPr calcId="145621"/>
</workbook>
</file>

<file path=xl/calcChain.xml><?xml version="1.0" encoding="utf-8"?>
<calcChain xmlns="http://schemas.openxmlformats.org/spreadsheetml/2006/main">
  <c r="AF4976" i="66" l="1"/>
  <c r="AE4976" i="66"/>
  <c r="AF4975" i="66"/>
  <c r="AE4975" i="66"/>
  <c r="AF4974" i="66"/>
  <c r="AE4974" i="66"/>
  <c r="AF4973" i="66"/>
  <c r="AE4973" i="66"/>
  <c r="AF4972" i="66"/>
  <c r="AE4972" i="66"/>
  <c r="AF4971" i="66"/>
  <c r="AE4971" i="66"/>
  <c r="AF4970" i="66"/>
  <c r="AE4970" i="66"/>
  <c r="AF4969" i="66"/>
  <c r="AE4969" i="66"/>
  <c r="AF4968" i="66"/>
  <c r="AE4968" i="66"/>
  <c r="AF4967" i="66"/>
  <c r="AE4967" i="66"/>
  <c r="AF4966" i="66"/>
  <c r="AE4966" i="66"/>
  <c r="AF4965" i="66"/>
  <c r="AE4965" i="66"/>
  <c r="AF4964" i="66"/>
  <c r="AE4964" i="66"/>
  <c r="AF4963" i="66"/>
  <c r="AE4963" i="66"/>
  <c r="AF4962" i="66"/>
  <c r="AE4962" i="66"/>
  <c r="AF4961" i="66"/>
  <c r="AE4961" i="66"/>
  <c r="AF4960" i="66"/>
  <c r="AE4960" i="66"/>
  <c r="AF4959" i="66"/>
  <c r="AE4959" i="66"/>
  <c r="AF4958" i="66"/>
  <c r="AE4958" i="66"/>
  <c r="AF4957" i="66"/>
  <c r="AE4957" i="66"/>
  <c r="AF4956" i="66"/>
  <c r="AE4956" i="66"/>
  <c r="AF4955" i="66"/>
  <c r="AE4955" i="66"/>
  <c r="AF4954" i="66"/>
  <c r="AE4954" i="66"/>
  <c r="AF4953" i="66"/>
  <c r="AE4953" i="66"/>
  <c r="AF4952" i="66"/>
  <c r="AE4952" i="66"/>
  <c r="AF4951" i="66"/>
  <c r="AE4951" i="66"/>
  <c r="AF4950" i="66"/>
  <c r="AE4950" i="66"/>
  <c r="AF4949" i="66"/>
  <c r="AE4949" i="66"/>
  <c r="AF4948" i="66"/>
  <c r="AE4948" i="66"/>
  <c r="AF4947" i="66"/>
  <c r="AE4947" i="66"/>
  <c r="AF4946" i="66"/>
  <c r="AE4946" i="66"/>
  <c r="AF4945" i="66"/>
  <c r="AE4945" i="66"/>
  <c r="AF4944" i="66"/>
  <c r="AE4944" i="66"/>
  <c r="AF4943" i="66"/>
  <c r="AE4943" i="66"/>
  <c r="AF4942" i="66"/>
  <c r="AE4942" i="66"/>
  <c r="AF4941" i="66"/>
  <c r="AE4941" i="66"/>
  <c r="AF4940" i="66"/>
  <c r="AE4940" i="66"/>
  <c r="AF4939" i="66"/>
  <c r="AE4939" i="66"/>
  <c r="AF4938" i="66"/>
  <c r="AE4938" i="66"/>
  <c r="AF4937" i="66"/>
  <c r="AE4937" i="66"/>
  <c r="AF4936" i="66"/>
  <c r="AE4936" i="66"/>
  <c r="AF4935" i="66"/>
  <c r="AE4935" i="66"/>
  <c r="AF4934" i="66"/>
  <c r="AE4934" i="66"/>
  <c r="AF4933" i="66"/>
  <c r="AE4933" i="66"/>
  <c r="AF4932" i="66"/>
  <c r="AE4932" i="66"/>
  <c r="AF4931" i="66"/>
  <c r="AE4931" i="66"/>
  <c r="AF4930" i="66"/>
  <c r="AE4930" i="66"/>
  <c r="AF4929" i="66"/>
  <c r="AE4929" i="66"/>
  <c r="AF4928" i="66"/>
  <c r="AE4928" i="66"/>
  <c r="AF4927" i="66"/>
  <c r="AE4927" i="66"/>
  <c r="AF4926" i="66"/>
  <c r="AE4926" i="66"/>
  <c r="AF4925" i="66"/>
  <c r="AE4925" i="66"/>
  <c r="AF4924" i="66"/>
  <c r="AE4924" i="66"/>
  <c r="AF4923" i="66"/>
  <c r="AE4923" i="66"/>
  <c r="AF4922" i="66"/>
  <c r="AE4922" i="66"/>
  <c r="AF4921" i="66"/>
  <c r="AE4921" i="66"/>
  <c r="AF4920" i="66"/>
  <c r="AE4920" i="66"/>
  <c r="AF4919" i="66"/>
  <c r="AE4919" i="66"/>
  <c r="AF4918" i="66"/>
  <c r="AE4918" i="66"/>
  <c r="AF4917" i="66"/>
  <c r="AE4917" i="66"/>
  <c r="AF4916" i="66"/>
  <c r="AE4916" i="66"/>
  <c r="AF4915" i="66"/>
  <c r="AE4915" i="66"/>
  <c r="AF4914" i="66"/>
  <c r="AE4914" i="66"/>
  <c r="AF4913" i="66"/>
  <c r="AE4913" i="66"/>
  <c r="AF4912" i="66"/>
  <c r="AE4912" i="66"/>
  <c r="AF4911" i="66"/>
  <c r="AE4911" i="66"/>
  <c r="AF4910" i="66"/>
  <c r="AE4910" i="66"/>
  <c r="AF4909" i="66"/>
  <c r="AE4909" i="66"/>
  <c r="AF4908" i="66"/>
  <c r="AE4908" i="66"/>
  <c r="AF4907" i="66"/>
  <c r="AE4907" i="66"/>
  <c r="AF4906" i="66"/>
  <c r="AE4906" i="66"/>
  <c r="AF4905" i="66"/>
  <c r="AE4905" i="66"/>
  <c r="AF4904" i="66"/>
  <c r="AE4904" i="66"/>
  <c r="AF4903" i="66"/>
  <c r="AE4903" i="66"/>
  <c r="AF4902" i="66"/>
  <c r="AE4902" i="66"/>
  <c r="AF4901" i="66"/>
  <c r="AE4901" i="66"/>
  <c r="AF4900" i="66"/>
  <c r="AE4900" i="66"/>
  <c r="AF4899" i="66"/>
  <c r="AE4899" i="66"/>
  <c r="AF4898" i="66"/>
  <c r="AE4898" i="66"/>
  <c r="AF4897" i="66"/>
  <c r="AE4897" i="66"/>
  <c r="AF4896" i="66"/>
  <c r="AE4896" i="66"/>
  <c r="AF4895" i="66"/>
  <c r="AE4895" i="66"/>
  <c r="AF4894" i="66"/>
  <c r="AE4894" i="66"/>
  <c r="AF4893" i="66"/>
  <c r="AE4893" i="66"/>
  <c r="AF4892" i="66"/>
  <c r="AE4892" i="66"/>
  <c r="AF4891" i="66"/>
  <c r="AE4891" i="66"/>
  <c r="AF4890" i="66"/>
  <c r="AE4890" i="66"/>
  <c r="AF4889" i="66"/>
  <c r="AE4889" i="66"/>
  <c r="AF4888" i="66"/>
  <c r="AE4888" i="66"/>
  <c r="AF4887" i="66"/>
  <c r="AE4887" i="66"/>
  <c r="AF4886" i="66"/>
  <c r="AE4886" i="66"/>
  <c r="AF4885" i="66"/>
  <c r="AE4885" i="66"/>
  <c r="AF4884" i="66"/>
  <c r="AE4884" i="66"/>
  <c r="AF4883" i="66"/>
  <c r="AE4883" i="66"/>
  <c r="AF4882" i="66"/>
  <c r="AE4882" i="66"/>
  <c r="AF4881" i="66"/>
  <c r="AE4881" i="66"/>
  <c r="AF4880" i="66"/>
  <c r="AE4880" i="66"/>
  <c r="AF4879" i="66"/>
  <c r="AE4879" i="66"/>
  <c r="AF4878" i="66"/>
  <c r="AE4878" i="66"/>
  <c r="AF4877" i="66"/>
  <c r="AE4877" i="66"/>
  <c r="AF4876" i="66"/>
  <c r="AE4876" i="66"/>
  <c r="AF4875" i="66"/>
  <c r="AE4875" i="66"/>
  <c r="AF4874" i="66"/>
  <c r="AE4874" i="66"/>
  <c r="AF4873" i="66"/>
  <c r="AE4873" i="66"/>
  <c r="AF4872" i="66"/>
  <c r="AE4872" i="66"/>
  <c r="AF4871" i="66"/>
  <c r="AE4871" i="66"/>
  <c r="AF4870" i="66"/>
  <c r="AE4870" i="66"/>
  <c r="AF4869" i="66"/>
  <c r="AE4869" i="66"/>
  <c r="AF4868" i="66"/>
  <c r="AE4868" i="66"/>
  <c r="AF4867" i="66"/>
  <c r="AE4867" i="66"/>
  <c r="AF4866" i="66"/>
  <c r="AE4866" i="66"/>
  <c r="AF4865" i="66"/>
  <c r="AE4865" i="66"/>
  <c r="AF4864" i="66"/>
  <c r="AE4864" i="66"/>
  <c r="AF4863" i="66"/>
  <c r="AE4863" i="66"/>
  <c r="AF4862" i="66"/>
  <c r="AE4862" i="66"/>
  <c r="AF4861" i="66"/>
  <c r="AE4861" i="66"/>
  <c r="AF4860" i="66"/>
  <c r="AE4860" i="66"/>
  <c r="AF4859" i="66"/>
  <c r="AE4859" i="66"/>
  <c r="AF4858" i="66"/>
  <c r="AE4858" i="66"/>
  <c r="AF4857" i="66"/>
  <c r="AE4857" i="66"/>
  <c r="AF4856" i="66"/>
  <c r="AE4856" i="66"/>
  <c r="AF4855" i="66"/>
  <c r="AE4855" i="66"/>
  <c r="AF4854" i="66"/>
  <c r="AE4854" i="66"/>
  <c r="AF4853" i="66"/>
  <c r="AE4853" i="66"/>
  <c r="AF4852" i="66"/>
  <c r="AE4852" i="66"/>
  <c r="AF4851" i="66"/>
  <c r="AE4851" i="66"/>
  <c r="AF4850" i="66"/>
  <c r="AE4850" i="66"/>
  <c r="AF4849" i="66"/>
  <c r="AE4849" i="66"/>
  <c r="AF4848" i="66"/>
  <c r="AE4848" i="66"/>
  <c r="AF4847" i="66"/>
  <c r="AE4847" i="66"/>
  <c r="AF4846" i="66"/>
  <c r="AE4846" i="66"/>
  <c r="AF4845" i="66"/>
  <c r="AE4845" i="66"/>
  <c r="AF4844" i="66"/>
  <c r="AE4844" i="66"/>
  <c r="AF4843" i="66"/>
  <c r="AE4843" i="66"/>
  <c r="AF4842" i="66"/>
  <c r="AE4842" i="66"/>
  <c r="AF4841" i="66"/>
  <c r="AE4841" i="66"/>
  <c r="AF4840" i="66"/>
  <c r="AE4840" i="66"/>
  <c r="AF4839" i="66"/>
  <c r="AE4839" i="66"/>
  <c r="AF4838" i="66"/>
  <c r="AE4838" i="66"/>
  <c r="AF4837" i="66"/>
  <c r="AE4837" i="66"/>
  <c r="AF4836" i="66"/>
  <c r="AE4836" i="66"/>
  <c r="AF4835" i="66"/>
  <c r="AE4835" i="66"/>
  <c r="AF4834" i="66"/>
  <c r="AE4834" i="66"/>
  <c r="AF4833" i="66"/>
  <c r="AE4833" i="66"/>
  <c r="AF4832" i="66"/>
  <c r="AE4832" i="66"/>
  <c r="AF4831" i="66"/>
  <c r="AE4831" i="66"/>
  <c r="AF4830" i="66"/>
  <c r="AE4830" i="66"/>
  <c r="AF4829" i="66"/>
  <c r="AE4829" i="66"/>
  <c r="AF4828" i="66"/>
  <c r="AE4828" i="66"/>
  <c r="AF4827" i="66"/>
  <c r="AE4827" i="66"/>
  <c r="AF4826" i="66"/>
  <c r="AE4826" i="66"/>
  <c r="AF4825" i="66"/>
  <c r="AE4825" i="66"/>
  <c r="AF4824" i="66"/>
  <c r="AE4824" i="66"/>
  <c r="AF4823" i="66"/>
  <c r="AE4823" i="66"/>
  <c r="AF4822" i="66"/>
  <c r="AE4822" i="66"/>
  <c r="AF4821" i="66"/>
  <c r="AE4821" i="66"/>
  <c r="AF4820" i="66"/>
  <c r="AE4820" i="66"/>
  <c r="AF4819" i="66"/>
  <c r="AE4819" i="66"/>
  <c r="AF4818" i="66"/>
  <c r="AE4818" i="66"/>
  <c r="AF4817" i="66"/>
  <c r="AE4817" i="66"/>
  <c r="AF4816" i="66"/>
  <c r="AE4816" i="66"/>
  <c r="AF4815" i="66"/>
  <c r="AE4815" i="66"/>
  <c r="AF4814" i="66"/>
  <c r="AE4814" i="66"/>
  <c r="AF4813" i="66"/>
  <c r="AE4813" i="66"/>
  <c r="AF4812" i="66"/>
  <c r="AE4812" i="66"/>
  <c r="AF4811" i="66"/>
  <c r="AE4811" i="66"/>
  <c r="AF4810" i="66"/>
  <c r="AE4810" i="66"/>
  <c r="AF4809" i="66"/>
  <c r="AE4809" i="66"/>
  <c r="AF4808" i="66"/>
  <c r="AE4808" i="66"/>
  <c r="AF4807" i="66"/>
  <c r="AE4807" i="66"/>
  <c r="AF4806" i="66"/>
  <c r="AE4806" i="66"/>
  <c r="AF4805" i="66"/>
  <c r="AE4805" i="66"/>
  <c r="AF4804" i="66"/>
  <c r="AE4804" i="66"/>
  <c r="AF4803" i="66"/>
  <c r="AE4803" i="66"/>
  <c r="AF4802" i="66"/>
  <c r="AE4802" i="66"/>
  <c r="AF4801" i="66"/>
  <c r="AE4801" i="66"/>
  <c r="AF4800" i="66"/>
  <c r="AE4800" i="66"/>
  <c r="AF4799" i="66"/>
  <c r="AE4799" i="66"/>
  <c r="AF4798" i="66"/>
  <c r="AE4798" i="66"/>
  <c r="AF4797" i="66"/>
  <c r="AE4797" i="66"/>
  <c r="AF4796" i="66"/>
  <c r="AE4796" i="66"/>
  <c r="AF4795" i="66"/>
  <c r="AE4795" i="66"/>
  <c r="AF4794" i="66"/>
  <c r="AE4794" i="66"/>
  <c r="AF4793" i="66"/>
  <c r="AE4793" i="66"/>
  <c r="AF4792" i="66"/>
  <c r="AE4792" i="66"/>
  <c r="AF4791" i="66"/>
  <c r="AE4791" i="66"/>
  <c r="AF4790" i="66"/>
  <c r="AE4790" i="66"/>
  <c r="AF4789" i="66"/>
  <c r="AE4789" i="66"/>
  <c r="AF4788" i="66"/>
  <c r="AE4788" i="66"/>
  <c r="AF4787" i="66"/>
  <c r="AE4787" i="66"/>
  <c r="AF4786" i="66"/>
  <c r="AE4786" i="66"/>
  <c r="AF4785" i="66"/>
  <c r="AE4785" i="66"/>
  <c r="AF4784" i="66"/>
  <c r="AE4784" i="66"/>
  <c r="AF4783" i="66"/>
  <c r="AE4783" i="66"/>
  <c r="AF4782" i="66"/>
  <c r="AE4782" i="66"/>
  <c r="AF4781" i="66"/>
  <c r="AE4781" i="66"/>
  <c r="AF4780" i="66"/>
  <c r="AE4780" i="66"/>
  <c r="AF4779" i="66"/>
  <c r="AE4779" i="66"/>
  <c r="AF4778" i="66"/>
  <c r="AE4778" i="66"/>
  <c r="AF4777" i="66"/>
  <c r="AE4777" i="66"/>
  <c r="AF4776" i="66"/>
  <c r="AE4776" i="66"/>
  <c r="AF4775" i="66"/>
  <c r="AE4775" i="66"/>
  <c r="AF4774" i="66"/>
  <c r="AE4774" i="66"/>
  <c r="AF4773" i="66"/>
  <c r="AE4773" i="66"/>
  <c r="AF4772" i="66"/>
  <c r="AE4772" i="66"/>
  <c r="AF4771" i="66"/>
  <c r="AE4771" i="66"/>
  <c r="AF4770" i="66"/>
  <c r="AE4770" i="66"/>
  <c r="AF4769" i="66"/>
  <c r="AE4769" i="66"/>
  <c r="AF4768" i="66"/>
  <c r="AE4768" i="66"/>
  <c r="AF4767" i="66"/>
  <c r="AE4767" i="66"/>
  <c r="AF4766" i="66"/>
  <c r="AE4766" i="66"/>
  <c r="AF4765" i="66"/>
  <c r="AE4765" i="66"/>
  <c r="AF4764" i="66"/>
  <c r="AE4764" i="66"/>
  <c r="AF4763" i="66"/>
  <c r="AE4763" i="66"/>
  <c r="AF4762" i="66"/>
  <c r="AE4762" i="66"/>
  <c r="AF4761" i="66"/>
  <c r="AE4761" i="66"/>
  <c r="AF4760" i="66"/>
  <c r="AE4760" i="66"/>
  <c r="AF4759" i="66"/>
  <c r="AE4759" i="66"/>
  <c r="AF4758" i="66"/>
  <c r="AE4758" i="66"/>
  <c r="AF4757" i="66"/>
  <c r="AE4757" i="66"/>
  <c r="AF4756" i="66"/>
  <c r="AE4756" i="66"/>
  <c r="AF4755" i="66"/>
  <c r="AE4755" i="66"/>
  <c r="AF4754" i="66"/>
  <c r="AE4754" i="66"/>
  <c r="AF4753" i="66"/>
  <c r="AE4753" i="66"/>
  <c r="AF4752" i="66"/>
  <c r="AE4752" i="66"/>
  <c r="AF4751" i="66"/>
  <c r="AE4751" i="66"/>
  <c r="AF4750" i="66"/>
  <c r="AE4750" i="66"/>
  <c r="AF4749" i="66"/>
  <c r="AE4749" i="66"/>
  <c r="AF4748" i="66"/>
  <c r="AE4748" i="66"/>
  <c r="AF4747" i="66"/>
  <c r="AE4747" i="66"/>
  <c r="AF4746" i="66"/>
  <c r="AE4746" i="66"/>
  <c r="AF4745" i="66"/>
  <c r="AE4745" i="66"/>
  <c r="AF4744" i="66"/>
  <c r="AE4744" i="66"/>
  <c r="AF4743" i="66"/>
  <c r="AE4743" i="66"/>
  <c r="AF4742" i="66"/>
  <c r="AE4742" i="66"/>
  <c r="AF4741" i="66"/>
  <c r="AE4741" i="66"/>
  <c r="AF4740" i="66"/>
  <c r="AE4740" i="66"/>
  <c r="AF4739" i="66"/>
  <c r="AE4739" i="66"/>
  <c r="AF4738" i="66"/>
  <c r="AE4738" i="66"/>
  <c r="AF4737" i="66"/>
  <c r="AE4737" i="66"/>
  <c r="AF4736" i="66"/>
  <c r="AE4736" i="66"/>
  <c r="AF4735" i="66"/>
  <c r="AE4735" i="66"/>
  <c r="AF4734" i="66"/>
  <c r="AE4734" i="66"/>
  <c r="AF4733" i="66"/>
  <c r="AE4733" i="66"/>
  <c r="AF4732" i="66"/>
  <c r="AE4732" i="66"/>
  <c r="AF4731" i="66"/>
  <c r="AE4731" i="66"/>
  <c r="AF4730" i="66"/>
  <c r="AE4730" i="66"/>
  <c r="AF4729" i="66"/>
  <c r="AE4729" i="66"/>
  <c r="AF4728" i="66"/>
  <c r="AE4728" i="66"/>
  <c r="AF4727" i="66"/>
  <c r="AE4727" i="66"/>
  <c r="AF4726" i="66"/>
  <c r="AE4726" i="66"/>
  <c r="AF4725" i="66"/>
  <c r="AE4725" i="66"/>
  <c r="AF4724" i="66"/>
  <c r="AE4724" i="66"/>
  <c r="AF4723" i="66"/>
  <c r="AE4723" i="66"/>
  <c r="AF4722" i="66"/>
  <c r="AE4722" i="66"/>
  <c r="AF4721" i="66"/>
  <c r="AE4721" i="66"/>
  <c r="AF4720" i="66"/>
  <c r="AE4720" i="66"/>
  <c r="AF4719" i="66"/>
  <c r="AE4719" i="66"/>
  <c r="AF4718" i="66"/>
  <c r="AE4718" i="66"/>
  <c r="AF4717" i="66"/>
  <c r="AE4717" i="66"/>
  <c r="AF4716" i="66"/>
  <c r="AE4716" i="66"/>
  <c r="AF4715" i="66"/>
  <c r="AE4715" i="66"/>
  <c r="AF4714" i="66"/>
  <c r="AE4714" i="66"/>
  <c r="AF4713" i="66"/>
  <c r="AE4713" i="66"/>
  <c r="AF4712" i="66"/>
  <c r="AE4712" i="66"/>
  <c r="AF4711" i="66"/>
  <c r="AE4711" i="66"/>
  <c r="AF4710" i="66"/>
  <c r="AE4710" i="66"/>
  <c r="AF4709" i="66"/>
  <c r="AE4709" i="66"/>
  <c r="AF4708" i="66"/>
  <c r="AE4708" i="66"/>
  <c r="AF4707" i="66"/>
  <c r="AE4707" i="66"/>
  <c r="AF4706" i="66"/>
  <c r="AE4706" i="66"/>
  <c r="AF4705" i="66"/>
  <c r="AE4705" i="66"/>
  <c r="AF4704" i="66"/>
  <c r="AE4704" i="66"/>
  <c r="AF4703" i="66"/>
  <c r="AE4703" i="66"/>
  <c r="AF4702" i="66"/>
  <c r="AE4702" i="66"/>
  <c r="AF4701" i="66"/>
  <c r="AE4701" i="66"/>
  <c r="AF4700" i="66"/>
  <c r="AE4700" i="66"/>
  <c r="AF4699" i="66"/>
  <c r="AE4699" i="66"/>
  <c r="AF4698" i="66"/>
  <c r="AE4698" i="66"/>
  <c r="AF4697" i="66"/>
  <c r="AE4697" i="66"/>
  <c r="AF4696" i="66"/>
  <c r="AE4696" i="66"/>
  <c r="AF4695" i="66"/>
  <c r="AE4695" i="66"/>
  <c r="AF4694" i="66"/>
  <c r="AE4694" i="66"/>
  <c r="AF4693" i="66"/>
  <c r="AE4693" i="66"/>
  <c r="AF4692" i="66"/>
  <c r="AE4692" i="66"/>
  <c r="AF4691" i="66"/>
  <c r="AE4691" i="66"/>
  <c r="AF4690" i="66"/>
  <c r="AE4690" i="66"/>
  <c r="AF4689" i="66"/>
  <c r="AE4689" i="66"/>
  <c r="AF4688" i="66"/>
  <c r="AE4688" i="66"/>
  <c r="AF4687" i="66"/>
  <c r="AE4687" i="66"/>
  <c r="AF4686" i="66"/>
  <c r="AE4686" i="66"/>
  <c r="AF4685" i="66"/>
  <c r="AE4685" i="66"/>
  <c r="AF4684" i="66"/>
  <c r="AE4684" i="66"/>
  <c r="AF4683" i="66"/>
  <c r="AE4683" i="66"/>
  <c r="AF4682" i="66"/>
  <c r="AE4682" i="66"/>
  <c r="AF4681" i="66"/>
  <c r="AE4681" i="66"/>
  <c r="AF4680" i="66"/>
  <c r="AE4680" i="66"/>
  <c r="AF4679" i="66"/>
  <c r="AE4679" i="66"/>
  <c r="AF4678" i="66"/>
  <c r="AE4678" i="66"/>
  <c r="AF4677" i="66"/>
  <c r="AE4677" i="66"/>
  <c r="AF4676" i="66"/>
  <c r="AE4676" i="66"/>
  <c r="AF4675" i="66"/>
  <c r="AE4675" i="66"/>
  <c r="AF4674" i="66"/>
  <c r="AE4674" i="66"/>
  <c r="AF4673" i="66"/>
  <c r="AE4673" i="66"/>
  <c r="AF4672" i="66"/>
  <c r="AE4672" i="66"/>
  <c r="AF4671" i="66"/>
  <c r="AE4671" i="66"/>
  <c r="AF4670" i="66"/>
  <c r="AE4670" i="66"/>
  <c r="AF4669" i="66"/>
  <c r="AE4669" i="66"/>
  <c r="AF4668" i="66"/>
  <c r="AE4668" i="66"/>
  <c r="AF4667" i="66"/>
  <c r="AE4667" i="66"/>
  <c r="AF4666" i="66"/>
  <c r="AE4666" i="66"/>
  <c r="AF4665" i="66"/>
  <c r="AE4665" i="66"/>
  <c r="AF4664" i="66"/>
  <c r="AE4664" i="66"/>
  <c r="AF4663" i="66"/>
  <c r="AE4663" i="66"/>
  <c r="AF4662" i="66"/>
  <c r="AE4662" i="66"/>
  <c r="AF4661" i="66"/>
  <c r="AE4661" i="66"/>
  <c r="AF4660" i="66"/>
  <c r="AE4660" i="66"/>
  <c r="AF4659" i="66"/>
  <c r="AE4659" i="66"/>
  <c r="AF4658" i="66"/>
  <c r="AE4658" i="66"/>
  <c r="AF4657" i="66"/>
  <c r="AE4657" i="66"/>
  <c r="AF4656" i="66"/>
  <c r="AE4656" i="66"/>
  <c r="AF4655" i="66"/>
  <c r="AE4655" i="66"/>
  <c r="AF4654" i="66"/>
  <c r="AE4654" i="66"/>
  <c r="AF4653" i="66"/>
  <c r="AE4653" i="66"/>
  <c r="AF4652" i="66"/>
  <c r="AE4652" i="66"/>
  <c r="AF4651" i="66"/>
  <c r="AE4651" i="66"/>
  <c r="AF4650" i="66"/>
  <c r="AE4650" i="66"/>
  <c r="AF4649" i="66"/>
  <c r="AE4649" i="66"/>
  <c r="AF4648" i="66"/>
  <c r="AE4648" i="66"/>
  <c r="AF4647" i="66"/>
  <c r="AE4647" i="66"/>
  <c r="AF4646" i="66"/>
  <c r="AE4646" i="66"/>
  <c r="AF4645" i="66"/>
  <c r="AE4645" i="66"/>
  <c r="AF4644" i="66"/>
  <c r="AE4644" i="66"/>
  <c r="AF4643" i="66"/>
  <c r="AE4643" i="66"/>
  <c r="AF4642" i="66"/>
  <c r="AE4642" i="66"/>
  <c r="AF4641" i="66"/>
  <c r="AE4641" i="66"/>
  <c r="AF4640" i="66"/>
  <c r="AE4640" i="66"/>
  <c r="AF4639" i="66"/>
  <c r="AE4639" i="66"/>
  <c r="AF4638" i="66"/>
  <c r="AE4638" i="66"/>
  <c r="AF4637" i="66"/>
  <c r="AE4637" i="66"/>
  <c r="AF4636" i="66"/>
  <c r="AE4636" i="66"/>
  <c r="AF4635" i="66"/>
  <c r="AE4635" i="66"/>
  <c r="AF4634" i="66"/>
  <c r="AE4634" i="66"/>
  <c r="AF4633" i="66"/>
  <c r="AE4633" i="66"/>
  <c r="AF4632" i="66"/>
  <c r="AE4632" i="66"/>
  <c r="AF4631" i="66"/>
  <c r="AE4631" i="66"/>
  <c r="AF4630" i="66"/>
  <c r="AE4630" i="66"/>
  <c r="AF4629" i="66"/>
  <c r="AE4629" i="66"/>
  <c r="AF4628" i="66"/>
  <c r="AE4628" i="66"/>
  <c r="AF4627" i="66"/>
  <c r="AE4627" i="66"/>
  <c r="AF4626" i="66"/>
  <c r="AE4626" i="66"/>
  <c r="AF4625" i="66"/>
  <c r="AE4625" i="66"/>
  <c r="AF4624" i="66"/>
  <c r="AE4624" i="66"/>
  <c r="AF4623" i="66"/>
  <c r="AE4623" i="66"/>
  <c r="AF4622" i="66"/>
  <c r="AE4622" i="66"/>
  <c r="AF4621" i="66"/>
  <c r="AE4621" i="66"/>
  <c r="AF4620" i="66"/>
  <c r="AE4620" i="66"/>
  <c r="AF4619" i="66"/>
  <c r="AE4619" i="66"/>
  <c r="AF4618" i="66"/>
  <c r="AE4618" i="66"/>
  <c r="AF4617" i="66"/>
  <c r="AE4617" i="66"/>
  <c r="AF4616" i="66"/>
  <c r="AE4616" i="66"/>
  <c r="AF4615" i="66"/>
  <c r="AE4615" i="66"/>
  <c r="AF4614" i="66"/>
  <c r="AE4614" i="66"/>
  <c r="AF4613" i="66"/>
  <c r="AE4613" i="66"/>
  <c r="AF4612" i="66"/>
  <c r="AE4612" i="66"/>
  <c r="AF4611" i="66"/>
  <c r="AE4611" i="66"/>
  <c r="AF4610" i="66"/>
  <c r="AE4610" i="66"/>
  <c r="AF4609" i="66"/>
  <c r="AE4609" i="66"/>
  <c r="AF4608" i="66"/>
  <c r="AE4608" i="66"/>
  <c r="AF4607" i="66"/>
  <c r="AE4607" i="66"/>
  <c r="AF4606" i="66"/>
  <c r="AE4606" i="66"/>
  <c r="AF4605" i="66"/>
  <c r="AE4605" i="66"/>
  <c r="AF4604" i="66"/>
  <c r="AE4604" i="66"/>
  <c r="AF4603" i="66"/>
  <c r="AE4603" i="66"/>
  <c r="AF4602" i="66"/>
  <c r="AE4602" i="66"/>
  <c r="AF4601" i="66"/>
  <c r="AE4601" i="66"/>
  <c r="AF4600" i="66"/>
  <c r="AE4600" i="66"/>
  <c r="AF4599" i="66"/>
  <c r="AE4599" i="66"/>
  <c r="AF4598" i="66"/>
  <c r="AE4598" i="66"/>
  <c r="AF4597" i="66"/>
  <c r="AE4597" i="66"/>
  <c r="AF4596" i="66"/>
  <c r="AE4596" i="66"/>
  <c r="AF4595" i="66"/>
  <c r="AE4595" i="66"/>
  <c r="AF4594" i="66"/>
  <c r="AE4594" i="66"/>
  <c r="AF4593" i="66"/>
  <c r="AE4593" i="66"/>
  <c r="AF4592" i="66"/>
  <c r="AE4592" i="66"/>
  <c r="AF4591" i="66"/>
  <c r="AE4591" i="66"/>
  <c r="AF4590" i="66"/>
  <c r="AE4590" i="66"/>
  <c r="AF4589" i="66"/>
  <c r="AE4589" i="66"/>
  <c r="AF4588" i="66"/>
  <c r="AE4588" i="66"/>
  <c r="AF4587" i="66"/>
  <c r="AE4587" i="66"/>
  <c r="AF4586" i="66"/>
  <c r="AE4586" i="66"/>
  <c r="AF4585" i="66"/>
  <c r="AE4585" i="66"/>
  <c r="AF4584" i="66"/>
  <c r="AE4584" i="66"/>
  <c r="AF4583" i="66"/>
  <c r="AE4583" i="66"/>
  <c r="AF4582" i="66"/>
  <c r="AE4582" i="66"/>
  <c r="AF4581" i="66"/>
  <c r="AE4581" i="66"/>
  <c r="AF4580" i="66"/>
  <c r="AE4580" i="66"/>
  <c r="AF4579" i="66"/>
  <c r="AE4579" i="66"/>
  <c r="AF4578" i="66"/>
  <c r="AE4578" i="66"/>
  <c r="AF4577" i="66"/>
  <c r="AE4577" i="66"/>
  <c r="AF4576" i="66"/>
  <c r="AE4576" i="66"/>
  <c r="AF4575" i="66"/>
  <c r="AE4575" i="66"/>
  <c r="AF4574" i="66"/>
  <c r="AE4574" i="66"/>
  <c r="AF4573" i="66"/>
  <c r="AE4573" i="66"/>
  <c r="AF4572" i="66"/>
  <c r="AE4572" i="66"/>
  <c r="AF4571" i="66"/>
  <c r="AE4571" i="66"/>
  <c r="AF4570" i="66"/>
  <c r="AE4570" i="66"/>
  <c r="AF4569" i="66"/>
  <c r="AE4569" i="66"/>
  <c r="AF4568" i="66"/>
  <c r="AE4568" i="66"/>
  <c r="AF4567" i="66"/>
  <c r="AE4567" i="66"/>
  <c r="AF4566" i="66"/>
  <c r="AE4566" i="66"/>
  <c r="AF4565" i="66"/>
  <c r="AE4565" i="66"/>
  <c r="AF4564" i="66"/>
  <c r="AE4564" i="66"/>
  <c r="AF4563" i="66"/>
  <c r="AE4563" i="66"/>
  <c r="AF4562" i="66"/>
  <c r="AE4562" i="66"/>
  <c r="AF4561" i="66"/>
  <c r="AE4561" i="66"/>
  <c r="AF4560" i="66"/>
  <c r="AE4560" i="66"/>
  <c r="AF4559" i="66"/>
  <c r="AE4559" i="66"/>
  <c r="AF4558" i="66"/>
  <c r="AE4558" i="66"/>
  <c r="AF4557" i="66"/>
  <c r="AE4557" i="66"/>
  <c r="AF4556" i="66"/>
  <c r="AE4556" i="66"/>
  <c r="AF4555" i="66"/>
  <c r="AE4555" i="66"/>
  <c r="AF4554" i="66"/>
  <c r="AE4554" i="66"/>
  <c r="AF4553" i="66"/>
  <c r="AE4553" i="66"/>
  <c r="AF4552" i="66"/>
  <c r="AE4552" i="66"/>
  <c r="AF4551" i="66"/>
  <c r="AE4551" i="66"/>
  <c r="AF4550" i="66"/>
  <c r="AE4550" i="66"/>
  <c r="AF4549" i="66"/>
  <c r="AE4549" i="66"/>
  <c r="AF4548" i="66"/>
  <c r="AE4548" i="66"/>
  <c r="AF4547" i="66"/>
  <c r="AE4547" i="66"/>
  <c r="AF4546" i="66"/>
  <c r="AE4546" i="66"/>
  <c r="AF4545" i="66"/>
  <c r="AE4545" i="66"/>
  <c r="AF4544" i="66"/>
  <c r="AE4544" i="66"/>
  <c r="AF4543" i="66"/>
  <c r="AE4543" i="66"/>
  <c r="AF4542" i="66"/>
  <c r="AE4542" i="66"/>
  <c r="AF4541" i="66"/>
  <c r="AE4541" i="66"/>
  <c r="AF4540" i="66"/>
  <c r="AE4540" i="66"/>
  <c r="AF4539" i="66"/>
  <c r="AE4539" i="66"/>
  <c r="AF4538" i="66"/>
  <c r="AE4538" i="66"/>
  <c r="AF4537" i="66"/>
  <c r="AE4537" i="66"/>
  <c r="AF4536" i="66"/>
  <c r="AE4536" i="66"/>
  <c r="AF4535" i="66"/>
  <c r="AE4535" i="66"/>
  <c r="AF4534" i="66"/>
  <c r="AE4534" i="66"/>
  <c r="AF4533" i="66"/>
  <c r="AE4533" i="66"/>
  <c r="AF4532" i="66"/>
  <c r="AE4532" i="66"/>
  <c r="AF4531" i="66"/>
  <c r="AE4531" i="66"/>
  <c r="AF4530" i="66"/>
  <c r="AE4530" i="66"/>
  <c r="AF4529" i="66"/>
  <c r="AE4529" i="66"/>
  <c r="AF4528" i="66"/>
  <c r="AE4528" i="66"/>
  <c r="AF4527" i="66"/>
  <c r="AE4527" i="66"/>
  <c r="AF4526" i="66"/>
  <c r="AE4526" i="66"/>
  <c r="AF4525" i="66"/>
  <c r="AE4525" i="66"/>
  <c r="AF4524" i="66"/>
  <c r="AE4524" i="66"/>
  <c r="AF4523" i="66"/>
  <c r="AE4523" i="66"/>
  <c r="AF4522" i="66"/>
  <c r="AE4522" i="66"/>
  <c r="AF4521" i="66"/>
  <c r="AE4521" i="66"/>
  <c r="AF4520" i="66"/>
  <c r="AE4520" i="66"/>
  <c r="AF4519" i="66"/>
  <c r="AE4519" i="66"/>
  <c r="AF4518" i="66"/>
  <c r="AE4518" i="66"/>
  <c r="AF4517" i="66"/>
  <c r="AE4517" i="66"/>
  <c r="AF4516" i="66"/>
  <c r="AE4516" i="66"/>
  <c r="AF4515" i="66"/>
  <c r="AE4515" i="66"/>
  <c r="AF4514" i="66"/>
  <c r="AE4514" i="66"/>
  <c r="AF4513" i="66"/>
  <c r="AE4513" i="66"/>
  <c r="AF4512" i="66"/>
  <c r="AE4512" i="66"/>
  <c r="AF4511" i="66"/>
  <c r="AE4511" i="66"/>
  <c r="AF4510" i="66"/>
  <c r="AE4510" i="66"/>
  <c r="AF4509" i="66"/>
  <c r="AE4509" i="66"/>
  <c r="AF4508" i="66"/>
  <c r="AE4508" i="66"/>
  <c r="AF4507" i="66"/>
  <c r="AE4507" i="66"/>
  <c r="AF4506" i="66"/>
  <c r="AE4506" i="66"/>
  <c r="AF4505" i="66"/>
  <c r="AE4505" i="66"/>
  <c r="AF4504" i="66"/>
  <c r="AE4504" i="66"/>
  <c r="AF4503" i="66"/>
  <c r="AE4503" i="66"/>
  <c r="AF4502" i="66"/>
  <c r="AE4502" i="66"/>
  <c r="AF4501" i="66"/>
  <c r="AE4501" i="66"/>
  <c r="AF4500" i="66"/>
  <c r="AE4500" i="66"/>
  <c r="AF4499" i="66"/>
  <c r="AE4499" i="66"/>
  <c r="AF4498" i="66"/>
  <c r="AE4498" i="66"/>
  <c r="AF4497" i="66"/>
  <c r="AE4497" i="66"/>
  <c r="AF4496" i="66"/>
  <c r="AE4496" i="66"/>
  <c r="AF4495" i="66"/>
  <c r="AE4495" i="66"/>
  <c r="AF4494" i="66"/>
  <c r="AE4494" i="66"/>
  <c r="AF4493" i="66"/>
  <c r="AE4493" i="66"/>
  <c r="AF4492" i="66"/>
  <c r="AE4492" i="66"/>
  <c r="AF4491" i="66"/>
  <c r="AE4491" i="66"/>
  <c r="AF4490" i="66"/>
  <c r="AE4490" i="66"/>
  <c r="AF4489" i="66"/>
  <c r="AE4489" i="66"/>
  <c r="AF4488" i="66"/>
  <c r="AE4488" i="66"/>
  <c r="AF4487" i="66"/>
  <c r="AE4487" i="66"/>
  <c r="AF4486" i="66"/>
  <c r="AE4486" i="66"/>
  <c r="AF4485" i="66"/>
  <c r="AE4485" i="66"/>
  <c r="AF4484" i="66"/>
  <c r="AE4484" i="66"/>
  <c r="AF4483" i="66"/>
  <c r="AE4483" i="66"/>
  <c r="AF4482" i="66"/>
  <c r="AE4482" i="66"/>
  <c r="AF4481" i="66"/>
  <c r="AE4481" i="66"/>
  <c r="AF4480" i="66"/>
  <c r="AE4480" i="66"/>
  <c r="AF4479" i="66"/>
  <c r="AE4479" i="66"/>
  <c r="AF4478" i="66"/>
  <c r="AE4478" i="66"/>
  <c r="AF4477" i="66"/>
  <c r="AE4477" i="66"/>
  <c r="AF4476" i="66"/>
  <c r="AE4476" i="66"/>
  <c r="AF4475" i="66"/>
  <c r="AE4475" i="66"/>
  <c r="AF4474" i="66"/>
  <c r="AE4474" i="66"/>
  <c r="AF4473" i="66"/>
  <c r="AE4473" i="66"/>
  <c r="AF4472" i="66"/>
  <c r="AE4472" i="66"/>
  <c r="AF4471" i="66"/>
  <c r="AE4471" i="66"/>
  <c r="AF4470" i="66"/>
  <c r="AE4470" i="66"/>
  <c r="AF4469" i="66"/>
  <c r="AE4469" i="66"/>
  <c r="AF4468" i="66"/>
  <c r="AE4468" i="66"/>
  <c r="AF4467" i="66"/>
  <c r="AE4467" i="66"/>
  <c r="AF4466" i="66"/>
  <c r="AE4466" i="66"/>
  <c r="AF4465" i="66"/>
  <c r="AE4465" i="66"/>
  <c r="AF4464" i="66"/>
  <c r="AE4464" i="66"/>
  <c r="AF4463" i="66"/>
  <c r="AE4463" i="66"/>
  <c r="AF4462" i="66"/>
  <c r="AE4462" i="66"/>
  <c r="AF4461" i="66"/>
  <c r="AE4461" i="66"/>
  <c r="AF4460" i="66"/>
  <c r="AE4460" i="66"/>
  <c r="AF4459" i="66"/>
  <c r="AE4459" i="66"/>
  <c r="AF4458" i="66"/>
  <c r="AE4458" i="66"/>
  <c r="AF4457" i="66"/>
  <c r="AE4457" i="66"/>
  <c r="AF4456" i="66"/>
  <c r="AE4456" i="66"/>
  <c r="AF4455" i="66"/>
  <c r="AE4455" i="66"/>
  <c r="AF4454" i="66"/>
  <c r="AE4454" i="66"/>
  <c r="AF4453" i="66"/>
  <c r="AE4453" i="66"/>
  <c r="AF4452" i="66"/>
  <c r="AE4452" i="66"/>
  <c r="AF4451" i="66"/>
  <c r="AE4451" i="66"/>
  <c r="AF4450" i="66"/>
  <c r="AE4450" i="66"/>
  <c r="AF4449" i="66"/>
  <c r="AE4449" i="66"/>
  <c r="AF4448" i="66"/>
  <c r="AE4448" i="66"/>
  <c r="AF4447" i="66"/>
  <c r="AE4447" i="66"/>
  <c r="AF4446" i="66"/>
  <c r="AE4446" i="66"/>
  <c r="AF4445" i="66"/>
  <c r="AE4445" i="66"/>
  <c r="AF4444" i="66"/>
  <c r="AE4444" i="66"/>
  <c r="AF4443" i="66"/>
  <c r="AE4443" i="66"/>
  <c r="AF4442" i="66"/>
  <c r="AE4442" i="66"/>
  <c r="AF4441" i="66"/>
  <c r="AE4441" i="66"/>
  <c r="AF4440" i="66"/>
  <c r="AE4440" i="66"/>
  <c r="AF4439" i="66"/>
  <c r="AE4439" i="66"/>
  <c r="AF4438" i="66"/>
  <c r="AE4438" i="66"/>
  <c r="AF4437" i="66"/>
  <c r="AE4437" i="66"/>
  <c r="AF4436" i="66"/>
  <c r="AE4436" i="66"/>
  <c r="AF4435" i="66"/>
  <c r="AE4435" i="66"/>
  <c r="AF4434" i="66"/>
  <c r="AE4434" i="66"/>
  <c r="AF4433" i="66"/>
  <c r="AE4433" i="66"/>
  <c r="AF4432" i="66"/>
  <c r="AE4432" i="66"/>
  <c r="AF4431" i="66"/>
  <c r="AE4431" i="66"/>
  <c r="AF4430" i="66"/>
  <c r="AE4430" i="66"/>
  <c r="AF4429" i="66"/>
  <c r="AE4429" i="66"/>
  <c r="AF4428" i="66"/>
  <c r="AE4428" i="66"/>
  <c r="AF4427" i="66"/>
  <c r="AE4427" i="66"/>
  <c r="AF4426" i="66"/>
  <c r="AE4426" i="66"/>
  <c r="AF4425" i="66"/>
  <c r="AE4425" i="66"/>
  <c r="AF4424" i="66"/>
  <c r="AE4424" i="66"/>
  <c r="AF4423" i="66"/>
  <c r="AE4423" i="66"/>
  <c r="AF4422" i="66"/>
  <c r="AE4422" i="66"/>
  <c r="AF4421" i="66"/>
  <c r="AE4421" i="66"/>
  <c r="AF4420" i="66"/>
  <c r="AE4420" i="66"/>
  <c r="AF4419" i="66"/>
  <c r="AE4419" i="66"/>
  <c r="AF4418" i="66"/>
  <c r="AE4418" i="66"/>
  <c r="AF4417" i="66"/>
  <c r="AE4417" i="66"/>
  <c r="AF4416" i="66"/>
  <c r="AE4416" i="66"/>
  <c r="AF4415" i="66"/>
  <c r="AE4415" i="66"/>
  <c r="AF4414" i="66"/>
  <c r="AE4414" i="66"/>
  <c r="AF4413" i="66"/>
  <c r="AE4413" i="66"/>
  <c r="AF4412" i="66"/>
  <c r="AE4412" i="66"/>
  <c r="AF4411" i="66"/>
  <c r="AE4411" i="66"/>
  <c r="AF4410" i="66"/>
  <c r="AE4410" i="66"/>
  <c r="AF4409" i="66"/>
  <c r="AE4409" i="66"/>
  <c r="AF4408" i="66"/>
  <c r="AE4408" i="66"/>
  <c r="AF4407" i="66"/>
  <c r="AE4407" i="66"/>
  <c r="AF4406" i="66"/>
  <c r="AE4406" i="66"/>
  <c r="AF4405" i="66"/>
  <c r="AE4405" i="66"/>
  <c r="AF4404" i="66"/>
  <c r="AE4404" i="66"/>
  <c r="AF4403" i="66"/>
  <c r="AE4403" i="66"/>
  <c r="AF4402" i="66"/>
  <c r="AE4402" i="66"/>
  <c r="AF4401" i="66"/>
  <c r="AE4401" i="66"/>
  <c r="AF4400" i="66"/>
  <c r="AE4400" i="66"/>
  <c r="AF4399" i="66"/>
  <c r="AE4399" i="66"/>
  <c r="AF4398" i="66"/>
  <c r="AE4398" i="66"/>
  <c r="AF4397" i="66"/>
  <c r="AE4397" i="66"/>
  <c r="AF4396" i="66"/>
  <c r="AE4396" i="66"/>
  <c r="AF4395" i="66"/>
  <c r="AE4395" i="66"/>
  <c r="AF4394" i="66"/>
  <c r="AE4394" i="66"/>
  <c r="AF4393" i="66"/>
  <c r="AE4393" i="66"/>
  <c r="AF4392" i="66"/>
  <c r="AE4392" i="66"/>
  <c r="AF4391" i="66"/>
  <c r="AE4391" i="66"/>
  <c r="AF4390" i="66"/>
  <c r="AE4390" i="66"/>
  <c r="AF4389" i="66"/>
  <c r="AE4389" i="66"/>
  <c r="AF4388" i="66"/>
  <c r="AE4388" i="66"/>
  <c r="AF4387" i="66"/>
  <c r="AE4387" i="66"/>
  <c r="AF4386" i="66"/>
  <c r="AE4386" i="66"/>
  <c r="AF4385" i="66"/>
  <c r="AE4385" i="66"/>
  <c r="AF4384" i="66"/>
  <c r="AE4384" i="66"/>
  <c r="AF4383" i="66"/>
  <c r="AE4383" i="66"/>
  <c r="AF4382" i="66"/>
  <c r="AE4382" i="66"/>
  <c r="AF4381" i="66"/>
  <c r="AE4381" i="66"/>
  <c r="AF4380" i="66"/>
  <c r="AE4380" i="66"/>
  <c r="AF4379" i="66"/>
  <c r="AE4379" i="66"/>
  <c r="AF4378" i="66"/>
  <c r="AE4378" i="66"/>
  <c r="AF4377" i="66"/>
  <c r="AE4377" i="66"/>
  <c r="AF4376" i="66"/>
  <c r="AE4376" i="66"/>
  <c r="AF4375" i="66"/>
  <c r="AE4375" i="66"/>
  <c r="AF4374" i="66"/>
  <c r="AE4374" i="66"/>
  <c r="AF4373" i="66"/>
  <c r="AE4373" i="66"/>
  <c r="AF4372" i="66"/>
  <c r="AE4372" i="66"/>
  <c r="AF4371" i="66"/>
  <c r="AE4371" i="66"/>
  <c r="AF4370" i="66"/>
  <c r="AE4370" i="66"/>
  <c r="AF4369" i="66"/>
  <c r="AE4369" i="66"/>
  <c r="AF4368" i="66"/>
  <c r="AE4368" i="66"/>
  <c r="AF4367" i="66"/>
  <c r="AE4367" i="66"/>
  <c r="AF4366" i="66"/>
  <c r="AE4366" i="66"/>
  <c r="AF4365" i="66"/>
  <c r="AE4365" i="66"/>
  <c r="AF4364" i="66"/>
  <c r="AE4364" i="66"/>
  <c r="AF4363" i="66"/>
  <c r="AE4363" i="66"/>
  <c r="AF4362" i="66"/>
  <c r="AE4362" i="66"/>
  <c r="AF4361" i="66"/>
  <c r="AE4361" i="66"/>
  <c r="AF4360" i="66"/>
  <c r="AE4360" i="66"/>
  <c r="AF4359" i="66"/>
  <c r="AE4359" i="66"/>
  <c r="AF4358" i="66"/>
  <c r="AE4358" i="66"/>
  <c r="AF4357" i="66"/>
  <c r="AE4357" i="66"/>
  <c r="AF4356" i="66"/>
  <c r="AE4356" i="66"/>
  <c r="AF4355" i="66"/>
  <c r="AE4355" i="66"/>
  <c r="AF4354" i="66"/>
  <c r="AE4354" i="66"/>
  <c r="AF4353" i="66"/>
  <c r="AE4353" i="66"/>
  <c r="AF4352" i="66"/>
  <c r="AE4352" i="66"/>
  <c r="AF4351" i="66"/>
  <c r="AE4351" i="66"/>
  <c r="AF4350" i="66"/>
  <c r="AE4350" i="66"/>
  <c r="AF4349" i="66"/>
  <c r="AE4349" i="66"/>
  <c r="AF4348" i="66"/>
  <c r="AE4348" i="66"/>
  <c r="AF4347" i="66"/>
  <c r="AE4347" i="66"/>
  <c r="AF4346" i="66"/>
  <c r="AE4346" i="66"/>
  <c r="AF4345" i="66"/>
  <c r="AE4345" i="66"/>
  <c r="AF4344" i="66"/>
  <c r="AE4344" i="66"/>
  <c r="AF4343" i="66"/>
  <c r="AE4343" i="66"/>
  <c r="AF4342" i="66"/>
  <c r="AE4342" i="66"/>
  <c r="AF4341" i="66"/>
  <c r="AE4341" i="66"/>
  <c r="AF4340" i="66"/>
  <c r="AE4340" i="66"/>
  <c r="AF4339" i="66"/>
  <c r="AE4339" i="66"/>
  <c r="AF4338" i="66"/>
  <c r="AE4338" i="66"/>
  <c r="AF4337" i="66"/>
  <c r="AE4337" i="66"/>
  <c r="AF4336" i="66"/>
  <c r="AE4336" i="66"/>
  <c r="AF4335" i="66"/>
  <c r="AE4335" i="66"/>
  <c r="AF4334" i="66"/>
  <c r="AE4334" i="66"/>
  <c r="AF4333" i="66"/>
  <c r="AE4333" i="66"/>
  <c r="AF4332" i="66"/>
  <c r="AE4332" i="66"/>
  <c r="AF4331" i="66"/>
  <c r="AE4331" i="66"/>
  <c r="AF4330" i="66"/>
  <c r="AE4330" i="66"/>
  <c r="AF4329" i="66"/>
  <c r="AE4329" i="66"/>
  <c r="AF4328" i="66"/>
  <c r="AE4328" i="66"/>
  <c r="AF4327" i="66"/>
  <c r="AE4327" i="66"/>
  <c r="AF4326" i="66"/>
  <c r="AE4326" i="66"/>
  <c r="AF4325" i="66"/>
  <c r="AE4325" i="66"/>
  <c r="AF4324" i="66"/>
  <c r="AE4324" i="66"/>
  <c r="AF4323" i="66"/>
  <c r="AE4323" i="66"/>
  <c r="AF4322" i="66"/>
  <c r="AE4322" i="66"/>
  <c r="AF4321" i="66"/>
  <c r="AE4321" i="66"/>
  <c r="AF4320" i="66"/>
  <c r="AE4320" i="66"/>
  <c r="AF4319" i="66"/>
  <c r="AE4319" i="66"/>
  <c r="AF4318" i="66"/>
  <c r="AE4318" i="66"/>
  <c r="AF4317" i="66"/>
  <c r="AE4317" i="66"/>
  <c r="AF4316" i="66"/>
  <c r="AE4316" i="66"/>
  <c r="AF4315" i="66"/>
  <c r="AE4315" i="66"/>
  <c r="AF4314" i="66"/>
  <c r="AE4314" i="66"/>
  <c r="AF4313" i="66"/>
  <c r="AE4313" i="66"/>
  <c r="AF4312" i="66"/>
  <c r="AE4312" i="66"/>
  <c r="AF4311" i="66"/>
  <c r="AE4311" i="66"/>
  <c r="AF4310" i="66"/>
  <c r="AE4310" i="66"/>
  <c r="AF4309" i="66"/>
  <c r="AE4309" i="66"/>
  <c r="AF4308" i="66"/>
  <c r="AE4308" i="66"/>
  <c r="AF4307" i="66"/>
  <c r="AE4307" i="66"/>
  <c r="AF4306" i="66"/>
  <c r="AE4306" i="66"/>
  <c r="AF4305" i="66"/>
  <c r="AE4305" i="66"/>
  <c r="AF4304" i="66"/>
  <c r="AE4304" i="66"/>
  <c r="AF4303" i="66"/>
  <c r="AE4303" i="66"/>
  <c r="AF4302" i="66"/>
  <c r="AE4302" i="66"/>
  <c r="AF4301" i="66"/>
  <c r="AE4301" i="66"/>
  <c r="AF4300" i="66"/>
  <c r="AE4300" i="66"/>
  <c r="AF4299" i="66"/>
  <c r="AE4299" i="66"/>
  <c r="AF4298" i="66"/>
  <c r="AE4298" i="66"/>
  <c r="AF4297" i="66"/>
  <c r="AE4297" i="66"/>
  <c r="AF4296" i="66"/>
  <c r="AE4296" i="66"/>
  <c r="AF4295" i="66"/>
  <c r="AE4295" i="66"/>
  <c r="AF4294" i="66"/>
  <c r="AE4294" i="66"/>
  <c r="AF4293" i="66"/>
  <c r="AE4293" i="66"/>
  <c r="AF4292" i="66"/>
  <c r="AE4292" i="66"/>
  <c r="AF4291" i="66"/>
  <c r="AE4291" i="66"/>
  <c r="AF4290" i="66"/>
  <c r="AE4290" i="66"/>
  <c r="AF4289" i="66"/>
  <c r="AE4289" i="66"/>
  <c r="AF4288" i="66"/>
  <c r="AE4288" i="66"/>
  <c r="AF4287" i="66"/>
  <c r="AE4287" i="66"/>
  <c r="AF4286" i="66"/>
  <c r="AE4286" i="66"/>
  <c r="AF4285" i="66"/>
  <c r="AE4285" i="66"/>
  <c r="AF4284" i="66"/>
  <c r="AE4284" i="66"/>
  <c r="AF4283" i="66"/>
  <c r="AE4283" i="66"/>
  <c r="AF4282" i="66"/>
  <c r="AE4282" i="66"/>
  <c r="AF4281" i="66"/>
  <c r="AE4281" i="66"/>
  <c r="AF4280" i="66"/>
  <c r="AE4280" i="66"/>
  <c r="AF4279" i="66"/>
  <c r="AE4279" i="66"/>
  <c r="AF4278" i="66"/>
  <c r="AE4278" i="66"/>
  <c r="AF4277" i="66"/>
  <c r="AE4277" i="66"/>
  <c r="AF4276" i="66"/>
  <c r="AE4276" i="66"/>
  <c r="AF4275" i="66"/>
  <c r="AE4275" i="66"/>
  <c r="AF4274" i="66"/>
  <c r="AE4274" i="66"/>
  <c r="AF4273" i="66"/>
  <c r="AE4273" i="66"/>
  <c r="AF4272" i="66"/>
  <c r="AE4272" i="66"/>
  <c r="AF4271" i="66"/>
  <c r="AE4271" i="66"/>
  <c r="AF4270" i="66"/>
  <c r="AE4270" i="66"/>
  <c r="AF4269" i="66"/>
  <c r="AE4269" i="66"/>
  <c r="AF4268" i="66"/>
  <c r="AE4268" i="66"/>
  <c r="AF4267" i="66"/>
  <c r="AE4267" i="66"/>
  <c r="AF4266" i="66"/>
  <c r="AE4266" i="66"/>
  <c r="AF4265" i="66"/>
  <c r="AE4265" i="66"/>
  <c r="AF4264" i="66"/>
  <c r="AE4264" i="66"/>
  <c r="AF4263" i="66"/>
  <c r="AE4263" i="66"/>
  <c r="AF4262" i="66"/>
  <c r="AE4262" i="66"/>
  <c r="AF4261" i="66"/>
  <c r="AE4261" i="66"/>
  <c r="AF4260" i="66"/>
  <c r="AE4260" i="66"/>
  <c r="AF4259" i="66"/>
  <c r="AE4259" i="66"/>
  <c r="AF4258" i="66"/>
  <c r="AE4258" i="66"/>
  <c r="AF4257" i="66"/>
  <c r="AE4257" i="66"/>
  <c r="AF4256" i="66"/>
  <c r="AE4256" i="66"/>
  <c r="AF4255" i="66"/>
  <c r="AE4255" i="66"/>
  <c r="AF4254" i="66"/>
  <c r="AE4254" i="66"/>
  <c r="AF4253" i="66"/>
  <c r="AE4253" i="66"/>
  <c r="AF4252" i="66"/>
  <c r="AE4252" i="66"/>
  <c r="AF4251" i="66"/>
  <c r="AE4251" i="66"/>
  <c r="AF4250" i="66"/>
  <c r="AE4250" i="66"/>
  <c r="AF4249" i="66"/>
  <c r="AE4249" i="66"/>
  <c r="AF4248" i="66"/>
  <c r="AE4248" i="66"/>
  <c r="AF4247" i="66"/>
  <c r="AE4247" i="66"/>
  <c r="AF4246" i="66"/>
  <c r="AE4246" i="66"/>
  <c r="AF4245" i="66"/>
  <c r="AE4245" i="66"/>
  <c r="AF4244" i="66"/>
  <c r="AE4244" i="66"/>
  <c r="AF4243" i="66"/>
  <c r="AE4243" i="66"/>
  <c r="AF4242" i="66"/>
  <c r="AE4242" i="66"/>
  <c r="AF4241" i="66"/>
  <c r="AE4241" i="66"/>
  <c r="AF4240" i="66"/>
  <c r="AE4240" i="66"/>
  <c r="AF4239" i="66"/>
  <c r="AE4239" i="66"/>
  <c r="AF4238" i="66"/>
  <c r="AE4238" i="66"/>
  <c r="AF4237" i="66"/>
  <c r="AE4237" i="66"/>
  <c r="AF4236" i="66"/>
  <c r="AE4236" i="66"/>
  <c r="AF4235" i="66"/>
  <c r="AE4235" i="66"/>
  <c r="AF4234" i="66"/>
  <c r="AE4234" i="66"/>
  <c r="AF4233" i="66"/>
  <c r="AE4233" i="66"/>
  <c r="AF4232" i="66"/>
  <c r="AE4232" i="66"/>
  <c r="AF4231" i="66"/>
  <c r="AE4231" i="66"/>
  <c r="AF4230" i="66"/>
  <c r="AE4230" i="66"/>
  <c r="AF4229" i="66"/>
  <c r="AE4229" i="66"/>
  <c r="AF4228" i="66"/>
  <c r="AE4228" i="66"/>
  <c r="AF4227" i="66"/>
  <c r="AE4227" i="66"/>
  <c r="AF4226" i="66"/>
  <c r="AE4226" i="66"/>
  <c r="AF4225" i="66"/>
  <c r="AE4225" i="66"/>
  <c r="AF4224" i="66"/>
  <c r="AE4224" i="66"/>
  <c r="AF4223" i="66"/>
  <c r="AE4223" i="66"/>
  <c r="AF4222" i="66"/>
  <c r="AE4222" i="66"/>
  <c r="AF4221" i="66"/>
  <c r="AE4221" i="66"/>
  <c r="AF4220" i="66"/>
  <c r="AE4220" i="66"/>
  <c r="AF4219" i="66"/>
  <c r="AE4219" i="66"/>
  <c r="AF4218" i="66"/>
  <c r="AE4218" i="66"/>
  <c r="AF4217" i="66"/>
  <c r="AE4217" i="66"/>
  <c r="AF4216" i="66"/>
  <c r="AE4216" i="66"/>
  <c r="AF4215" i="66"/>
  <c r="AE4215" i="66"/>
  <c r="AF4214" i="66"/>
  <c r="AE4214" i="66"/>
  <c r="AF4213" i="66"/>
  <c r="AE4213" i="66"/>
  <c r="AF4212" i="66"/>
  <c r="AE4212" i="66"/>
  <c r="AF4211" i="66"/>
  <c r="AE4211" i="66"/>
  <c r="AF4210" i="66"/>
  <c r="AE4210" i="66"/>
  <c r="AF4209" i="66"/>
  <c r="AE4209" i="66"/>
  <c r="AF4208" i="66"/>
  <c r="AE4208" i="66"/>
  <c r="AF4207" i="66"/>
  <c r="AE4207" i="66"/>
  <c r="AF4206" i="66"/>
  <c r="AE4206" i="66"/>
  <c r="AF4205" i="66"/>
  <c r="AE4205" i="66"/>
  <c r="AF4204" i="66"/>
  <c r="AE4204" i="66"/>
  <c r="AF4203" i="66"/>
  <c r="AE4203" i="66"/>
  <c r="AF4202" i="66"/>
  <c r="AE4202" i="66"/>
  <c r="AF4201" i="66"/>
  <c r="AE4201" i="66"/>
  <c r="AF4200" i="66"/>
  <c r="AE4200" i="66"/>
  <c r="AF4199" i="66"/>
  <c r="AE4199" i="66"/>
  <c r="AF4198" i="66"/>
  <c r="AE4198" i="66"/>
  <c r="AF4197" i="66"/>
  <c r="AE4197" i="66"/>
  <c r="AF4196" i="66"/>
  <c r="AE4196" i="66"/>
  <c r="AF4195" i="66"/>
  <c r="AE4195" i="66"/>
  <c r="AF4194" i="66"/>
  <c r="AE4194" i="66"/>
  <c r="AF4193" i="66"/>
  <c r="AE4193" i="66"/>
  <c r="AF4192" i="66"/>
  <c r="AE4192" i="66"/>
  <c r="AF4191" i="66"/>
  <c r="AE4191" i="66"/>
  <c r="AF4190" i="66"/>
  <c r="AE4190" i="66"/>
  <c r="AF4189" i="66"/>
  <c r="AE4189" i="66"/>
  <c r="AF4188" i="66"/>
  <c r="AE4188" i="66"/>
  <c r="AF4187" i="66"/>
  <c r="AE4187" i="66"/>
  <c r="AF4186" i="66"/>
  <c r="AE4186" i="66"/>
  <c r="AF4185" i="66"/>
  <c r="AE4185" i="66"/>
  <c r="AF4184" i="66"/>
  <c r="AE4184" i="66"/>
  <c r="AF4183" i="66"/>
  <c r="AE4183" i="66"/>
  <c r="AF4182" i="66"/>
  <c r="AE4182" i="66"/>
  <c r="AF4181" i="66"/>
  <c r="AE4181" i="66"/>
  <c r="AF4180" i="66"/>
  <c r="AE4180" i="66"/>
  <c r="AF4179" i="66"/>
  <c r="AE4179" i="66"/>
  <c r="AF4178" i="66"/>
  <c r="AE4178" i="66"/>
  <c r="AF4177" i="66"/>
  <c r="AE4177" i="66"/>
  <c r="AF4176" i="66"/>
  <c r="AE4176" i="66"/>
  <c r="AF4175" i="66"/>
  <c r="AE4175" i="66"/>
  <c r="AF4174" i="66"/>
  <c r="AE4174" i="66"/>
  <c r="AF4173" i="66"/>
  <c r="AE4173" i="66"/>
  <c r="AF4172" i="66"/>
  <c r="AE4172" i="66"/>
  <c r="AF4171" i="66"/>
  <c r="AE4171" i="66"/>
  <c r="AF4170" i="66"/>
  <c r="AE4170" i="66"/>
  <c r="AF4169" i="66"/>
  <c r="AE4169" i="66"/>
  <c r="AF4168" i="66"/>
  <c r="AE4168" i="66"/>
  <c r="AF4167" i="66"/>
  <c r="AE4167" i="66"/>
  <c r="AF4166" i="66"/>
  <c r="AE4166" i="66"/>
  <c r="AF4165" i="66"/>
  <c r="AE4165" i="66"/>
  <c r="AF4164" i="66"/>
  <c r="AE4164" i="66"/>
  <c r="AF4163" i="66"/>
  <c r="AE4163" i="66"/>
  <c r="AF4162" i="66"/>
  <c r="AE4162" i="66"/>
  <c r="AF4161" i="66"/>
  <c r="AE4161" i="66"/>
  <c r="AF4160" i="66"/>
  <c r="AE4160" i="66"/>
  <c r="AF4159" i="66"/>
  <c r="AE4159" i="66"/>
  <c r="AF4158" i="66"/>
  <c r="AE4158" i="66"/>
  <c r="AF4157" i="66"/>
  <c r="AE4157" i="66"/>
  <c r="AF4156" i="66"/>
  <c r="AE4156" i="66"/>
  <c r="AF4155" i="66"/>
  <c r="AE4155" i="66"/>
  <c r="AF4154" i="66"/>
  <c r="AE4154" i="66"/>
  <c r="AF4153" i="66"/>
  <c r="AE4153" i="66"/>
  <c r="AF4152" i="66"/>
  <c r="AE4152" i="66"/>
  <c r="AF4151" i="66"/>
  <c r="AE4151" i="66"/>
  <c r="AF4150" i="66"/>
  <c r="AE4150" i="66"/>
  <c r="AF4149" i="66"/>
  <c r="AE4149" i="66"/>
  <c r="AF4148" i="66"/>
  <c r="AE4148" i="66"/>
  <c r="AF4147" i="66"/>
  <c r="AE4147" i="66"/>
  <c r="AF4146" i="66"/>
  <c r="AE4146" i="66"/>
  <c r="AF4145" i="66"/>
  <c r="AE4145" i="66"/>
  <c r="AF4144" i="66"/>
  <c r="AE4144" i="66"/>
  <c r="AF4143" i="66"/>
  <c r="AE4143" i="66"/>
  <c r="AF4142" i="66"/>
  <c r="AE4142" i="66"/>
  <c r="AF4141" i="66"/>
  <c r="AE4141" i="66"/>
  <c r="AF4140" i="66"/>
  <c r="AE4140" i="66"/>
  <c r="AF4139" i="66"/>
  <c r="AE4139" i="66"/>
  <c r="AF4138" i="66"/>
  <c r="AE4138" i="66"/>
  <c r="AF4137" i="66"/>
  <c r="AE4137" i="66"/>
  <c r="AF4136" i="66"/>
  <c r="AE4136" i="66"/>
  <c r="AF4135" i="66"/>
  <c r="AE4135" i="66"/>
  <c r="AF4134" i="66"/>
  <c r="AE4134" i="66"/>
  <c r="AF4133" i="66"/>
  <c r="AE4133" i="66"/>
  <c r="AF4132" i="66"/>
  <c r="AE4132" i="66"/>
  <c r="AF4131" i="66"/>
  <c r="AE4131" i="66"/>
  <c r="AF4130" i="66"/>
  <c r="AE4130" i="66"/>
  <c r="AF4129" i="66"/>
  <c r="AE4129" i="66"/>
  <c r="AF4128" i="66"/>
  <c r="AE4128" i="66"/>
  <c r="AF4127" i="66"/>
  <c r="AE4127" i="66"/>
  <c r="AF4126" i="66"/>
  <c r="AE4126" i="66"/>
  <c r="AF4125" i="66"/>
  <c r="AE4125" i="66"/>
  <c r="AF4124" i="66"/>
  <c r="AE4124" i="66"/>
  <c r="AF4123" i="66"/>
  <c r="AE4123" i="66"/>
  <c r="AF4122" i="66"/>
  <c r="AE4122" i="66"/>
  <c r="AF4121" i="66"/>
  <c r="AE4121" i="66"/>
  <c r="AF4120" i="66"/>
  <c r="AE4120" i="66"/>
  <c r="AF4119" i="66"/>
  <c r="AE4119" i="66"/>
  <c r="AF4118" i="66"/>
  <c r="AE4118" i="66"/>
  <c r="AF4117" i="66"/>
  <c r="AE4117" i="66"/>
  <c r="AF4116" i="66"/>
  <c r="AE4116" i="66"/>
  <c r="AF4115" i="66"/>
  <c r="AE4115" i="66"/>
  <c r="AF4114" i="66"/>
  <c r="AE4114" i="66"/>
  <c r="AF4113" i="66"/>
  <c r="AE4113" i="66"/>
  <c r="AF4112" i="66"/>
  <c r="AE4112" i="66"/>
  <c r="AF4111" i="66"/>
  <c r="AE4111" i="66"/>
  <c r="AF4110" i="66"/>
  <c r="AE4110" i="66"/>
  <c r="AF4109" i="66"/>
  <c r="AE4109" i="66"/>
  <c r="AF4108" i="66"/>
  <c r="AE4108" i="66"/>
  <c r="AF4107" i="66"/>
  <c r="AE4107" i="66"/>
  <c r="AF4106" i="66"/>
  <c r="AE4106" i="66"/>
  <c r="AF4105" i="66"/>
  <c r="AE4105" i="66"/>
  <c r="AF4104" i="66"/>
  <c r="AE4104" i="66"/>
  <c r="AF4103" i="66"/>
  <c r="AE4103" i="66"/>
  <c r="AF4102" i="66"/>
  <c r="AE4102" i="66"/>
  <c r="AF4101" i="66"/>
  <c r="AE4101" i="66"/>
  <c r="AF4100" i="66"/>
  <c r="AE4100" i="66"/>
  <c r="AF4099" i="66"/>
  <c r="AE4099" i="66"/>
  <c r="AF4098" i="66"/>
  <c r="AE4098" i="66"/>
  <c r="AF4097" i="66"/>
  <c r="AE4097" i="66"/>
  <c r="AF4096" i="66"/>
  <c r="AE4096" i="66"/>
  <c r="AF4095" i="66"/>
  <c r="AE4095" i="66"/>
  <c r="AF4094" i="66"/>
  <c r="AE4094" i="66"/>
  <c r="AF4093" i="66"/>
  <c r="AE4093" i="66"/>
  <c r="AF4092" i="66"/>
  <c r="AE4092" i="66"/>
  <c r="AF4091" i="66"/>
  <c r="AE4091" i="66"/>
  <c r="AF4090" i="66"/>
  <c r="AE4090" i="66"/>
  <c r="AF4089" i="66"/>
  <c r="AE4089" i="66"/>
  <c r="AF4088" i="66"/>
  <c r="AE4088" i="66"/>
  <c r="AF4087" i="66"/>
  <c r="AE4087" i="66"/>
  <c r="AF4086" i="66"/>
  <c r="AE4086" i="66"/>
  <c r="AF4085" i="66"/>
  <c r="AE4085" i="66"/>
  <c r="AF4084" i="66"/>
  <c r="AE4084" i="66"/>
  <c r="AF4083" i="66"/>
  <c r="AE4083" i="66"/>
  <c r="AF4082" i="66"/>
  <c r="AE4082" i="66"/>
  <c r="AF4081" i="66"/>
  <c r="AE4081" i="66"/>
  <c r="AF4080" i="66"/>
  <c r="AE4080" i="66"/>
  <c r="AF4079" i="66"/>
  <c r="AE4079" i="66"/>
  <c r="AF4078" i="66"/>
  <c r="AE4078" i="66"/>
  <c r="AF4077" i="66"/>
  <c r="AE4077" i="66"/>
  <c r="AF4076" i="66"/>
  <c r="AE4076" i="66"/>
  <c r="AF4075" i="66"/>
  <c r="AE4075" i="66"/>
  <c r="AF4074" i="66"/>
  <c r="AE4074" i="66"/>
  <c r="AF4073" i="66"/>
  <c r="AE4073" i="66"/>
  <c r="AF4072" i="66"/>
  <c r="AE4072" i="66"/>
  <c r="AF4071" i="66"/>
  <c r="AE4071" i="66"/>
  <c r="AF4070" i="66"/>
  <c r="AE4070" i="66"/>
  <c r="AF4069" i="66"/>
  <c r="AE4069" i="66"/>
  <c r="AF4068" i="66"/>
  <c r="AE4068" i="66"/>
  <c r="AF4067" i="66"/>
  <c r="AE4067" i="66"/>
  <c r="AF4066" i="66"/>
  <c r="AE4066" i="66"/>
  <c r="AF4065" i="66"/>
  <c r="AE4065" i="66"/>
  <c r="AF4064" i="66"/>
  <c r="AE4064" i="66"/>
  <c r="AF4063" i="66"/>
  <c r="AE4063" i="66"/>
  <c r="AF4062" i="66"/>
  <c r="AE4062" i="66"/>
  <c r="AF4061" i="66"/>
  <c r="AE4061" i="66"/>
  <c r="AF4060" i="66"/>
  <c r="AE4060" i="66"/>
  <c r="AF4059" i="66"/>
  <c r="AE4059" i="66"/>
  <c r="AF4058" i="66"/>
  <c r="AE4058" i="66"/>
  <c r="AF4057" i="66"/>
  <c r="AE4057" i="66"/>
  <c r="AF4056" i="66"/>
  <c r="AE4056" i="66"/>
  <c r="AF4055" i="66"/>
  <c r="AE4055" i="66"/>
  <c r="AF4054" i="66"/>
  <c r="AE4054" i="66"/>
  <c r="AF4053" i="66"/>
  <c r="AE4053" i="66"/>
  <c r="AF4052" i="66"/>
  <c r="AE4052" i="66"/>
  <c r="AF4051" i="66"/>
  <c r="AE4051" i="66"/>
  <c r="AF4050" i="66"/>
  <c r="AE4050" i="66"/>
  <c r="AF4049" i="66"/>
  <c r="AE4049" i="66"/>
  <c r="AF4048" i="66"/>
  <c r="AE4048" i="66"/>
  <c r="AF4047" i="66"/>
  <c r="AE4047" i="66"/>
  <c r="AF4046" i="66"/>
  <c r="AE4046" i="66"/>
  <c r="AF4045" i="66"/>
  <c r="AE4045" i="66"/>
  <c r="AF4044" i="66"/>
  <c r="AE4044" i="66"/>
  <c r="AF4043" i="66"/>
  <c r="AE4043" i="66"/>
  <c r="AF4042" i="66"/>
  <c r="AE4042" i="66"/>
  <c r="AF4041" i="66"/>
  <c r="AE4041" i="66"/>
  <c r="AF4040" i="66"/>
  <c r="AE4040" i="66"/>
  <c r="AF4039" i="66"/>
  <c r="AE4039" i="66"/>
  <c r="AF4038" i="66"/>
  <c r="AE4038" i="66"/>
  <c r="AF4037" i="66"/>
  <c r="AE4037" i="66"/>
  <c r="AF4036" i="66"/>
  <c r="AE4036" i="66"/>
  <c r="AF4035" i="66"/>
  <c r="AE4035" i="66"/>
  <c r="AF4034" i="66"/>
  <c r="AE4034" i="66"/>
  <c r="AF4033" i="66"/>
  <c r="AE4033" i="66"/>
  <c r="AF4032" i="66"/>
  <c r="AE4032" i="66"/>
  <c r="AF4031" i="66"/>
  <c r="AE4031" i="66"/>
  <c r="AF4030" i="66"/>
  <c r="AE4030" i="66"/>
  <c r="AF4029" i="66"/>
  <c r="AE4029" i="66"/>
  <c r="AF4028" i="66"/>
  <c r="AE4028" i="66"/>
  <c r="AF4027" i="66"/>
  <c r="AE4027" i="66"/>
  <c r="AF4026" i="66"/>
  <c r="AE4026" i="66"/>
  <c r="AF4025" i="66"/>
  <c r="AE4025" i="66"/>
  <c r="AF4024" i="66"/>
  <c r="AE4024" i="66"/>
  <c r="AF4023" i="66"/>
  <c r="AE4023" i="66"/>
  <c r="AF4022" i="66"/>
  <c r="AE4022" i="66"/>
  <c r="AF4021" i="66"/>
  <c r="AE4021" i="66"/>
  <c r="AF4020" i="66"/>
  <c r="AE4020" i="66"/>
  <c r="AF4019" i="66"/>
  <c r="AE4019" i="66"/>
  <c r="AF4018" i="66"/>
  <c r="AE4018" i="66"/>
  <c r="AF4017" i="66"/>
  <c r="AE4017" i="66"/>
  <c r="AF4016" i="66"/>
  <c r="AE4016" i="66"/>
  <c r="AF4015" i="66"/>
  <c r="AE4015" i="66"/>
  <c r="AF4014" i="66"/>
  <c r="AE4014" i="66"/>
  <c r="AF4013" i="66"/>
  <c r="AE4013" i="66"/>
  <c r="AF4012" i="66"/>
  <c r="AE4012" i="66"/>
  <c r="AF4011" i="66"/>
  <c r="AE4011" i="66"/>
  <c r="AF4010" i="66"/>
  <c r="AE4010" i="66"/>
  <c r="AF4009" i="66"/>
  <c r="AE4009" i="66"/>
  <c r="AF4008" i="66"/>
  <c r="AE4008" i="66"/>
  <c r="AF4007" i="66"/>
  <c r="AE4007" i="66"/>
  <c r="AF4006" i="66"/>
  <c r="AE4006" i="66"/>
  <c r="AF4005" i="66"/>
  <c r="AE4005" i="66"/>
  <c r="AF4004" i="66"/>
  <c r="AE4004" i="66"/>
  <c r="AF4003" i="66"/>
  <c r="AE4003" i="66"/>
  <c r="AF4002" i="66"/>
  <c r="AE4002" i="66"/>
  <c r="AF4001" i="66"/>
  <c r="AE4001" i="66"/>
  <c r="AF4000" i="66"/>
  <c r="AE4000" i="66"/>
  <c r="AF3999" i="66"/>
  <c r="AE3999" i="66"/>
  <c r="AF3998" i="66"/>
  <c r="AE3998" i="66"/>
  <c r="AF3997" i="66"/>
  <c r="AE3997" i="66"/>
  <c r="AF3996" i="66"/>
  <c r="AE3996" i="66"/>
  <c r="AF3995" i="66"/>
  <c r="AE3995" i="66"/>
  <c r="AF3994" i="66"/>
  <c r="AE3994" i="66"/>
  <c r="AF3993" i="66"/>
  <c r="AE3993" i="66"/>
  <c r="AF3992" i="66"/>
  <c r="AE3992" i="66"/>
  <c r="AF3991" i="66"/>
  <c r="AE3991" i="66"/>
  <c r="AF3990" i="66"/>
  <c r="AE3990" i="66"/>
  <c r="AF3989" i="66"/>
  <c r="AE3989" i="66"/>
  <c r="AF3988" i="66"/>
  <c r="AE3988" i="66"/>
  <c r="AF3987" i="66"/>
  <c r="AE3987" i="66"/>
  <c r="AF3986" i="66"/>
  <c r="AE3986" i="66"/>
  <c r="AF3985" i="66"/>
  <c r="AE3985" i="66"/>
  <c r="AF3984" i="66"/>
  <c r="AE3984" i="66"/>
  <c r="AF3983" i="66"/>
  <c r="AE3983" i="66"/>
  <c r="AF3982" i="66"/>
  <c r="AE3982" i="66"/>
  <c r="AF3981" i="66"/>
  <c r="AE3981" i="66"/>
  <c r="AF3980" i="66"/>
  <c r="AE3980" i="66"/>
  <c r="AF3979" i="66"/>
  <c r="AE3979" i="66"/>
  <c r="AF3978" i="66"/>
  <c r="AE3978" i="66"/>
  <c r="AF3977" i="66"/>
  <c r="AE3977" i="66"/>
  <c r="AF3976" i="66"/>
  <c r="AE3976" i="66"/>
  <c r="AF3975" i="66"/>
  <c r="AE3975" i="66"/>
  <c r="AF3974" i="66"/>
  <c r="AE3974" i="66"/>
  <c r="AF3973" i="66"/>
  <c r="AE3973" i="66"/>
  <c r="AF3972" i="66"/>
  <c r="AE3972" i="66"/>
  <c r="AF3971" i="66"/>
  <c r="AE3971" i="66"/>
  <c r="AF3970" i="66"/>
  <c r="AE3970" i="66"/>
  <c r="AF3969" i="66"/>
  <c r="AE3969" i="66"/>
  <c r="AF3968" i="66"/>
  <c r="AE3968" i="66"/>
  <c r="AF3967" i="66"/>
  <c r="AE3967" i="66"/>
  <c r="AF3966" i="66"/>
  <c r="AE3966" i="66"/>
  <c r="AF3965" i="66"/>
  <c r="AE3965" i="66"/>
  <c r="AF3964" i="66"/>
  <c r="AE3964" i="66"/>
  <c r="AF3963" i="66"/>
  <c r="AE3963" i="66"/>
  <c r="AF3962" i="66"/>
  <c r="AE3962" i="66"/>
  <c r="AF3961" i="66"/>
  <c r="AE3961" i="66"/>
  <c r="AF3960" i="66"/>
  <c r="AE3960" i="66"/>
  <c r="AF3959" i="66"/>
  <c r="AE3959" i="66"/>
  <c r="AF3958" i="66"/>
  <c r="AE3958" i="66"/>
  <c r="AF3957" i="66"/>
  <c r="AE3957" i="66"/>
  <c r="AF3956" i="66"/>
  <c r="AE3956" i="66"/>
  <c r="AF3955" i="66"/>
  <c r="AE3955" i="66"/>
  <c r="AF3954" i="66"/>
  <c r="AE3954" i="66"/>
  <c r="AF3953" i="66"/>
  <c r="AE3953" i="66"/>
  <c r="AF3952" i="66"/>
  <c r="AE3952" i="66"/>
  <c r="AF3951" i="66"/>
  <c r="AE3951" i="66"/>
  <c r="AF3950" i="66"/>
  <c r="AE3950" i="66"/>
  <c r="AF3949" i="66"/>
  <c r="AE3949" i="66"/>
  <c r="AF3948" i="66"/>
  <c r="AE3948" i="66"/>
  <c r="AF3947" i="66"/>
  <c r="AE3947" i="66"/>
  <c r="AF3946" i="66"/>
  <c r="AE3946" i="66"/>
  <c r="AF3945" i="66"/>
  <c r="AE3945" i="66"/>
  <c r="AF3944" i="66"/>
  <c r="AE3944" i="66"/>
  <c r="AF3943" i="66"/>
  <c r="AE3943" i="66"/>
  <c r="AF3942" i="66"/>
  <c r="AE3942" i="66"/>
  <c r="AF3941" i="66"/>
  <c r="AE3941" i="66"/>
  <c r="AF3940" i="66"/>
  <c r="AE3940" i="66"/>
  <c r="AF3939" i="66"/>
  <c r="AE3939" i="66"/>
  <c r="AF3938" i="66"/>
  <c r="AE3938" i="66"/>
  <c r="AF3937" i="66"/>
  <c r="AE3937" i="66"/>
  <c r="AF3936" i="66"/>
  <c r="AE3936" i="66"/>
  <c r="AF3935" i="66"/>
  <c r="AE3935" i="66"/>
  <c r="AF3934" i="66"/>
  <c r="AE3934" i="66"/>
  <c r="AF3933" i="66"/>
  <c r="AE3933" i="66"/>
  <c r="AF3932" i="66"/>
  <c r="AE3932" i="66"/>
  <c r="AF3931" i="66"/>
  <c r="AE3931" i="66"/>
  <c r="AF3930" i="66"/>
  <c r="AE3930" i="66"/>
  <c r="AF3929" i="66"/>
  <c r="AE3929" i="66"/>
  <c r="AF3928" i="66"/>
  <c r="AE3928" i="66"/>
  <c r="AF3927" i="66"/>
  <c r="AE3927" i="66"/>
  <c r="AF3926" i="66"/>
  <c r="AE3926" i="66"/>
  <c r="AF3925" i="66"/>
  <c r="AE3925" i="66"/>
  <c r="AF3924" i="66"/>
  <c r="AE3924" i="66"/>
  <c r="AF3923" i="66"/>
  <c r="AE3923" i="66"/>
  <c r="AF3922" i="66"/>
  <c r="AE3922" i="66"/>
  <c r="AF3921" i="66"/>
  <c r="AE3921" i="66"/>
  <c r="AF3920" i="66"/>
  <c r="AE3920" i="66"/>
  <c r="AF3919" i="66"/>
  <c r="AE3919" i="66"/>
  <c r="AF3918" i="66"/>
  <c r="AE3918" i="66"/>
  <c r="AF3917" i="66"/>
  <c r="AE3917" i="66"/>
  <c r="AF3916" i="66"/>
  <c r="AE3916" i="66"/>
  <c r="AF3915" i="66"/>
  <c r="AE3915" i="66"/>
  <c r="AF3914" i="66"/>
  <c r="AE3914" i="66"/>
  <c r="AF3913" i="66"/>
  <c r="AE3913" i="66"/>
  <c r="AF3912" i="66"/>
  <c r="AE3912" i="66"/>
  <c r="AF3911" i="66"/>
  <c r="AE3911" i="66"/>
  <c r="AF3910" i="66"/>
  <c r="AE3910" i="66"/>
  <c r="AF3909" i="66"/>
  <c r="AE3909" i="66"/>
  <c r="AF3908" i="66"/>
  <c r="AE3908" i="66"/>
  <c r="AF3907" i="66"/>
  <c r="AE3907" i="66"/>
  <c r="AF3906" i="66"/>
  <c r="AE3906" i="66"/>
  <c r="AF3905" i="66"/>
  <c r="AE3905" i="66"/>
  <c r="AF3904" i="66"/>
  <c r="AE3904" i="66"/>
  <c r="AF3903" i="66"/>
  <c r="AE3903" i="66"/>
  <c r="AF3902" i="66"/>
  <c r="AE3902" i="66"/>
  <c r="AF3901" i="66"/>
  <c r="AE3901" i="66"/>
  <c r="AF3900" i="66"/>
  <c r="AE3900" i="66"/>
  <c r="AF3899" i="66"/>
  <c r="AE3899" i="66"/>
  <c r="AF3898" i="66"/>
  <c r="AE3898" i="66"/>
  <c r="AF3897" i="66"/>
  <c r="AE3897" i="66"/>
  <c r="AF3896" i="66"/>
  <c r="AE3896" i="66"/>
  <c r="AF3895" i="66"/>
  <c r="AE3895" i="66"/>
  <c r="AF3894" i="66"/>
  <c r="AE3894" i="66"/>
  <c r="AF3893" i="66"/>
  <c r="AE3893" i="66"/>
  <c r="AF3892" i="66"/>
  <c r="AE3892" i="66"/>
  <c r="AF3891" i="66"/>
  <c r="AE3891" i="66"/>
  <c r="AF3890" i="66"/>
  <c r="AE3890" i="66"/>
  <c r="AF3889" i="66"/>
  <c r="AE3889" i="66"/>
  <c r="AF3888" i="66"/>
  <c r="AE3888" i="66"/>
  <c r="AF3887" i="66"/>
  <c r="AE3887" i="66"/>
  <c r="AF3886" i="66"/>
  <c r="AE3886" i="66"/>
  <c r="AF3885" i="66"/>
  <c r="AE3885" i="66"/>
  <c r="AF3884" i="66"/>
  <c r="AE3884" i="66"/>
  <c r="AF3883" i="66"/>
  <c r="AE3883" i="66"/>
  <c r="AF3882" i="66"/>
  <c r="AE3882" i="66"/>
  <c r="AF3881" i="66"/>
  <c r="AE3881" i="66"/>
  <c r="AF3880" i="66"/>
  <c r="AE3880" i="66"/>
  <c r="AF3879" i="66"/>
  <c r="AE3879" i="66"/>
  <c r="AF3878" i="66"/>
  <c r="AE3878" i="66"/>
  <c r="AF3877" i="66"/>
  <c r="AE3877" i="66"/>
  <c r="AF3876" i="66"/>
  <c r="AE3876" i="66"/>
  <c r="AF3875" i="66"/>
  <c r="AE3875" i="66"/>
  <c r="AF3874" i="66"/>
  <c r="AE3874" i="66"/>
  <c r="AF3873" i="66"/>
  <c r="AE3873" i="66"/>
  <c r="AF3872" i="66"/>
  <c r="AE3872" i="66"/>
  <c r="AF3871" i="66"/>
  <c r="AE3871" i="66"/>
  <c r="AF3870" i="66"/>
  <c r="AE3870" i="66"/>
  <c r="AF3869" i="66"/>
  <c r="AE3869" i="66"/>
  <c r="AF3868" i="66"/>
  <c r="AE3868" i="66"/>
  <c r="AF3867" i="66"/>
  <c r="AE3867" i="66"/>
  <c r="AF3866" i="66"/>
  <c r="AE3866" i="66"/>
  <c r="AF3865" i="66"/>
  <c r="AE3865" i="66"/>
  <c r="AF3864" i="66"/>
  <c r="AE3864" i="66"/>
  <c r="AF3863" i="66"/>
  <c r="AE3863" i="66"/>
  <c r="AF3862" i="66"/>
  <c r="AE3862" i="66"/>
  <c r="AF3861" i="66"/>
  <c r="AE3861" i="66"/>
  <c r="AF3860" i="66"/>
  <c r="AE3860" i="66"/>
  <c r="AF3859" i="66"/>
  <c r="AE3859" i="66"/>
  <c r="AF3858" i="66"/>
  <c r="AE3858" i="66"/>
  <c r="AF3857" i="66"/>
  <c r="AE3857" i="66"/>
  <c r="AF3856" i="66"/>
  <c r="AE3856" i="66"/>
  <c r="AF3855" i="66"/>
  <c r="AE3855" i="66"/>
  <c r="AF3854" i="66"/>
  <c r="AE3854" i="66"/>
  <c r="AF3853" i="66"/>
  <c r="AE3853" i="66"/>
  <c r="AF3852" i="66"/>
  <c r="AE3852" i="66"/>
  <c r="AF3851" i="66"/>
  <c r="AE3851" i="66"/>
  <c r="AF3850" i="66"/>
  <c r="AE3850" i="66"/>
  <c r="AF3849" i="66"/>
  <c r="AE3849" i="66"/>
  <c r="AF3848" i="66"/>
  <c r="AE3848" i="66"/>
  <c r="AF3847" i="66"/>
  <c r="AE3847" i="66"/>
  <c r="AF3846" i="66"/>
  <c r="AE3846" i="66"/>
  <c r="AF3845" i="66"/>
  <c r="AE3845" i="66"/>
  <c r="AF3844" i="66"/>
  <c r="AE3844" i="66"/>
  <c r="AF3843" i="66"/>
  <c r="AE3843" i="66"/>
  <c r="AF3842" i="66"/>
  <c r="AE3842" i="66"/>
  <c r="AF3841" i="66"/>
  <c r="AE3841" i="66"/>
  <c r="AF3840" i="66"/>
  <c r="AE3840" i="66"/>
  <c r="AF3839" i="66"/>
  <c r="AE3839" i="66"/>
  <c r="AF3838" i="66"/>
  <c r="AE3838" i="66"/>
  <c r="AF3837" i="66"/>
  <c r="AE3837" i="66"/>
  <c r="AF3836" i="66"/>
  <c r="AE3836" i="66"/>
  <c r="AF3835" i="66"/>
  <c r="AE3835" i="66"/>
  <c r="AF3834" i="66"/>
  <c r="AE3834" i="66"/>
  <c r="AF3833" i="66"/>
  <c r="AE3833" i="66"/>
  <c r="AF3832" i="66"/>
  <c r="AE3832" i="66"/>
  <c r="AF3831" i="66"/>
  <c r="AE3831" i="66"/>
  <c r="AF3830" i="66"/>
  <c r="AE3830" i="66"/>
  <c r="AF3829" i="66"/>
  <c r="AE3829" i="66"/>
  <c r="AF3828" i="66"/>
  <c r="AE3828" i="66"/>
  <c r="AF3827" i="66"/>
  <c r="AE3827" i="66"/>
  <c r="AF3826" i="66"/>
  <c r="AE3826" i="66"/>
  <c r="AF3825" i="66"/>
  <c r="AE3825" i="66"/>
  <c r="AF3824" i="66"/>
  <c r="AE3824" i="66"/>
  <c r="AF3823" i="66"/>
  <c r="AE3823" i="66"/>
  <c r="AF3822" i="66"/>
  <c r="AE3822" i="66"/>
  <c r="AF3821" i="66"/>
  <c r="AE3821" i="66"/>
  <c r="AF3820" i="66"/>
  <c r="AE3820" i="66"/>
  <c r="AF3819" i="66"/>
  <c r="AE3819" i="66"/>
  <c r="AF3818" i="66"/>
  <c r="AE3818" i="66"/>
  <c r="AF3817" i="66"/>
  <c r="AE3817" i="66"/>
  <c r="AF3816" i="66"/>
  <c r="AE3816" i="66"/>
  <c r="AF3815" i="66"/>
  <c r="AE3815" i="66"/>
  <c r="AF3814" i="66"/>
  <c r="AE3814" i="66"/>
  <c r="AF3813" i="66"/>
  <c r="AE3813" i="66"/>
  <c r="AF3812" i="66"/>
  <c r="AE3812" i="66"/>
  <c r="AF3811" i="66"/>
  <c r="AE3811" i="66"/>
  <c r="AF3810" i="66"/>
  <c r="AE3810" i="66"/>
  <c r="AF3809" i="66"/>
  <c r="AE3809" i="66"/>
  <c r="AF3808" i="66"/>
  <c r="AE3808" i="66"/>
  <c r="AF3807" i="66"/>
  <c r="AE3807" i="66"/>
  <c r="AF3806" i="66"/>
  <c r="AE3806" i="66"/>
  <c r="AF3805" i="66"/>
  <c r="AE3805" i="66"/>
  <c r="AF3804" i="66"/>
  <c r="AE3804" i="66"/>
  <c r="AF3803" i="66"/>
  <c r="AE3803" i="66"/>
  <c r="AF3802" i="66"/>
  <c r="AE3802" i="66"/>
  <c r="AF3801" i="66"/>
  <c r="AE3801" i="66"/>
  <c r="AF3800" i="66"/>
  <c r="AE3800" i="66"/>
  <c r="AF3799" i="66"/>
  <c r="AE3799" i="66"/>
  <c r="AF3798" i="66"/>
  <c r="AE3798" i="66"/>
  <c r="AF3797" i="66"/>
  <c r="AE3797" i="66"/>
  <c r="AF3796" i="66"/>
  <c r="AE3796" i="66"/>
  <c r="AF3795" i="66"/>
  <c r="AE3795" i="66"/>
  <c r="AF3794" i="66"/>
  <c r="AE3794" i="66"/>
  <c r="AF3793" i="66"/>
  <c r="AE3793" i="66"/>
  <c r="AF3792" i="66"/>
  <c r="AE3792" i="66"/>
  <c r="AF3791" i="66"/>
  <c r="AE3791" i="66"/>
  <c r="AF3790" i="66"/>
  <c r="AE3790" i="66"/>
  <c r="AF3789" i="66"/>
  <c r="AE3789" i="66"/>
  <c r="AF3788" i="66"/>
  <c r="AE3788" i="66"/>
  <c r="AF3787" i="66"/>
  <c r="AE3787" i="66"/>
  <c r="AF3786" i="66"/>
  <c r="AE3786" i="66"/>
  <c r="AF3785" i="66"/>
  <c r="AE3785" i="66"/>
  <c r="AF3784" i="66"/>
  <c r="AE3784" i="66"/>
  <c r="AF3783" i="66"/>
  <c r="AE3783" i="66"/>
  <c r="AF3782" i="66"/>
  <c r="AE3782" i="66"/>
  <c r="AF3781" i="66"/>
  <c r="AE3781" i="66"/>
  <c r="AF3780" i="66"/>
  <c r="AE3780" i="66"/>
  <c r="AF3779" i="66"/>
  <c r="AE3779" i="66"/>
  <c r="AF3778" i="66"/>
  <c r="AE3778" i="66"/>
  <c r="AF3777" i="66"/>
  <c r="AE3777" i="66"/>
  <c r="AF3776" i="66"/>
  <c r="AE3776" i="66"/>
  <c r="AF3775" i="66"/>
  <c r="AE3775" i="66"/>
  <c r="AF3774" i="66"/>
  <c r="AE3774" i="66"/>
  <c r="AF3773" i="66"/>
  <c r="AE3773" i="66"/>
  <c r="AF3772" i="66"/>
  <c r="AE3772" i="66"/>
  <c r="AF3771" i="66"/>
  <c r="AE3771" i="66"/>
  <c r="AF3770" i="66"/>
  <c r="AE3770" i="66"/>
  <c r="AF3769" i="66"/>
  <c r="AE3769" i="66"/>
  <c r="AF3768" i="66"/>
  <c r="AE3768" i="66"/>
  <c r="AF3767" i="66"/>
  <c r="AE3767" i="66"/>
  <c r="AF3766" i="66"/>
  <c r="AE3766" i="66"/>
  <c r="AF3765" i="66"/>
  <c r="AE3765" i="66"/>
  <c r="AF3764" i="66"/>
  <c r="AE3764" i="66"/>
  <c r="AF3763" i="66"/>
  <c r="AE3763" i="66"/>
  <c r="AF3762" i="66"/>
  <c r="AE3762" i="66"/>
  <c r="AF3761" i="66"/>
  <c r="AE3761" i="66"/>
  <c r="AF3760" i="66"/>
  <c r="AE3760" i="66"/>
  <c r="AF3759" i="66"/>
  <c r="AE3759" i="66"/>
  <c r="AF3758" i="66"/>
  <c r="AE3758" i="66"/>
  <c r="AF3757" i="66"/>
  <c r="AE3757" i="66"/>
  <c r="AF3756" i="66"/>
  <c r="AE3756" i="66"/>
  <c r="AF3755" i="66"/>
  <c r="AE3755" i="66"/>
  <c r="AF3754" i="66"/>
  <c r="AE3754" i="66"/>
  <c r="AF3753" i="66"/>
  <c r="AE3753" i="66"/>
  <c r="AF3752" i="66"/>
  <c r="AE3752" i="66"/>
  <c r="AF3751" i="66"/>
  <c r="AE3751" i="66"/>
  <c r="AF3750" i="66"/>
  <c r="AE3750" i="66"/>
  <c r="AF3749" i="66"/>
  <c r="AE3749" i="66"/>
  <c r="AF3748" i="66"/>
  <c r="AE3748" i="66"/>
  <c r="AF3747" i="66"/>
  <c r="AE3747" i="66"/>
  <c r="AF3746" i="66"/>
  <c r="AE3746" i="66"/>
  <c r="AF3745" i="66"/>
  <c r="AE3745" i="66"/>
  <c r="AF3744" i="66"/>
  <c r="AE3744" i="66"/>
  <c r="AF3743" i="66"/>
  <c r="AE3743" i="66"/>
  <c r="AF3742" i="66"/>
  <c r="AE3742" i="66"/>
  <c r="AF3741" i="66"/>
  <c r="AE3741" i="66"/>
  <c r="AF3740" i="66"/>
  <c r="AE3740" i="66"/>
  <c r="AF3739" i="66"/>
  <c r="AE3739" i="66"/>
  <c r="AF3738" i="66"/>
  <c r="AE3738" i="66"/>
  <c r="AF3737" i="66"/>
  <c r="AE3737" i="66"/>
  <c r="AF3736" i="66"/>
  <c r="AE3736" i="66"/>
  <c r="AF3735" i="66"/>
  <c r="AE3735" i="66"/>
  <c r="AF3734" i="66"/>
  <c r="AE3734" i="66"/>
  <c r="AF3733" i="66"/>
  <c r="AE3733" i="66"/>
  <c r="AF3732" i="66"/>
  <c r="AE3732" i="66"/>
  <c r="AF3731" i="66"/>
  <c r="AE3731" i="66"/>
  <c r="AF3730" i="66"/>
  <c r="AE3730" i="66"/>
  <c r="AF3729" i="66"/>
  <c r="AE3729" i="66"/>
  <c r="AF3728" i="66"/>
  <c r="AE3728" i="66"/>
  <c r="AF3727" i="66"/>
  <c r="AE3727" i="66"/>
  <c r="AF3726" i="66"/>
  <c r="AE3726" i="66"/>
  <c r="AF3725" i="66"/>
  <c r="AE3725" i="66"/>
  <c r="AF3724" i="66"/>
  <c r="AE3724" i="66"/>
  <c r="AF3723" i="66"/>
  <c r="AE3723" i="66"/>
  <c r="AF3722" i="66"/>
  <c r="AE3722" i="66"/>
  <c r="AF3721" i="66"/>
  <c r="AE3721" i="66"/>
  <c r="AF3720" i="66"/>
  <c r="AE3720" i="66"/>
  <c r="AF3719" i="66"/>
  <c r="AE3719" i="66"/>
  <c r="AF3718" i="66"/>
  <c r="AE3718" i="66"/>
  <c r="AF3717" i="66"/>
  <c r="AE3717" i="66"/>
  <c r="AF3716" i="66"/>
  <c r="AE3716" i="66"/>
  <c r="AF3715" i="66"/>
  <c r="AE3715" i="66"/>
  <c r="AF3714" i="66"/>
  <c r="AE3714" i="66"/>
  <c r="AF3713" i="66"/>
  <c r="AE3713" i="66"/>
  <c r="AF3712" i="66"/>
  <c r="AE3712" i="66"/>
  <c r="AF3711" i="66"/>
  <c r="AE3711" i="66"/>
  <c r="AF3710" i="66"/>
  <c r="AE3710" i="66"/>
  <c r="AF3709" i="66"/>
  <c r="AE3709" i="66"/>
  <c r="AF3708" i="66"/>
  <c r="AE3708" i="66"/>
  <c r="AF3707" i="66"/>
  <c r="AE3707" i="66"/>
  <c r="AF3706" i="66"/>
  <c r="AE3706" i="66"/>
  <c r="AF3705" i="66"/>
  <c r="AE3705" i="66"/>
  <c r="AF3704" i="66"/>
  <c r="AE3704" i="66"/>
  <c r="AF3703" i="66"/>
  <c r="AE3703" i="66"/>
  <c r="AF3702" i="66"/>
  <c r="AE3702" i="66"/>
  <c r="AF3701" i="66"/>
  <c r="AE3701" i="66"/>
  <c r="AF3700" i="66"/>
  <c r="AE3700" i="66"/>
  <c r="AF3699" i="66"/>
  <c r="AE3699" i="66"/>
  <c r="AF3698" i="66"/>
  <c r="AE3698" i="66"/>
  <c r="AF3697" i="66"/>
  <c r="AE3697" i="66"/>
  <c r="AF3696" i="66"/>
  <c r="AE3696" i="66"/>
  <c r="AF3695" i="66"/>
  <c r="AE3695" i="66"/>
  <c r="AF3694" i="66"/>
  <c r="AE3694" i="66"/>
  <c r="AF3693" i="66"/>
  <c r="AE3693" i="66"/>
  <c r="AF3692" i="66"/>
  <c r="AE3692" i="66"/>
  <c r="AF3691" i="66"/>
  <c r="AE3691" i="66"/>
  <c r="AF3690" i="66"/>
  <c r="AE3690" i="66"/>
  <c r="AF3689" i="66"/>
  <c r="AE3689" i="66"/>
  <c r="AF3688" i="66"/>
  <c r="AE3688" i="66"/>
  <c r="AF3687" i="66"/>
  <c r="AE3687" i="66"/>
  <c r="AF3686" i="66"/>
  <c r="AE3686" i="66"/>
  <c r="AF3685" i="66"/>
  <c r="AE3685" i="66"/>
  <c r="AF3684" i="66"/>
  <c r="AE3684" i="66"/>
  <c r="AF3683" i="66"/>
  <c r="AE3683" i="66"/>
  <c r="AF3682" i="66"/>
  <c r="AE3682" i="66"/>
  <c r="AF3681" i="66"/>
  <c r="AE3681" i="66"/>
  <c r="AF3680" i="66"/>
  <c r="AE3680" i="66"/>
  <c r="AF3679" i="66"/>
  <c r="AE3679" i="66"/>
  <c r="AF3678" i="66"/>
  <c r="AE3678" i="66"/>
  <c r="AF3677" i="66"/>
  <c r="AE3677" i="66"/>
  <c r="AF3676" i="66"/>
  <c r="AE3676" i="66"/>
  <c r="AF3675" i="66"/>
  <c r="AE3675" i="66"/>
  <c r="AF3674" i="66"/>
  <c r="AE3674" i="66"/>
  <c r="AF3673" i="66"/>
  <c r="AE3673" i="66"/>
  <c r="AF3672" i="66"/>
  <c r="AE3672" i="66"/>
  <c r="AF3671" i="66"/>
  <c r="AE3671" i="66"/>
  <c r="AF3670" i="66"/>
  <c r="AE3670" i="66"/>
  <c r="AF3669" i="66"/>
  <c r="AE3669" i="66"/>
  <c r="AF3668" i="66"/>
  <c r="AE3668" i="66"/>
  <c r="AF3667" i="66"/>
  <c r="AE3667" i="66"/>
  <c r="AF3666" i="66"/>
  <c r="AE3666" i="66"/>
  <c r="AF3665" i="66"/>
  <c r="AE3665" i="66"/>
  <c r="AF3664" i="66"/>
  <c r="AE3664" i="66"/>
  <c r="AF3663" i="66"/>
  <c r="AE3663" i="66"/>
  <c r="AF3662" i="66"/>
  <c r="AE3662" i="66"/>
  <c r="AF3661" i="66"/>
  <c r="AE3661" i="66"/>
  <c r="AF3660" i="66"/>
  <c r="AE3660" i="66"/>
  <c r="AF3659" i="66"/>
  <c r="AE3659" i="66"/>
  <c r="AF3658" i="66"/>
  <c r="AE3658" i="66"/>
  <c r="AF3657" i="66"/>
  <c r="AE3657" i="66"/>
  <c r="AF3656" i="66"/>
  <c r="AE3656" i="66"/>
  <c r="AF3655" i="66"/>
  <c r="AE3655" i="66"/>
  <c r="AF3654" i="66"/>
  <c r="AE3654" i="66"/>
  <c r="AF3653" i="66"/>
  <c r="AE3653" i="66"/>
  <c r="AF3652" i="66"/>
  <c r="AE3652" i="66"/>
  <c r="AF3651" i="66"/>
  <c r="AE3651" i="66"/>
  <c r="AF3650" i="66"/>
  <c r="AE3650" i="66"/>
  <c r="AF3649" i="66"/>
  <c r="AE3649" i="66"/>
  <c r="AF3648" i="66"/>
  <c r="AE3648" i="66"/>
  <c r="AF3647" i="66"/>
  <c r="AE3647" i="66"/>
  <c r="AF3646" i="66"/>
  <c r="AE3646" i="66"/>
  <c r="AF3645" i="66"/>
  <c r="AE3645" i="66"/>
  <c r="AF3644" i="66"/>
  <c r="AE3644" i="66"/>
  <c r="AF3643" i="66"/>
  <c r="AE3643" i="66"/>
  <c r="AF3642" i="66"/>
  <c r="AE3642" i="66"/>
  <c r="AF3641" i="66"/>
  <c r="AE3641" i="66"/>
  <c r="AF3640" i="66"/>
  <c r="AE3640" i="66"/>
  <c r="AF3639" i="66"/>
  <c r="AE3639" i="66"/>
  <c r="AF3638" i="66"/>
  <c r="AE3638" i="66"/>
  <c r="AF3637" i="66"/>
  <c r="AE3637" i="66"/>
  <c r="AF3636" i="66"/>
  <c r="AE3636" i="66"/>
  <c r="AF3635" i="66"/>
  <c r="AE3635" i="66"/>
  <c r="AF3634" i="66"/>
  <c r="AE3634" i="66"/>
  <c r="AF3633" i="66"/>
  <c r="AE3633" i="66"/>
  <c r="AF3632" i="66"/>
  <c r="AE3632" i="66"/>
  <c r="AF3631" i="66"/>
  <c r="AE3631" i="66"/>
  <c r="AF3630" i="66"/>
  <c r="AE3630" i="66"/>
  <c r="AF3629" i="66"/>
  <c r="AE3629" i="66"/>
  <c r="AF3628" i="66"/>
  <c r="AE3628" i="66"/>
  <c r="AF3627" i="66"/>
  <c r="AE3627" i="66"/>
  <c r="AF3626" i="66"/>
  <c r="AE3626" i="66"/>
  <c r="AF3625" i="66"/>
  <c r="AE3625" i="66"/>
  <c r="AF3624" i="66"/>
  <c r="AE3624" i="66"/>
  <c r="AF3623" i="66"/>
  <c r="AE3623" i="66"/>
  <c r="AF3622" i="66"/>
  <c r="AE3622" i="66"/>
  <c r="AF3621" i="66"/>
  <c r="AE3621" i="66"/>
  <c r="AF3620" i="66"/>
  <c r="AE3620" i="66"/>
  <c r="AF3619" i="66"/>
  <c r="AE3619" i="66"/>
  <c r="AF3618" i="66"/>
  <c r="AE3618" i="66"/>
  <c r="AF3617" i="66"/>
  <c r="AE3617" i="66"/>
  <c r="AF3616" i="66"/>
  <c r="AE3616" i="66"/>
  <c r="AF3615" i="66"/>
  <c r="AE3615" i="66"/>
  <c r="AF3614" i="66"/>
  <c r="AE3614" i="66"/>
  <c r="AF3613" i="66"/>
  <c r="AE3613" i="66"/>
  <c r="AF3612" i="66"/>
  <c r="AE3612" i="66"/>
  <c r="AF3611" i="66"/>
  <c r="AE3611" i="66"/>
  <c r="AF3610" i="66"/>
  <c r="AE3610" i="66"/>
  <c r="AF3609" i="66"/>
  <c r="AE3609" i="66"/>
  <c r="AF3608" i="66"/>
  <c r="AE3608" i="66"/>
  <c r="AF3607" i="66"/>
  <c r="AE3607" i="66"/>
  <c r="AF3606" i="66"/>
  <c r="AE3606" i="66"/>
  <c r="AF3605" i="66"/>
  <c r="AE3605" i="66"/>
  <c r="AF3604" i="66"/>
  <c r="AE3604" i="66"/>
  <c r="AF3603" i="66"/>
  <c r="AE3603" i="66"/>
  <c r="AF3602" i="66"/>
  <c r="AE3602" i="66"/>
  <c r="AF3601" i="66"/>
  <c r="AE3601" i="66"/>
  <c r="AF3600" i="66"/>
  <c r="AE3600" i="66"/>
  <c r="AF3599" i="66"/>
  <c r="AE3599" i="66"/>
  <c r="AF3598" i="66"/>
  <c r="AE3598" i="66"/>
  <c r="AF3597" i="66"/>
  <c r="AE3597" i="66"/>
  <c r="AF3596" i="66"/>
  <c r="AE3596" i="66"/>
  <c r="AF3595" i="66"/>
  <c r="AE3595" i="66"/>
  <c r="AF3594" i="66"/>
  <c r="AE3594" i="66"/>
  <c r="AF3593" i="66"/>
  <c r="AE3593" i="66"/>
  <c r="AF3592" i="66"/>
  <c r="AE3592" i="66"/>
  <c r="AF3591" i="66"/>
  <c r="AE3591" i="66"/>
  <c r="AF3590" i="66"/>
  <c r="AE3590" i="66"/>
  <c r="AF3589" i="66"/>
  <c r="AE3589" i="66"/>
  <c r="AF3588" i="66"/>
  <c r="AE3588" i="66"/>
  <c r="AF3587" i="66"/>
  <c r="AE3587" i="66"/>
  <c r="AF3586" i="66"/>
  <c r="AE3586" i="66"/>
  <c r="AF3585" i="66"/>
  <c r="AE3585" i="66"/>
  <c r="AF3584" i="66"/>
  <c r="AE3584" i="66"/>
  <c r="AF3583" i="66"/>
  <c r="AE3583" i="66"/>
  <c r="AF3582" i="66"/>
  <c r="AE3582" i="66"/>
  <c r="AF3581" i="66"/>
  <c r="AE3581" i="66"/>
  <c r="AF3580" i="66"/>
  <c r="AE3580" i="66"/>
  <c r="AF3579" i="66"/>
  <c r="AE3579" i="66"/>
  <c r="AF3578" i="66"/>
  <c r="AE3578" i="66"/>
  <c r="AF3577" i="66"/>
  <c r="AE3577" i="66"/>
  <c r="AF3576" i="66"/>
  <c r="AE3576" i="66"/>
  <c r="AF3575" i="66"/>
  <c r="AE3575" i="66"/>
  <c r="AF3574" i="66"/>
  <c r="AE3574" i="66"/>
  <c r="AF3573" i="66"/>
  <c r="AE3573" i="66"/>
  <c r="AF3572" i="66"/>
  <c r="AE3572" i="66"/>
  <c r="AF3571" i="66"/>
  <c r="AE3571" i="66"/>
  <c r="AF3570" i="66"/>
  <c r="AE3570" i="66"/>
  <c r="AF3569" i="66"/>
  <c r="AE3569" i="66"/>
  <c r="AF3568" i="66"/>
  <c r="AE3568" i="66"/>
  <c r="AF3567" i="66"/>
  <c r="AE3567" i="66"/>
  <c r="AF3566" i="66"/>
  <c r="AE3566" i="66"/>
  <c r="AF3565" i="66"/>
  <c r="AE3565" i="66"/>
  <c r="AF3564" i="66"/>
  <c r="AE3564" i="66"/>
  <c r="AF3563" i="66"/>
  <c r="AE3563" i="66"/>
  <c r="AF3562" i="66"/>
  <c r="AE3562" i="66"/>
  <c r="AF3561" i="66"/>
  <c r="AE3561" i="66"/>
  <c r="AF3560" i="66"/>
  <c r="AE3560" i="66"/>
  <c r="AF3559" i="66"/>
  <c r="AE3559" i="66"/>
  <c r="AF3558" i="66"/>
  <c r="AE3558" i="66"/>
  <c r="AF3557" i="66"/>
  <c r="AE3557" i="66"/>
  <c r="AF3556" i="66"/>
  <c r="AE3556" i="66"/>
  <c r="AF3555" i="66"/>
  <c r="AE3555" i="66"/>
  <c r="AF3554" i="66"/>
  <c r="AE3554" i="66"/>
  <c r="AF3553" i="66"/>
  <c r="AE3553" i="66"/>
  <c r="AF3552" i="66"/>
  <c r="AE3552" i="66"/>
  <c r="AF3551" i="66"/>
  <c r="AE3551" i="66"/>
  <c r="AF3550" i="66"/>
  <c r="AE3550" i="66"/>
  <c r="AF3549" i="66"/>
  <c r="AE3549" i="66"/>
  <c r="AF3548" i="66"/>
  <c r="AE3548" i="66"/>
  <c r="AF3547" i="66"/>
  <c r="AE3547" i="66"/>
  <c r="AF3546" i="66"/>
  <c r="AE3546" i="66"/>
  <c r="AF3545" i="66"/>
  <c r="AE3545" i="66"/>
  <c r="AF3544" i="66"/>
  <c r="AE3544" i="66"/>
  <c r="AF3543" i="66"/>
  <c r="AE3543" i="66"/>
  <c r="AF3542" i="66"/>
  <c r="AE3542" i="66"/>
  <c r="AF3541" i="66"/>
  <c r="AE3541" i="66"/>
  <c r="AF3540" i="66"/>
  <c r="AE3540" i="66"/>
  <c r="AF3539" i="66"/>
  <c r="AE3539" i="66"/>
  <c r="AF3538" i="66"/>
  <c r="AE3538" i="66"/>
  <c r="AF3537" i="66"/>
  <c r="AE3537" i="66"/>
  <c r="AF3536" i="66"/>
  <c r="AE3536" i="66"/>
  <c r="AF3535" i="66"/>
  <c r="AE3535" i="66"/>
  <c r="AF3534" i="66"/>
  <c r="AE3534" i="66"/>
  <c r="AF3533" i="66"/>
  <c r="AE3533" i="66"/>
  <c r="AF3532" i="66"/>
  <c r="AE3532" i="66"/>
  <c r="AF3531" i="66"/>
  <c r="AE3531" i="66"/>
  <c r="AF3530" i="66"/>
  <c r="AE3530" i="66"/>
  <c r="AF3529" i="66"/>
  <c r="AE3529" i="66"/>
  <c r="AF3528" i="66"/>
  <c r="AE3528" i="66"/>
  <c r="AF3527" i="66"/>
  <c r="AE3527" i="66"/>
  <c r="AF3526" i="66"/>
  <c r="AE3526" i="66"/>
  <c r="AF3525" i="66"/>
  <c r="AE3525" i="66"/>
  <c r="AF3524" i="66"/>
  <c r="AE3524" i="66"/>
  <c r="AF3523" i="66"/>
  <c r="AE3523" i="66"/>
  <c r="AF3522" i="66"/>
  <c r="AE3522" i="66"/>
  <c r="AF3521" i="66"/>
  <c r="AE3521" i="66"/>
  <c r="AF3520" i="66"/>
  <c r="AE3520" i="66"/>
  <c r="AF3519" i="66"/>
  <c r="AE3519" i="66"/>
  <c r="AF3518" i="66"/>
  <c r="AE3518" i="66"/>
  <c r="AF3517" i="66"/>
  <c r="AE3517" i="66"/>
  <c r="AF3516" i="66"/>
  <c r="AE3516" i="66"/>
  <c r="AF3515" i="66"/>
  <c r="AE3515" i="66"/>
  <c r="AF3514" i="66"/>
  <c r="AE3514" i="66"/>
  <c r="AF3513" i="66"/>
  <c r="AE3513" i="66"/>
  <c r="AF3512" i="66"/>
  <c r="AE3512" i="66"/>
  <c r="AF3511" i="66"/>
  <c r="AE3511" i="66"/>
  <c r="AF3510" i="66"/>
  <c r="AE3510" i="66"/>
  <c r="AF3509" i="66"/>
  <c r="AE3509" i="66"/>
  <c r="AF3508" i="66"/>
  <c r="AE3508" i="66"/>
  <c r="AF3507" i="66"/>
  <c r="AE3507" i="66"/>
  <c r="AF3506" i="66"/>
  <c r="AE3506" i="66"/>
  <c r="AF3505" i="66"/>
  <c r="AE3505" i="66"/>
  <c r="AF3504" i="66"/>
  <c r="AE3504" i="66"/>
  <c r="AF3503" i="66"/>
  <c r="AE3503" i="66"/>
  <c r="AF3502" i="66"/>
  <c r="AE3502" i="66"/>
  <c r="AF3501" i="66"/>
  <c r="AE3501" i="66"/>
  <c r="AF3500" i="66"/>
  <c r="AE3500" i="66"/>
  <c r="AF3499" i="66"/>
  <c r="AE3499" i="66"/>
  <c r="AF3498" i="66"/>
  <c r="AE3498" i="66"/>
  <c r="AF3497" i="66"/>
  <c r="AE3497" i="66"/>
  <c r="AF3496" i="66"/>
  <c r="AE3496" i="66"/>
  <c r="AF3495" i="66"/>
  <c r="AE3495" i="66"/>
  <c r="AF3494" i="66"/>
  <c r="AE3494" i="66"/>
  <c r="AF3493" i="66"/>
  <c r="AE3493" i="66"/>
  <c r="AF3492" i="66"/>
  <c r="AE3492" i="66"/>
  <c r="AF3491" i="66"/>
  <c r="AE3491" i="66"/>
  <c r="AF3490" i="66"/>
  <c r="AE3490" i="66"/>
  <c r="AF3489" i="66"/>
  <c r="AE3489" i="66"/>
  <c r="AF3488" i="66"/>
  <c r="AE3488" i="66"/>
  <c r="AF3487" i="66"/>
  <c r="AE3487" i="66"/>
  <c r="AF3486" i="66"/>
  <c r="AE3486" i="66"/>
  <c r="AF3485" i="66"/>
  <c r="AE3485" i="66"/>
  <c r="AF3484" i="66"/>
  <c r="AE3484" i="66"/>
  <c r="AF3483" i="66"/>
  <c r="AE3483" i="66"/>
  <c r="AF3482" i="66"/>
  <c r="AE3482" i="66"/>
  <c r="AF3481" i="66"/>
  <c r="AE3481" i="66"/>
  <c r="AF3480" i="66"/>
  <c r="AE3480" i="66"/>
  <c r="AF3479" i="66"/>
  <c r="AE3479" i="66"/>
  <c r="AF3478" i="66"/>
  <c r="AE3478" i="66"/>
  <c r="AF3477" i="66"/>
  <c r="AE3477" i="66"/>
  <c r="AF3476" i="66"/>
  <c r="AE3476" i="66"/>
  <c r="AF3475" i="66"/>
  <c r="AE3475" i="66"/>
  <c r="AF3474" i="66"/>
  <c r="AE3474" i="66"/>
  <c r="AF3473" i="66"/>
  <c r="AE3473" i="66"/>
  <c r="AF3472" i="66"/>
  <c r="AE3472" i="66"/>
  <c r="AF3471" i="66"/>
  <c r="AE3471" i="66"/>
  <c r="AF3470" i="66"/>
  <c r="AE3470" i="66"/>
  <c r="AF3469" i="66"/>
  <c r="AE3469" i="66"/>
  <c r="AF3468" i="66"/>
  <c r="AE3468" i="66"/>
  <c r="AF3467" i="66"/>
  <c r="AE3467" i="66"/>
  <c r="AF3466" i="66"/>
  <c r="AE3466" i="66"/>
  <c r="AF3465" i="66"/>
  <c r="AE3465" i="66"/>
  <c r="AF3464" i="66"/>
  <c r="AE3464" i="66"/>
  <c r="AF3463" i="66"/>
  <c r="AE3463" i="66"/>
  <c r="AF3462" i="66"/>
  <c r="AE3462" i="66"/>
  <c r="AF3461" i="66"/>
  <c r="AE3461" i="66"/>
  <c r="AF3460" i="66"/>
  <c r="AE3460" i="66"/>
  <c r="AF3459" i="66"/>
  <c r="AE3459" i="66"/>
  <c r="AF3458" i="66"/>
  <c r="AE3458" i="66"/>
  <c r="AF3457" i="66"/>
  <c r="AE3457" i="66"/>
  <c r="AF3456" i="66"/>
  <c r="AE3456" i="66"/>
  <c r="AF3455" i="66"/>
  <c r="AE3455" i="66"/>
  <c r="AF3454" i="66"/>
  <c r="AE3454" i="66"/>
  <c r="AF3453" i="66"/>
  <c r="AE3453" i="66"/>
  <c r="AF3452" i="66"/>
  <c r="AE3452" i="66"/>
  <c r="AF3451" i="66"/>
  <c r="AE3451" i="66"/>
  <c r="AF3450" i="66"/>
  <c r="AE3450" i="66"/>
  <c r="AF3449" i="66"/>
  <c r="AE3449" i="66"/>
  <c r="AF3448" i="66"/>
  <c r="AE3448" i="66"/>
  <c r="AF3447" i="66"/>
  <c r="AE3447" i="66"/>
  <c r="AF3446" i="66"/>
  <c r="AE3446" i="66"/>
  <c r="AF3445" i="66"/>
  <c r="AE3445" i="66"/>
  <c r="AF3444" i="66"/>
  <c r="AE3444" i="66"/>
  <c r="AF3443" i="66"/>
  <c r="AE3443" i="66"/>
  <c r="AF3442" i="66"/>
  <c r="AE3442" i="66"/>
  <c r="AF3441" i="66"/>
  <c r="AE3441" i="66"/>
  <c r="AF3440" i="66"/>
  <c r="AE3440" i="66"/>
  <c r="AF3439" i="66"/>
  <c r="AE3439" i="66"/>
  <c r="AF3438" i="66"/>
  <c r="AE3438" i="66"/>
  <c r="AF3437" i="66"/>
  <c r="AE3437" i="66"/>
  <c r="AF3436" i="66"/>
  <c r="AE3436" i="66"/>
  <c r="AF3435" i="66"/>
  <c r="AE3435" i="66"/>
  <c r="AF3434" i="66"/>
  <c r="AE3434" i="66"/>
  <c r="AF3433" i="66"/>
  <c r="AE3433" i="66"/>
  <c r="AF3432" i="66"/>
  <c r="AE3432" i="66"/>
  <c r="AF3431" i="66"/>
  <c r="AE3431" i="66"/>
  <c r="AF3430" i="66"/>
  <c r="AE3430" i="66"/>
  <c r="AF3429" i="66"/>
  <c r="AE3429" i="66"/>
  <c r="AF3428" i="66"/>
  <c r="AE3428" i="66"/>
  <c r="AF3427" i="66"/>
  <c r="AE3427" i="66"/>
  <c r="AF3426" i="66"/>
  <c r="AE3426" i="66"/>
  <c r="AF3425" i="66"/>
  <c r="AE3425" i="66"/>
  <c r="AF3424" i="66"/>
  <c r="AE3424" i="66"/>
  <c r="AF3423" i="66"/>
  <c r="AE3423" i="66"/>
  <c r="AF3422" i="66"/>
  <c r="AE3422" i="66"/>
  <c r="AF3421" i="66"/>
  <c r="AE3421" i="66"/>
  <c r="AF3420" i="66"/>
  <c r="AE3420" i="66"/>
  <c r="AF3419" i="66"/>
  <c r="AE3419" i="66"/>
  <c r="AF3418" i="66"/>
  <c r="AE3418" i="66"/>
  <c r="AF3417" i="66"/>
  <c r="AE3417" i="66"/>
  <c r="AF3416" i="66"/>
  <c r="AE3416" i="66"/>
  <c r="AF3415" i="66"/>
  <c r="AE3415" i="66"/>
  <c r="AF3414" i="66"/>
  <c r="AE3414" i="66"/>
  <c r="AF3413" i="66"/>
  <c r="AE3413" i="66"/>
  <c r="AF3412" i="66"/>
  <c r="AE3412" i="66"/>
  <c r="AF3411" i="66"/>
  <c r="AE3411" i="66"/>
  <c r="AF3410" i="66"/>
  <c r="AE3410" i="66"/>
  <c r="AF3409" i="66"/>
  <c r="AE3409" i="66"/>
  <c r="AF3408" i="66"/>
  <c r="AE3408" i="66"/>
  <c r="AF3407" i="66"/>
  <c r="AE3407" i="66"/>
  <c r="AF3406" i="66"/>
  <c r="AE3406" i="66"/>
  <c r="AF3405" i="66"/>
  <c r="AE3405" i="66"/>
  <c r="AF3404" i="66"/>
  <c r="AE3404" i="66"/>
  <c r="AF3403" i="66"/>
  <c r="AE3403" i="66"/>
  <c r="AF3402" i="66"/>
  <c r="AE3402" i="66"/>
  <c r="AF3401" i="66"/>
  <c r="AE3401" i="66"/>
  <c r="AF3400" i="66"/>
  <c r="AE3400" i="66"/>
  <c r="AF3399" i="66"/>
  <c r="AE3399" i="66"/>
  <c r="AF3398" i="66"/>
  <c r="AE3398" i="66"/>
  <c r="AF3397" i="66"/>
  <c r="AE3397" i="66"/>
  <c r="AF3396" i="66"/>
  <c r="AE3396" i="66"/>
  <c r="AF3395" i="66"/>
  <c r="AE3395" i="66"/>
  <c r="AF3394" i="66"/>
  <c r="AE3394" i="66"/>
  <c r="AF3393" i="66"/>
  <c r="AE3393" i="66"/>
  <c r="AF3392" i="66"/>
  <c r="AE3392" i="66"/>
  <c r="AF3391" i="66"/>
  <c r="AE3391" i="66"/>
  <c r="AF3390" i="66"/>
  <c r="AE3390" i="66"/>
  <c r="AF3389" i="66"/>
  <c r="AE3389" i="66"/>
  <c r="AF3388" i="66"/>
  <c r="AE3388" i="66"/>
  <c r="AF3387" i="66"/>
  <c r="AE3387" i="66"/>
  <c r="AF3386" i="66"/>
  <c r="AE3386" i="66"/>
  <c r="AF3385" i="66"/>
  <c r="AE3385" i="66"/>
  <c r="AF3384" i="66"/>
  <c r="AE3384" i="66"/>
  <c r="AF3383" i="66"/>
  <c r="AE3383" i="66"/>
  <c r="AF3382" i="66"/>
  <c r="AE3382" i="66"/>
  <c r="AF3381" i="66"/>
  <c r="AE3381" i="66"/>
  <c r="AF3380" i="66"/>
  <c r="AE3380" i="66"/>
  <c r="AF3379" i="66"/>
  <c r="AE3379" i="66"/>
  <c r="AF3378" i="66"/>
  <c r="AE3378" i="66"/>
  <c r="AF3377" i="66"/>
  <c r="AE3377" i="66"/>
  <c r="AF3376" i="66"/>
  <c r="AE3376" i="66"/>
  <c r="AF3375" i="66"/>
  <c r="AE3375" i="66"/>
  <c r="AF3374" i="66"/>
  <c r="AE3374" i="66"/>
  <c r="AF3373" i="66"/>
  <c r="AE3373" i="66"/>
  <c r="AF3372" i="66"/>
  <c r="AE3372" i="66"/>
  <c r="AF3371" i="66"/>
  <c r="AE3371" i="66"/>
  <c r="AF3370" i="66"/>
  <c r="AE3370" i="66"/>
  <c r="AF3369" i="66"/>
  <c r="AE3369" i="66"/>
  <c r="AF3368" i="66"/>
  <c r="AE3368" i="66"/>
  <c r="AF3367" i="66"/>
  <c r="AE3367" i="66"/>
  <c r="AF3366" i="66"/>
  <c r="AE3366" i="66"/>
  <c r="AF3365" i="66"/>
  <c r="AE3365" i="66"/>
  <c r="AF3364" i="66"/>
  <c r="AE3364" i="66"/>
  <c r="AF3363" i="66"/>
  <c r="AE3363" i="66"/>
  <c r="AF3362" i="66"/>
  <c r="AE3362" i="66"/>
  <c r="AF3361" i="66"/>
  <c r="AE3361" i="66"/>
  <c r="AF3360" i="66"/>
  <c r="AE3360" i="66"/>
  <c r="AF3359" i="66"/>
  <c r="AE3359" i="66"/>
  <c r="AF3358" i="66"/>
  <c r="AE3358" i="66"/>
  <c r="AF3357" i="66"/>
  <c r="AE3357" i="66"/>
  <c r="AF3356" i="66"/>
  <c r="AE3356" i="66"/>
  <c r="AF3355" i="66"/>
  <c r="AE3355" i="66"/>
  <c r="AF3354" i="66"/>
  <c r="AE3354" i="66"/>
  <c r="AF3353" i="66"/>
  <c r="AE3353" i="66"/>
  <c r="AF3352" i="66"/>
  <c r="AE3352" i="66"/>
  <c r="AF3351" i="66"/>
  <c r="AE3351" i="66"/>
  <c r="AF3350" i="66"/>
  <c r="AE3350" i="66"/>
  <c r="AF3349" i="66"/>
  <c r="AE3349" i="66"/>
  <c r="AF3348" i="66"/>
  <c r="AE3348" i="66"/>
  <c r="AF3347" i="66"/>
  <c r="AE3347" i="66"/>
  <c r="AF3346" i="66"/>
  <c r="AE3346" i="66"/>
  <c r="AF3345" i="66"/>
  <c r="AE3345" i="66"/>
  <c r="AF3344" i="66"/>
  <c r="AE3344" i="66"/>
  <c r="AF3343" i="66"/>
  <c r="AE3343" i="66"/>
  <c r="AF3342" i="66"/>
  <c r="AE3342" i="66"/>
  <c r="AF3341" i="66"/>
  <c r="AE3341" i="66"/>
  <c r="AF3340" i="66"/>
  <c r="AE3340" i="66"/>
  <c r="AF3339" i="66"/>
  <c r="AE3339" i="66"/>
  <c r="AF3338" i="66"/>
  <c r="AE3338" i="66"/>
  <c r="AF3337" i="66"/>
  <c r="AE3337" i="66"/>
  <c r="AF3336" i="66"/>
  <c r="AE3336" i="66"/>
  <c r="AF3335" i="66"/>
  <c r="AE3335" i="66"/>
  <c r="AF3334" i="66"/>
  <c r="AE3334" i="66"/>
  <c r="AF3333" i="66"/>
  <c r="AE3333" i="66"/>
  <c r="AF3332" i="66"/>
  <c r="AE3332" i="66"/>
  <c r="AF3331" i="66"/>
  <c r="AE3331" i="66"/>
  <c r="AF3330" i="66"/>
  <c r="AE3330" i="66"/>
  <c r="AF3329" i="66"/>
  <c r="AE3329" i="66"/>
  <c r="AF3328" i="66"/>
  <c r="AE3328" i="66"/>
  <c r="AF3327" i="66"/>
  <c r="AE3327" i="66"/>
  <c r="AF3326" i="66"/>
  <c r="AE3326" i="66"/>
  <c r="AF3325" i="66"/>
  <c r="AE3325" i="66"/>
  <c r="AF3324" i="66"/>
  <c r="AE3324" i="66"/>
  <c r="AF3323" i="66"/>
  <c r="AE3323" i="66"/>
  <c r="AF3322" i="66"/>
  <c r="AE3322" i="66"/>
  <c r="AF3321" i="66"/>
  <c r="AE3321" i="66"/>
  <c r="AF3320" i="66"/>
  <c r="AE3320" i="66"/>
  <c r="AF3319" i="66"/>
  <c r="AE3319" i="66"/>
  <c r="AF3318" i="66"/>
  <c r="AE3318" i="66"/>
  <c r="AF3317" i="66"/>
  <c r="AE3317" i="66"/>
  <c r="AF3316" i="66"/>
  <c r="AE3316" i="66"/>
  <c r="AF3315" i="66"/>
  <c r="AE3315" i="66"/>
  <c r="AF3314" i="66"/>
  <c r="AE3314" i="66"/>
  <c r="AF3313" i="66"/>
  <c r="AE3313" i="66"/>
  <c r="AF3312" i="66"/>
  <c r="AE3312" i="66"/>
  <c r="AF3311" i="66"/>
  <c r="AE3311" i="66"/>
  <c r="AF3310" i="66"/>
  <c r="AE3310" i="66"/>
  <c r="AF3309" i="66"/>
  <c r="AE3309" i="66"/>
  <c r="AF3308" i="66"/>
  <c r="AE3308" i="66"/>
  <c r="AF3307" i="66"/>
  <c r="AE3307" i="66"/>
  <c r="AF3306" i="66"/>
  <c r="AE3306" i="66"/>
  <c r="AF3305" i="66"/>
  <c r="AE3305" i="66"/>
  <c r="AF3304" i="66"/>
  <c r="AE3304" i="66"/>
  <c r="AF3303" i="66"/>
  <c r="AE3303" i="66"/>
  <c r="AF3302" i="66"/>
  <c r="AE3302" i="66"/>
  <c r="AF3301" i="66"/>
  <c r="AE3301" i="66"/>
  <c r="AF3300" i="66"/>
  <c r="AE3300" i="66"/>
  <c r="AF3299" i="66"/>
  <c r="AE3299" i="66"/>
  <c r="AF3298" i="66"/>
  <c r="AE3298" i="66"/>
  <c r="AF3297" i="66"/>
  <c r="AE3297" i="66"/>
  <c r="AF3296" i="66"/>
  <c r="AE3296" i="66"/>
  <c r="AF3295" i="66"/>
  <c r="AE3295" i="66"/>
  <c r="AF3294" i="66"/>
  <c r="AE3294" i="66"/>
  <c r="AF3293" i="66"/>
  <c r="AE3293" i="66"/>
  <c r="AF3292" i="66"/>
  <c r="AE3292" i="66"/>
  <c r="AF3291" i="66"/>
  <c r="AE3291" i="66"/>
  <c r="AF3290" i="66"/>
  <c r="AE3290" i="66"/>
  <c r="AF3289" i="66"/>
  <c r="AE3289" i="66"/>
  <c r="AF3288" i="66"/>
  <c r="AE3288" i="66"/>
  <c r="AF3287" i="66"/>
  <c r="AE3287" i="66"/>
  <c r="AF3286" i="66"/>
  <c r="AE3286" i="66"/>
  <c r="AF3285" i="66"/>
  <c r="AE3285" i="66"/>
  <c r="AF3284" i="66"/>
  <c r="AE3284" i="66"/>
  <c r="AF3283" i="66"/>
  <c r="AE3283" i="66"/>
  <c r="AF3282" i="66"/>
  <c r="AE3282" i="66"/>
  <c r="AF3281" i="66"/>
  <c r="AE3281" i="66"/>
  <c r="AF3280" i="66"/>
  <c r="AE3280" i="66"/>
  <c r="AF3279" i="66"/>
  <c r="AE3279" i="66"/>
  <c r="AF3278" i="66"/>
  <c r="AE3278" i="66"/>
  <c r="AF3277" i="66"/>
  <c r="AE3277" i="66"/>
  <c r="AF3276" i="66"/>
  <c r="AE3276" i="66"/>
  <c r="AF3275" i="66"/>
  <c r="AE3275" i="66"/>
  <c r="AF3274" i="66"/>
  <c r="AE3274" i="66"/>
  <c r="AF3273" i="66"/>
  <c r="AE3273" i="66"/>
  <c r="AF3272" i="66"/>
  <c r="AE3272" i="66"/>
  <c r="AF3271" i="66"/>
  <c r="AE3271" i="66"/>
  <c r="AF3270" i="66"/>
  <c r="AE3270" i="66"/>
  <c r="AF3269" i="66"/>
  <c r="AE3269" i="66"/>
  <c r="AF3268" i="66"/>
  <c r="AE3268" i="66"/>
  <c r="AF3267" i="66"/>
  <c r="AE3267" i="66"/>
  <c r="AF3266" i="66"/>
  <c r="AE3266" i="66"/>
  <c r="AF3265" i="66"/>
  <c r="AE3265" i="66"/>
  <c r="AF3264" i="66"/>
  <c r="AE3264" i="66"/>
  <c r="AF3263" i="66"/>
  <c r="AE3263" i="66"/>
  <c r="AF3262" i="66"/>
  <c r="AE3262" i="66"/>
  <c r="AF3261" i="66"/>
  <c r="AE3261" i="66"/>
  <c r="AF3260" i="66"/>
  <c r="AE3260" i="66"/>
  <c r="AF3259" i="66"/>
  <c r="AE3259" i="66"/>
  <c r="AF3258" i="66"/>
  <c r="AE3258" i="66"/>
  <c r="AF3257" i="66"/>
  <c r="AE3257" i="66"/>
  <c r="AF3256" i="66"/>
  <c r="AE3256" i="66"/>
  <c r="AF3255" i="66"/>
  <c r="AE3255" i="66"/>
  <c r="AF3254" i="66"/>
  <c r="AE3254" i="66"/>
  <c r="AF3253" i="66"/>
  <c r="AE3253" i="66"/>
  <c r="AF3252" i="66"/>
  <c r="AE3252" i="66"/>
  <c r="AF3251" i="66"/>
  <c r="AE3251" i="66"/>
  <c r="AF3250" i="66"/>
  <c r="AE3250" i="66"/>
  <c r="AF3249" i="66"/>
  <c r="AE3249" i="66"/>
  <c r="AF3248" i="66"/>
  <c r="AE3248" i="66"/>
  <c r="AF3247" i="66"/>
  <c r="AE3247" i="66"/>
  <c r="AF3246" i="66"/>
  <c r="AE3246" i="66"/>
  <c r="AF3245" i="66"/>
  <c r="AE3245" i="66"/>
  <c r="AF3244" i="66"/>
  <c r="AE3244" i="66"/>
  <c r="AF3243" i="66"/>
  <c r="AE3243" i="66"/>
  <c r="AF3242" i="66"/>
  <c r="AE3242" i="66"/>
  <c r="AF3241" i="66"/>
  <c r="AE3241" i="66"/>
  <c r="AF3240" i="66"/>
  <c r="AE3240" i="66"/>
  <c r="AF3239" i="66"/>
  <c r="AE3239" i="66"/>
  <c r="AF3238" i="66"/>
  <c r="AE3238" i="66"/>
  <c r="AF3237" i="66"/>
  <c r="AE3237" i="66"/>
  <c r="AF3236" i="66"/>
  <c r="AE3236" i="66"/>
  <c r="AF3235" i="66"/>
  <c r="AE3235" i="66"/>
  <c r="AF3234" i="66"/>
  <c r="AE3234" i="66"/>
  <c r="AF3233" i="66"/>
  <c r="AE3233" i="66"/>
  <c r="AF3232" i="66"/>
  <c r="AE3232" i="66"/>
  <c r="AF3231" i="66"/>
  <c r="AE3231" i="66"/>
  <c r="AF3230" i="66"/>
  <c r="AE3230" i="66"/>
  <c r="AF3229" i="66"/>
  <c r="AE3229" i="66"/>
  <c r="AF3228" i="66"/>
  <c r="AE3228" i="66"/>
  <c r="AF3227" i="66"/>
  <c r="AE3227" i="66"/>
  <c r="AF3226" i="66"/>
  <c r="AE3226" i="66"/>
  <c r="AF3225" i="66"/>
  <c r="AE3225" i="66"/>
  <c r="AF3224" i="66"/>
  <c r="AE3224" i="66"/>
  <c r="AF3223" i="66"/>
  <c r="AE3223" i="66"/>
  <c r="AF3222" i="66"/>
  <c r="AE3222" i="66"/>
  <c r="AF3221" i="66"/>
  <c r="AE3221" i="66"/>
  <c r="AF3220" i="66"/>
  <c r="AE3220" i="66"/>
  <c r="AF3219" i="66"/>
  <c r="AE3219" i="66"/>
  <c r="AF3218" i="66"/>
  <c r="AE3218" i="66"/>
  <c r="AF3217" i="66"/>
  <c r="AE3217" i="66"/>
  <c r="AF3216" i="66"/>
  <c r="AE3216" i="66"/>
  <c r="AF3215" i="66"/>
  <c r="AE3215" i="66"/>
  <c r="AF3214" i="66"/>
  <c r="AE3214" i="66"/>
  <c r="AF3213" i="66"/>
  <c r="AE3213" i="66"/>
  <c r="AF3212" i="66"/>
  <c r="AE3212" i="66"/>
  <c r="AF3211" i="66"/>
  <c r="AE3211" i="66"/>
  <c r="AF3210" i="66"/>
  <c r="AE3210" i="66"/>
  <c r="AF3209" i="66"/>
  <c r="AE3209" i="66"/>
  <c r="AF3208" i="66"/>
  <c r="AE3208" i="66"/>
  <c r="AF3207" i="66"/>
  <c r="AE3207" i="66"/>
  <c r="AF3206" i="66"/>
  <c r="AE3206" i="66"/>
  <c r="AF3205" i="66"/>
  <c r="AE3205" i="66"/>
  <c r="AF3204" i="66"/>
  <c r="AE3204" i="66"/>
  <c r="AF3203" i="66"/>
  <c r="AE3203" i="66"/>
  <c r="AF3202" i="66"/>
  <c r="AE3202" i="66"/>
  <c r="AF3201" i="66"/>
  <c r="AE3201" i="66"/>
  <c r="AF3200" i="66"/>
  <c r="AE3200" i="66"/>
  <c r="AF3199" i="66"/>
  <c r="AE3199" i="66"/>
  <c r="AF3198" i="66"/>
  <c r="AE3198" i="66"/>
  <c r="AF3197" i="66"/>
  <c r="AE3197" i="66"/>
  <c r="AF3196" i="66"/>
  <c r="AE3196" i="66"/>
  <c r="AF3195" i="66"/>
  <c r="AE3195" i="66"/>
  <c r="AF3194" i="66"/>
  <c r="AE3194" i="66"/>
  <c r="AF3193" i="66"/>
  <c r="AE3193" i="66"/>
  <c r="AF3192" i="66"/>
  <c r="AE3192" i="66"/>
  <c r="AF3191" i="66"/>
  <c r="AE3191" i="66"/>
  <c r="AF3190" i="66"/>
  <c r="AE3190" i="66"/>
  <c r="AF3189" i="66"/>
  <c r="AE3189" i="66"/>
  <c r="AF3188" i="66"/>
  <c r="AE3188" i="66"/>
  <c r="AF3187" i="66"/>
  <c r="AE3187" i="66"/>
  <c r="AF3186" i="66"/>
  <c r="AE3186" i="66"/>
  <c r="AF3185" i="66"/>
  <c r="AE3185" i="66"/>
  <c r="AF3184" i="66"/>
  <c r="AE3184" i="66"/>
  <c r="AF3183" i="66"/>
  <c r="AE3183" i="66"/>
  <c r="AF3182" i="66"/>
  <c r="AE3182" i="66"/>
  <c r="AF3181" i="66"/>
  <c r="AE3181" i="66"/>
  <c r="AF3180" i="66"/>
  <c r="AE3180" i="66"/>
  <c r="AF3179" i="66"/>
  <c r="AE3179" i="66"/>
  <c r="AF3178" i="66"/>
  <c r="AE3178" i="66"/>
  <c r="AF3177" i="66"/>
  <c r="AE3177" i="66"/>
  <c r="AF3176" i="66"/>
  <c r="AE3176" i="66"/>
  <c r="AF3175" i="66"/>
  <c r="AE3175" i="66"/>
  <c r="AF3174" i="66"/>
  <c r="AE3174" i="66"/>
  <c r="AF3173" i="66"/>
  <c r="AE3173" i="66"/>
  <c r="AF3172" i="66"/>
  <c r="AE3172" i="66"/>
  <c r="AF3171" i="66"/>
  <c r="AE3171" i="66"/>
  <c r="AF3170" i="66"/>
  <c r="AE3170" i="66"/>
  <c r="AF3169" i="66"/>
  <c r="AE3169" i="66"/>
  <c r="AF3168" i="66"/>
  <c r="AE3168" i="66"/>
  <c r="AF3167" i="66"/>
  <c r="AE3167" i="66"/>
  <c r="AF3166" i="66"/>
  <c r="AE3166" i="66"/>
  <c r="AF3165" i="66"/>
  <c r="AE3165" i="66"/>
  <c r="AF3164" i="66"/>
  <c r="AE3164" i="66"/>
  <c r="AF3163" i="66"/>
  <c r="AE3163" i="66"/>
  <c r="AF3162" i="66"/>
  <c r="AE3162" i="66"/>
  <c r="AF3161" i="66"/>
  <c r="AE3161" i="66"/>
  <c r="AF3160" i="66"/>
  <c r="AE3160" i="66"/>
  <c r="AF3159" i="66"/>
  <c r="AE3159" i="66"/>
  <c r="AF3158" i="66"/>
  <c r="AE3158" i="66"/>
  <c r="AF3157" i="66"/>
  <c r="AE3157" i="66"/>
  <c r="AF3156" i="66"/>
  <c r="AE3156" i="66"/>
  <c r="AF3155" i="66"/>
  <c r="AE3155" i="66"/>
  <c r="AF3154" i="66"/>
  <c r="AE3154" i="66"/>
  <c r="AF3153" i="66"/>
  <c r="AE3153" i="66"/>
  <c r="AF3152" i="66"/>
  <c r="AE3152" i="66"/>
  <c r="AF3151" i="66"/>
  <c r="AE3151" i="66"/>
  <c r="AF3150" i="66"/>
  <c r="AE3150" i="66"/>
  <c r="AF3149" i="66"/>
  <c r="AE3149" i="66"/>
  <c r="AF3148" i="66"/>
  <c r="AE3148" i="66"/>
  <c r="AF3147" i="66"/>
  <c r="AE3147" i="66"/>
  <c r="AF3146" i="66"/>
  <c r="AE3146" i="66"/>
  <c r="AF3145" i="66"/>
  <c r="AE3145" i="66"/>
  <c r="AF3144" i="66"/>
  <c r="AE3144" i="66"/>
  <c r="AF3143" i="66"/>
  <c r="AE3143" i="66"/>
  <c r="AF3142" i="66"/>
  <c r="AE3142" i="66"/>
  <c r="AF3141" i="66"/>
  <c r="AE3141" i="66"/>
  <c r="AF3140" i="66"/>
  <c r="AE3140" i="66"/>
  <c r="AF3139" i="66"/>
  <c r="AE3139" i="66"/>
  <c r="AF3138" i="66"/>
  <c r="AE3138" i="66"/>
  <c r="AF3137" i="66"/>
  <c r="AE3137" i="66"/>
  <c r="AF3136" i="66"/>
  <c r="AE3136" i="66"/>
  <c r="AF3135" i="66"/>
  <c r="AE3135" i="66"/>
  <c r="AF3134" i="66"/>
  <c r="AE3134" i="66"/>
  <c r="AF3133" i="66"/>
  <c r="AE3133" i="66"/>
  <c r="AF3132" i="66"/>
  <c r="AE3132" i="66"/>
  <c r="AF3131" i="66"/>
  <c r="AE3131" i="66"/>
  <c r="AF3130" i="66"/>
  <c r="AE3130" i="66"/>
  <c r="AF3129" i="66"/>
  <c r="AE3129" i="66"/>
  <c r="AF3128" i="66"/>
  <c r="AE3128" i="66"/>
  <c r="AF3127" i="66"/>
  <c r="AE3127" i="66"/>
  <c r="AF3126" i="66"/>
  <c r="AE3126" i="66"/>
  <c r="AF3125" i="66"/>
  <c r="AE3125" i="66"/>
  <c r="AF3124" i="66"/>
  <c r="AE3124" i="66"/>
  <c r="AF3123" i="66"/>
  <c r="AE3123" i="66"/>
  <c r="AF3122" i="66"/>
  <c r="AE3122" i="66"/>
  <c r="AF3121" i="66"/>
  <c r="AE3121" i="66"/>
  <c r="AF3120" i="66"/>
  <c r="AE3120" i="66"/>
  <c r="AF3119" i="66"/>
  <c r="AE3119" i="66"/>
  <c r="AF3118" i="66"/>
  <c r="AE3118" i="66"/>
  <c r="AF3117" i="66"/>
  <c r="AE3117" i="66"/>
  <c r="AF3116" i="66"/>
  <c r="AE3116" i="66"/>
  <c r="AF3115" i="66"/>
  <c r="AE3115" i="66"/>
  <c r="AF3114" i="66"/>
  <c r="AE3114" i="66"/>
  <c r="AF3113" i="66"/>
  <c r="AE3113" i="66"/>
  <c r="AF3112" i="66"/>
  <c r="AE3112" i="66"/>
  <c r="AF3111" i="66"/>
  <c r="AE3111" i="66"/>
  <c r="AF3110" i="66"/>
  <c r="AE3110" i="66"/>
  <c r="AF3109" i="66"/>
  <c r="AE3109" i="66"/>
  <c r="AF3108" i="66"/>
  <c r="AE3108" i="66"/>
  <c r="AF3107" i="66"/>
  <c r="AE3107" i="66"/>
  <c r="AF3106" i="66"/>
  <c r="AE3106" i="66"/>
  <c r="AF3105" i="66"/>
  <c r="AE3105" i="66"/>
  <c r="AF3104" i="66"/>
  <c r="AE3104" i="66"/>
  <c r="AF3103" i="66"/>
  <c r="AE3103" i="66"/>
  <c r="AF3102" i="66"/>
  <c r="AE3102" i="66"/>
  <c r="AF3101" i="66"/>
  <c r="AE3101" i="66"/>
  <c r="AF3100" i="66"/>
  <c r="AE3100" i="66"/>
  <c r="AF3099" i="66"/>
  <c r="AE3099" i="66"/>
  <c r="AF3098" i="66"/>
  <c r="AE3098" i="66"/>
  <c r="AF3097" i="66"/>
  <c r="AE3097" i="66"/>
  <c r="AF3096" i="66"/>
  <c r="AE3096" i="66"/>
  <c r="AF3095" i="66"/>
  <c r="AE3095" i="66"/>
  <c r="AF3094" i="66"/>
  <c r="AE3094" i="66"/>
  <c r="AF3093" i="66"/>
  <c r="AE3093" i="66"/>
  <c r="AF3092" i="66"/>
  <c r="AE3092" i="66"/>
  <c r="AF3091" i="66"/>
  <c r="AE3091" i="66"/>
  <c r="AF3090" i="66"/>
  <c r="AE3090" i="66"/>
  <c r="AF3089" i="66"/>
  <c r="AE3089" i="66"/>
  <c r="AF3088" i="66"/>
  <c r="AE3088" i="66"/>
  <c r="AF3087" i="66"/>
  <c r="AE3087" i="66"/>
  <c r="AF3086" i="66"/>
  <c r="AE3086" i="66"/>
  <c r="AF3085" i="66"/>
  <c r="AE3085" i="66"/>
  <c r="AF3084" i="66"/>
  <c r="AE3084" i="66"/>
  <c r="AF3083" i="66"/>
  <c r="AE3083" i="66"/>
  <c r="AF3082" i="66"/>
  <c r="AE3082" i="66"/>
  <c r="AF3081" i="66"/>
  <c r="AE3081" i="66"/>
  <c r="AF3080" i="66"/>
  <c r="AE3080" i="66"/>
  <c r="AF3079" i="66"/>
  <c r="AE3079" i="66"/>
  <c r="AF3078" i="66"/>
  <c r="AE3078" i="66"/>
  <c r="AF3077" i="66"/>
  <c r="AE3077" i="66"/>
  <c r="AF3076" i="66"/>
  <c r="AE3076" i="66"/>
  <c r="AF3075" i="66"/>
  <c r="AE3075" i="66"/>
  <c r="AF3074" i="66"/>
  <c r="AE3074" i="66"/>
  <c r="AF3073" i="66"/>
  <c r="AE3073" i="66"/>
  <c r="AF3072" i="66"/>
  <c r="AE3072" i="66"/>
  <c r="AF3071" i="66"/>
  <c r="AE3071" i="66"/>
  <c r="AF3070" i="66"/>
  <c r="AE3070" i="66"/>
  <c r="AF3069" i="66"/>
  <c r="AE3069" i="66"/>
  <c r="AF3068" i="66"/>
  <c r="AE3068" i="66"/>
  <c r="AF3067" i="66"/>
  <c r="AE3067" i="66"/>
  <c r="AF3066" i="66"/>
  <c r="AE3066" i="66"/>
  <c r="AF3065" i="66"/>
  <c r="AE3065" i="66"/>
  <c r="AF3064" i="66"/>
  <c r="AE3064" i="66"/>
  <c r="AF3063" i="66"/>
  <c r="AE3063" i="66"/>
  <c r="AF3062" i="66"/>
  <c r="AE3062" i="66"/>
  <c r="AF3061" i="66"/>
  <c r="AE3061" i="66"/>
  <c r="AF3060" i="66"/>
  <c r="AE3060" i="66"/>
  <c r="AF3059" i="66"/>
  <c r="AE3059" i="66"/>
  <c r="AF3058" i="66"/>
  <c r="AE3058" i="66"/>
  <c r="AF3057" i="66"/>
  <c r="AE3057" i="66"/>
  <c r="AF3056" i="66"/>
  <c r="AE3056" i="66"/>
  <c r="AF3055" i="66"/>
  <c r="AE3055" i="66"/>
  <c r="AF3054" i="66"/>
  <c r="AE3054" i="66"/>
  <c r="AF3053" i="66"/>
  <c r="AE3053" i="66"/>
  <c r="AF3052" i="66"/>
  <c r="AE3052" i="66"/>
  <c r="AF3051" i="66"/>
  <c r="AE3051" i="66"/>
  <c r="AF3050" i="66"/>
  <c r="AE3050" i="66"/>
  <c r="AF3049" i="66"/>
  <c r="AE3049" i="66"/>
  <c r="AF3048" i="66"/>
  <c r="AE3048" i="66"/>
  <c r="AF3047" i="66"/>
  <c r="AE3047" i="66"/>
  <c r="AF3046" i="66"/>
  <c r="AE3046" i="66"/>
  <c r="AF3045" i="66"/>
  <c r="AE3045" i="66"/>
  <c r="AF3044" i="66"/>
  <c r="AE3044" i="66"/>
  <c r="AF3043" i="66"/>
  <c r="AE3043" i="66"/>
  <c r="AF3042" i="66"/>
  <c r="AE3042" i="66"/>
  <c r="AF3041" i="66"/>
  <c r="AE3041" i="66"/>
  <c r="AF3040" i="66"/>
  <c r="AE3040" i="66"/>
  <c r="AF3039" i="66"/>
  <c r="AE3039" i="66"/>
  <c r="AF3038" i="66"/>
  <c r="AE3038" i="66"/>
  <c r="AF3037" i="66"/>
  <c r="AE3037" i="66"/>
  <c r="AF3036" i="66"/>
  <c r="AE3036" i="66"/>
  <c r="AF3035" i="66"/>
  <c r="AE3035" i="66"/>
  <c r="AF3034" i="66"/>
  <c r="AE3034" i="66"/>
  <c r="AF3033" i="66"/>
  <c r="AE3033" i="66"/>
  <c r="AF3032" i="66"/>
  <c r="AE3032" i="66"/>
  <c r="AF3031" i="66"/>
  <c r="AE3031" i="66"/>
  <c r="AF3030" i="66"/>
  <c r="AE3030" i="66"/>
  <c r="AF3029" i="66"/>
  <c r="AE3029" i="66"/>
  <c r="AF3028" i="66"/>
  <c r="AE3028" i="66"/>
  <c r="AF3027" i="66"/>
  <c r="AE3027" i="66"/>
  <c r="AF3026" i="66"/>
  <c r="AE3026" i="66"/>
  <c r="AF3025" i="66"/>
  <c r="AE3025" i="66"/>
  <c r="AF3024" i="66"/>
  <c r="AE3024" i="66"/>
  <c r="AF3023" i="66"/>
  <c r="AE3023" i="66"/>
  <c r="AF3022" i="66"/>
  <c r="AE3022" i="66"/>
  <c r="AF3021" i="66"/>
  <c r="AE3021" i="66"/>
  <c r="AF3020" i="66"/>
  <c r="AE3020" i="66"/>
  <c r="AF3019" i="66"/>
  <c r="AE3019" i="66"/>
  <c r="AF3018" i="66"/>
  <c r="AE3018" i="66"/>
  <c r="AF3017" i="66"/>
  <c r="AE3017" i="66"/>
  <c r="AF3016" i="66"/>
  <c r="AE3016" i="66"/>
  <c r="AF3015" i="66"/>
  <c r="AE3015" i="66"/>
  <c r="AF3014" i="66"/>
  <c r="AE3014" i="66"/>
  <c r="AF3013" i="66"/>
  <c r="AE3013" i="66"/>
  <c r="AF3012" i="66"/>
  <c r="AE3012" i="66"/>
  <c r="AF3011" i="66"/>
  <c r="AE3011" i="66"/>
  <c r="AF3010" i="66"/>
  <c r="AE3010" i="66"/>
  <c r="AF3009" i="66"/>
  <c r="AE3009" i="66"/>
  <c r="AF3008" i="66"/>
  <c r="AE3008" i="66"/>
  <c r="AF3007" i="66"/>
  <c r="AE3007" i="66"/>
  <c r="AF3006" i="66"/>
  <c r="AE3006" i="66"/>
  <c r="AF3005" i="66"/>
  <c r="AE3005" i="66"/>
  <c r="AF3004" i="66"/>
  <c r="AE3004" i="66"/>
  <c r="AF3003" i="66"/>
  <c r="AE3003" i="66"/>
  <c r="AF3002" i="66"/>
  <c r="AE3002" i="66"/>
  <c r="AF3001" i="66"/>
  <c r="AE3001" i="66"/>
  <c r="AF3000" i="66"/>
  <c r="AE3000" i="66"/>
  <c r="AF2999" i="66"/>
  <c r="AE2999" i="66"/>
  <c r="AF2998" i="66"/>
  <c r="AE2998" i="66"/>
  <c r="AF2997" i="66"/>
  <c r="AE2997" i="66"/>
  <c r="AF2996" i="66"/>
  <c r="AE2996" i="66"/>
  <c r="AF2995" i="66"/>
  <c r="AE2995" i="66"/>
  <c r="AF2994" i="66"/>
  <c r="AE2994" i="66"/>
  <c r="AF2993" i="66"/>
  <c r="AE2993" i="66"/>
  <c r="AF2992" i="66"/>
  <c r="AE2992" i="66"/>
  <c r="AF2991" i="66"/>
  <c r="AE2991" i="66"/>
  <c r="AF2990" i="66"/>
  <c r="AE2990" i="66"/>
  <c r="AF2989" i="66"/>
  <c r="AE2989" i="66"/>
  <c r="AF2988" i="66"/>
  <c r="AE2988" i="66"/>
  <c r="AF2987" i="66"/>
  <c r="AE2987" i="66"/>
  <c r="AF2986" i="66"/>
  <c r="AE2986" i="66"/>
  <c r="AF2985" i="66"/>
  <c r="AE2985" i="66"/>
  <c r="AF2984" i="66"/>
  <c r="AE2984" i="66"/>
  <c r="AF2983" i="66"/>
  <c r="AE2983" i="66"/>
  <c r="AF2982" i="66"/>
  <c r="AE2982" i="66"/>
  <c r="AF2981" i="66"/>
  <c r="AE2981" i="66"/>
  <c r="AF2980" i="66"/>
  <c r="AE2980" i="66"/>
  <c r="AF2979" i="66"/>
  <c r="AE2979" i="66"/>
  <c r="AF2978" i="66"/>
  <c r="AE2978" i="66"/>
  <c r="AF2977" i="66"/>
  <c r="AE2977" i="66"/>
  <c r="AF2976" i="66"/>
  <c r="AE2976" i="66"/>
  <c r="AF2975" i="66"/>
  <c r="AE2975" i="66"/>
  <c r="AF2974" i="66"/>
  <c r="AE2974" i="66"/>
  <c r="AF2973" i="66"/>
  <c r="AE2973" i="66"/>
  <c r="AF2972" i="66"/>
  <c r="AE2972" i="66"/>
  <c r="AF2971" i="66"/>
  <c r="AE2971" i="66"/>
  <c r="AF2970" i="66"/>
  <c r="AE2970" i="66"/>
  <c r="AF2969" i="66"/>
  <c r="AE2969" i="66"/>
  <c r="AF2968" i="66"/>
  <c r="AE2968" i="66"/>
  <c r="AF2967" i="66"/>
  <c r="AE2967" i="66"/>
  <c r="AF2966" i="66"/>
  <c r="AE2966" i="66"/>
  <c r="AF2965" i="66"/>
  <c r="AE2965" i="66"/>
  <c r="AF2964" i="66"/>
  <c r="AE2964" i="66"/>
  <c r="AF2963" i="66"/>
  <c r="AE2963" i="66"/>
  <c r="AF2962" i="66"/>
  <c r="AE2962" i="66"/>
  <c r="AF2961" i="66"/>
  <c r="AE2961" i="66"/>
  <c r="AF2960" i="66"/>
  <c r="AE2960" i="66"/>
  <c r="AF2959" i="66"/>
  <c r="AE2959" i="66"/>
  <c r="AF2958" i="66"/>
  <c r="AE2958" i="66"/>
  <c r="AF2957" i="66"/>
  <c r="AE2957" i="66"/>
  <c r="AF2956" i="66"/>
  <c r="AE2956" i="66"/>
  <c r="AF2955" i="66"/>
  <c r="AE2955" i="66"/>
  <c r="AF2954" i="66"/>
  <c r="AE2954" i="66"/>
  <c r="AF2953" i="66"/>
  <c r="AE2953" i="66"/>
  <c r="AF2952" i="66"/>
  <c r="AE2952" i="66"/>
  <c r="AF2951" i="66"/>
  <c r="AE2951" i="66"/>
  <c r="AF2950" i="66"/>
  <c r="AE2950" i="66"/>
  <c r="AF2949" i="66"/>
  <c r="AE2949" i="66"/>
  <c r="AF2948" i="66"/>
  <c r="AE2948" i="66"/>
  <c r="AF2947" i="66"/>
  <c r="AE2947" i="66"/>
  <c r="AF2946" i="66"/>
  <c r="AE2946" i="66"/>
  <c r="AF2945" i="66"/>
  <c r="AE2945" i="66"/>
  <c r="AF2944" i="66"/>
  <c r="AE2944" i="66"/>
  <c r="AF2943" i="66"/>
  <c r="AE2943" i="66"/>
  <c r="AF2942" i="66"/>
  <c r="AE2942" i="66"/>
  <c r="AF2941" i="66"/>
  <c r="AE2941" i="66"/>
  <c r="AF2940" i="66"/>
  <c r="AE2940" i="66"/>
  <c r="AF2939" i="66"/>
  <c r="AE2939" i="66"/>
  <c r="AF2938" i="66"/>
  <c r="AE2938" i="66"/>
  <c r="AF2937" i="66"/>
  <c r="AE2937" i="66"/>
  <c r="AF2936" i="66"/>
  <c r="AE2936" i="66"/>
  <c r="AF2935" i="66"/>
  <c r="AE2935" i="66"/>
  <c r="AF2934" i="66"/>
  <c r="AE2934" i="66"/>
  <c r="AF2933" i="66"/>
  <c r="AE2933" i="66"/>
  <c r="AF2932" i="66"/>
  <c r="AE2932" i="66"/>
  <c r="AF2931" i="66"/>
  <c r="AE2931" i="66"/>
  <c r="AF2930" i="66"/>
  <c r="AE2930" i="66"/>
  <c r="AF2929" i="66"/>
  <c r="AE2929" i="66"/>
  <c r="AF2928" i="66"/>
  <c r="AE2928" i="66"/>
  <c r="AF2927" i="66"/>
  <c r="AE2927" i="66"/>
  <c r="AF2926" i="66"/>
  <c r="AE2926" i="66"/>
  <c r="AF2925" i="66"/>
  <c r="AE2925" i="66"/>
  <c r="AF2924" i="66"/>
  <c r="AE2924" i="66"/>
  <c r="AF2923" i="66"/>
  <c r="AE2923" i="66"/>
  <c r="AF2922" i="66"/>
  <c r="AE2922" i="66"/>
  <c r="AF2921" i="66"/>
  <c r="AE2921" i="66"/>
  <c r="AF2920" i="66"/>
  <c r="AE2920" i="66"/>
  <c r="AF2919" i="66"/>
  <c r="AE2919" i="66"/>
  <c r="AF2918" i="66"/>
  <c r="AE2918" i="66"/>
  <c r="AF2917" i="66"/>
  <c r="AE2917" i="66"/>
  <c r="AF2916" i="66"/>
  <c r="AE2916" i="66"/>
  <c r="AF2915" i="66"/>
  <c r="AE2915" i="66"/>
  <c r="AF2914" i="66"/>
  <c r="AE2914" i="66"/>
  <c r="AF2913" i="66"/>
  <c r="AE2913" i="66"/>
  <c r="AF2912" i="66"/>
  <c r="AE2912" i="66"/>
  <c r="AF2911" i="66"/>
  <c r="AE2911" i="66"/>
  <c r="AF2910" i="66"/>
  <c r="AE2910" i="66"/>
  <c r="AF2909" i="66"/>
  <c r="AE2909" i="66"/>
  <c r="AF2908" i="66"/>
  <c r="AE2908" i="66"/>
  <c r="AF2907" i="66"/>
  <c r="AE2907" i="66"/>
  <c r="AF2906" i="66"/>
  <c r="AE2906" i="66"/>
  <c r="AF2905" i="66"/>
  <c r="AE2905" i="66"/>
  <c r="AF2904" i="66"/>
  <c r="AE2904" i="66"/>
  <c r="AF2903" i="66"/>
  <c r="AE2903" i="66"/>
  <c r="AF2902" i="66"/>
  <c r="AE2902" i="66"/>
  <c r="AF2901" i="66"/>
  <c r="AE2901" i="66"/>
  <c r="AF2900" i="66"/>
  <c r="AE2900" i="66"/>
  <c r="AF2899" i="66"/>
  <c r="AE2899" i="66"/>
  <c r="AF2898" i="66"/>
  <c r="AE2898" i="66"/>
  <c r="AF2897" i="66"/>
  <c r="AE2897" i="66"/>
  <c r="AF2896" i="66"/>
  <c r="AE2896" i="66"/>
  <c r="AF2895" i="66"/>
  <c r="AE2895" i="66"/>
  <c r="AF2894" i="66"/>
  <c r="AE2894" i="66"/>
  <c r="AF2893" i="66"/>
  <c r="AE2893" i="66"/>
  <c r="AF2892" i="66"/>
  <c r="AE2892" i="66"/>
  <c r="AF2891" i="66"/>
  <c r="AE2891" i="66"/>
  <c r="AF2890" i="66"/>
  <c r="AE2890" i="66"/>
  <c r="AF2889" i="66"/>
  <c r="AE2889" i="66"/>
  <c r="AF2888" i="66"/>
  <c r="AE2888" i="66"/>
  <c r="AF2887" i="66"/>
  <c r="AE2887" i="66"/>
  <c r="AF2886" i="66"/>
  <c r="AE2886" i="66"/>
  <c r="AF2885" i="66"/>
  <c r="AE2885" i="66"/>
  <c r="AF2884" i="66"/>
  <c r="AE2884" i="66"/>
  <c r="AF2883" i="66"/>
  <c r="AE2883" i="66"/>
  <c r="AF2882" i="66"/>
  <c r="AE2882" i="66"/>
  <c r="AF2881" i="66"/>
  <c r="AE2881" i="66"/>
  <c r="AF2880" i="66"/>
  <c r="AE2880" i="66"/>
  <c r="AF2879" i="66"/>
  <c r="AE2879" i="66"/>
  <c r="AF2878" i="66"/>
  <c r="AE2878" i="66"/>
  <c r="AF2877" i="66"/>
  <c r="AE2877" i="66"/>
  <c r="AF2876" i="66"/>
  <c r="AE2876" i="66"/>
  <c r="AF2875" i="66"/>
  <c r="AE2875" i="66"/>
  <c r="AF2874" i="66"/>
  <c r="AE2874" i="66"/>
  <c r="AF2873" i="66"/>
  <c r="AE2873" i="66"/>
  <c r="AF2872" i="66"/>
  <c r="AE2872" i="66"/>
  <c r="AF2871" i="66"/>
  <c r="AE2871" i="66"/>
  <c r="AF2870" i="66"/>
  <c r="AE2870" i="66"/>
  <c r="AF2869" i="66"/>
  <c r="AE2869" i="66"/>
  <c r="AF2868" i="66"/>
  <c r="AE2868" i="66"/>
  <c r="AF2867" i="66"/>
  <c r="AE2867" i="66"/>
  <c r="AF2866" i="66"/>
  <c r="AE2866" i="66"/>
  <c r="AF2865" i="66"/>
  <c r="AE2865" i="66"/>
  <c r="AF2864" i="66"/>
  <c r="AE2864" i="66"/>
  <c r="AF2863" i="66"/>
  <c r="AE2863" i="66"/>
  <c r="AF2862" i="66"/>
  <c r="AE2862" i="66"/>
  <c r="AF2861" i="66"/>
  <c r="AE2861" i="66"/>
  <c r="AF2860" i="66"/>
  <c r="AE2860" i="66"/>
  <c r="AF2859" i="66"/>
  <c r="AE2859" i="66"/>
  <c r="AF2858" i="66"/>
  <c r="AE2858" i="66"/>
  <c r="AF2857" i="66"/>
  <c r="AE2857" i="66"/>
  <c r="AF2856" i="66"/>
  <c r="AE2856" i="66"/>
  <c r="AF2855" i="66"/>
  <c r="AE2855" i="66"/>
  <c r="AF2854" i="66"/>
  <c r="AE2854" i="66"/>
  <c r="AF2853" i="66"/>
  <c r="AE2853" i="66"/>
  <c r="AF2852" i="66"/>
  <c r="AE2852" i="66"/>
  <c r="AF2851" i="66"/>
  <c r="AE2851" i="66"/>
  <c r="AF2850" i="66"/>
  <c r="AE2850" i="66"/>
  <c r="AF2849" i="66"/>
  <c r="AE2849" i="66"/>
  <c r="AF2848" i="66"/>
  <c r="AE2848" i="66"/>
  <c r="AF2847" i="66"/>
  <c r="AE2847" i="66"/>
  <c r="AF2846" i="66"/>
  <c r="AE2846" i="66"/>
  <c r="AF2845" i="66"/>
  <c r="AE2845" i="66"/>
  <c r="AF2844" i="66"/>
  <c r="AE2844" i="66"/>
  <c r="AF2843" i="66"/>
  <c r="AE2843" i="66"/>
  <c r="AF2842" i="66"/>
  <c r="AE2842" i="66"/>
  <c r="AF2841" i="66"/>
  <c r="AE2841" i="66"/>
  <c r="AF2840" i="66"/>
  <c r="AE2840" i="66"/>
  <c r="AF2839" i="66"/>
  <c r="AE2839" i="66"/>
  <c r="AF2838" i="66"/>
  <c r="AE2838" i="66"/>
  <c r="AF2837" i="66"/>
  <c r="AE2837" i="66"/>
  <c r="AF2836" i="66"/>
  <c r="AE2836" i="66"/>
  <c r="AF2835" i="66"/>
  <c r="AE2835" i="66"/>
  <c r="AF2834" i="66"/>
  <c r="AE2834" i="66"/>
  <c r="AF2833" i="66"/>
  <c r="AE2833" i="66"/>
  <c r="AF2832" i="66"/>
  <c r="AE2832" i="66"/>
  <c r="AF2831" i="66"/>
  <c r="AE2831" i="66"/>
  <c r="AF2830" i="66"/>
  <c r="AE2830" i="66"/>
  <c r="AF2829" i="66"/>
  <c r="AE2829" i="66"/>
  <c r="AF2828" i="66"/>
  <c r="AE2828" i="66"/>
  <c r="AF2827" i="66"/>
  <c r="AE2827" i="66"/>
  <c r="AF2826" i="66"/>
  <c r="AE2826" i="66"/>
  <c r="AF2825" i="66"/>
  <c r="AE2825" i="66"/>
  <c r="AF2824" i="66"/>
  <c r="AE2824" i="66"/>
  <c r="AF2823" i="66"/>
  <c r="AE2823" i="66"/>
  <c r="AF2822" i="66"/>
  <c r="AE2822" i="66"/>
  <c r="AF2821" i="66"/>
  <c r="AE2821" i="66"/>
  <c r="AF2820" i="66"/>
  <c r="AE2820" i="66"/>
  <c r="AF2819" i="66"/>
  <c r="AE2819" i="66"/>
  <c r="AF2818" i="66"/>
  <c r="AE2818" i="66"/>
  <c r="AF2817" i="66"/>
  <c r="AE2817" i="66"/>
  <c r="AF2816" i="66"/>
  <c r="AE2816" i="66"/>
  <c r="AF2815" i="66"/>
  <c r="AE2815" i="66"/>
  <c r="AF2814" i="66"/>
  <c r="AE2814" i="66"/>
  <c r="AF2813" i="66"/>
  <c r="AE2813" i="66"/>
  <c r="AF2812" i="66"/>
  <c r="AE2812" i="66"/>
  <c r="AF2811" i="66"/>
  <c r="AE2811" i="66"/>
  <c r="AF2810" i="66"/>
  <c r="AE2810" i="66"/>
  <c r="AF2809" i="66"/>
  <c r="AE2809" i="66"/>
  <c r="AF2808" i="66"/>
  <c r="AE2808" i="66"/>
  <c r="AF2807" i="66"/>
  <c r="AE2807" i="66"/>
  <c r="AF2806" i="66"/>
  <c r="AE2806" i="66"/>
  <c r="AF2805" i="66"/>
  <c r="AE2805" i="66"/>
  <c r="AF2804" i="66"/>
  <c r="AE2804" i="66"/>
  <c r="AF2803" i="66"/>
  <c r="AE2803" i="66"/>
  <c r="AF2802" i="66"/>
  <c r="AE2802" i="66"/>
  <c r="AF2801" i="66"/>
  <c r="AE2801" i="66"/>
  <c r="AF2800" i="66"/>
  <c r="AE2800" i="66"/>
  <c r="AF2799" i="66"/>
  <c r="AE2799" i="66"/>
  <c r="AF2798" i="66"/>
  <c r="AE2798" i="66"/>
  <c r="AF2797" i="66"/>
  <c r="AE2797" i="66"/>
  <c r="AF2796" i="66"/>
  <c r="AE2796" i="66"/>
  <c r="AF2795" i="66"/>
  <c r="AE2795" i="66"/>
  <c r="AF2794" i="66"/>
  <c r="AE2794" i="66"/>
  <c r="AF2793" i="66"/>
  <c r="AE2793" i="66"/>
  <c r="AF2792" i="66"/>
  <c r="AE2792" i="66"/>
  <c r="AF2791" i="66"/>
  <c r="AE2791" i="66"/>
  <c r="AF2790" i="66"/>
  <c r="AE2790" i="66"/>
  <c r="AF2789" i="66"/>
  <c r="AE2789" i="66"/>
  <c r="AF2788" i="66"/>
  <c r="AE2788" i="66"/>
  <c r="AF2787" i="66"/>
  <c r="AE2787" i="66"/>
  <c r="AF2786" i="66"/>
  <c r="AE2786" i="66"/>
  <c r="AF2785" i="66"/>
  <c r="AE2785" i="66"/>
  <c r="AF2784" i="66"/>
  <c r="AE2784" i="66"/>
  <c r="AF2783" i="66"/>
  <c r="AE2783" i="66"/>
  <c r="AF2782" i="66"/>
  <c r="AE2782" i="66"/>
  <c r="AF2781" i="66"/>
  <c r="AE2781" i="66"/>
  <c r="AF2780" i="66"/>
  <c r="AE2780" i="66"/>
  <c r="AF2779" i="66"/>
  <c r="AE2779" i="66"/>
  <c r="AF2778" i="66"/>
  <c r="AE2778" i="66"/>
  <c r="AF2777" i="66"/>
  <c r="AE2777" i="66"/>
  <c r="AF2776" i="66"/>
  <c r="AE2776" i="66"/>
  <c r="AF2775" i="66"/>
  <c r="AE2775" i="66"/>
  <c r="AF2774" i="66"/>
  <c r="AE2774" i="66"/>
  <c r="AF2773" i="66"/>
  <c r="AE2773" i="66"/>
  <c r="AF2772" i="66"/>
  <c r="AE2772" i="66"/>
  <c r="AF2771" i="66"/>
  <c r="AE2771" i="66"/>
  <c r="AF2770" i="66"/>
  <c r="AE2770" i="66"/>
  <c r="AF2769" i="66"/>
  <c r="AE2769" i="66"/>
  <c r="AF2768" i="66"/>
  <c r="AE2768" i="66"/>
  <c r="AF2767" i="66"/>
  <c r="AE2767" i="66"/>
  <c r="AF2766" i="66"/>
  <c r="AE2766" i="66"/>
  <c r="AF2765" i="66"/>
  <c r="AE2765" i="66"/>
  <c r="AF2764" i="66"/>
  <c r="AE2764" i="66"/>
  <c r="AF2763" i="66"/>
  <c r="AE2763" i="66"/>
  <c r="AF2762" i="66"/>
  <c r="AE2762" i="66"/>
  <c r="AF2761" i="66"/>
  <c r="AE2761" i="66"/>
  <c r="AF2760" i="66"/>
  <c r="AE2760" i="66"/>
  <c r="AF2759" i="66"/>
  <c r="AE2759" i="66"/>
  <c r="AF2758" i="66"/>
  <c r="AE2758" i="66"/>
  <c r="AF2757" i="66"/>
  <c r="AE2757" i="66"/>
  <c r="AF2756" i="66"/>
  <c r="AE2756" i="66"/>
  <c r="AF2755" i="66"/>
  <c r="AE2755" i="66"/>
  <c r="AF2754" i="66"/>
  <c r="AE2754" i="66"/>
  <c r="AF2753" i="66"/>
  <c r="AE2753" i="66"/>
  <c r="AF2752" i="66"/>
  <c r="AE2752" i="66"/>
  <c r="AF2751" i="66"/>
  <c r="AE2751" i="66"/>
  <c r="AF2750" i="66"/>
  <c r="AE2750" i="66"/>
  <c r="AF2749" i="66"/>
  <c r="AE2749" i="66"/>
  <c r="AF2748" i="66"/>
  <c r="AE2748" i="66"/>
  <c r="AF2747" i="66"/>
  <c r="AE2747" i="66"/>
  <c r="AF2746" i="66"/>
  <c r="AE2746" i="66"/>
  <c r="AF2745" i="66"/>
  <c r="AE2745" i="66"/>
  <c r="AF2744" i="66"/>
  <c r="AE2744" i="66"/>
  <c r="AF2743" i="66"/>
  <c r="AE2743" i="66"/>
  <c r="AF2742" i="66"/>
  <c r="AE2742" i="66"/>
  <c r="AF2741" i="66"/>
  <c r="AE2741" i="66"/>
  <c r="AF2740" i="66"/>
  <c r="AE2740" i="66"/>
  <c r="AF2739" i="66"/>
  <c r="AE2739" i="66"/>
  <c r="AF2738" i="66"/>
  <c r="AE2738" i="66"/>
  <c r="AF2737" i="66"/>
  <c r="AE2737" i="66"/>
  <c r="AF2736" i="66"/>
  <c r="AE2736" i="66"/>
  <c r="AF2735" i="66"/>
  <c r="AE2735" i="66"/>
  <c r="AF2734" i="66"/>
  <c r="AE2734" i="66"/>
  <c r="AF2733" i="66"/>
  <c r="AE2733" i="66"/>
  <c r="AF2732" i="66"/>
  <c r="AE2732" i="66"/>
  <c r="AF2731" i="66"/>
  <c r="AE2731" i="66"/>
  <c r="AF2730" i="66"/>
  <c r="AE2730" i="66"/>
  <c r="AF2729" i="66"/>
  <c r="AE2729" i="66"/>
  <c r="AF2728" i="66"/>
  <c r="AE2728" i="66"/>
  <c r="AF2727" i="66"/>
  <c r="AE2727" i="66"/>
  <c r="AF2726" i="66"/>
  <c r="AE2726" i="66"/>
  <c r="AF2725" i="66"/>
  <c r="AE2725" i="66"/>
  <c r="AF2724" i="66"/>
  <c r="AE2724" i="66"/>
  <c r="AF2723" i="66"/>
  <c r="AE2723" i="66"/>
  <c r="AF2722" i="66"/>
  <c r="AE2722" i="66"/>
  <c r="AF2721" i="66"/>
  <c r="AE2721" i="66"/>
  <c r="AF2720" i="66"/>
  <c r="AE2720" i="66"/>
  <c r="AF2719" i="66"/>
  <c r="AE2719" i="66"/>
  <c r="AF2718" i="66"/>
  <c r="AE2718" i="66"/>
  <c r="AF2717" i="66"/>
  <c r="AE2717" i="66"/>
  <c r="AF2716" i="66"/>
  <c r="AE2716" i="66"/>
  <c r="AF2715" i="66"/>
  <c r="AE2715" i="66"/>
  <c r="AF2714" i="66"/>
  <c r="AE2714" i="66"/>
  <c r="AF2713" i="66"/>
  <c r="AE2713" i="66"/>
  <c r="AF2712" i="66"/>
  <c r="AE2712" i="66"/>
  <c r="AF2711" i="66"/>
  <c r="AE2711" i="66"/>
  <c r="AF2710" i="66"/>
  <c r="AE2710" i="66"/>
  <c r="AF2709" i="66"/>
  <c r="AE2709" i="66"/>
  <c r="AF2708" i="66"/>
  <c r="AE2708" i="66"/>
  <c r="AF2707" i="66"/>
  <c r="AE2707" i="66"/>
  <c r="AF2706" i="66"/>
  <c r="AE2706" i="66"/>
  <c r="AF2705" i="66"/>
  <c r="AE2705" i="66"/>
  <c r="AF2704" i="66"/>
  <c r="AE2704" i="66"/>
  <c r="AF2703" i="66"/>
  <c r="AE2703" i="66"/>
  <c r="AF2702" i="66"/>
  <c r="AE2702" i="66"/>
  <c r="AF2701" i="66"/>
  <c r="AE2701" i="66"/>
  <c r="AF2700" i="66"/>
  <c r="AE2700" i="66"/>
  <c r="AF2699" i="66"/>
  <c r="AE2699" i="66"/>
  <c r="AF2698" i="66"/>
  <c r="AE2698" i="66"/>
  <c r="AF2697" i="66"/>
  <c r="AE2697" i="66"/>
  <c r="AF2696" i="66"/>
  <c r="AE2696" i="66"/>
  <c r="AF2695" i="66"/>
  <c r="AE2695" i="66"/>
  <c r="AF2694" i="66"/>
  <c r="AE2694" i="66"/>
  <c r="AF2693" i="66"/>
  <c r="AE2693" i="66"/>
  <c r="AF2692" i="66"/>
  <c r="AE2692" i="66"/>
  <c r="AF2691" i="66"/>
  <c r="AE2691" i="66"/>
  <c r="AF2690" i="66"/>
  <c r="AE2690" i="66"/>
  <c r="AF2689" i="66"/>
  <c r="AE2689" i="66"/>
  <c r="AF2688" i="66"/>
  <c r="AE2688" i="66"/>
  <c r="AF2687" i="66"/>
  <c r="AE2687" i="66"/>
  <c r="AF2686" i="66"/>
  <c r="AE2686" i="66"/>
  <c r="AF2685" i="66"/>
  <c r="AE2685" i="66"/>
  <c r="AF2684" i="66"/>
  <c r="AE2684" i="66"/>
  <c r="AF2683" i="66"/>
  <c r="AE2683" i="66"/>
  <c r="AF2682" i="66"/>
  <c r="AE2682" i="66"/>
  <c r="AF2681" i="66"/>
  <c r="AE2681" i="66"/>
  <c r="AF2680" i="66"/>
  <c r="AE2680" i="66"/>
  <c r="AF2679" i="66"/>
  <c r="AE2679" i="66"/>
  <c r="AF2678" i="66"/>
  <c r="AE2678" i="66"/>
  <c r="AF2677" i="66"/>
  <c r="AE2677" i="66"/>
  <c r="AF2676" i="66"/>
  <c r="AE2676" i="66"/>
  <c r="AF2675" i="66"/>
  <c r="AE2675" i="66"/>
  <c r="AF2674" i="66"/>
  <c r="AE2674" i="66"/>
  <c r="AF2673" i="66"/>
  <c r="AE2673" i="66"/>
  <c r="AF2672" i="66"/>
  <c r="AE2672" i="66"/>
  <c r="AF2671" i="66"/>
  <c r="AE2671" i="66"/>
  <c r="AF2670" i="66"/>
  <c r="AE2670" i="66"/>
  <c r="AF2669" i="66"/>
  <c r="AE2669" i="66"/>
  <c r="AF2668" i="66"/>
  <c r="AE2668" i="66"/>
  <c r="AF2667" i="66"/>
  <c r="AE2667" i="66"/>
  <c r="AF2666" i="66"/>
  <c r="AE2666" i="66"/>
  <c r="AF2665" i="66"/>
  <c r="AE2665" i="66"/>
  <c r="AF2664" i="66"/>
  <c r="AE2664" i="66"/>
  <c r="AF2663" i="66"/>
  <c r="AE2663" i="66"/>
  <c r="AF2662" i="66"/>
  <c r="AE2662" i="66"/>
  <c r="AF2661" i="66"/>
  <c r="AE2661" i="66"/>
  <c r="AF2660" i="66"/>
  <c r="AE2660" i="66"/>
  <c r="AF2659" i="66"/>
  <c r="AE2659" i="66"/>
  <c r="AF2658" i="66"/>
  <c r="AE2658" i="66"/>
  <c r="AF2657" i="66"/>
  <c r="AE2657" i="66"/>
  <c r="AF2656" i="66"/>
  <c r="AE2656" i="66"/>
  <c r="AF2655" i="66"/>
  <c r="AE2655" i="66"/>
  <c r="AF2654" i="66"/>
  <c r="AE2654" i="66"/>
  <c r="AF2653" i="66"/>
  <c r="AE2653" i="66"/>
  <c r="AF2652" i="66"/>
  <c r="AE2652" i="66"/>
  <c r="AF2651" i="66"/>
  <c r="AE2651" i="66"/>
  <c r="AF2650" i="66"/>
  <c r="AE2650" i="66"/>
  <c r="AF2649" i="66"/>
  <c r="AE2649" i="66"/>
  <c r="AF2648" i="66"/>
  <c r="AE2648" i="66"/>
  <c r="AF2647" i="66"/>
  <c r="AE2647" i="66"/>
  <c r="AF2646" i="66"/>
  <c r="AE2646" i="66"/>
  <c r="AF2645" i="66"/>
  <c r="AE2645" i="66"/>
  <c r="AF2644" i="66"/>
  <c r="AE2644" i="66"/>
  <c r="AF2643" i="66"/>
  <c r="AE2643" i="66"/>
  <c r="AF2642" i="66"/>
  <c r="AE2642" i="66"/>
  <c r="AF2641" i="66"/>
  <c r="AE2641" i="66"/>
  <c r="AF2640" i="66"/>
  <c r="AE2640" i="66"/>
  <c r="AF2639" i="66"/>
  <c r="AE2639" i="66"/>
  <c r="AF2638" i="66"/>
  <c r="AE2638" i="66"/>
  <c r="AF2637" i="66"/>
  <c r="AE2637" i="66"/>
  <c r="AF2636" i="66"/>
  <c r="AE2636" i="66"/>
  <c r="AF2635" i="66"/>
  <c r="AE2635" i="66"/>
  <c r="AF2634" i="66"/>
  <c r="AE2634" i="66"/>
  <c r="AF2633" i="66"/>
  <c r="AE2633" i="66"/>
  <c r="AF2632" i="66"/>
  <c r="AE2632" i="66"/>
  <c r="AF2631" i="66"/>
  <c r="AE2631" i="66"/>
  <c r="AF2630" i="66"/>
  <c r="AE2630" i="66"/>
  <c r="AF2629" i="66"/>
  <c r="AE2629" i="66"/>
  <c r="AF2628" i="66"/>
  <c r="AE2628" i="66"/>
  <c r="AF2627" i="66"/>
  <c r="AE2627" i="66"/>
  <c r="AF2626" i="66"/>
  <c r="AE2626" i="66"/>
  <c r="AF2625" i="66"/>
  <c r="AE2625" i="66"/>
  <c r="AF2624" i="66"/>
  <c r="AE2624" i="66"/>
  <c r="AF2623" i="66"/>
  <c r="AE2623" i="66"/>
  <c r="AF2622" i="66"/>
  <c r="AE2622" i="66"/>
  <c r="AF2621" i="66"/>
  <c r="AE2621" i="66"/>
  <c r="AF2620" i="66"/>
  <c r="AE2620" i="66"/>
  <c r="AF2619" i="66"/>
  <c r="AE2619" i="66"/>
  <c r="AF2618" i="66"/>
  <c r="AE2618" i="66"/>
  <c r="AF2617" i="66"/>
  <c r="AE2617" i="66"/>
  <c r="AF2616" i="66"/>
  <c r="AE2616" i="66"/>
  <c r="AF2615" i="66"/>
  <c r="AE2615" i="66"/>
  <c r="AF2614" i="66"/>
  <c r="AE2614" i="66"/>
  <c r="AF2613" i="66"/>
  <c r="AE2613" i="66"/>
  <c r="AF2612" i="66"/>
  <c r="AE2612" i="66"/>
  <c r="AF2611" i="66"/>
  <c r="AE2611" i="66"/>
  <c r="AF2610" i="66"/>
  <c r="AE2610" i="66"/>
  <c r="AF2609" i="66"/>
  <c r="AE2609" i="66"/>
  <c r="AF2608" i="66"/>
  <c r="AE2608" i="66"/>
  <c r="AF2607" i="66"/>
  <c r="AE2607" i="66"/>
  <c r="AF2606" i="66"/>
  <c r="AE2606" i="66"/>
  <c r="AF2605" i="66"/>
  <c r="AE2605" i="66"/>
  <c r="AF2604" i="66"/>
  <c r="AE2604" i="66"/>
  <c r="AF2603" i="66"/>
  <c r="AE2603" i="66"/>
  <c r="AF2602" i="66"/>
  <c r="AE2602" i="66"/>
  <c r="AF2601" i="66"/>
  <c r="AE2601" i="66"/>
  <c r="AF2600" i="66"/>
  <c r="AE2600" i="66"/>
  <c r="AF2599" i="66"/>
  <c r="AE2599" i="66"/>
  <c r="AF2598" i="66"/>
  <c r="AE2598" i="66"/>
  <c r="AF2597" i="66"/>
  <c r="AE2597" i="66"/>
  <c r="AF2596" i="66"/>
  <c r="AE2596" i="66"/>
  <c r="AF2595" i="66"/>
  <c r="AE2595" i="66"/>
  <c r="AF2594" i="66"/>
  <c r="AE2594" i="66"/>
  <c r="AF2593" i="66"/>
  <c r="AE2593" i="66"/>
  <c r="AF2592" i="66"/>
  <c r="AE2592" i="66"/>
  <c r="AF2591" i="66"/>
  <c r="AE2591" i="66"/>
  <c r="AF2590" i="66"/>
  <c r="AE2590" i="66"/>
  <c r="AF2589" i="66"/>
  <c r="AE2589" i="66"/>
  <c r="AF2588" i="66"/>
  <c r="AE2588" i="66"/>
  <c r="AF2587" i="66"/>
  <c r="AE2587" i="66"/>
  <c r="AF2586" i="66"/>
  <c r="AE2586" i="66"/>
  <c r="AF2585" i="66"/>
  <c r="AE2585" i="66"/>
  <c r="AF2584" i="66"/>
  <c r="AE2584" i="66"/>
  <c r="AF2583" i="66"/>
  <c r="AE2583" i="66"/>
  <c r="AF2582" i="66"/>
  <c r="AE2582" i="66"/>
  <c r="AF2581" i="66"/>
  <c r="AE2581" i="66"/>
  <c r="AF2580" i="66"/>
  <c r="AE2580" i="66"/>
  <c r="AF2579" i="66"/>
  <c r="AE2579" i="66"/>
  <c r="AF2578" i="66"/>
  <c r="AE2578" i="66"/>
  <c r="AF2577" i="66"/>
  <c r="AE2577" i="66"/>
  <c r="AF2576" i="66"/>
  <c r="AE2576" i="66"/>
  <c r="AF2575" i="66"/>
  <c r="AE2575" i="66"/>
  <c r="AF2574" i="66"/>
  <c r="AE2574" i="66"/>
  <c r="AF2573" i="66"/>
  <c r="AE2573" i="66"/>
  <c r="AF2572" i="66"/>
  <c r="AE2572" i="66"/>
  <c r="AF2571" i="66"/>
  <c r="AE2571" i="66"/>
  <c r="AF2570" i="66"/>
  <c r="AE2570" i="66"/>
  <c r="AF2569" i="66"/>
  <c r="AE2569" i="66"/>
  <c r="AF2568" i="66"/>
  <c r="AE2568" i="66"/>
  <c r="AF2567" i="66"/>
  <c r="AE2567" i="66"/>
  <c r="AF2566" i="66"/>
  <c r="AE2566" i="66"/>
  <c r="AF2565" i="66"/>
  <c r="AE2565" i="66"/>
  <c r="AF2564" i="66"/>
  <c r="AE2564" i="66"/>
  <c r="AF2563" i="66"/>
  <c r="AE2563" i="66"/>
  <c r="AF2562" i="66"/>
  <c r="AE2562" i="66"/>
  <c r="AF2561" i="66"/>
  <c r="AE2561" i="66"/>
  <c r="AF2560" i="66"/>
  <c r="AE2560" i="66"/>
  <c r="AF2559" i="66"/>
  <c r="AE2559" i="66"/>
  <c r="AF2558" i="66"/>
  <c r="AE2558" i="66"/>
  <c r="AF2557" i="66"/>
  <c r="AE2557" i="66"/>
  <c r="AF2556" i="66"/>
  <c r="AE2556" i="66"/>
  <c r="AF2555" i="66"/>
  <c r="AE2555" i="66"/>
  <c r="AF2554" i="66"/>
  <c r="AE2554" i="66"/>
  <c r="AF2553" i="66"/>
  <c r="AE2553" i="66"/>
  <c r="AF2552" i="66"/>
  <c r="AE2552" i="66"/>
  <c r="AF2551" i="66"/>
  <c r="AE2551" i="66"/>
  <c r="AF2550" i="66"/>
  <c r="AE2550" i="66"/>
  <c r="AF2549" i="66"/>
  <c r="AE2549" i="66"/>
  <c r="AF2548" i="66"/>
  <c r="AE2548" i="66"/>
  <c r="AF2547" i="66"/>
  <c r="AE2547" i="66"/>
  <c r="AF2546" i="66"/>
  <c r="AE2546" i="66"/>
  <c r="AF2545" i="66"/>
  <c r="AE2545" i="66"/>
  <c r="AF2544" i="66"/>
  <c r="AE2544" i="66"/>
  <c r="AF2543" i="66"/>
  <c r="AE2543" i="66"/>
  <c r="AF2542" i="66"/>
  <c r="AE2542" i="66"/>
  <c r="AF2541" i="66"/>
  <c r="AE2541" i="66"/>
  <c r="AF2540" i="66"/>
  <c r="AE2540" i="66"/>
  <c r="AF2539" i="66"/>
  <c r="AE2539" i="66"/>
  <c r="AF2538" i="66"/>
  <c r="AE2538" i="66"/>
  <c r="AF2537" i="66"/>
  <c r="AE2537" i="66"/>
  <c r="AF2536" i="66"/>
  <c r="AE2536" i="66"/>
  <c r="AF2535" i="66"/>
  <c r="AE2535" i="66"/>
  <c r="AF2534" i="66"/>
  <c r="AE2534" i="66"/>
  <c r="AF2533" i="66"/>
  <c r="AE2533" i="66"/>
  <c r="AF2532" i="66"/>
  <c r="AE2532" i="66"/>
  <c r="AF2531" i="66"/>
  <c r="AE2531" i="66"/>
  <c r="AF2530" i="66"/>
  <c r="AE2530" i="66"/>
  <c r="AF2529" i="66"/>
  <c r="AE2529" i="66"/>
  <c r="AF2528" i="66"/>
  <c r="AE2528" i="66"/>
  <c r="AF2527" i="66"/>
  <c r="AE2527" i="66"/>
  <c r="AF2526" i="66"/>
  <c r="AE2526" i="66"/>
  <c r="AF2525" i="66"/>
  <c r="AE2525" i="66"/>
  <c r="AF2524" i="66"/>
  <c r="AE2524" i="66"/>
  <c r="AF2523" i="66"/>
  <c r="AE2523" i="66"/>
  <c r="AF2522" i="66"/>
  <c r="AE2522" i="66"/>
  <c r="AF2521" i="66"/>
  <c r="AE2521" i="66"/>
  <c r="AF2520" i="66"/>
  <c r="AE2520" i="66"/>
  <c r="AF2519" i="66"/>
  <c r="AE2519" i="66"/>
  <c r="AF2518" i="66"/>
  <c r="AE2518" i="66"/>
  <c r="AF2517" i="66"/>
  <c r="AE2517" i="66"/>
  <c r="AF2516" i="66"/>
  <c r="AE2516" i="66"/>
  <c r="AF2515" i="66"/>
  <c r="AE2515" i="66"/>
  <c r="AF2514" i="66"/>
  <c r="AE2514" i="66"/>
  <c r="AF2513" i="66"/>
  <c r="AE2513" i="66"/>
  <c r="AF2512" i="66"/>
  <c r="AE2512" i="66"/>
  <c r="AF2511" i="66"/>
  <c r="AE2511" i="66"/>
  <c r="AF2510" i="66"/>
  <c r="AE2510" i="66"/>
  <c r="AF2509" i="66"/>
  <c r="AE2509" i="66"/>
  <c r="AF2508" i="66"/>
  <c r="AE2508" i="66"/>
  <c r="AF2507" i="66"/>
  <c r="AE2507" i="66"/>
  <c r="AF2506" i="66"/>
  <c r="AE2506" i="66"/>
  <c r="AF2505" i="66"/>
  <c r="AE2505" i="66"/>
  <c r="AF2504" i="66"/>
  <c r="AE2504" i="66"/>
  <c r="AF2503" i="66"/>
  <c r="AE2503" i="66"/>
  <c r="AF2502" i="66"/>
  <c r="AE2502" i="66"/>
  <c r="AF2501" i="66"/>
  <c r="AE2501" i="66"/>
  <c r="AF2500" i="66"/>
  <c r="AE2500" i="66"/>
  <c r="AF2499" i="66"/>
  <c r="AE2499" i="66"/>
  <c r="AF2498" i="66"/>
  <c r="AE2498" i="66"/>
  <c r="AF2497" i="66"/>
  <c r="AE2497" i="66"/>
  <c r="AF2496" i="66"/>
  <c r="AE2496" i="66"/>
  <c r="AF2495" i="66"/>
  <c r="AE2495" i="66"/>
  <c r="AF2494" i="66"/>
  <c r="AE2494" i="66"/>
  <c r="AF2493" i="66"/>
  <c r="AE2493" i="66"/>
  <c r="AF2492" i="66"/>
  <c r="AE2492" i="66"/>
  <c r="AF2491" i="66"/>
  <c r="AE2491" i="66"/>
  <c r="AF2490" i="66"/>
  <c r="AE2490" i="66"/>
  <c r="AF2489" i="66"/>
  <c r="AE2489" i="66"/>
  <c r="AF2488" i="66"/>
  <c r="AE2488" i="66"/>
  <c r="AF2487" i="66"/>
  <c r="AE2487" i="66"/>
  <c r="AF2486" i="66"/>
  <c r="AE2486" i="66"/>
  <c r="AF2485" i="66"/>
  <c r="AE2485" i="66"/>
  <c r="AF2484" i="66"/>
  <c r="AE2484" i="66"/>
  <c r="AF2483" i="66"/>
  <c r="AE2483" i="66"/>
  <c r="AF2482" i="66"/>
  <c r="AE2482" i="66"/>
  <c r="AF2481" i="66"/>
  <c r="AE2481" i="66"/>
  <c r="AF2480" i="66"/>
  <c r="AE2480" i="66"/>
  <c r="AF2479" i="66"/>
  <c r="AE2479" i="66"/>
  <c r="AF2478" i="66"/>
  <c r="AE2478" i="66"/>
  <c r="AF2477" i="66"/>
  <c r="AE2477" i="66"/>
  <c r="AF2476" i="66"/>
  <c r="AE2476" i="66"/>
  <c r="AF2475" i="66"/>
  <c r="AE2475" i="66"/>
  <c r="AF2474" i="66"/>
  <c r="AE2474" i="66"/>
  <c r="AF2473" i="66"/>
  <c r="AE2473" i="66"/>
  <c r="AF2472" i="66"/>
  <c r="AE2472" i="66"/>
  <c r="AF2471" i="66"/>
  <c r="AE2471" i="66"/>
  <c r="AF2470" i="66"/>
  <c r="AE2470" i="66"/>
  <c r="AF2469" i="66"/>
  <c r="AE2469" i="66"/>
  <c r="AF2468" i="66"/>
  <c r="AE2468" i="66"/>
  <c r="AF2467" i="66"/>
  <c r="AE2467" i="66"/>
  <c r="AF2466" i="66"/>
  <c r="AE2466" i="66"/>
  <c r="AF2465" i="66"/>
  <c r="AE2465" i="66"/>
  <c r="AF2464" i="66"/>
  <c r="AE2464" i="66"/>
  <c r="AF2463" i="66"/>
  <c r="AE2463" i="66"/>
  <c r="AF2462" i="66"/>
  <c r="AE2462" i="66"/>
  <c r="AF2461" i="66"/>
  <c r="AE2461" i="66"/>
  <c r="AF2460" i="66"/>
  <c r="AE2460" i="66"/>
  <c r="AF2459" i="66"/>
  <c r="AE2459" i="66"/>
  <c r="AF2458" i="66"/>
  <c r="AE2458" i="66"/>
  <c r="AF2457" i="66"/>
  <c r="AE2457" i="66"/>
  <c r="AF2456" i="66"/>
  <c r="AE2456" i="66"/>
  <c r="AF2455" i="66"/>
  <c r="AE2455" i="66"/>
  <c r="AF2454" i="66"/>
  <c r="AE2454" i="66"/>
  <c r="AF2453" i="66"/>
  <c r="AE2453" i="66"/>
  <c r="AF2452" i="66"/>
  <c r="AE2452" i="66"/>
  <c r="AF2451" i="66"/>
  <c r="AE2451" i="66"/>
  <c r="AF2450" i="66"/>
  <c r="AE2450" i="66"/>
  <c r="AF2449" i="66"/>
  <c r="AE2449" i="66"/>
  <c r="AF2448" i="66"/>
  <c r="AE2448" i="66"/>
  <c r="AF2447" i="66"/>
  <c r="AE2447" i="66"/>
  <c r="AF2446" i="66"/>
  <c r="AE2446" i="66"/>
  <c r="AF2445" i="66"/>
  <c r="AE2445" i="66"/>
  <c r="AF2444" i="66"/>
  <c r="AE2444" i="66"/>
  <c r="AF2443" i="66"/>
  <c r="AE2443" i="66"/>
  <c r="AF2442" i="66"/>
  <c r="AE2442" i="66"/>
  <c r="AF2441" i="66"/>
  <c r="AE2441" i="66"/>
  <c r="AF2440" i="66"/>
  <c r="AE2440" i="66"/>
  <c r="AF2439" i="66"/>
  <c r="AE2439" i="66"/>
  <c r="AF2438" i="66"/>
  <c r="AE2438" i="66"/>
  <c r="AF2437" i="66"/>
  <c r="AE2437" i="66"/>
  <c r="AF2436" i="66"/>
  <c r="AE2436" i="66"/>
  <c r="AF2435" i="66"/>
  <c r="AE2435" i="66"/>
  <c r="AF2434" i="66"/>
  <c r="AE2434" i="66"/>
  <c r="AF2433" i="66"/>
  <c r="AE2433" i="66"/>
  <c r="AF2432" i="66"/>
  <c r="AE2432" i="66"/>
  <c r="AF2431" i="66"/>
  <c r="AE2431" i="66"/>
  <c r="AF2430" i="66"/>
  <c r="AE2430" i="66"/>
  <c r="AF2429" i="66"/>
  <c r="AE2429" i="66"/>
  <c r="AF2428" i="66"/>
  <c r="AE2428" i="66"/>
  <c r="AF2427" i="66"/>
  <c r="AE2427" i="66"/>
  <c r="AF2426" i="66"/>
  <c r="AE2426" i="66"/>
  <c r="AF2425" i="66"/>
  <c r="AE2425" i="66"/>
  <c r="AF2424" i="66"/>
  <c r="AE2424" i="66"/>
  <c r="AF2423" i="66"/>
  <c r="AE2423" i="66"/>
  <c r="AF2422" i="66"/>
  <c r="AE2422" i="66"/>
  <c r="AF2421" i="66"/>
  <c r="AE2421" i="66"/>
  <c r="AF2420" i="66"/>
  <c r="AE2420" i="66"/>
  <c r="AF2419" i="66"/>
  <c r="AE2419" i="66"/>
  <c r="AF2418" i="66"/>
  <c r="AE2418" i="66"/>
  <c r="AF2417" i="66"/>
  <c r="AE2417" i="66"/>
  <c r="AF2416" i="66"/>
  <c r="AE2416" i="66"/>
  <c r="AF2415" i="66"/>
  <c r="AE2415" i="66"/>
  <c r="AF2414" i="66"/>
  <c r="AE2414" i="66"/>
  <c r="AF2413" i="66"/>
  <c r="AE2413" i="66"/>
  <c r="AF2412" i="66"/>
  <c r="AE2412" i="66"/>
  <c r="AF2411" i="66"/>
  <c r="AE2411" i="66"/>
  <c r="AF2410" i="66"/>
  <c r="AE2410" i="66"/>
  <c r="AF2409" i="66"/>
  <c r="AE2409" i="66"/>
  <c r="AF2408" i="66"/>
  <c r="AE2408" i="66"/>
  <c r="AF2407" i="66"/>
  <c r="AE2407" i="66"/>
  <c r="AF2406" i="66"/>
  <c r="AE2406" i="66"/>
  <c r="AF2405" i="66"/>
  <c r="AE2405" i="66"/>
  <c r="AF2404" i="66"/>
  <c r="AE2404" i="66"/>
  <c r="AF2403" i="66"/>
  <c r="AE2403" i="66"/>
  <c r="AF2402" i="66"/>
  <c r="AE2402" i="66"/>
  <c r="AF2401" i="66"/>
  <c r="AE2401" i="66"/>
  <c r="AF2400" i="66"/>
  <c r="AE2400" i="66"/>
  <c r="AF2399" i="66"/>
  <c r="AE2399" i="66"/>
  <c r="AF2398" i="66"/>
  <c r="AE2398" i="66"/>
  <c r="AF2397" i="66"/>
  <c r="AE2397" i="66"/>
  <c r="AF2396" i="66"/>
  <c r="AE2396" i="66"/>
  <c r="AF2395" i="66"/>
  <c r="AE2395" i="66"/>
  <c r="AF2394" i="66"/>
  <c r="AE2394" i="66"/>
  <c r="AF2393" i="66"/>
  <c r="AE2393" i="66"/>
  <c r="AF2392" i="66"/>
  <c r="AE2392" i="66"/>
  <c r="AF2391" i="66"/>
  <c r="AE2391" i="66"/>
  <c r="AF2390" i="66"/>
  <c r="AE2390" i="66"/>
  <c r="AF2389" i="66"/>
  <c r="AE2389" i="66"/>
  <c r="AF2388" i="66"/>
  <c r="AE2388" i="66"/>
  <c r="AF2387" i="66"/>
  <c r="AE2387" i="66"/>
  <c r="AF2386" i="66"/>
  <c r="AE2386" i="66"/>
  <c r="AF2385" i="66"/>
  <c r="AE2385" i="66"/>
  <c r="AF2384" i="66"/>
  <c r="AE2384" i="66"/>
  <c r="AF2383" i="66"/>
  <c r="AE2383" i="66"/>
  <c r="AF2382" i="66"/>
  <c r="AE2382" i="66"/>
  <c r="AF2381" i="66"/>
  <c r="AE2381" i="66"/>
  <c r="AF2380" i="66"/>
  <c r="AE2380" i="66"/>
  <c r="AF2379" i="66"/>
  <c r="AE2379" i="66"/>
  <c r="AF2378" i="66"/>
  <c r="AE2378" i="66"/>
  <c r="AF2377" i="66"/>
  <c r="AE2377" i="66"/>
  <c r="AF2376" i="66"/>
  <c r="AE2376" i="66"/>
  <c r="AF2375" i="66"/>
  <c r="AE2375" i="66"/>
  <c r="AF2374" i="66"/>
  <c r="AE2374" i="66"/>
  <c r="AF2373" i="66"/>
  <c r="AE2373" i="66"/>
  <c r="AF2372" i="66"/>
  <c r="AE2372" i="66"/>
  <c r="AF2371" i="66"/>
  <c r="AE2371" i="66"/>
  <c r="AF2370" i="66"/>
  <c r="AE2370" i="66"/>
  <c r="AF2369" i="66"/>
  <c r="AE2369" i="66"/>
  <c r="AF2368" i="66"/>
  <c r="AE2368" i="66"/>
  <c r="AF2367" i="66"/>
  <c r="AE2367" i="66"/>
  <c r="AF2366" i="66"/>
  <c r="AE2366" i="66"/>
  <c r="AF2365" i="66"/>
  <c r="AE2365" i="66"/>
  <c r="AF2364" i="66"/>
  <c r="AE2364" i="66"/>
  <c r="AF2363" i="66"/>
  <c r="AE2363" i="66"/>
  <c r="AF2362" i="66"/>
  <c r="AE2362" i="66"/>
  <c r="AF2361" i="66"/>
  <c r="AE2361" i="66"/>
  <c r="AF2360" i="66"/>
  <c r="AE2360" i="66"/>
  <c r="AF2359" i="66"/>
  <c r="AE2359" i="66"/>
  <c r="AF2358" i="66"/>
  <c r="AE2358" i="66"/>
  <c r="AF2357" i="66"/>
  <c r="AE2357" i="66"/>
  <c r="AF2356" i="66"/>
  <c r="AE2356" i="66"/>
  <c r="AF2355" i="66"/>
  <c r="AE2355" i="66"/>
  <c r="AF2354" i="66"/>
  <c r="AE2354" i="66"/>
  <c r="AF2353" i="66"/>
  <c r="AE2353" i="66"/>
  <c r="AF2352" i="66"/>
  <c r="AE2352" i="66"/>
  <c r="AF2351" i="66"/>
  <c r="AE2351" i="66"/>
  <c r="AF2350" i="66"/>
  <c r="AE2350" i="66"/>
  <c r="AF2349" i="66"/>
  <c r="AE2349" i="66"/>
  <c r="AF2348" i="66"/>
  <c r="AE2348" i="66"/>
  <c r="AF2347" i="66"/>
  <c r="AE2347" i="66"/>
  <c r="AF2346" i="66"/>
  <c r="AE2346" i="66"/>
  <c r="AF2345" i="66"/>
  <c r="AE2345" i="66"/>
  <c r="AF2344" i="66"/>
  <c r="AE2344" i="66"/>
  <c r="AF2343" i="66"/>
  <c r="AE2343" i="66"/>
  <c r="AF2342" i="66"/>
  <c r="AE2342" i="66"/>
  <c r="AF2341" i="66"/>
  <c r="AE2341" i="66"/>
  <c r="AF2340" i="66"/>
  <c r="AE2340" i="66"/>
  <c r="AF2339" i="66"/>
  <c r="AE2339" i="66"/>
  <c r="AF2338" i="66"/>
  <c r="AE2338" i="66"/>
  <c r="AF2337" i="66"/>
  <c r="AE2337" i="66"/>
  <c r="AF2336" i="66"/>
  <c r="AE2336" i="66"/>
  <c r="AF2335" i="66"/>
  <c r="AE2335" i="66"/>
  <c r="AF2334" i="66"/>
  <c r="AE2334" i="66"/>
  <c r="AF2333" i="66"/>
  <c r="AE2333" i="66"/>
  <c r="AF2332" i="66"/>
  <c r="AE2332" i="66"/>
  <c r="AF2331" i="66"/>
  <c r="AE2331" i="66"/>
  <c r="AF2330" i="66"/>
  <c r="AE2330" i="66"/>
  <c r="AF2329" i="66"/>
  <c r="AE2329" i="66"/>
  <c r="AF2328" i="66"/>
  <c r="AE2328" i="66"/>
  <c r="AF2327" i="66"/>
  <c r="AE2327" i="66"/>
  <c r="AF2326" i="66"/>
  <c r="AE2326" i="66"/>
  <c r="AF2325" i="66"/>
  <c r="AE2325" i="66"/>
  <c r="AF2324" i="66"/>
  <c r="AE2324" i="66"/>
  <c r="AF2323" i="66"/>
  <c r="AE2323" i="66"/>
  <c r="AF2322" i="66"/>
  <c r="AE2322" i="66"/>
  <c r="AF2321" i="66"/>
  <c r="AE2321" i="66"/>
  <c r="AF2320" i="66"/>
  <c r="AE2320" i="66"/>
  <c r="AF2319" i="66"/>
  <c r="AE2319" i="66"/>
  <c r="AF2318" i="66"/>
  <c r="AE2318" i="66"/>
  <c r="AF2317" i="66"/>
  <c r="AE2317" i="66"/>
  <c r="AF2316" i="66"/>
  <c r="AE2316" i="66"/>
  <c r="AF2315" i="66"/>
  <c r="AE2315" i="66"/>
  <c r="AF2314" i="66"/>
  <c r="AE2314" i="66"/>
  <c r="AF2313" i="66"/>
  <c r="AE2313" i="66"/>
  <c r="AF2312" i="66"/>
  <c r="AE2312" i="66"/>
  <c r="AF2311" i="66"/>
  <c r="AE2311" i="66"/>
  <c r="AF2310" i="66"/>
  <c r="AE2310" i="66"/>
  <c r="AF2309" i="66"/>
  <c r="AE2309" i="66"/>
  <c r="AF2308" i="66"/>
  <c r="AE2308" i="66"/>
  <c r="AF2307" i="66"/>
  <c r="AE2307" i="66"/>
  <c r="AF2306" i="66"/>
  <c r="AE2306" i="66"/>
  <c r="AF2305" i="66"/>
  <c r="AE2305" i="66"/>
  <c r="AF2304" i="66"/>
  <c r="AE2304" i="66"/>
  <c r="AF2303" i="66"/>
  <c r="AE2303" i="66"/>
  <c r="AF2302" i="66"/>
  <c r="AE2302" i="66"/>
  <c r="AF2301" i="66"/>
  <c r="AE2301" i="66"/>
  <c r="AF2300" i="66"/>
  <c r="AE2300" i="66"/>
  <c r="AF2299" i="66"/>
  <c r="AE2299" i="66"/>
  <c r="AF2298" i="66"/>
  <c r="AE2298" i="66"/>
  <c r="AF2297" i="66"/>
  <c r="AE2297" i="66"/>
  <c r="AF2296" i="66"/>
  <c r="AE2296" i="66"/>
  <c r="AF2295" i="66"/>
  <c r="AE2295" i="66"/>
  <c r="AF2294" i="66"/>
  <c r="AE2294" i="66"/>
  <c r="AF2293" i="66"/>
  <c r="AE2293" i="66"/>
  <c r="AF2292" i="66"/>
  <c r="AE2292" i="66"/>
  <c r="AF2291" i="66"/>
  <c r="AE2291" i="66"/>
  <c r="AF2290" i="66"/>
  <c r="AE2290" i="66"/>
  <c r="AF2289" i="66"/>
  <c r="AE2289" i="66"/>
  <c r="AF2288" i="66"/>
  <c r="AE2288" i="66"/>
  <c r="AF2287" i="66"/>
  <c r="AE2287" i="66"/>
  <c r="AF2286" i="66"/>
  <c r="AE2286" i="66"/>
  <c r="AF2285" i="66"/>
  <c r="AE2285" i="66"/>
  <c r="AF2284" i="66"/>
  <c r="AE2284" i="66"/>
  <c r="AF2283" i="66"/>
  <c r="AE2283" i="66"/>
  <c r="AF2282" i="66"/>
  <c r="AE2282" i="66"/>
  <c r="AF2281" i="66"/>
  <c r="AE2281" i="66"/>
  <c r="AF2280" i="66"/>
  <c r="AE2280" i="66"/>
  <c r="AF2279" i="66"/>
  <c r="AE2279" i="66"/>
  <c r="AF2278" i="66"/>
  <c r="AE2278" i="66"/>
  <c r="AF2277" i="66"/>
  <c r="AE2277" i="66"/>
  <c r="AF2276" i="66"/>
  <c r="AE2276" i="66"/>
  <c r="AF2275" i="66"/>
  <c r="AE2275" i="66"/>
  <c r="AF2274" i="66"/>
  <c r="AE2274" i="66"/>
  <c r="AF2273" i="66"/>
  <c r="AE2273" i="66"/>
  <c r="AF2272" i="66"/>
  <c r="AE2272" i="66"/>
  <c r="AF2271" i="66"/>
  <c r="AE2271" i="66"/>
  <c r="AF2270" i="66"/>
  <c r="AE2270" i="66"/>
  <c r="AF2269" i="66"/>
  <c r="AE2269" i="66"/>
  <c r="AF2268" i="66"/>
  <c r="AE2268" i="66"/>
  <c r="AF2267" i="66"/>
  <c r="AE2267" i="66"/>
  <c r="AF2266" i="66"/>
  <c r="AE2266" i="66"/>
  <c r="AF2265" i="66"/>
  <c r="AE2265" i="66"/>
  <c r="AF2264" i="66"/>
  <c r="AE2264" i="66"/>
  <c r="AF2263" i="66"/>
  <c r="AE2263" i="66"/>
  <c r="AF2262" i="66"/>
  <c r="AE2262" i="66"/>
  <c r="AF2261" i="66"/>
  <c r="AE2261" i="66"/>
  <c r="AF2260" i="66"/>
  <c r="AE2260" i="66"/>
  <c r="AF2259" i="66"/>
  <c r="AE2259" i="66"/>
  <c r="AF2258" i="66"/>
  <c r="AE2258" i="66"/>
  <c r="AF2257" i="66"/>
  <c r="AE2257" i="66"/>
  <c r="AF2256" i="66"/>
  <c r="AE2256" i="66"/>
  <c r="AF2255" i="66"/>
  <c r="AE2255" i="66"/>
  <c r="AF2254" i="66"/>
  <c r="AE2254" i="66"/>
  <c r="AF2253" i="66"/>
  <c r="AE2253" i="66"/>
  <c r="AF2252" i="66"/>
  <c r="AE2252" i="66"/>
  <c r="AF2251" i="66"/>
  <c r="AE2251" i="66"/>
  <c r="AF2250" i="66"/>
  <c r="AE2250" i="66"/>
  <c r="AF2249" i="66"/>
  <c r="AE2249" i="66"/>
  <c r="AF2248" i="66"/>
  <c r="AE2248" i="66"/>
  <c r="AF2247" i="66"/>
  <c r="AE2247" i="66"/>
  <c r="AF2246" i="66"/>
  <c r="AE2246" i="66"/>
  <c r="AF2245" i="66"/>
  <c r="AE2245" i="66"/>
  <c r="AF2244" i="66"/>
  <c r="AE2244" i="66"/>
  <c r="AF2243" i="66"/>
  <c r="AE2243" i="66"/>
  <c r="AF2242" i="66"/>
  <c r="AE2242" i="66"/>
  <c r="AF2241" i="66"/>
  <c r="AE2241" i="66"/>
  <c r="AF2240" i="66"/>
  <c r="AE2240" i="66"/>
  <c r="AF2239" i="66"/>
  <c r="AE2239" i="66"/>
  <c r="AF2238" i="66"/>
  <c r="AE2238" i="66"/>
  <c r="AF2237" i="66"/>
  <c r="AE2237" i="66"/>
  <c r="AF2236" i="66"/>
  <c r="AE2236" i="66"/>
  <c r="AF2235" i="66"/>
  <c r="AE2235" i="66"/>
  <c r="AF2234" i="66"/>
  <c r="AE2234" i="66"/>
  <c r="AF2233" i="66"/>
  <c r="AE2233" i="66"/>
  <c r="AF2232" i="66"/>
  <c r="AE2232" i="66"/>
  <c r="AF2231" i="66"/>
  <c r="AE2231" i="66"/>
  <c r="AF2230" i="66"/>
  <c r="AE2230" i="66"/>
  <c r="AF2229" i="66"/>
  <c r="AE2229" i="66"/>
  <c r="AF2228" i="66"/>
  <c r="AE2228" i="66"/>
  <c r="AF2227" i="66"/>
  <c r="AE2227" i="66"/>
  <c r="AF2226" i="66"/>
  <c r="AE2226" i="66"/>
  <c r="AF2225" i="66"/>
  <c r="AE2225" i="66"/>
  <c r="AF2224" i="66"/>
  <c r="AE2224" i="66"/>
  <c r="AF2223" i="66"/>
  <c r="AE2223" i="66"/>
  <c r="AF2222" i="66"/>
  <c r="AE2222" i="66"/>
  <c r="AF2221" i="66"/>
  <c r="AE2221" i="66"/>
  <c r="AF2220" i="66"/>
  <c r="AE2220" i="66"/>
  <c r="AF2219" i="66"/>
  <c r="AE2219" i="66"/>
  <c r="AF2218" i="66"/>
  <c r="AE2218" i="66"/>
  <c r="AF2217" i="66"/>
  <c r="AE2217" i="66"/>
  <c r="AF2216" i="66"/>
  <c r="AE2216" i="66"/>
  <c r="AF2215" i="66"/>
  <c r="AE2215" i="66"/>
  <c r="AF2214" i="66"/>
  <c r="AE2214" i="66"/>
  <c r="AF2213" i="66"/>
  <c r="AE2213" i="66"/>
  <c r="AF2212" i="66"/>
  <c r="AE2212" i="66"/>
  <c r="AF2211" i="66"/>
  <c r="AE2211" i="66"/>
  <c r="AF2210" i="66"/>
  <c r="AE2210" i="66"/>
  <c r="AF2209" i="66"/>
  <c r="AE2209" i="66"/>
  <c r="AF2208" i="66"/>
  <c r="AE2208" i="66"/>
  <c r="AF2207" i="66"/>
  <c r="AE2207" i="66"/>
  <c r="AF2206" i="66"/>
  <c r="AE2206" i="66"/>
  <c r="AF2205" i="66"/>
  <c r="AE2205" i="66"/>
  <c r="AF2204" i="66"/>
  <c r="AE2204" i="66"/>
  <c r="AF2203" i="66"/>
  <c r="AE2203" i="66"/>
  <c r="AF2202" i="66"/>
  <c r="AE2202" i="66"/>
  <c r="AF2201" i="66"/>
  <c r="AE2201" i="66"/>
  <c r="AF2200" i="66"/>
  <c r="AE2200" i="66"/>
  <c r="AF2199" i="66"/>
  <c r="AE2199" i="66"/>
  <c r="AF2198" i="66"/>
  <c r="AE2198" i="66"/>
  <c r="AF2197" i="66"/>
  <c r="AE2197" i="66"/>
  <c r="AF2196" i="66"/>
  <c r="AE2196" i="66"/>
  <c r="AF2195" i="66"/>
  <c r="AE2195" i="66"/>
  <c r="AF2194" i="66"/>
  <c r="AE2194" i="66"/>
  <c r="AF2193" i="66"/>
  <c r="AE2193" i="66"/>
  <c r="AF2192" i="66"/>
  <c r="AE2192" i="66"/>
  <c r="AF2191" i="66"/>
  <c r="AE2191" i="66"/>
  <c r="AF2190" i="66"/>
  <c r="AE2190" i="66"/>
  <c r="AF2189" i="66"/>
  <c r="AE2189" i="66"/>
  <c r="AF2188" i="66"/>
  <c r="AE2188" i="66"/>
  <c r="AF2187" i="66"/>
  <c r="AE2187" i="66"/>
  <c r="AF2186" i="66"/>
  <c r="AE2186" i="66"/>
  <c r="AF2185" i="66"/>
  <c r="AE2185" i="66"/>
  <c r="AF2184" i="66"/>
  <c r="AE2184" i="66"/>
  <c r="AF2183" i="66"/>
  <c r="AE2183" i="66"/>
  <c r="AF2182" i="66"/>
  <c r="AE2182" i="66"/>
  <c r="AF2181" i="66"/>
  <c r="AE2181" i="66"/>
  <c r="AF2180" i="66"/>
  <c r="AE2180" i="66"/>
  <c r="AF2179" i="66"/>
  <c r="AE2179" i="66"/>
  <c r="AF2178" i="66"/>
  <c r="AE2178" i="66"/>
  <c r="AF2177" i="66"/>
  <c r="AE2177" i="66"/>
  <c r="AF2176" i="66"/>
  <c r="AE2176" i="66"/>
  <c r="AF2175" i="66"/>
  <c r="AE2175" i="66"/>
  <c r="AF2174" i="66"/>
  <c r="AE2174" i="66"/>
  <c r="AF2173" i="66"/>
  <c r="AE2173" i="66"/>
  <c r="AF2172" i="66"/>
  <c r="AE2172" i="66"/>
  <c r="AF2171" i="66"/>
  <c r="AE2171" i="66"/>
  <c r="AF2170" i="66"/>
  <c r="AE2170" i="66"/>
  <c r="AF2169" i="66"/>
  <c r="AE2169" i="66"/>
  <c r="AF2168" i="66"/>
  <c r="AE2168" i="66"/>
  <c r="AF2167" i="66"/>
  <c r="AE2167" i="66"/>
  <c r="AF2166" i="66"/>
  <c r="AE2166" i="66"/>
  <c r="AF2165" i="66"/>
  <c r="AE2165" i="66"/>
  <c r="AF2164" i="66"/>
  <c r="AE2164" i="66"/>
  <c r="AF2163" i="66"/>
  <c r="AE2163" i="66"/>
  <c r="AF2162" i="66"/>
  <c r="AE2162" i="66"/>
  <c r="AF2161" i="66"/>
  <c r="AE2161" i="66"/>
  <c r="AF2160" i="66"/>
  <c r="AE2160" i="66"/>
  <c r="AF2159" i="66"/>
  <c r="AE2159" i="66"/>
  <c r="AF2158" i="66"/>
  <c r="AE2158" i="66"/>
  <c r="AF2157" i="66"/>
  <c r="AE2157" i="66"/>
  <c r="AF2156" i="66"/>
  <c r="AE2156" i="66"/>
  <c r="AF2155" i="66"/>
  <c r="AE2155" i="66"/>
  <c r="AF2154" i="66"/>
  <c r="AE2154" i="66"/>
  <c r="AF2153" i="66"/>
  <c r="AE2153" i="66"/>
  <c r="AF2152" i="66"/>
  <c r="AE2152" i="66"/>
  <c r="AF2151" i="66"/>
  <c r="AE2151" i="66"/>
  <c r="AF2150" i="66"/>
  <c r="AE2150" i="66"/>
  <c r="AF2149" i="66"/>
  <c r="AE2149" i="66"/>
  <c r="AF2148" i="66"/>
  <c r="AE2148" i="66"/>
  <c r="AF2147" i="66"/>
  <c r="AE2147" i="66"/>
  <c r="AF2146" i="66"/>
  <c r="AE2146" i="66"/>
  <c r="AF2145" i="66"/>
  <c r="AE2145" i="66"/>
  <c r="AF2144" i="66"/>
  <c r="AE2144" i="66"/>
  <c r="AF2143" i="66"/>
  <c r="AE2143" i="66"/>
  <c r="AF2142" i="66"/>
  <c r="AE2142" i="66"/>
  <c r="AF2141" i="66"/>
  <c r="AE2141" i="66"/>
  <c r="AF2140" i="66"/>
  <c r="AE2140" i="66"/>
  <c r="AF2139" i="66"/>
  <c r="AE2139" i="66"/>
  <c r="AF2138" i="66"/>
  <c r="AE2138" i="66"/>
  <c r="AF2137" i="66"/>
  <c r="AE2137" i="66"/>
  <c r="AF2136" i="66"/>
  <c r="AE2136" i="66"/>
  <c r="AF2135" i="66"/>
  <c r="AE2135" i="66"/>
  <c r="AF2134" i="66"/>
  <c r="AE2134" i="66"/>
  <c r="AF2133" i="66"/>
  <c r="AE2133" i="66"/>
  <c r="AF2132" i="66"/>
  <c r="AE2132" i="66"/>
  <c r="AF2131" i="66"/>
  <c r="AE2131" i="66"/>
  <c r="AF2130" i="66"/>
  <c r="AE2130" i="66"/>
  <c r="AF2129" i="66"/>
  <c r="AE2129" i="66"/>
  <c r="AF2128" i="66"/>
  <c r="AE2128" i="66"/>
  <c r="AF2127" i="66"/>
  <c r="AE2127" i="66"/>
  <c r="AF2126" i="66"/>
  <c r="AE2126" i="66"/>
  <c r="AF2125" i="66"/>
  <c r="AE2125" i="66"/>
  <c r="AF2124" i="66"/>
  <c r="AE2124" i="66"/>
  <c r="AF2123" i="66"/>
  <c r="AE2123" i="66"/>
  <c r="AF2122" i="66"/>
  <c r="AE2122" i="66"/>
  <c r="AF2121" i="66"/>
  <c r="AE2121" i="66"/>
  <c r="AF2120" i="66"/>
  <c r="AE2120" i="66"/>
  <c r="AF2119" i="66"/>
  <c r="AE2119" i="66"/>
  <c r="AF2118" i="66"/>
  <c r="AE2118" i="66"/>
  <c r="AF2117" i="66"/>
  <c r="AE2117" i="66"/>
  <c r="AF2116" i="66"/>
  <c r="AE2116" i="66"/>
  <c r="AF2115" i="66"/>
  <c r="AE2115" i="66"/>
  <c r="AF2114" i="66"/>
  <c r="AE2114" i="66"/>
  <c r="AF2113" i="66"/>
  <c r="AE2113" i="66"/>
  <c r="AF2112" i="66"/>
  <c r="AE2112" i="66"/>
  <c r="AF2111" i="66"/>
  <c r="AE2111" i="66"/>
  <c r="AF2110" i="66"/>
  <c r="AE2110" i="66"/>
  <c r="AF2109" i="66"/>
  <c r="AE2109" i="66"/>
  <c r="AF2108" i="66"/>
  <c r="AE2108" i="66"/>
  <c r="AF2107" i="66"/>
  <c r="AE2107" i="66"/>
  <c r="AF2106" i="66"/>
  <c r="AE2106" i="66"/>
  <c r="AF2105" i="66"/>
  <c r="AE2105" i="66"/>
  <c r="AF2104" i="66"/>
  <c r="AE2104" i="66"/>
  <c r="AF2103" i="66"/>
  <c r="AE2103" i="66"/>
  <c r="AF2102" i="66"/>
  <c r="AE2102" i="66"/>
  <c r="AF2101" i="66"/>
  <c r="AE2101" i="66"/>
  <c r="AF2100" i="66"/>
  <c r="AE2100" i="66"/>
  <c r="AF2099" i="66"/>
  <c r="AE2099" i="66"/>
  <c r="AF2098" i="66"/>
  <c r="AE2098" i="66"/>
  <c r="AF2097" i="66"/>
  <c r="AE2097" i="66"/>
  <c r="AF2096" i="66"/>
  <c r="AE2096" i="66"/>
  <c r="AF2095" i="66"/>
  <c r="AE2095" i="66"/>
  <c r="AF2094" i="66"/>
  <c r="AE2094" i="66"/>
  <c r="AF2093" i="66"/>
  <c r="AE2093" i="66"/>
  <c r="AF2092" i="66"/>
  <c r="AE2092" i="66"/>
  <c r="AF2091" i="66"/>
  <c r="AE2091" i="66"/>
  <c r="AF2090" i="66"/>
  <c r="AE2090" i="66"/>
  <c r="AF2089" i="66"/>
  <c r="AE2089" i="66"/>
  <c r="AF2088" i="66"/>
  <c r="AE2088" i="66"/>
  <c r="AF2087" i="66"/>
  <c r="AE2087" i="66"/>
  <c r="AF2086" i="66"/>
  <c r="AE2086" i="66"/>
  <c r="AF2085" i="66"/>
  <c r="AE2085" i="66"/>
  <c r="AF2084" i="66"/>
  <c r="AE2084" i="66"/>
  <c r="AF2083" i="66"/>
  <c r="AE2083" i="66"/>
  <c r="AF2082" i="66"/>
  <c r="AE2082" i="66"/>
  <c r="AF2081" i="66"/>
  <c r="AE2081" i="66"/>
  <c r="AF2080" i="66"/>
  <c r="AE2080" i="66"/>
  <c r="AF2079" i="66"/>
  <c r="AE2079" i="66"/>
  <c r="AF2078" i="66"/>
  <c r="AE2078" i="66"/>
  <c r="AF2077" i="66"/>
  <c r="AE2077" i="66"/>
  <c r="AF2076" i="66"/>
  <c r="AE2076" i="66"/>
  <c r="AF2075" i="66"/>
  <c r="AE2075" i="66"/>
  <c r="AF2074" i="66"/>
  <c r="AE2074" i="66"/>
  <c r="AF2073" i="66"/>
  <c r="AE2073" i="66"/>
  <c r="AF2072" i="66"/>
  <c r="AE2072" i="66"/>
  <c r="AF2071" i="66"/>
  <c r="AE2071" i="66"/>
  <c r="AF2070" i="66"/>
  <c r="AE2070" i="66"/>
  <c r="AF2069" i="66"/>
  <c r="AE2069" i="66"/>
  <c r="AF2068" i="66"/>
  <c r="AE2068" i="66"/>
  <c r="AF2067" i="66"/>
  <c r="AE2067" i="66"/>
  <c r="AF2066" i="66"/>
  <c r="AE2066" i="66"/>
  <c r="AF2065" i="66"/>
  <c r="AE2065" i="66"/>
  <c r="AF2064" i="66"/>
  <c r="AE2064" i="66"/>
  <c r="AF2063" i="66"/>
  <c r="AE2063" i="66"/>
  <c r="AF2062" i="66"/>
  <c r="AE2062" i="66"/>
  <c r="AF2061" i="66"/>
  <c r="AE2061" i="66"/>
  <c r="AF2060" i="66"/>
  <c r="AE2060" i="66"/>
  <c r="AF2059" i="66"/>
  <c r="AE2059" i="66"/>
  <c r="AF2058" i="66"/>
  <c r="AE2058" i="66"/>
  <c r="AF2057" i="66"/>
  <c r="AE2057" i="66"/>
  <c r="AF2056" i="66"/>
  <c r="AE2056" i="66"/>
  <c r="AF2055" i="66"/>
  <c r="AE2055" i="66"/>
  <c r="AF2054" i="66"/>
  <c r="AE2054" i="66"/>
  <c r="AF2053" i="66"/>
  <c r="AE2053" i="66"/>
  <c r="AF2052" i="66"/>
  <c r="AE2052" i="66"/>
  <c r="AF2051" i="66"/>
  <c r="AE2051" i="66"/>
  <c r="AF2050" i="66"/>
  <c r="AE2050" i="66"/>
  <c r="AF2049" i="66"/>
  <c r="AE2049" i="66"/>
  <c r="AF2048" i="66"/>
  <c r="AE2048" i="66"/>
  <c r="AF2047" i="66"/>
  <c r="AE2047" i="66"/>
  <c r="AF2046" i="66"/>
  <c r="AE2046" i="66"/>
  <c r="AF2045" i="66"/>
  <c r="AE2045" i="66"/>
  <c r="AF2044" i="66"/>
  <c r="AE2044" i="66"/>
  <c r="AF2043" i="66"/>
  <c r="AE2043" i="66"/>
  <c r="AF2042" i="66"/>
  <c r="AE2042" i="66"/>
  <c r="AF2041" i="66"/>
  <c r="AE2041" i="66"/>
  <c r="AF2040" i="66"/>
  <c r="AE2040" i="66"/>
  <c r="AF2039" i="66"/>
  <c r="AE2039" i="66"/>
  <c r="AF2038" i="66"/>
  <c r="AE2038" i="66"/>
  <c r="AF2037" i="66"/>
  <c r="AE2037" i="66"/>
  <c r="AF2036" i="66"/>
  <c r="AE2036" i="66"/>
  <c r="AF2035" i="66"/>
  <c r="AE2035" i="66"/>
  <c r="AF2034" i="66"/>
  <c r="AE2034" i="66"/>
  <c r="AF2033" i="66"/>
  <c r="AE2033" i="66"/>
  <c r="AF2032" i="66"/>
  <c r="AE2032" i="66"/>
  <c r="AF2031" i="66"/>
  <c r="AE2031" i="66"/>
  <c r="AF2030" i="66"/>
  <c r="AE2030" i="66"/>
  <c r="AF2029" i="66"/>
  <c r="AE2029" i="66"/>
  <c r="AF2028" i="66"/>
  <c r="AE2028" i="66"/>
  <c r="AF2027" i="66"/>
  <c r="AE2027" i="66"/>
  <c r="AF2026" i="66"/>
  <c r="AE2026" i="66"/>
  <c r="AF2025" i="66"/>
  <c r="AE2025" i="66"/>
  <c r="AF2024" i="66"/>
  <c r="AE2024" i="66"/>
  <c r="AF2023" i="66"/>
  <c r="AE2023" i="66"/>
  <c r="AF2022" i="66"/>
  <c r="AE2022" i="66"/>
  <c r="AF2021" i="66"/>
  <c r="AE2021" i="66"/>
  <c r="AF2020" i="66"/>
  <c r="AE2020" i="66"/>
  <c r="AF2019" i="66"/>
  <c r="AE2019" i="66"/>
  <c r="AF2018" i="66"/>
  <c r="AE2018" i="66"/>
  <c r="AF2017" i="66"/>
  <c r="AE2017" i="66"/>
  <c r="AF2016" i="66"/>
  <c r="AE2016" i="66"/>
  <c r="AF2015" i="66"/>
  <c r="AE2015" i="66"/>
  <c r="AF2014" i="66"/>
  <c r="AE2014" i="66"/>
  <c r="AF2013" i="66"/>
  <c r="AE2013" i="66"/>
  <c r="AF2012" i="66"/>
  <c r="AE2012" i="66"/>
  <c r="AF2011" i="66"/>
  <c r="AE2011" i="66"/>
  <c r="AF2010" i="66"/>
  <c r="AE2010" i="66"/>
  <c r="AF2009" i="66"/>
  <c r="AE2009" i="66"/>
  <c r="AF2008" i="66"/>
  <c r="AE2008" i="66"/>
  <c r="AF2007" i="66"/>
  <c r="AE2007" i="66"/>
  <c r="AF2006" i="66"/>
  <c r="AE2006" i="66"/>
  <c r="AF2005" i="66"/>
  <c r="AE2005" i="66"/>
  <c r="AF2004" i="66"/>
  <c r="AE2004" i="66"/>
  <c r="AF2003" i="66"/>
  <c r="AE2003" i="66"/>
  <c r="AF2002" i="66"/>
  <c r="AE2002" i="66"/>
  <c r="AF2001" i="66"/>
  <c r="AE2001" i="66"/>
  <c r="AF2000" i="66"/>
  <c r="AE2000" i="66"/>
  <c r="AF1999" i="66"/>
  <c r="AE1999" i="66"/>
  <c r="AF1998" i="66"/>
  <c r="AE1998" i="66"/>
  <c r="AF1997" i="66"/>
  <c r="AE1997" i="66"/>
  <c r="AF1996" i="66"/>
  <c r="AE1996" i="66"/>
  <c r="AF1995" i="66"/>
  <c r="AE1995" i="66"/>
  <c r="AF1994" i="66"/>
  <c r="AE1994" i="66"/>
  <c r="AF1993" i="66"/>
  <c r="AE1993" i="66"/>
  <c r="AF1992" i="66"/>
  <c r="AE1992" i="66"/>
  <c r="AF1991" i="66"/>
  <c r="AE1991" i="66"/>
  <c r="AF1990" i="66"/>
  <c r="AE1990" i="66"/>
  <c r="AF1989" i="66"/>
  <c r="AE1989" i="66"/>
  <c r="AF1988" i="66"/>
  <c r="AE1988" i="66"/>
  <c r="AF1987" i="66"/>
  <c r="AE1987" i="66"/>
  <c r="AF1986" i="66"/>
  <c r="AE1986" i="66"/>
  <c r="AF1985" i="66"/>
  <c r="AE1985" i="66"/>
  <c r="AF1984" i="66"/>
  <c r="AE1984" i="66"/>
  <c r="AF1983" i="66"/>
  <c r="AE1983" i="66"/>
  <c r="AF1982" i="66"/>
  <c r="AE1982" i="66"/>
  <c r="AF1981" i="66"/>
  <c r="AE1981" i="66"/>
  <c r="AF1980" i="66"/>
  <c r="AE1980" i="66"/>
  <c r="AF1979" i="66"/>
  <c r="AE1979" i="66"/>
  <c r="AF1978" i="66"/>
  <c r="AE1978" i="66"/>
  <c r="AF1977" i="66"/>
  <c r="AE1977" i="66"/>
  <c r="AF1976" i="66"/>
  <c r="AE1976" i="66"/>
  <c r="AF1975" i="66"/>
  <c r="AE1975" i="66"/>
  <c r="AF1974" i="66"/>
  <c r="AE1974" i="66"/>
  <c r="AF1973" i="66"/>
  <c r="AE1973" i="66"/>
  <c r="AF1972" i="66"/>
  <c r="AE1972" i="66"/>
  <c r="AF1971" i="66"/>
  <c r="AE1971" i="66"/>
  <c r="AF1970" i="66"/>
  <c r="AE1970" i="66"/>
  <c r="AF1969" i="66"/>
  <c r="AE1969" i="66"/>
  <c r="AF1968" i="66"/>
  <c r="AE1968" i="66"/>
  <c r="AF1967" i="66"/>
  <c r="AE1967" i="66"/>
  <c r="AF1966" i="66"/>
  <c r="AE1966" i="66"/>
  <c r="AF1965" i="66"/>
  <c r="AE1965" i="66"/>
  <c r="AF1964" i="66"/>
  <c r="AE1964" i="66"/>
  <c r="AF1963" i="66"/>
  <c r="AE1963" i="66"/>
  <c r="AF1962" i="66"/>
  <c r="AE1962" i="66"/>
  <c r="AF1961" i="66"/>
  <c r="AE1961" i="66"/>
  <c r="AF1960" i="66"/>
  <c r="AE1960" i="66"/>
  <c r="AF1959" i="66"/>
  <c r="AE1959" i="66"/>
  <c r="AF1958" i="66"/>
  <c r="AE1958" i="66"/>
  <c r="AF1957" i="66"/>
  <c r="AE1957" i="66"/>
  <c r="AF1956" i="66"/>
  <c r="AE1956" i="66"/>
  <c r="AF1955" i="66"/>
  <c r="AE1955" i="66"/>
  <c r="AF1954" i="66"/>
  <c r="AE1954" i="66"/>
  <c r="AF1953" i="66"/>
  <c r="AE1953" i="66"/>
  <c r="AF1952" i="66"/>
  <c r="AE1952" i="66"/>
  <c r="AF1951" i="66"/>
  <c r="AE1951" i="66"/>
  <c r="AF1950" i="66"/>
  <c r="AE1950" i="66"/>
  <c r="AF1949" i="66"/>
  <c r="AE1949" i="66"/>
  <c r="AF1948" i="66"/>
  <c r="AE1948" i="66"/>
  <c r="AF1947" i="66"/>
  <c r="AE1947" i="66"/>
  <c r="AF1946" i="66"/>
  <c r="AE1946" i="66"/>
  <c r="AF1945" i="66"/>
  <c r="AE1945" i="66"/>
  <c r="AF1944" i="66"/>
  <c r="AE1944" i="66"/>
  <c r="AF1943" i="66"/>
  <c r="AE1943" i="66"/>
  <c r="AF1942" i="66"/>
  <c r="AE1942" i="66"/>
  <c r="AF1941" i="66"/>
  <c r="AE1941" i="66"/>
  <c r="AF1940" i="66"/>
  <c r="AE1940" i="66"/>
  <c r="AF1939" i="66"/>
  <c r="AE1939" i="66"/>
  <c r="AF1938" i="66"/>
  <c r="AE1938" i="66"/>
  <c r="AF1937" i="66"/>
  <c r="AE1937" i="66"/>
  <c r="AF1936" i="66"/>
  <c r="AE1936" i="66"/>
  <c r="AF1935" i="66"/>
  <c r="AE1935" i="66"/>
  <c r="AF1934" i="66"/>
  <c r="AE1934" i="66"/>
  <c r="AF1933" i="66"/>
  <c r="AE1933" i="66"/>
  <c r="AF1932" i="66"/>
  <c r="AE1932" i="66"/>
  <c r="AF1931" i="66"/>
  <c r="AE1931" i="66"/>
  <c r="AF1930" i="66"/>
  <c r="AE1930" i="66"/>
  <c r="AF1929" i="66"/>
  <c r="AE1929" i="66"/>
  <c r="AF1928" i="66"/>
  <c r="AE1928" i="66"/>
  <c r="AF1927" i="66"/>
  <c r="AE1927" i="66"/>
  <c r="AF1926" i="66"/>
  <c r="AE1926" i="66"/>
  <c r="AF1925" i="66"/>
  <c r="AE1925" i="66"/>
  <c r="AF1924" i="66"/>
  <c r="AE1924" i="66"/>
  <c r="AF1923" i="66"/>
  <c r="AE1923" i="66"/>
  <c r="AF1922" i="66"/>
  <c r="AE1922" i="66"/>
  <c r="AF1921" i="66"/>
  <c r="AE1921" i="66"/>
  <c r="AF1920" i="66"/>
  <c r="AE1920" i="66"/>
  <c r="AF1919" i="66"/>
  <c r="AE1919" i="66"/>
  <c r="AF1918" i="66"/>
  <c r="AE1918" i="66"/>
  <c r="AF1917" i="66"/>
  <c r="AE1917" i="66"/>
  <c r="AF1916" i="66"/>
  <c r="AE1916" i="66"/>
  <c r="AF1915" i="66"/>
  <c r="AE1915" i="66"/>
  <c r="AF1914" i="66"/>
  <c r="AE1914" i="66"/>
  <c r="AF1913" i="66"/>
  <c r="AE1913" i="66"/>
  <c r="AF1912" i="66"/>
  <c r="AE1912" i="66"/>
  <c r="AF1911" i="66"/>
  <c r="AE1911" i="66"/>
  <c r="AF1910" i="66"/>
  <c r="AE1910" i="66"/>
  <c r="AF1909" i="66"/>
  <c r="AE1909" i="66"/>
  <c r="AF1908" i="66"/>
  <c r="AE1908" i="66"/>
  <c r="AF1907" i="66"/>
  <c r="AE1907" i="66"/>
  <c r="AF1906" i="66"/>
  <c r="AE1906" i="66"/>
  <c r="AF1905" i="66"/>
  <c r="AE1905" i="66"/>
  <c r="AF1904" i="66"/>
  <c r="AE1904" i="66"/>
  <c r="AF1903" i="66"/>
  <c r="AE1903" i="66"/>
  <c r="AF1902" i="66"/>
  <c r="AE1902" i="66"/>
  <c r="AF1901" i="66"/>
  <c r="AE1901" i="66"/>
  <c r="AF1900" i="66"/>
  <c r="AE1900" i="66"/>
  <c r="AF1899" i="66"/>
  <c r="AE1899" i="66"/>
  <c r="AF1898" i="66"/>
  <c r="AE1898" i="66"/>
  <c r="AF1897" i="66"/>
  <c r="AE1897" i="66"/>
  <c r="AF1896" i="66"/>
  <c r="AE1896" i="66"/>
  <c r="AF1895" i="66"/>
  <c r="AE1895" i="66"/>
  <c r="AF1894" i="66"/>
  <c r="AE1894" i="66"/>
  <c r="AF1893" i="66"/>
  <c r="AE1893" i="66"/>
  <c r="AF1892" i="66"/>
  <c r="AE1892" i="66"/>
  <c r="AF1891" i="66"/>
  <c r="AE1891" i="66"/>
  <c r="AF1890" i="66"/>
  <c r="AE1890" i="66"/>
  <c r="AF1889" i="66"/>
  <c r="AE1889" i="66"/>
  <c r="AF1888" i="66"/>
  <c r="AE1888" i="66"/>
  <c r="AF1887" i="66"/>
  <c r="AE1887" i="66"/>
  <c r="AF1886" i="66"/>
  <c r="AE1886" i="66"/>
  <c r="AF1885" i="66"/>
  <c r="AE1885" i="66"/>
  <c r="AF1884" i="66"/>
  <c r="AE1884" i="66"/>
  <c r="AF1883" i="66"/>
  <c r="AE1883" i="66"/>
  <c r="AF1882" i="66"/>
  <c r="AE1882" i="66"/>
  <c r="AF1881" i="66"/>
  <c r="AE1881" i="66"/>
  <c r="AF1880" i="66"/>
  <c r="AE1880" i="66"/>
  <c r="AF1879" i="66"/>
  <c r="AE1879" i="66"/>
  <c r="AF1878" i="66"/>
  <c r="AE1878" i="66"/>
  <c r="AF1877" i="66"/>
  <c r="AE1877" i="66"/>
  <c r="AF1876" i="66"/>
  <c r="AE1876" i="66"/>
  <c r="AF1875" i="66"/>
  <c r="AE1875" i="66"/>
  <c r="AF1874" i="66"/>
  <c r="AE1874" i="66"/>
  <c r="AF1873" i="66"/>
  <c r="AE1873" i="66"/>
  <c r="AF1872" i="66"/>
  <c r="AE1872" i="66"/>
  <c r="AF1871" i="66"/>
  <c r="AE1871" i="66"/>
  <c r="AF1870" i="66"/>
  <c r="AE1870" i="66"/>
  <c r="AF1869" i="66"/>
  <c r="AE1869" i="66"/>
  <c r="AF1868" i="66"/>
  <c r="AE1868" i="66"/>
  <c r="AF1867" i="66"/>
  <c r="AE1867" i="66"/>
  <c r="AF1866" i="66"/>
  <c r="AE1866" i="66"/>
  <c r="AF1865" i="66"/>
  <c r="AE1865" i="66"/>
  <c r="AF1864" i="66"/>
  <c r="AE1864" i="66"/>
  <c r="AF1863" i="66"/>
  <c r="AE1863" i="66"/>
  <c r="AF1862" i="66"/>
  <c r="AE1862" i="66"/>
  <c r="AF1861" i="66"/>
  <c r="AE1861" i="66"/>
  <c r="AF1860" i="66"/>
  <c r="AE1860" i="66"/>
  <c r="AF1859" i="66"/>
  <c r="AE1859" i="66"/>
  <c r="AF1858" i="66"/>
  <c r="AE1858" i="66"/>
  <c r="AF1857" i="66"/>
  <c r="AE1857" i="66"/>
  <c r="AF1856" i="66"/>
  <c r="AE1856" i="66"/>
  <c r="AF1855" i="66"/>
  <c r="AE1855" i="66"/>
  <c r="AF1854" i="66"/>
  <c r="AE1854" i="66"/>
  <c r="AF1853" i="66"/>
  <c r="AE1853" i="66"/>
  <c r="AF1852" i="66"/>
  <c r="AE1852" i="66"/>
  <c r="AF1851" i="66"/>
  <c r="AE1851" i="66"/>
  <c r="AF1850" i="66"/>
  <c r="AE1850" i="66"/>
  <c r="AF1849" i="66"/>
  <c r="AE1849" i="66"/>
  <c r="AF1848" i="66"/>
  <c r="AE1848" i="66"/>
  <c r="AF1847" i="66"/>
  <c r="AE1847" i="66"/>
  <c r="AF1846" i="66"/>
  <c r="AE1846" i="66"/>
  <c r="AF1845" i="66"/>
  <c r="AE1845" i="66"/>
  <c r="AF1844" i="66"/>
  <c r="AE1844" i="66"/>
  <c r="AF1843" i="66"/>
  <c r="AE1843" i="66"/>
  <c r="AF1842" i="66"/>
  <c r="AE1842" i="66"/>
  <c r="AF1841" i="66"/>
  <c r="AE1841" i="66"/>
  <c r="AF1840" i="66"/>
  <c r="AE1840" i="66"/>
  <c r="AF1839" i="66"/>
  <c r="AE1839" i="66"/>
  <c r="AF1838" i="66"/>
  <c r="AE1838" i="66"/>
  <c r="AF1837" i="66"/>
  <c r="AE1837" i="66"/>
  <c r="AF1836" i="66"/>
  <c r="AE1836" i="66"/>
  <c r="AF1835" i="66"/>
  <c r="AE1835" i="66"/>
  <c r="AF1834" i="66"/>
  <c r="AE1834" i="66"/>
  <c r="AF1833" i="66"/>
  <c r="AE1833" i="66"/>
  <c r="AF1832" i="66"/>
  <c r="AE1832" i="66"/>
  <c r="AF1831" i="66"/>
  <c r="AE1831" i="66"/>
  <c r="AF1830" i="66"/>
  <c r="AE1830" i="66"/>
  <c r="AF1829" i="66"/>
  <c r="AE1829" i="66"/>
  <c r="AF1828" i="66"/>
  <c r="AE1828" i="66"/>
  <c r="AF1827" i="66"/>
  <c r="AE1827" i="66"/>
  <c r="AF1826" i="66"/>
  <c r="AE1826" i="66"/>
  <c r="AF1825" i="66"/>
  <c r="AE1825" i="66"/>
  <c r="AF1824" i="66"/>
  <c r="AE1824" i="66"/>
  <c r="AF1823" i="66"/>
  <c r="AE1823" i="66"/>
  <c r="AF1822" i="66"/>
  <c r="AE1822" i="66"/>
  <c r="AF1821" i="66"/>
  <c r="AE1821" i="66"/>
  <c r="AF1820" i="66"/>
  <c r="AE1820" i="66"/>
  <c r="AF1819" i="66"/>
  <c r="AE1819" i="66"/>
  <c r="AF1818" i="66"/>
  <c r="AE1818" i="66"/>
  <c r="AF1817" i="66"/>
  <c r="AE1817" i="66"/>
  <c r="AF1816" i="66"/>
  <c r="AE1816" i="66"/>
  <c r="AF1815" i="66"/>
  <c r="AE1815" i="66"/>
  <c r="AF1814" i="66"/>
  <c r="AE1814" i="66"/>
  <c r="AF1813" i="66"/>
  <c r="AE1813" i="66"/>
  <c r="AF1812" i="66"/>
  <c r="AE1812" i="66"/>
  <c r="AF1811" i="66"/>
  <c r="AE1811" i="66"/>
  <c r="AF1810" i="66"/>
  <c r="AE1810" i="66"/>
  <c r="AF1809" i="66"/>
  <c r="AE1809" i="66"/>
  <c r="AF1808" i="66"/>
  <c r="AE1808" i="66"/>
  <c r="AF1807" i="66"/>
  <c r="AE1807" i="66"/>
  <c r="AF1806" i="66"/>
  <c r="AE1806" i="66"/>
  <c r="AF1805" i="66"/>
  <c r="AE1805" i="66"/>
  <c r="AF1804" i="66"/>
  <c r="AE1804" i="66"/>
  <c r="AF1803" i="66"/>
  <c r="AE1803" i="66"/>
  <c r="AF1802" i="66"/>
  <c r="AE1802" i="66"/>
  <c r="AF1801" i="66"/>
  <c r="AE1801" i="66"/>
  <c r="AF1800" i="66"/>
  <c r="AE1800" i="66"/>
  <c r="AF1799" i="66"/>
  <c r="AE1799" i="66"/>
  <c r="AF1798" i="66"/>
  <c r="AE1798" i="66"/>
  <c r="AF1797" i="66"/>
  <c r="AE1797" i="66"/>
  <c r="AF1796" i="66"/>
  <c r="AE1796" i="66"/>
  <c r="AF1795" i="66"/>
  <c r="AE1795" i="66"/>
  <c r="AF1794" i="66"/>
  <c r="AE1794" i="66"/>
  <c r="AF1793" i="66"/>
  <c r="AE1793" i="66"/>
  <c r="AF1792" i="66"/>
  <c r="AE1792" i="66"/>
  <c r="AF1791" i="66"/>
  <c r="AE1791" i="66"/>
  <c r="AF1790" i="66"/>
  <c r="AE1790" i="66"/>
  <c r="AF1789" i="66"/>
  <c r="AE1789" i="66"/>
  <c r="AF1788" i="66"/>
  <c r="AE1788" i="66"/>
  <c r="AF1787" i="66"/>
  <c r="AE1787" i="66"/>
  <c r="AF1786" i="66"/>
  <c r="AE1786" i="66"/>
  <c r="AF1785" i="66"/>
  <c r="AE1785" i="66"/>
  <c r="AF1784" i="66"/>
  <c r="AE1784" i="66"/>
  <c r="AF1783" i="66"/>
  <c r="AE1783" i="66"/>
  <c r="AF1782" i="66"/>
  <c r="AE1782" i="66"/>
  <c r="AF1781" i="66"/>
  <c r="AE1781" i="66"/>
  <c r="AF1780" i="66"/>
  <c r="AE1780" i="66"/>
  <c r="AF1779" i="66"/>
  <c r="AE1779" i="66"/>
  <c r="AF1778" i="66"/>
  <c r="AE1778" i="66"/>
  <c r="AF1777" i="66"/>
  <c r="AE1777" i="66"/>
  <c r="AF1776" i="66"/>
  <c r="AE1776" i="66"/>
  <c r="AF1775" i="66"/>
  <c r="AE1775" i="66"/>
  <c r="AF1774" i="66"/>
  <c r="AE1774" i="66"/>
  <c r="AF1773" i="66"/>
  <c r="AE1773" i="66"/>
  <c r="AF1772" i="66"/>
  <c r="AE1772" i="66"/>
  <c r="AF1771" i="66"/>
  <c r="AE1771" i="66"/>
  <c r="AF1770" i="66"/>
  <c r="AE1770" i="66"/>
  <c r="AF1769" i="66"/>
  <c r="AE1769" i="66"/>
  <c r="AF1768" i="66"/>
  <c r="AE1768" i="66"/>
  <c r="AF1767" i="66"/>
  <c r="AE1767" i="66"/>
  <c r="AF1766" i="66"/>
  <c r="AE1766" i="66"/>
  <c r="AF1765" i="66"/>
  <c r="AE1765" i="66"/>
  <c r="AF1764" i="66"/>
  <c r="AE1764" i="66"/>
  <c r="AF1763" i="66"/>
  <c r="AE1763" i="66"/>
  <c r="AF1762" i="66"/>
  <c r="AE1762" i="66"/>
  <c r="AF1761" i="66"/>
  <c r="AE1761" i="66"/>
  <c r="AF1760" i="66"/>
  <c r="AE1760" i="66"/>
  <c r="AF1759" i="66"/>
  <c r="AE1759" i="66"/>
  <c r="AF1758" i="66"/>
  <c r="AE1758" i="66"/>
  <c r="AF1757" i="66"/>
  <c r="AE1757" i="66"/>
  <c r="AF1756" i="66"/>
  <c r="AE1756" i="66"/>
  <c r="AF1755" i="66"/>
  <c r="AE1755" i="66"/>
  <c r="AF1754" i="66"/>
  <c r="AE1754" i="66"/>
  <c r="AF1753" i="66"/>
  <c r="AE1753" i="66"/>
  <c r="AF1752" i="66"/>
  <c r="AE1752" i="66"/>
  <c r="AF1751" i="66"/>
  <c r="AE1751" i="66"/>
  <c r="AF1750" i="66"/>
  <c r="AE1750" i="66"/>
  <c r="AF1749" i="66"/>
  <c r="AE1749" i="66"/>
  <c r="AF1748" i="66"/>
  <c r="AE1748" i="66"/>
  <c r="AF1747" i="66"/>
  <c r="AE1747" i="66"/>
  <c r="AF1746" i="66"/>
  <c r="AE1746" i="66"/>
  <c r="AF1745" i="66"/>
  <c r="AE1745" i="66"/>
  <c r="AF1744" i="66"/>
  <c r="AE1744" i="66"/>
  <c r="AF1743" i="66"/>
  <c r="AE1743" i="66"/>
  <c r="AF1742" i="66"/>
  <c r="AE1742" i="66"/>
  <c r="AF1741" i="66"/>
  <c r="AE1741" i="66"/>
  <c r="AF1740" i="66"/>
  <c r="AE1740" i="66"/>
  <c r="AF1739" i="66"/>
  <c r="AE1739" i="66"/>
  <c r="AF1738" i="66"/>
  <c r="AE1738" i="66"/>
  <c r="AF1737" i="66"/>
  <c r="AE1737" i="66"/>
  <c r="AF1736" i="66"/>
  <c r="AE1736" i="66"/>
  <c r="AF1735" i="66"/>
  <c r="AE1735" i="66"/>
  <c r="AF1734" i="66"/>
  <c r="AE1734" i="66"/>
  <c r="AF1733" i="66"/>
  <c r="AE1733" i="66"/>
  <c r="AF1732" i="66"/>
  <c r="AE1732" i="66"/>
  <c r="AF1731" i="66"/>
  <c r="AE1731" i="66"/>
  <c r="AF1730" i="66"/>
  <c r="AE1730" i="66"/>
  <c r="AF1729" i="66"/>
  <c r="AE1729" i="66"/>
  <c r="AF1728" i="66"/>
  <c r="AE1728" i="66"/>
  <c r="AF1727" i="66"/>
  <c r="AE1727" i="66"/>
  <c r="AF1726" i="66"/>
  <c r="AE1726" i="66"/>
  <c r="AF1725" i="66"/>
  <c r="AE1725" i="66"/>
  <c r="AF1724" i="66"/>
  <c r="AE1724" i="66"/>
  <c r="AF1723" i="66"/>
  <c r="AE1723" i="66"/>
  <c r="AF1722" i="66"/>
  <c r="AE1722" i="66"/>
  <c r="AF1721" i="66"/>
  <c r="AE1721" i="66"/>
  <c r="AF1720" i="66"/>
  <c r="AE1720" i="66"/>
  <c r="AF1719" i="66"/>
  <c r="AE1719" i="66"/>
  <c r="AF1718" i="66"/>
  <c r="AE1718" i="66"/>
  <c r="AF1717" i="66"/>
  <c r="AE1717" i="66"/>
  <c r="AF1716" i="66"/>
  <c r="AE1716" i="66"/>
  <c r="AF1715" i="66"/>
  <c r="AE1715" i="66"/>
  <c r="AF1714" i="66"/>
  <c r="AE1714" i="66"/>
  <c r="AF1713" i="66"/>
  <c r="AE1713" i="66"/>
  <c r="AF1712" i="66"/>
  <c r="AE1712" i="66"/>
  <c r="AF1711" i="66"/>
  <c r="AE1711" i="66"/>
  <c r="AF1710" i="66"/>
  <c r="AE1710" i="66"/>
  <c r="AF1709" i="66"/>
  <c r="AE1709" i="66"/>
  <c r="AF1708" i="66"/>
  <c r="AE1708" i="66"/>
  <c r="AF1707" i="66"/>
  <c r="AE1707" i="66"/>
  <c r="AF1706" i="66"/>
  <c r="AE1706" i="66"/>
  <c r="AF1705" i="66"/>
  <c r="AE1705" i="66"/>
  <c r="AF1704" i="66"/>
  <c r="AE1704" i="66"/>
  <c r="AF1703" i="66"/>
  <c r="AE1703" i="66"/>
  <c r="AF1702" i="66"/>
  <c r="AE1702" i="66"/>
  <c r="AF1701" i="66"/>
  <c r="AE1701" i="66"/>
  <c r="AF1700" i="66"/>
  <c r="AE1700" i="66"/>
  <c r="AF1699" i="66"/>
  <c r="AE1699" i="66"/>
  <c r="AF1698" i="66"/>
  <c r="AE1698" i="66"/>
  <c r="AF1697" i="66"/>
  <c r="AE1697" i="66"/>
  <c r="AF1696" i="66"/>
  <c r="AE1696" i="66"/>
  <c r="AF1695" i="66"/>
  <c r="AE1695" i="66"/>
  <c r="AF1694" i="66"/>
  <c r="AE1694" i="66"/>
  <c r="AF1693" i="66"/>
  <c r="AE1693" i="66"/>
  <c r="AF1692" i="66"/>
  <c r="AE1692" i="66"/>
  <c r="AF1691" i="66"/>
  <c r="AE1691" i="66"/>
  <c r="AF1690" i="66"/>
  <c r="AE1690" i="66"/>
  <c r="AF1689" i="66"/>
  <c r="AE1689" i="66"/>
  <c r="AF1688" i="66"/>
  <c r="AE1688" i="66"/>
  <c r="AF1687" i="66"/>
  <c r="AE1687" i="66"/>
  <c r="AF1686" i="66"/>
  <c r="AE1686" i="66"/>
  <c r="AF1685" i="66"/>
  <c r="AE1685" i="66"/>
  <c r="AF1684" i="66"/>
  <c r="AE1684" i="66"/>
  <c r="AF1683" i="66"/>
  <c r="AE1683" i="66"/>
  <c r="AF1682" i="66"/>
  <c r="AE1682" i="66"/>
  <c r="AF1681" i="66"/>
  <c r="AE1681" i="66"/>
  <c r="AF1680" i="66"/>
  <c r="AE1680" i="66"/>
  <c r="AF1679" i="66"/>
  <c r="AE1679" i="66"/>
  <c r="AF1678" i="66"/>
  <c r="AE1678" i="66"/>
  <c r="AF1677" i="66"/>
  <c r="AE1677" i="66"/>
  <c r="AF1676" i="66"/>
  <c r="AE1676" i="66"/>
  <c r="AF1675" i="66"/>
  <c r="AE1675" i="66"/>
  <c r="AF1674" i="66"/>
  <c r="AE1674" i="66"/>
  <c r="AF1673" i="66"/>
  <c r="AE1673" i="66"/>
  <c r="AF1672" i="66"/>
  <c r="AE1672" i="66"/>
  <c r="AF1671" i="66"/>
  <c r="AE1671" i="66"/>
  <c r="AF1670" i="66"/>
  <c r="AE1670" i="66"/>
  <c r="AF1669" i="66"/>
  <c r="AE1669" i="66"/>
  <c r="AF1668" i="66"/>
  <c r="AE1668" i="66"/>
  <c r="AF1667" i="66"/>
  <c r="AE1667" i="66"/>
  <c r="AF1666" i="66"/>
  <c r="AE1666" i="66"/>
  <c r="AF1665" i="66"/>
  <c r="AE1665" i="66"/>
  <c r="AF1664" i="66"/>
  <c r="AE1664" i="66"/>
  <c r="AF1663" i="66"/>
  <c r="AE1663" i="66"/>
  <c r="AF1662" i="66"/>
  <c r="AE1662" i="66"/>
  <c r="AF1661" i="66"/>
  <c r="AE1661" i="66"/>
  <c r="AF1660" i="66"/>
  <c r="AE1660" i="66"/>
  <c r="AF1659" i="66"/>
  <c r="AE1659" i="66"/>
  <c r="AF1658" i="66"/>
  <c r="AE1658" i="66"/>
  <c r="AF1657" i="66"/>
  <c r="AE1657" i="66"/>
  <c r="AF1656" i="66"/>
  <c r="AE1656" i="66"/>
  <c r="AF1655" i="66"/>
  <c r="AE1655" i="66"/>
  <c r="AF1654" i="66"/>
  <c r="AE1654" i="66"/>
  <c r="AF1653" i="66"/>
  <c r="AE1653" i="66"/>
  <c r="AF1652" i="66"/>
  <c r="AE1652" i="66"/>
  <c r="AF1651" i="66"/>
  <c r="AE1651" i="66"/>
  <c r="AF1650" i="66"/>
  <c r="AE1650" i="66"/>
  <c r="AF1649" i="66"/>
  <c r="AE1649" i="66"/>
  <c r="AF1648" i="66"/>
  <c r="AE1648" i="66"/>
  <c r="AF1647" i="66"/>
  <c r="AE1647" i="66"/>
  <c r="AF1646" i="66"/>
  <c r="AE1646" i="66"/>
  <c r="AF1645" i="66"/>
  <c r="AE1645" i="66"/>
  <c r="AF1644" i="66"/>
  <c r="AE1644" i="66"/>
  <c r="AF1643" i="66"/>
  <c r="AE1643" i="66"/>
  <c r="AF1642" i="66"/>
  <c r="AE1642" i="66"/>
  <c r="AF1641" i="66"/>
  <c r="AE1641" i="66"/>
  <c r="AF1640" i="66"/>
  <c r="AE1640" i="66"/>
  <c r="AF1639" i="66"/>
  <c r="AE1639" i="66"/>
  <c r="AF1638" i="66"/>
  <c r="AE1638" i="66"/>
  <c r="AF1637" i="66"/>
  <c r="AE1637" i="66"/>
  <c r="AF1636" i="66"/>
  <c r="AE1636" i="66"/>
  <c r="AF1635" i="66"/>
  <c r="AE1635" i="66"/>
  <c r="AF1634" i="66"/>
  <c r="AE1634" i="66"/>
  <c r="AF1633" i="66"/>
  <c r="AE1633" i="66"/>
  <c r="AF1632" i="66"/>
  <c r="AE1632" i="66"/>
  <c r="AF1631" i="66"/>
  <c r="AE1631" i="66"/>
  <c r="AF1630" i="66"/>
  <c r="AE1630" i="66"/>
  <c r="AF1629" i="66"/>
  <c r="AE1629" i="66"/>
  <c r="AF1628" i="66"/>
  <c r="AE1628" i="66"/>
  <c r="AF1627" i="66"/>
  <c r="AE1627" i="66"/>
  <c r="AF1626" i="66"/>
  <c r="AE1626" i="66"/>
  <c r="AF1625" i="66"/>
  <c r="AE1625" i="66"/>
  <c r="AF1624" i="66"/>
  <c r="AE1624" i="66"/>
  <c r="AF1623" i="66"/>
  <c r="AE1623" i="66"/>
  <c r="AF1622" i="66"/>
  <c r="AE1622" i="66"/>
  <c r="AF1621" i="66"/>
  <c r="AE1621" i="66"/>
  <c r="AF1620" i="66"/>
  <c r="AE1620" i="66"/>
  <c r="AF1619" i="66"/>
  <c r="AE1619" i="66"/>
  <c r="AF1618" i="66"/>
  <c r="AE1618" i="66"/>
  <c r="AF1617" i="66"/>
  <c r="AE1617" i="66"/>
  <c r="AF1616" i="66"/>
  <c r="AE1616" i="66"/>
  <c r="AF1615" i="66"/>
  <c r="AE1615" i="66"/>
  <c r="AF1614" i="66"/>
  <c r="AE1614" i="66"/>
  <c r="AF1613" i="66"/>
  <c r="AE1613" i="66"/>
  <c r="AF1612" i="66"/>
  <c r="AE1612" i="66"/>
  <c r="AF1611" i="66"/>
  <c r="AE1611" i="66"/>
  <c r="AF1610" i="66"/>
  <c r="AE1610" i="66"/>
  <c r="AF1609" i="66"/>
  <c r="AE1609" i="66"/>
  <c r="AF1608" i="66"/>
  <c r="AE1608" i="66"/>
  <c r="AF1607" i="66"/>
  <c r="AE1607" i="66"/>
  <c r="AF1606" i="66"/>
  <c r="AE1606" i="66"/>
  <c r="AF1605" i="66"/>
  <c r="AE1605" i="66"/>
  <c r="AF1604" i="66"/>
  <c r="AE1604" i="66"/>
  <c r="AF1603" i="66"/>
  <c r="AE1603" i="66"/>
  <c r="AF1602" i="66"/>
  <c r="AE1602" i="66"/>
  <c r="AF1601" i="66"/>
  <c r="AE1601" i="66"/>
  <c r="AF1600" i="66"/>
  <c r="AE1600" i="66"/>
  <c r="AF1599" i="66"/>
  <c r="AE1599" i="66"/>
  <c r="AF1598" i="66"/>
  <c r="AE1598" i="66"/>
  <c r="AF1597" i="66"/>
  <c r="AE1597" i="66"/>
  <c r="AF1596" i="66"/>
  <c r="AE1596" i="66"/>
  <c r="AF1595" i="66"/>
  <c r="AE1595" i="66"/>
  <c r="AF1594" i="66"/>
  <c r="AE1594" i="66"/>
  <c r="AF1593" i="66"/>
  <c r="AE1593" i="66"/>
  <c r="AF1592" i="66"/>
  <c r="AE1592" i="66"/>
  <c r="AF1591" i="66"/>
  <c r="AE1591" i="66"/>
  <c r="AF1590" i="66"/>
  <c r="AE1590" i="66"/>
  <c r="AF1589" i="66"/>
  <c r="AE1589" i="66"/>
  <c r="AF1588" i="66"/>
  <c r="AE1588" i="66"/>
  <c r="AF1587" i="66"/>
  <c r="AE1587" i="66"/>
  <c r="AF1586" i="66"/>
  <c r="AE1586" i="66"/>
  <c r="AF1585" i="66"/>
  <c r="AE1585" i="66"/>
  <c r="AF1584" i="66"/>
  <c r="AE1584" i="66"/>
  <c r="AF1583" i="66"/>
  <c r="AE1583" i="66"/>
  <c r="AF1582" i="66"/>
  <c r="AE1582" i="66"/>
  <c r="AF1581" i="66"/>
  <c r="AE1581" i="66"/>
  <c r="AF1580" i="66"/>
  <c r="AE1580" i="66"/>
  <c r="AF1579" i="66"/>
  <c r="AE1579" i="66"/>
  <c r="AF1578" i="66"/>
  <c r="AE1578" i="66"/>
  <c r="AF1577" i="66"/>
  <c r="AE1577" i="66"/>
  <c r="AF1576" i="66"/>
  <c r="AE1576" i="66"/>
  <c r="AF1575" i="66"/>
  <c r="AE1575" i="66"/>
  <c r="AF1574" i="66"/>
  <c r="AE1574" i="66"/>
  <c r="AF1573" i="66"/>
  <c r="AE1573" i="66"/>
  <c r="AF1572" i="66"/>
  <c r="AE1572" i="66"/>
  <c r="AF1571" i="66"/>
  <c r="AE1571" i="66"/>
  <c r="AF1570" i="66"/>
  <c r="AE1570" i="66"/>
  <c r="AF1569" i="66"/>
  <c r="AE1569" i="66"/>
  <c r="AF1568" i="66"/>
  <c r="AE1568" i="66"/>
  <c r="AF1567" i="66"/>
  <c r="AE1567" i="66"/>
  <c r="AF1566" i="66"/>
  <c r="AE1566" i="66"/>
  <c r="AF1565" i="66"/>
  <c r="AE1565" i="66"/>
  <c r="AF1564" i="66"/>
  <c r="AE1564" i="66"/>
  <c r="AF1563" i="66"/>
  <c r="AE1563" i="66"/>
  <c r="AF1562" i="66"/>
  <c r="AE1562" i="66"/>
  <c r="AF1561" i="66"/>
  <c r="AE1561" i="66"/>
  <c r="AF1560" i="66"/>
  <c r="AE1560" i="66"/>
  <c r="AF1559" i="66"/>
  <c r="AE1559" i="66"/>
  <c r="AF1558" i="66"/>
  <c r="AE1558" i="66"/>
  <c r="AF1557" i="66"/>
  <c r="AE1557" i="66"/>
  <c r="AF1556" i="66"/>
  <c r="AE1556" i="66"/>
  <c r="AF1555" i="66"/>
  <c r="AE1555" i="66"/>
  <c r="AF1554" i="66"/>
  <c r="AE1554" i="66"/>
  <c r="AF1553" i="66"/>
  <c r="AE1553" i="66"/>
  <c r="AF1552" i="66"/>
  <c r="AE1552" i="66"/>
  <c r="AF1551" i="66"/>
  <c r="AE1551" i="66"/>
  <c r="AF1550" i="66"/>
  <c r="AE1550" i="66"/>
  <c r="AF1549" i="66"/>
  <c r="AE1549" i="66"/>
  <c r="AF1548" i="66"/>
  <c r="AE1548" i="66"/>
  <c r="AF1547" i="66"/>
  <c r="AE1547" i="66"/>
  <c r="AF1546" i="66"/>
  <c r="AE1546" i="66"/>
  <c r="AF1545" i="66"/>
  <c r="AE1545" i="66"/>
  <c r="AF1544" i="66"/>
  <c r="AE1544" i="66"/>
  <c r="AF1543" i="66"/>
  <c r="AE1543" i="66"/>
  <c r="AF1542" i="66"/>
  <c r="AE1542" i="66"/>
  <c r="AF1541" i="66"/>
  <c r="AE1541" i="66"/>
  <c r="AF1540" i="66"/>
  <c r="AE1540" i="66"/>
  <c r="AF1539" i="66"/>
  <c r="AE1539" i="66"/>
  <c r="AF1538" i="66"/>
  <c r="AE1538" i="66"/>
  <c r="AF1537" i="66"/>
  <c r="AE1537" i="66"/>
  <c r="AF1536" i="66"/>
  <c r="AE1536" i="66"/>
  <c r="AF1535" i="66"/>
  <c r="AE1535" i="66"/>
  <c r="AF1534" i="66"/>
  <c r="AE1534" i="66"/>
  <c r="AF1533" i="66"/>
  <c r="AE1533" i="66"/>
  <c r="AF1532" i="66"/>
  <c r="AE1532" i="66"/>
  <c r="AF1531" i="66"/>
  <c r="AE1531" i="66"/>
  <c r="AF1530" i="66"/>
  <c r="AE1530" i="66"/>
  <c r="AF1529" i="66"/>
  <c r="AE1529" i="66"/>
  <c r="AF1528" i="66"/>
  <c r="AE1528" i="66"/>
  <c r="AF1527" i="66"/>
  <c r="AE1527" i="66"/>
  <c r="AF1526" i="66"/>
  <c r="AE1526" i="66"/>
  <c r="AF1525" i="66"/>
  <c r="AE1525" i="66"/>
  <c r="AF1524" i="66"/>
  <c r="AE1524" i="66"/>
  <c r="AF1523" i="66"/>
  <c r="AE1523" i="66"/>
  <c r="AF1522" i="66"/>
  <c r="AE1522" i="66"/>
  <c r="AF1521" i="66"/>
  <c r="AE1521" i="66"/>
  <c r="AF1520" i="66"/>
  <c r="AE1520" i="66"/>
  <c r="AF1519" i="66"/>
  <c r="AE1519" i="66"/>
  <c r="AF1518" i="66"/>
  <c r="AE1518" i="66"/>
  <c r="AF1517" i="66"/>
  <c r="AE1517" i="66"/>
  <c r="AF1516" i="66"/>
  <c r="AE1516" i="66"/>
  <c r="AF1515" i="66"/>
  <c r="AE1515" i="66"/>
  <c r="AF1514" i="66"/>
  <c r="AE1514" i="66"/>
  <c r="AF1513" i="66"/>
  <c r="AE1513" i="66"/>
  <c r="AF1512" i="66"/>
  <c r="AE1512" i="66"/>
  <c r="AF1511" i="66"/>
  <c r="AE1511" i="66"/>
  <c r="AF1510" i="66"/>
  <c r="AE1510" i="66"/>
  <c r="AF1509" i="66"/>
  <c r="AE1509" i="66"/>
  <c r="AF1508" i="66"/>
  <c r="AE1508" i="66"/>
  <c r="AF1507" i="66"/>
  <c r="AE1507" i="66"/>
  <c r="AF1506" i="66"/>
  <c r="AE1506" i="66"/>
  <c r="AF1505" i="66"/>
  <c r="AE1505" i="66"/>
  <c r="AF1504" i="66"/>
  <c r="AE1504" i="66"/>
  <c r="AF1503" i="66"/>
  <c r="AE1503" i="66"/>
  <c r="AF1502" i="66"/>
  <c r="AE1502" i="66"/>
  <c r="AF1501" i="66"/>
  <c r="AE1501" i="66"/>
  <c r="AF1500" i="66"/>
  <c r="AE1500" i="66"/>
  <c r="AF1499" i="66"/>
  <c r="AE1499" i="66"/>
  <c r="AF1498" i="66"/>
  <c r="AE1498" i="66"/>
  <c r="AF1497" i="66"/>
  <c r="AE1497" i="66"/>
  <c r="AF1496" i="66"/>
  <c r="AE1496" i="66"/>
  <c r="AF1495" i="66"/>
  <c r="AE1495" i="66"/>
  <c r="AF1494" i="66"/>
  <c r="AE1494" i="66"/>
  <c r="AF1493" i="66"/>
  <c r="AE1493" i="66"/>
  <c r="AF1492" i="66"/>
  <c r="AE1492" i="66"/>
  <c r="AF1491" i="66"/>
  <c r="AE1491" i="66"/>
  <c r="AF1490" i="66"/>
  <c r="AE1490" i="66"/>
  <c r="AF1489" i="66"/>
  <c r="AE1489" i="66"/>
  <c r="AF1488" i="66"/>
  <c r="AE1488" i="66"/>
  <c r="AF1487" i="66"/>
  <c r="AE1487" i="66"/>
  <c r="AF1486" i="66"/>
  <c r="AE1486" i="66"/>
  <c r="AF1485" i="66"/>
  <c r="AE1485" i="66"/>
  <c r="AF1484" i="66"/>
  <c r="AE1484" i="66"/>
  <c r="AF1483" i="66"/>
  <c r="AE1483" i="66"/>
  <c r="AF1482" i="66"/>
  <c r="AE1482" i="66"/>
  <c r="AF1481" i="66"/>
  <c r="AE1481" i="66"/>
  <c r="AF1480" i="66"/>
  <c r="AE1480" i="66"/>
  <c r="AF1479" i="66"/>
  <c r="AE1479" i="66"/>
  <c r="AF1478" i="66"/>
  <c r="AE1478" i="66"/>
  <c r="AF1477" i="66"/>
  <c r="AE1477" i="66"/>
  <c r="AF1476" i="66"/>
  <c r="AE1476" i="66"/>
  <c r="AF1475" i="66"/>
  <c r="AE1475" i="66"/>
  <c r="AF1474" i="66"/>
  <c r="AE1474" i="66"/>
  <c r="AF1473" i="66"/>
  <c r="AE1473" i="66"/>
  <c r="AF1472" i="66"/>
  <c r="AE1472" i="66"/>
  <c r="AF1471" i="66"/>
  <c r="AE1471" i="66"/>
  <c r="AF1470" i="66"/>
  <c r="AE1470" i="66"/>
  <c r="AF1469" i="66"/>
  <c r="AE1469" i="66"/>
  <c r="AF1468" i="66"/>
  <c r="AE1468" i="66"/>
  <c r="AF1467" i="66"/>
  <c r="AE1467" i="66"/>
  <c r="AF1466" i="66"/>
  <c r="AE1466" i="66"/>
  <c r="AF1465" i="66"/>
  <c r="AE1465" i="66"/>
  <c r="AF1464" i="66"/>
  <c r="AE1464" i="66"/>
  <c r="AF1463" i="66"/>
  <c r="AE1463" i="66"/>
  <c r="AF1462" i="66"/>
  <c r="AE1462" i="66"/>
  <c r="AF1461" i="66"/>
  <c r="AE1461" i="66"/>
  <c r="AF1460" i="66"/>
  <c r="AE1460" i="66"/>
  <c r="AF1459" i="66"/>
  <c r="AE1459" i="66"/>
  <c r="AF1458" i="66"/>
  <c r="AE1458" i="66"/>
  <c r="AF1457" i="66"/>
  <c r="AE1457" i="66"/>
  <c r="AF1456" i="66"/>
  <c r="AE1456" i="66"/>
  <c r="AF1455" i="66"/>
  <c r="AE1455" i="66"/>
  <c r="AF1454" i="66"/>
  <c r="AE1454" i="66"/>
  <c r="AF1453" i="66"/>
  <c r="AE1453" i="66"/>
  <c r="AF1452" i="66"/>
  <c r="AE1452" i="66"/>
  <c r="AF1451" i="66"/>
  <c r="AE1451" i="66"/>
  <c r="AF1450" i="66"/>
  <c r="AE1450" i="66"/>
  <c r="AF1449" i="66"/>
  <c r="AE1449" i="66"/>
  <c r="AF1448" i="66"/>
  <c r="AE1448" i="66"/>
  <c r="AF1447" i="66"/>
  <c r="AE1447" i="66"/>
  <c r="AF1446" i="66"/>
  <c r="AE1446" i="66"/>
  <c r="AF1445" i="66"/>
  <c r="AE1445" i="66"/>
  <c r="AF1444" i="66"/>
  <c r="AE1444" i="66"/>
  <c r="AF1443" i="66"/>
  <c r="AE1443" i="66"/>
  <c r="AF1442" i="66"/>
  <c r="AE1442" i="66"/>
  <c r="AF1441" i="66"/>
  <c r="AE1441" i="66"/>
  <c r="AF1440" i="66"/>
  <c r="AE1440" i="66"/>
  <c r="AF1439" i="66"/>
  <c r="AE1439" i="66"/>
  <c r="AF1438" i="66"/>
  <c r="AE1438" i="66"/>
  <c r="AF1437" i="66"/>
  <c r="AE1437" i="66"/>
  <c r="AF1436" i="66"/>
  <c r="AE1436" i="66"/>
  <c r="AF1435" i="66"/>
  <c r="AE1435" i="66"/>
  <c r="AF1434" i="66"/>
  <c r="AE1434" i="66"/>
  <c r="AF1433" i="66"/>
  <c r="AE1433" i="66"/>
  <c r="AF1432" i="66"/>
  <c r="AE1432" i="66"/>
  <c r="AF1431" i="66"/>
  <c r="AE1431" i="66"/>
  <c r="AF1430" i="66"/>
  <c r="AE1430" i="66"/>
  <c r="AF1429" i="66"/>
  <c r="AE1429" i="66"/>
  <c r="AF1428" i="66"/>
  <c r="AE1428" i="66"/>
  <c r="AF1427" i="66"/>
  <c r="AE1427" i="66"/>
  <c r="AF1426" i="66"/>
  <c r="AE1426" i="66"/>
  <c r="AF1425" i="66"/>
  <c r="AE1425" i="66"/>
  <c r="AF1424" i="66"/>
  <c r="AE1424" i="66"/>
  <c r="AF1423" i="66"/>
  <c r="AE1423" i="66"/>
  <c r="AF1422" i="66"/>
  <c r="AE1422" i="66"/>
  <c r="AF1421" i="66"/>
  <c r="AE1421" i="66"/>
  <c r="AF1420" i="66"/>
  <c r="AE1420" i="66"/>
  <c r="AF1419" i="66"/>
  <c r="AE1419" i="66"/>
  <c r="AF1418" i="66"/>
  <c r="AE1418" i="66"/>
  <c r="AF1417" i="66"/>
  <c r="AE1417" i="66"/>
  <c r="AF1416" i="66"/>
  <c r="AE1416" i="66"/>
  <c r="AF1415" i="66"/>
  <c r="AE1415" i="66"/>
  <c r="AF1414" i="66"/>
  <c r="AE1414" i="66"/>
  <c r="AF1413" i="66"/>
  <c r="AE1413" i="66"/>
  <c r="AF1412" i="66"/>
  <c r="AE1412" i="66"/>
  <c r="AF1411" i="66"/>
  <c r="AE1411" i="66"/>
  <c r="AF1410" i="66"/>
  <c r="AE1410" i="66"/>
  <c r="AF1409" i="66"/>
  <c r="AE1409" i="66"/>
  <c r="AF1408" i="66"/>
  <c r="AE1408" i="66"/>
  <c r="AF1407" i="66"/>
  <c r="AE1407" i="66"/>
  <c r="AF1406" i="66"/>
  <c r="AE1406" i="66"/>
  <c r="AF1405" i="66"/>
  <c r="AE1405" i="66"/>
  <c r="AF1404" i="66"/>
  <c r="AE1404" i="66"/>
  <c r="AF1403" i="66"/>
  <c r="AE1403" i="66"/>
  <c r="AF1402" i="66"/>
  <c r="AE1402" i="66"/>
  <c r="AF1401" i="66"/>
  <c r="AE1401" i="66"/>
  <c r="AF1400" i="66"/>
  <c r="AE1400" i="66"/>
  <c r="AF1399" i="66"/>
  <c r="AE1399" i="66"/>
  <c r="AF1398" i="66"/>
  <c r="AE1398" i="66"/>
  <c r="AF1397" i="66"/>
  <c r="AE1397" i="66"/>
  <c r="AF1396" i="66"/>
  <c r="AE1396" i="66"/>
  <c r="AF1395" i="66"/>
  <c r="AE1395" i="66"/>
  <c r="AF1394" i="66"/>
  <c r="AE1394" i="66"/>
  <c r="AF1393" i="66"/>
  <c r="AE1393" i="66"/>
  <c r="AF1392" i="66"/>
  <c r="AE1392" i="66"/>
  <c r="AF1391" i="66"/>
  <c r="AE1391" i="66"/>
  <c r="AF1390" i="66"/>
  <c r="AE1390" i="66"/>
  <c r="AF1389" i="66"/>
  <c r="AE1389" i="66"/>
  <c r="AF1388" i="66"/>
  <c r="AE1388" i="66"/>
  <c r="AF1387" i="66"/>
  <c r="AE1387" i="66"/>
  <c r="AF1386" i="66"/>
  <c r="AE1386" i="66"/>
  <c r="AF1385" i="66"/>
  <c r="AE1385" i="66"/>
  <c r="AF1384" i="66"/>
  <c r="AE1384" i="66"/>
  <c r="AF1383" i="66"/>
  <c r="AE1383" i="66"/>
  <c r="AF1382" i="66"/>
  <c r="AE1382" i="66"/>
  <c r="AF1381" i="66"/>
  <c r="AE1381" i="66"/>
  <c r="AF1380" i="66"/>
  <c r="AE1380" i="66"/>
  <c r="AF1379" i="66"/>
  <c r="AE1379" i="66"/>
  <c r="AF1378" i="66"/>
  <c r="AE1378" i="66"/>
  <c r="AF1377" i="66"/>
  <c r="AE1377" i="66"/>
  <c r="AF1376" i="66"/>
  <c r="AE1376" i="66"/>
  <c r="AF1375" i="66"/>
  <c r="AE1375" i="66"/>
  <c r="AF1374" i="66"/>
  <c r="AE1374" i="66"/>
  <c r="AF1373" i="66"/>
  <c r="AE1373" i="66"/>
  <c r="AF1372" i="66"/>
  <c r="AE1372" i="66"/>
  <c r="AF1371" i="66"/>
  <c r="AE1371" i="66"/>
  <c r="AF1370" i="66"/>
  <c r="AE1370" i="66"/>
  <c r="AF1369" i="66"/>
  <c r="AE1369" i="66"/>
  <c r="AF1368" i="66"/>
  <c r="AE1368" i="66"/>
  <c r="AF1367" i="66"/>
  <c r="AE1367" i="66"/>
  <c r="AF1366" i="66"/>
  <c r="AE1366" i="66"/>
  <c r="AF1365" i="66"/>
  <c r="AE1365" i="66"/>
  <c r="AF1364" i="66"/>
  <c r="AE1364" i="66"/>
  <c r="AF1363" i="66"/>
  <c r="AE1363" i="66"/>
  <c r="AF1362" i="66"/>
  <c r="AE1362" i="66"/>
  <c r="AF1361" i="66"/>
  <c r="AE1361" i="66"/>
  <c r="AF1360" i="66"/>
  <c r="AE1360" i="66"/>
  <c r="AF1359" i="66"/>
  <c r="AE1359" i="66"/>
  <c r="AF1358" i="66"/>
  <c r="AE1358" i="66"/>
  <c r="AF1357" i="66"/>
  <c r="AE1357" i="66"/>
  <c r="AF1356" i="66"/>
  <c r="AE1356" i="66"/>
  <c r="AF1355" i="66"/>
  <c r="AE1355" i="66"/>
  <c r="AF1354" i="66"/>
  <c r="AE1354" i="66"/>
  <c r="AF1353" i="66"/>
  <c r="AE1353" i="66"/>
  <c r="AF1352" i="66"/>
  <c r="AE1352" i="66"/>
  <c r="AF1351" i="66"/>
  <c r="AE1351" i="66"/>
  <c r="AF1350" i="66"/>
  <c r="AE1350" i="66"/>
  <c r="AF1349" i="66"/>
  <c r="AE1349" i="66"/>
  <c r="AF1348" i="66"/>
  <c r="AE1348" i="66"/>
  <c r="AF1347" i="66"/>
  <c r="AE1347" i="66"/>
  <c r="AF1346" i="66"/>
  <c r="AE1346" i="66"/>
  <c r="AF1345" i="66"/>
  <c r="AE1345" i="66"/>
  <c r="AF1344" i="66"/>
  <c r="AE1344" i="66"/>
  <c r="AF1343" i="66"/>
  <c r="AE1343" i="66"/>
  <c r="AF1342" i="66"/>
  <c r="AE1342" i="66"/>
  <c r="AF1341" i="66"/>
  <c r="AE1341" i="66"/>
  <c r="AF1340" i="66"/>
  <c r="AE1340" i="66"/>
  <c r="AF1339" i="66"/>
  <c r="AE1339" i="66"/>
  <c r="AF1338" i="66"/>
  <c r="AE1338" i="66"/>
  <c r="AF1337" i="66"/>
  <c r="AE1337" i="66"/>
  <c r="AF1336" i="66"/>
  <c r="AE1336" i="66"/>
  <c r="AF1335" i="66"/>
  <c r="AE1335" i="66"/>
  <c r="AF1334" i="66"/>
  <c r="AE1334" i="66"/>
  <c r="AF1333" i="66"/>
  <c r="AE1333" i="66"/>
  <c r="AF1332" i="66"/>
  <c r="AE1332" i="66"/>
  <c r="AF1331" i="66"/>
  <c r="AE1331" i="66"/>
  <c r="AF1330" i="66"/>
  <c r="AE1330" i="66"/>
  <c r="AF1329" i="66"/>
  <c r="AE1329" i="66"/>
  <c r="AF1328" i="66"/>
  <c r="AE1328" i="66"/>
  <c r="AF1327" i="66"/>
  <c r="AE1327" i="66"/>
  <c r="AF1326" i="66"/>
  <c r="AE1326" i="66"/>
  <c r="AF1325" i="66"/>
  <c r="AE1325" i="66"/>
  <c r="AF1324" i="66"/>
  <c r="AE1324" i="66"/>
  <c r="AF1323" i="66"/>
  <c r="AE1323" i="66"/>
  <c r="AF1322" i="66"/>
  <c r="AE1322" i="66"/>
  <c r="AF1321" i="66"/>
  <c r="AE1321" i="66"/>
  <c r="AF1320" i="66"/>
  <c r="AE1320" i="66"/>
  <c r="AF1319" i="66"/>
  <c r="AE1319" i="66"/>
  <c r="AF1318" i="66"/>
  <c r="AE1318" i="66"/>
  <c r="AF1317" i="66"/>
  <c r="AE1317" i="66"/>
  <c r="AF1316" i="66"/>
  <c r="AE1316" i="66"/>
  <c r="AF1315" i="66"/>
  <c r="AE1315" i="66"/>
  <c r="AF1314" i="66"/>
  <c r="AE1314" i="66"/>
  <c r="AF1313" i="66"/>
  <c r="AE1313" i="66"/>
  <c r="AF1312" i="66"/>
  <c r="AE1312" i="66"/>
  <c r="AF1311" i="66"/>
  <c r="AE1311" i="66"/>
  <c r="AF1310" i="66"/>
  <c r="AE1310" i="66"/>
  <c r="AF1309" i="66"/>
  <c r="AE1309" i="66"/>
  <c r="AF1308" i="66"/>
  <c r="AE1308" i="66"/>
  <c r="AF1307" i="66"/>
  <c r="AE1307" i="66"/>
  <c r="AF1306" i="66"/>
  <c r="AE1306" i="66"/>
  <c r="AF1305" i="66"/>
  <c r="AE1305" i="66"/>
  <c r="AF1304" i="66"/>
  <c r="AE1304" i="66"/>
  <c r="AF1303" i="66"/>
  <c r="AE1303" i="66"/>
  <c r="AF1302" i="66"/>
  <c r="AE1302" i="66"/>
  <c r="AF1301" i="66"/>
  <c r="AE1301" i="66"/>
  <c r="AF1300" i="66"/>
  <c r="AE1300" i="66"/>
  <c r="AF1299" i="66"/>
  <c r="AE1299" i="66"/>
  <c r="AF1298" i="66"/>
  <c r="AE1298" i="66"/>
  <c r="AF1297" i="66"/>
  <c r="AE1297" i="66"/>
  <c r="AF1296" i="66"/>
  <c r="AE1296" i="66"/>
  <c r="AF1295" i="66"/>
  <c r="AE1295" i="66"/>
  <c r="AF1294" i="66"/>
  <c r="AE1294" i="66"/>
  <c r="AF1293" i="66"/>
  <c r="AE1293" i="66"/>
  <c r="AF1292" i="66"/>
  <c r="AE1292" i="66"/>
  <c r="AF1291" i="66"/>
  <c r="AE1291" i="66"/>
  <c r="AF1290" i="66"/>
  <c r="AE1290" i="66"/>
  <c r="AF1289" i="66"/>
  <c r="AE1289" i="66"/>
  <c r="AF1288" i="66"/>
  <c r="AE1288" i="66"/>
  <c r="AF1287" i="66"/>
  <c r="AE1287" i="66"/>
  <c r="AF1286" i="66"/>
  <c r="AE1286" i="66"/>
  <c r="AF1285" i="66"/>
  <c r="AE1285" i="66"/>
  <c r="AF1284" i="66"/>
  <c r="AE1284" i="66"/>
  <c r="AF1283" i="66"/>
  <c r="AE1283" i="66"/>
  <c r="AF1282" i="66"/>
  <c r="AE1282" i="66"/>
  <c r="AF1281" i="66"/>
  <c r="AE1281" i="66"/>
  <c r="AF1280" i="66"/>
  <c r="AE1280" i="66"/>
  <c r="AF1279" i="66"/>
  <c r="AE1279" i="66"/>
  <c r="AF1278" i="66"/>
  <c r="AE1278" i="66"/>
  <c r="AF1277" i="66"/>
  <c r="AE1277" i="66"/>
  <c r="AF1276" i="66"/>
  <c r="AE1276" i="66"/>
  <c r="AF1275" i="66"/>
  <c r="AE1275" i="66"/>
  <c r="AF1274" i="66"/>
  <c r="AE1274" i="66"/>
  <c r="AF1273" i="66"/>
  <c r="AE1273" i="66"/>
  <c r="AF1272" i="66"/>
  <c r="AE1272" i="66"/>
  <c r="AF1271" i="66"/>
  <c r="AE1271" i="66"/>
  <c r="AF1270" i="66"/>
  <c r="AE1270" i="66"/>
  <c r="AF1269" i="66"/>
  <c r="AE1269" i="66"/>
  <c r="AF1268" i="66"/>
  <c r="AE1268" i="66"/>
  <c r="AF1267" i="66"/>
  <c r="AE1267" i="66"/>
  <c r="AF1266" i="66"/>
  <c r="AE1266" i="66"/>
  <c r="AF1265" i="66"/>
  <c r="AE1265" i="66"/>
  <c r="AF1264" i="66"/>
  <c r="AE1264" i="66"/>
  <c r="AF1263" i="66"/>
  <c r="AE1263" i="66"/>
  <c r="AF1262" i="66"/>
  <c r="AE1262" i="66"/>
  <c r="AF1261" i="66"/>
  <c r="AE1261" i="66"/>
  <c r="AF1260" i="66"/>
  <c r="AE1260" i="66"/>
  <c r="AF1259" i="66"/>
  <c r="AE1259" i="66"/>
  <c r="AF1258" i="66"/>
  <c r="AE1258" i="66"/>
  <c r="AF1257" i="66"/>
  <c r="AE1257" i="66"/>
  <c r="AF1256" i="66"/>
  <c r="AE1256" i="66"/>
  <c r="AF1255" i="66"/>
  <c r="AE1255" i="66"/>
  <c r="AF1254" i="66"/>
  <c r="AE1254" i="66"/>
  <c r="AF1253" i="66"/>
  <c r="AE1253" i="66"/>
  <c r="AF1252" i="66"/>
  <c r="AE1252" i="66"/>
  <c r="AF1251" i="66"/>
  <c r="AE1251" i="66"/>
  <c r="AF1250" i="66"/>
  <c r="AE1250" i="66"/>
  <c r="AF1249" i="66"/>
  <c r="AE1249" i="66"/>
  <c r="AF1248" i="66"/>
  <c r="AE1248" i="66"/>
  <c r="AF1247" i="66"/>
  <c r="AE1247" i="66"/>
  <c r="AF1246" i="66"/>
  <c r="AE1246" i="66"/>
  <c r="AF1245" i="66"/>
  <c r="AE1245" i="66"/>
  <c r="AF1244" i="66"/>
  <c r="AE1244" i="66"/>
  <c r="AF1243" i="66"/>
  <c r="AE1243" i="66"/>
  <c r="AF1242" i="66"/>
  <c r="AE1242" i="66"/>
  <c r="AF1241" i="66"/>
  <c r="AE1241" i="66"/>
  <c r="AF1240" i="66"/>
  <c r="AE1240" i="66"/>
  <c r="AF1239" i="66"/>
  <c r="AE1239" i="66"/>
  <c r="AF1238" i="66"/>
  <c r="AE1238" i="66"/>
  <c r="AF1237" i="66"/>
  <c r="AE1237" i="66"/>
  <c r="AF1236" i="66"/>
  <c r="AE1236" i="66"/>
  <c r="AF1235" i="66"/>
  <c r="AE1235" i="66"/>
  <c r="AF1234" i="66"/>
  <c r="AE1234" i="66"/>
  <c r="AF1233" i="66"/>
  <c r="AE1233" i="66"/>
  <c r="AF1232" i="66"/>
  <c r="AE1232" i="66"/>
  <c r="AF1231" i="66"/>
  <c r="AE1231" i="66"/>
  <c r="AF1230" i="66"/>
  <c r="AE1230" i="66"/>
  <c r="AF1229" i="66"/>
  <c r="AE1229" i="66"/>
  <c r="AF1228" i="66"/>
  <c r="AE1228" i="66"/>
  <c r="AF1227" i="66"/>
  <c r="AE1227" i="66"/>
  <c r="AF1226" i="66"/>
  <c r="AE1226" i="66"/>
  <c r="AF1225" i="66"/>
  <c r="AE1225" i="66"/>
  <c r="AF1224" i="66"/>
  <c r="AE1224" i="66"/>
  <c r="AF1223" i="66"/>
  <c r="AE1223" i="66"/>
  <c r="AF1222" i="66"/>
  <c r="AE1222" i="66"/>
  <c r="AF1221" i="66"/>
  <c r="AE1221" i="66"/>
  <c r="AF1220" i="66"/>
  <c r="AE1220" i="66"/>
  <c r="AF1219" i="66"/>
  <c r="AE1219" i="66"/>
  <c r="AF1218" i="66"/>
  <c r="AE1218" i="66"/>
  <c r="AF1217" i="66"/>
  <c r="AE1217" i="66"/>
  <c r="AF1216" i="66"/>
  <c r="AE1216" i="66"/>
  <c r="AF1215" i="66"/>
  <c r="AE1215" i="66"/>
  <c r="AF1214" i="66"/>
  <c r="AE1214" i="66"/>
  <c r="AF1213" i="66"/>
  <c r="AE1213" i="66"/>
  <c r="AF1212" i="66"/>
  <c r="AE1212" i="66"/>
  <c r="AF1211" i="66"/>
  <c r="AE1211" i="66"/>
  <c r="AF1210" i="66"/>
  <c r="AE1210" i="66"/>
  <c r="AF1209" i="66"/>
  <c r="AE1209" i="66"/>
  <c r="AF1208" i="66"/>
  <c r="AE1208" i="66"/>
  <c r="AF1207" i="66"/>
  <c r="AE1207" i="66"/>
  <c r="AF1206" i="66"/>
  <c r="AE1206" i="66"/>
  <c r="AF1205" i="66"/>
  <c r="AE1205" i="66"/>
  <c r="AF1204" i="66"/>
  <c r="AE1204" i="66"/>
  <c r="AF1203" i="66"/>
  <c r="AE1203" i="66"/>
  <c r="AF1202" i="66"/>
  <c r="AE1202" i="66"/>
  <c r="AF1201" i="66"/>
  <c r="AE1201" i="66"/>
  <c r="AF1200" i="66"/>
  <c r="AE1200" i="66"/>
  <c r="AF1199" i="66"/>
  <c r="AE1199" i="66"/>
  <c r="AF1198" i="66"/>
  <c r="AE1198" i="66"/>
  <c r="AF1197" i="66"/>
  <c r="AE1197" i="66"/>
  <c r="AF1196" i="66"/>
  <c r="AE1196" i="66"/>
  <c r="AF1195" i="66"/>
  <c r="AE1195" i="66"/>
  <c r="AF1194" i="66"/>
  <c r="AE1194" i="66"/>
  <c r="AF1193" i="66"/>
  <c r="AE1193" i="66"/>
  <c r="AF1192" i="66"/>
  <c r="AE1192" i="66"/>
  <c r="AF1191" i="66"/>
  <c r="AE1191" i="66"/>
  <c r="AF1190" i="66"/>
  <c r="AE1190" i="66"/>
  <c r="AF1189" i="66"/>
  <c r="AE1189" i="66"/>
  <c r="AF1188" i="66"/>
  <c r="AE1188" i="66"/>
  <c r="AF1187" i="66"/>
  <c r="AE1187" i="66"/>
  <c r="AF1186" i="66"/>
  <c r="AE1186" i="66"/>
  <c r="AF1185" i="66"/>
  <c r="AE1185" i="66"/>
  <c r="AF1184" i="66"/>
  <c r="AE1184" i="66"/>
  <c r="AF1183" i="66"/>
  <c r="AE1183" i="66"/>
  <c r="AF1182" i="66"/>
  <c r="AE1182" i="66"/>
  <c r="AF1181" i="66"/>
  <c r="AE1181" i="66"/>
  <c r="AF1180" i="66"/>
  <c r="AE1180" i="66"/>
  <c r="AF1179" i="66"/>
  <c r="AE1179" i="66"/>
  <c r="AF1178" i="66"/>
  <c r="AE1178" i="66"/>
  <c r="AF1177" i="66"/>
  <c r="AE1177" i="66"/>
  <c r="AF1176" i="66"/>
  <c r="AE1176" i="66"/>
  <c r="AF1175" i="66"/>
  <c r="AE1175" i="66"/>
  <c r="AF1174" i="66"/>
  <c r="AE1174" i="66"/>
  <c r="AF1173" i="66"/>
  <c r="AE1173" i="66"/>
  <c r="AF1172" i="66"/>
  <c r="AE1172" i="66"/>
  <c r="AF1171" i="66"/>
  <c r="AE1171" i="66"/>
  <c r="AF1170" i="66"/>
  <c r="AE1170" i="66"/>
  <c r="AF1169" i="66"/>
  <c r="AE1169" i="66"/>
  <c r="AF1168" i="66"/>
  <c r="AE1168" i="66"/>
  <c r="AF1167" i="66"/>
  <c r="AE1167" i="66"/>
  <c r="AF1166" i="66"/>
  <c r="AE1166" i="66"/>
  <c r="AF1165" i="66"/>
  <c r="AE1165" i="66"/>
  <c r="AF1164" i="66"/>
  <c r="AE1164" i="66"/>
  <c r="AF1163" i="66"/>
  <c r="AE1163" i="66"/>
  <c r="AF1162" i="66"/>
  <c r="AE1162" i="66"/>
  <c r="AF1161" i="66"/>
  <c r="AE1161" i="66"/>
  <c r="AF1160" i="66"/>
  <c r="AE1160" i="66"/>
  <c r="AF1159" i="66"/>
  <c r="AE1159" i="66"/>
  <c r="AF1158" i="66"/>
  <c r="AE1158" i="66"/>
  <c r="AF1157" i="66"/>
  <c r="AE1157" i="66"/>
  <c r="AF1156" i="66"/>
  <c r="AE1156" i="66"/>
  <c r="AF1155" i="66"/>
  <c r="AE1155" i="66"/>
  <c r="AF1154" i="66"/>
  <c r="AE1154" i="66"/>
  <c r="AF1153" i="66"/>
  <c r="AE1153" i="66"/>
  <c r="AF1152" i="66"/>
  <c r="AE1152" i="66"/>
  <c r="AF1151" i="66"/>
  <c r="AE1151" i="66"/>
  <c r="AF1150" i="66"/>
  <c r="AE1150" i="66"/>
  <c r="AF1149" i="66"/>
  <c r="AE1149" i="66"/>
  <c r="AF1148" i="66"/>
  <c r="AE1148" i="66"/>
  <c r="AF1147" i="66"/>
  <c r="AE1147" i="66"/>
  <c r="AF1146" i="66"/>
  <c r="AE1146" i="66"/>
  <c r="AF1145" i="66"/>
  <c r="AE1145" i="66"/>
  <c r="AF1144" i="66"/>
  <c r="AE1144" i="66"/>
  <c r="AF1143" i="66"/>
  <c r="AE1143" i="66"/>
  <c r="AF1142" i="66"/>
  <c r="AE1142" i="66"/>
  <c r="AF1141" i="66"/>
  <c r="AE1141" i="66"/>
  <c r="AF1140" i="66"/>
  <c r="AE1140" i="66"/>
  <c r="AF1139" i="66"/>
  <c r="AE1139" i="66"/>
  <c r="AF1138" i="66"/>
  <c r="AE1138" i="66"/>
  <c r="AF1137" i="66"/>
  <c r="AE1137" i="66"/>
  <c r="AF1136" i="66"/>
  <c r="AE1136" i="66"/>
  <c r="AF1135" i="66"/>
  <c r="AE1135" i="66"/>
  <c r="AF1134" i="66"/>
  <c r="AE1134" i="66"/>
  <c r="AF1133" i="66"/>
  <c r="AE1133" i="66"/>
  <c r="AF1132" i="66"/>
  <c r="AE1132" i="66"/>
  <c r="AF1131" i="66"/>
  <c r="AE1131" i="66"/>
  <c r="AF1130" i="66"/>
  <c r="AE1130" i="66"/>
  <c r="AF1129" i="66"/>
  <c r="AE1129" i="66"/>
  <c r="AF1128" i="66"/>
  <c r="AE1128" i="66"/>
  <c r="AF1127" i="66"/>
  <c r="AE1127" i="66"/>
  <c r="AF1126" i="66"/>
  <c r="AE1126" i="66"/>
  <c r="AF1125" i="66"/>
  <c r="AE1125" i="66"/>
  <c r="AF1124" i="66"/>
  <c r="AE1124" i="66"/>
  <c r="AF1123" i="66"/>
  <c r="AE1123" i="66"/>
  <c r="AF1122" i="66"/>
  <c r="AE1122" i="66"/>
  <c r="AF1121" i="66"/>
  <c r="AE1121" i="66"/>
  <c r="AF1120" i="66"/>
  <c r="AE1120" i="66"/>
  <c r="AF1119" i="66"/>
  <c r="AE1119" i="66"/>
  <c r="AF1118" i="66"/>
  <c r="AE1118" i="66"/>
  <c r="AF1117" i="66"/>
  <c r="AE1117" i="66"/>
  <c r="AF1116" i="66"/>
  <c r="AE1116" i="66"/>
  <c r="AF1115" i="66"/>
  <c r="AE1115" i="66"/>
  <c r="AF1114" i="66"/>
  <c r="AE1114" i="66"/>
  <c r="AF1113" i="66"/>
  <c r="AE1113" i="66"/>
  <c r="AF1112" i="66"/>
  <c r="AE1112" i="66"/>
  <c r="AF1111" i="66"/>
  <c r="AE1111" i="66"/>
  <c r="AF1110" i="66"/>
  <c r="AE1110" i="66"/>
  <c r="AF1109" i="66"/>
  <c r="AE1109" i="66"/>
  <c r="AF1108" i="66"/>
  <c r="AE1108" i="66"/>
  <c r="AF1107" i="66"/>
  <c r="AE1107" i="66"/>
  <c r="AF1106" i="66"/>
  <c r="AE1106" i="66"/>
  <c r="AF1105" i="66"/>
  <c r="AE1105" i="66"/>
  <c r="AF1104" i="66"/>
  <c r="AE1104" i="66"/>
  <c r="AF1103" i="66"/>
  <c r="AE1103" i="66"/>
  <c r="AF1102" i="66"/>
  <c r="AE1102" i="66"/>
  <c r="AF1101" i="66"/>
  <c r="AE1101" i="66"/>
  <c r="AF1100" i="66"/>
  <c r="AE1100" i="66"/>
  <c r="AF1099" i="66"/>
  <c r="AE1099" i="66"/>
  <c r="AF1098" i="66"/>
  <c r="AE1098" i="66"/>
  <c r="AF1097" i="66"/>
  <c r="AE1097" i="66"/>
  <c r="AF1096" i="66"/>
  <c r="AE1096" i="66"/>
  <c r="AF1095" i="66"/>
  <c r="AE1095" i="66"/>
  <c r="AF1094" i="66"/>
  <c r="AE1094" i="66"/>
  <c r="AF1093" i="66"/>
  <c r="AE1093" i="66"/>
  <c r="AF1092" i="66"/>
  <c r="AE1092" i="66"/>
  <c r="AF1091" i="66"/>
  <c r="AE1091" i="66"/>
  <c r="AF1090" i="66"/>
  <c r="AE1090" i="66"/>
  <c r="AF1089" i="66"/>
  <c r="AE1089" i="66"/>
  <c r="AF1088" i="66"/>
  <c r="AE1088" i="66"/>
  <c r="AF1087" i="66"/>
  <c r="AE1087" i="66"/>
  <c r="AF1086" i="66"/>
  <c r="AE1086" i="66"/>
  <c r="AF1085" i="66"/>
  <c r="AE1085" i="66"/>
  <c r="AF1084" i="66"/>
  <c r="AE1084" i="66"/>
  <c r="AF1083" i="66"/>
  <c r="AE1083" i="66"/>
  <c r="AF1082" i="66"/>
  <c r="AE1082" i="66"/>
  <c r="AF1081" i="66"/>
  <c r="AE1081" i="66"/>
  <c r="AF1080" i="66"/>
  <c r="AE1080" i="66"/>
  <c r="AF1079" i="66"/>
  <c r="AE1079" i="66"/>
  <c r="AF1078" i="66"/>
  <c r="AE1078" i="66"/>
  <c r="AF1077" i="66"/>
  <c r="AE1077" i="66"/>
  <c r="AF1076" i="66"/>
  <c r="AE1076" i="66"/>
  <c r="AF1075" i="66"/>
  <c r="AE1075" i="66"/>
  <c r="AF1074" i="66"/>
  <c r="AE1074" i="66"/>
  <c r="AF1073" i="66"/>
  <c r="AE1073" i="66"/>
  <c r="AF1072" i="66"/>
  <c r="AE1072" i="66"/>
  <c r="AF1071" i="66"/>
  <c r="AE1071" i="66"/>
  <c r="AF1070" i="66"/>
  <c r="AE1070" i="66"/>
  <c r="AF1069" i="66"/>
  <c r="AE1069" i="66"/>
  <c r="AF1068" i="66"/>
  <c r="AE1068" i="66"/>
  <c r="AF1067" i="66"/>
  <c r="AE1067" i="66"/>
  <c r="AF1066" i="66"/>
  <c r="AE1066" i="66"/>
  <c r="AF1065" i="66"/>
  <c r="AE1065" i="66"/>
  <c r="AF1064" i="66"/>
  <c r="AE1064" i="66"/>
  <c r="AF1063" i="66"/>
  <c r="AE1063" i="66"/>
  <c r="AF1062" i="66"/>
  <c r="AE1062" i="66"/>
  <c r="AF1061" i="66"/>
  <c r="AE1061" i="66"/>
  <c r="AF1060" i="66"/>
  <c r="AE1060" i="66"/>
  <c r="AF1059" i="66"/>
  <c r="AE1059" i="66"/>
  <c r="AF1058" i="66"/>
  <c r="AE1058" i="66"/>
  <c r="AF1057" i="66"/>
  <c r="AE1057" i="66"/>
  <c r="AF1056" i="66"/>
  <c r="AE1056" i="66"/>
  <c r="AF1055" i="66"/>
  <c r="AE1055" i="66"/>
  <c r="AF1054" i="66"/>
  <c r="AE1054" i="66"/>
  <c r="AF1053" i="66"/>
  <c r="AE1053" i="66"/>
  <c r="AF1052" i="66"/>
  <c r="AE1052" i="66"/>
  <c r="AF1051" i="66"/>
  <c r="AE1051" i="66"/>
  <c r="AF1050" i="66"/>
  <c r="AE1050" i="66"/>
  <c r="AF1049" i="66"/>
  <c r="AE1049" i="66"/>
  <c r="AF1048" i="66"/>
  <c r="AE1048" i="66"/>
  <c r="AF1047" i="66"/>
  <c r="AE1047" i="66"/>
  <c r="AF1046" i="66"/>
  <c r="AE1046" i="66"/>
  <c r="AF1045" i="66"/>
  <c r="AE1045" i="66"/>
  <c r="AF1044" i="66"/>
  <c r="AE1044" i="66"/>
  <c r="AF1043" i="66"/>
  <c r="AE1043" i="66"/>
  <c r="AF1042" i="66"/>
  <c r="AE1042" i="66"/>
  <c r="AF1041" i="66"/>
  <c r="AE1041" i="66"/>
  <c r="AF1040" i="66"/>
  <c r="AE1040" i="66"/>
  <c r="AF1039" i="66"/>
  <c r="AE1039" i="66"/>
  <c r="AF1038" i="66"/>
  <c r="AE1038" i="66"/>
  <c r="AF1037" i="66"/>
  <c r="AE1037" i="66"/>
  <c r="AF1036" i="66"/>
  <c r="AE1036" i="66"/>
  <c r="AF1035" i="66"/>
  <c r="AE1035" i="66"/>
  <c r="AF1034" i="66"/>
  <c r="AE1034" i="66"/>
  <c r="AF1033" i="66"/>
  <c r="AE1033" i="66"/>
  <c r="AF1032" i="66"/>
  <c r="AE1032" i="66"/>
  <c r="AF1031" i="66"/>
  <c r="AE1031" i="66"/>
  <c r="AF1030" i="66"/>
  <c r="AE1030" i="66"/>
  <c r="AF1029" i="66"/>
  <c r="AE1029" i="66"/>
  <c r="AF1028" i="66"/>
  <c r="AE1028" i="66"/>
  <c r="AF1027" i="66"/>
  <c r="AE1027" i="66"/>
  <c r="AF1026" i="66"/>
  <c r="AE1026" i="66"/>
  <c r="AF1025" i="66"/>
  <c r="AE1025" i="66"/>
  <c r="AF1024" i="66"/>
  <c r="AE1024" i="66"/>
  <c r="AF1023" i="66"/>
  <c r="AE1023" i="66"/>
  <c r="AF1022" i="66"/>
  <c r="AE1022" i="66"/>
  <c r="AF1021" i="66"/>
  <c r="AE1021" i="66"/>
  <c r="AF1020" i="66"/>
  <c r="AE1020" i="66"/>
  <c r="AF1019" i="66"/>
  <c r="AE1019" i="66"/>
  <c r="AF1018" i="66"/>
  <c r="AE1018" i="66"/>
  <c r="AF1017" i="66"/>
  <c r="AE1017" i="66"/>
  <c r="AF1016" i="66"/>
  <c r="AE1016" i="66"/>
  <c r="AF1015" i="66"/>
  <c r="AE1015" i="66"/>
  <c r="AF1014" i="66"/>
  <c r="AE1014" i="66"/>
  <c r="AF1013" i="66"/>
  <c r="AE1013" i="66"/>
  <c r="AF1012" i="66"/>
  <c r="AE1012" i="66"/>
  <c r="AF1011" i="66"/>
  <c r="AE1011" i="66"/>
  <c r="AF1010" i="66"/>
  <c r="AE1010" i="66"/>
  <c r="AF1009" i="66"/>
  <c r="AE1009" i="66"/>
  <c r="AF1008" i="66"/>
  <c r="AE1008" i="66"/>
  <c r="AF1007" i="66"/>
  <c r="AE1007" i="66"/>
  <c r="AF1006" i="66"/>
  <c r="AE1006" i="66"/>
  <c r="AF1005" i="66"/>
  <c r="AE1005" i="66"/>
  <c r="AF1004" i="66"/>
  <c r="AE1004" i="66"/>
  <c r="AF1003" i="66"/>
  <c r="AE1003" i="66"/>
  <c r="AF1002" i="66"/>
  <c r="AE1002" i="66"/>
  <c r="AF1001" i="66"/>
  <c r="AE1001" i="66"/>
  <c r="AF1000" i="66"/>
  <c r="AE1000" i="66"/>
  <c r="AF999" i="66"/>
  <c r="AE999" i="66"/>
  <c r="AF998" i="66"/>
  <c r="AE998" i="66"/>
  <c r="AF997" i="66"/>
  <c r="AE997" i="66"/>
  <c r="AF996" i="66"/>
  <c r="AE996" i="66"/>
  <c r="AF995" i="66"/>
  <c r="AE995" i="66"/>
  <c r="AF994" i="66"/>
  <c r="AE994" i="66"/>
  <c r="AF993" i="66"/>
  <c r="AE993" i="66"/>
  <c r="AF992" i="66"/>
  <c r="AE992" i="66"/>
  <c r="AF991" i="66"/>
  <c r="AE991" i="66"/>
  <c r="AF990" i="66"/>
  <c r="AE990" i="66"/>
  <c r="AF989" i="66"/>
  <c r="AE989" i="66"/>
  <c r="AF988" i="66"/>
  <c r="AE988" i="66"/>
  <c r="AF987" i="66"/>
  <c r="AE987" i="66"/>
  <c r="AF986" i="66"/>
  <c r="AE986" i="66"/>
  <c r="AF985" i="66"/>
  <c r="AE985" i="66"/>
  <c r="AF984" i="66"/>
  <c r="AE984" i="66"/>
  <c r="AF983" i="66"/>
  <c r="AE983" i="66"/>
  <c r="AF982" i="66"/>
  <c r="AE982" i="66"/>
  <c r="AF981" i="66"/>
  <c r="AE981" i="66"/>
  <c r="AF980" i="66"/>
  <c r="AE980" i="66"/>
  <c r="AF979" i="66"/>
  <c r="AE979" i="66"/>
  <c r="AF978" i="66"/>
  <c r="AE978" i="66"/>
  <c r="AF977" i="66"/>
  <c r="AE977" i="66"/>
  <c r="AF976" i="66"/>
  <c r="AE976" i="66"/>
  <c r="AF975" i="66"/>
  <c r="AE975" i="66"/>
  <c r="AF974" i="66"/>
  <c r="AE974" i="66"/>
  <c r="AF973" i="66"/>
  <c r="AE973" i="66"/>
  <c r="AF972" i="66"/>
  <c r="AE972" i="66"/>
  <c r="AF971" i="66"/>
  <c r="AE971" i="66"/>
  <c r="AF970" i="66"/>
  <c r="AE970" i="66"/>
  <c r="AF969" i="66"/>
  <c r="AE969" i="66"/>
  <c r="AF968" i="66"/>
  <c r="AE968" i="66"/>
  <c r="AF967" i="66"/>
  <c r="AE967" i="66"/>
  <c r="AF966" i="66"/>
  <c r="AE966" i="66"/>
  <c r="AF965" i="66"/>
  <c r="AE965" i="66"/>
  <c r="AF964" i="66"/>
  <c r="AE964" i="66"/>
  <c r="AF963" i="66"/>
  <c r="AE963" i="66"/>
  <c r="AF962" i="66"/>
  <c r="AE962" i="66"/>
  <c r="AF961" i="66"/>
  <c r="AE961" i="66"/>
  <c r="AF960" i="66"/>
  <c r="AE960" i="66"/>
  <c r="AF959" i="66"/>
  <c r="AE959" i="66"/>
  <c r="AF958" i="66"/>
  <c r="AE958" i="66"/>
  <c r="AF957" i="66"/>
  <c r="AE957" i="66"/>
  <c r="AF956" i="66"/>
  <c r="AE956" i="66"/>
  <c r="AF955" i="66"/>
  <c r="AE955" i="66"/>
  <c r="AF954" i="66"/>
  <c r="AE954" i="66"/>
  <c r="AF953" i="66"/>
  <c r="AE953" i="66"/>
  <c r="AF952" i="66"/>
  <c r="AE952" i="66"/>
  <c r="AF951" i="66"/>
  <c r="AE951" i="66"/>
  <c r="AF950" i="66"/>
  <c r="AE950" i="66"/>
  <c r="AF949" i="66"/>
  <c r="AE949" i="66"/>
  <c r="AF948" i="66"/>
  <c r="AE948" i="66"/>
  <c r="AF947" i="66"/>
  <c r="AE947" i="66"/>
  <c r="AF946" i="66"/>
  <c r="AE946" i="66"/>
  <c r="AF945" i="66"/>
  <c r="AE945" i="66"/>
  <c r="AF944" i="66"/>
  <c r="AE944" i="66"/>
  <c r="AF943" i="66"/>
  <c r="AE943" i="66"/>
  <c r="AF942" i="66"/>
  <c r="AE942" i="66"/>
  <c r="AF941" i="66"/>
  <c r="AE941" i="66"/>
  <c r="AF940" i="66"/>
  <c r="AE940" i="66"/>
  <c r="AF939" i="66"/>
  <c r="AE939" i="66"/>
  <c r="AF938" i="66"/>
  <c r="AE938" i="66"/>
  <c r="AF937" i="66"/>
  <c r="AE937" i="66"/>
  <c r="AF936" i="66"/>
  <c r="AE936" i="66"/>
  <c r="AF935" i="66"/>
  <c r="AE935" i="66"/>
  <c r="AF934" i="66"/>
  <c r="AE934" i="66"/>
  <c r="AF933" i="66"/>
  <c r="AE933" i="66"/>
  <c r="AF932" i="66"/>
  <c r="AE932" i="66"/>
  <c r="AF931" i="66"/>
  <c r="AE931" i="66"/>
  <c r="AF930" i="66"/>
  <c r="AE930" i="66"/>
  <c r="AF929" i="66"/>
  <c r="AE929" i="66"/>
  <c r="AF928" i="66"/>
  <c r="AE928" i="66"/>
  <c r="AF927" i="66"/>
  <c r="AE927" i="66"/>
  <c r="AF926" i="66"/>
  <c r="AE926" i="66"/>
  <c r="AF925" i="66"/>
  <c r="AE925" i="66"/>
  <c r="AF924" i="66"/>
  <c r="AE924" i="66"/>
  <c r="AF923" i="66"/>
  <c r="AE923" i="66"/>
  <c r="AF922" i="66"/>
  <c r="AE922" i="66"/>
  <c r="AF921" i="66"/>
  <c r="AE921" i="66"/>
  <c r="AF920" i="66"/>
  <c r="AE920" i="66"/>
  <c r="AF919" i="66"/>
  <c r="AE919" i="66"/>
  <c r="AF918" i="66"/>
  <c r="AE918" i="66"/>
  <c r="AF917" i="66"/>
  <c r="AE917" i="66"/>
  <c r="AF916" i="66"/>
  <c r="AE916" i="66"/>
  <c r="AF915" i="66"/>
  <c r="AE915" i="66"/>
  <c r="AF914" i="66"/>
  <c r="AE914" i="66"/>
  <c r="AF913" i="66"/>
  <c r="AE913" i="66"/>
  <c r="AF912" i="66"/>
  <c r="AE912" i="66"/>
  <c r="AF911" i="66"/>
  <c r="AE911" i="66"/>
  <c r="AF910" i="66"/>
  <c r="AE910" i="66"/>
  <c r="AF909" i="66"/>
  <c r="AE909" i="66"/>
  <c r="AF908" i="66"/>
  <c r="AE908" i="66"/>
  <c r="AF907" i="66"/>
  <c r="AE907" i="66"/>
  <c r="AF906" i="66"/>
  <c r="AE906" i="66"/>
  <c r="AF905" i="66"/>
  <c r="AE905" i="66"/>
  <c r="AF904" i="66"/>
  <c r="AE904" i="66"/>
  <c r="AF903" i="66"/>
  <c r="AE903" i="66"/>
  <c r="AF902" i="66"/>
  <c r="AE902" i="66"/>
  <c r="AF901" i="66"/>
  <c r="AE901" i="66"/>
  <c r="AF900" i="66"/>
  <c r="AE900" i="66"/>
  <c r="AF899" i="66"/>
  <c r="AE899" i="66"/>
  <c r="AF898" i="66"/>
  <c r="AE898" i="66"/>
  <c r="AF897" i="66"/>
  <c r="AE897" i="66"/>
  <c r="AF896" i="66"/>
  <c r="AE896" i="66"/>
  <c r="AF895" i="66"/>
  <c r="AE895" i="66"/>
  <c r="AF894" i="66"/>
  <c r="AE894" i="66"/>
  <c r="AF893" i="66"/>
  <c r="AE893" i="66"/>
  <c r="AF892" i="66"/>
  <c r="AE892" i="66"/>
  <c r="AF891" i="66"/>
  <c r="AE891" i="66"/>
  <c r="AF890" i="66"/>
  <c r="AE890" i="66"/>
  <c r="AF889" i="66"/>
  <c r="AE889" i="66"/>
  <c r="AF888" i="66"/>
  <c r="AE888" i="66"/>
  <c r="AF887" i="66"/>
  <c r="AE887" i="66"/>
  <c r="AF886" i="66"/>
  <c r="AE886" i="66"/>
  <c r="AF885" i="66"/>
  <c r="AE885" i="66"/>
  <c r="AF884" i="66"/>
  <c r="AE884" i="66"/>
  <c r="AF883" i="66"/>
  <c r="AE883" i="66"/>
  <c r="AF882" i="66"/>
  <c r="AE882" i="66"/>
  <c r="AF881" i="66"/>
  <c r="AE881" i="66"/>
  <c r="AF880" i="66"/>
  <c r="AE880" i="66"/>
  <c r="AF879" i="66"/>
  <c r="AE879" i="66"/>
  <c r="AF878" i="66"/>
  <c r="AE878" i="66"/>
  <c r="AF877" i="66"/>
  <c r="AE877" i="66"/>
  <c r="AF876" i="66"/>
  <c r="AE876" i="66"/>
  <c r="AF875" i="66"/>
  <c r="AE875" i="66"/>
  <c r="AF874" i="66"/>
  <c r="AE874" i="66"/>
  <c r="AF873" i="66"/>
  <c r="AE873" i="66"/>
  <c r="AF872" i="66"/>
  <c r="AE872" i="66"/>
  <c r="AF871" i="66"/>
  <c r="AE871" i="66"/>
  <c r="AF870" i="66"/>
  <c r="AE870" i="66"/>
  <c r="AF869" i="66"/>
  <c r="AE869" i="66"/>
  <c r="AF868" i="66"/>
  <c r="AE868" i="66"/>
  <c r="AF867" i="66"/>
  <c r="AE867" i="66"/>
  <c r="AF866" i="66"/>
  <c r="AE866" i="66"/>
  <c r="AF865" i="66"/>
  <c r="AE865" i="66"/>
  <c r="AF864" i="66"/>
  <c r="AE864" i="66"/>
  <c r="AF863" i="66"/>
  <c r="AE863" i="66"/>
  <c r="AF862" i="66"/>
  <c r="AE862" i="66"/>
  <c r="AF861" i="66"/>
  <c r="AE861" i="66"/>
  <c r="AF860" i="66"/>
  <c r="AE860" i="66"/>
  <c r="AF859" i="66"/>
  <c r="AE859" i="66"/>
  <c r="AF858" i="66"/>
  <c r="AE858" i="66"/>
  <c r="AF857" i="66"/>
  <c r="AE857" i="66"/>
  <c r="AF856" i="66"/>
  <c r="AE856" i="66"/>
  <c r="AF855" i="66"/>
  <c r="AE855" i="66"/>
  <c r="AF854" i="66"/>
  <c r="AE854" i="66"/>
  <c r="AF853" i="66"/>
  <c r="AE853" i="66"/>
  <c r="AF852" i="66"/>
  <c r="AE852" i="66"/>
  <c r="AF851" i="66"/>
  <c r="AE851" i="66"/>
  <c r="AF850" i="66"/>
  <c r="AE850" i="66"/>
  <c r="AF849" i="66"/>
  <c r="AE849" i="66"/>
  <c r="AF848" i="66"/>
  <c r="AE848" i="66"/>
  <c r="AF847" i="66"/>
  <c r="AE847" i="66"/>
  <c r="AF846" i="66"/>
  <c r="AE846" i="66"/>
  <c r="AF845" i="66"/>
  <c r="AE845" i="66"/>
  <c r="AF844" i="66"/>
  <c r="AE844" i="66"/>
  <c r="AF843" i="66"/>
  <c r="AE843" i="66"/>
  <c r="AF842" i="66"/>
  <c r="AE842" i="66"/>
  <c r="AF841" i="66"/>
  <c r="AE841" i="66"/>
  <c r="AF840" i="66"/>
  <c r="AE840" i="66"/>
  <c r="AF839" i="66"/>
  <c r="AE839" i="66"/>
  <c r="AF838" i="66"/>
  <c r="AE838" i="66"/>
  <c r="AF837" i="66"/>
  <c r="AE837" i="66"/>
  <c r="AF836" i="66"/>
  <c r="AE836" i="66"/>
  <c r="AF835" i="66"/>
  <c r="AE835" i="66"/>
  <c r="AF834" i="66"/>
  <c r="AE834" i="66"/>
  <c r="AF833" i="66"/>
  <c r="AE833" i="66"/>
  <c r="AF832" i="66"/>
  <c r="AE832" i="66"/>
  <c r="AF831" i="66"/>
  <c r="AE831" i="66"/>
  <c r="AF830" i="66"/>
  <c r="AE830" i="66"/>
  <c r="AF829" i="66"/>
  <c r="AE829" i="66"/>
  <c r="AF828" i="66"/>
  <c r="AE828" i="66"/>
  <c r="AF827" i="66"/>
  <c r="AE827" i="66"/>
  <c r="AF826" i="66"/>
  <c r="AE826" i="66"/>
  <c r="AF825" i="66"/>
  <c r="AE825" i="66"/>
  <c r="AF824" i="66"/>
  <c r="AE824" i="66"/>
  <c r="AF823" i="66"/>
  <c r="AE823" i="66"/>
  <c r="AF822" i="66"/>
  <c r="AE822" i="66"/>
  <c r="AF821" i="66"/>
  <c r="AE821" i="66"/>
  <c r="AF820" i="66"/>
  <c r="AE820" i="66"/>
  <c r="AF819" i="66"/>
  <c r="AE819" i="66"/>
  <c r="AF818" i="66"/>
  <c r="AE818" i="66"/>
  <c r="AF817" i="66"/>
  <c r="AE817" i="66"/>
  <c r="AF816" i="66"/>
  <c r="AE816" i="66"/>
  <c r="AF815" i="66"/>
  <c r="AE815" i="66"/>
  <c r="AF814" i="66"/>
  <c r="AE814" i="66"/>
  <c r="AF813" i="66"/>
  <c r="AE813" i="66"/>
  <c r="AF812" i="66"/>
  <c r="AE812" i="66"/>
  <c r="AF811" i="66"/>
  <c r="AE811" i="66"/>
  <c r="AF810" i="66"/>
  <c r="AE810" i="66"/>
  <c r="AF809" i="66"/>
  <c r="AE809" i="66"/>
  <c r="AF808" i="66"/>
  <c r="AE808" i="66"/>
  <c r="AF807" i="66"/>
  <c r="AE807" i="66"/>
  <c r="AF806" i="66"/>
  <c r="AE806" i="66"/>
  <c r="AF805" i="66"/>
  <c r="AE805" i="66"/>
  <c r="AF804" i="66"/>
  <c r="AE804" i="66"/>
  <c r="AF803" i="66"/>
  <c r="AE803" i="66"/>
  <c r="AF802" i="66"/>
  <c r="AE802" i="66"/>
  <c r="AF801" i="66"/>
  <c r="AE801" i="66"/>
  <c r="AF800" i="66"/>
  <c r="AE800" i="66"/>
  <c r="AF799" i="66"/>
  <c r="AE799" i="66"/>
  <c r="AF798" i="66"/>
  <c r="AE798" i="66"/>
  <c r="AF797" i="66"/>
  <c r="AE797" i="66"/>
  <c r="AF796" i="66"/>
  <c r="AE796" i="66"/>
  <c r="AF795" i="66"/>
  <c r="AE795" i="66"/>
  <c r="AF794" i="66"/>
  <c r="AE794" i="66"/>
  <c r="AF793" i="66"/>
  <c r="AE793" i="66"/>
  <c r="AF792" i="66"/>
  <c r="AE792" i="66"/>
  <c r="AF791" i="66"/>
  <c r="AE791" i="66"/>
  <c r="AF790" i="66"/>
  <c r="AE790" i="66"/>
  <c r="AF789" i="66"/>
  <c r="AE789" i="66"/>
  <c r="AF788" i="66"/>
  <c r="AE788" i="66"/>
  <c r="AF787" i="66"/>
  <c r="AE787" i="66"/>
  <c r="AF786" i="66"/>
  <c r="AE786" i="66"/>
  <c r="AF785" i="66"/>
  <c r="AE785" i="66"/>
  <c r="AF784" i="66"/>
  <c r="AE784" i="66"/>
  <c r="AF783" i="66"/>
  <c r="AE783" i="66"/>
  <c r="AF782" i="66"/>
  <c r="AE782" i="66"/>
  <c r="AF781" i="66"/>
  <c r="AE781" i="66"/>
  <c r="AF780" i="66"/>
  <c r="AE780" i="66"/>
  <c r="AF779" i="66"/>
  <c r="AE779" i="66"/>
  <c r="AF778" i="66"/>
  <c r="AE778" i="66"/>
  <c r="AF777" i="66"/>
  <c r="AE777" i="66"/>
  <c r="AF776" i="66"/>
  <c r="AE776" i="66"/>
  <c r="AF775" i="66"/>
  <c r="AE775" i="66"/>
  <c r="AF774" i="66"/>
  <c r="AE774" i="66"/>
  <c r="AF773" i="66"/>
  <c r="AE773" i="66"/>
  <c r="AF772" i="66"/>
  <c r="AE772" i="66"/>
  <c r="AF771" i="66"/>
  <c r="AE771" i="66"/>
  <c r="AF770" i="66"/>
  <c r="AE770" i="66"/>
  <c r="AF769" i="66"/>
  <c r="AE769" i="66"/>
  <c r="AF768" i="66"/>
  <c r="AE768" i="66"/>
  <c r="AF767" i="66"/>
  <c r="AE767" i="66"/>
  <c r="AF766" i="66"/>
  <c r="AE766" i="66"/>
  <c r="AF765" i="66"/>
  <c r="AE765" i="66"/>
  <c r="AF764" i="66"/>
  <c r="AE764" i="66"/>
  <c r="AF763" i="66"/>
  <c r="AE763" i="66"/>
  <c r="AF762" i="66"/>
  <c r="AE762" i="66"/>
  <c r="AF761" i="66"/>
  <c r="AE761" i="66"/>
  <c r="AF760" i="66"/>
  <c r="AE760" i="66"/>
  <c r="AF759" i="66"/>
  <c r="AE759" i="66"/>
  <c r="AF758" i="66"/>
  <c r="AE758" i="66"/>
  <c r="AF757" i="66"/>
  <c r="AE757" i="66"/>
  <c r="AF756" i="66"/>
  <c r="AE756" i="66"/>
  <c r="AF755" i="66"/>
  <c r="AE755" i="66"/>
  <c r="AF754" i="66"/>
  <c r="AE754" i="66"/>
  <c r="AF753" i="66"/>
  <c r="AE753" i="66"/>
  <c r="AF752" i="66"/>
  <c r="AE752" i="66"/>
  <c r="AF751" i="66"/>
  <c r="AE751" i="66"/>
  <c r="AF750" i="66"/>
  <c r="AE750" i="66"/>
  <c r="AF749" i="66"/>
  <c r="AE749" i="66"/>
  <c r="AF748" i="66"/>
  <c r="AE748" i="66"/>
  <c r="AF747" i="66"/>
  <c r="AE747" i="66"/>
  <c r="AF746" i="66"/>
  <c r="AE746" i="66"/>
  <c r="AF745" i="66"/>
  <c r="AE745" i="66"/>
  <c r="AF744" i="66"/>
  <c r="AE744" i="66"/>
  <c r="AF743" i="66"/>
  <c r="AE743" i="66"/>
  <c r="AF742" i="66"/>
  <c r="AE742" i="66"/>
  <c r="AF741" i="66"/>
  <c r="AE741" i="66"/>
  <c r="AF740" i="66"/>
  <c r="AE740" i="66"/>
  <c r="AF739" i="66"/>
  <c r="AE739" i="66"/>
  <c r="AF738" i="66"/>
  <c r="AE738" i="66"/>
  <c r="AF737" i="66"/>
  <c r="AE737" i="66"/>
  <c r="AF736" i="66"/>
  <c r="AE736" i="66"/>
  <c r="AF735" i="66"/>
  <c r="AE735" i="66"/>
  <c r="AF734" i="66"/>
  <c r="AE734" i="66"/>
  <c r="AF733" i="66"/>
  <c r="AE733" i="66"/>
  <c r="AF732" i="66"/>
  <c r="AE732" i="66"/>
  <c r="AF731" i="66"/>
  <c r="AE731" i="66"/>
  <c r="AF730" i="66"/>
  <c r="AE730" i="66"/>
  <c r="AF729" i="66"/>
  <c r="AE729" i="66"/>
  <c r="AF728" i="66"/>
  <c r="AE728" i="66"/>
  <c r="AF727" i="66"/>
  <c r="AE727" i="66"/>
  <c r="AF726" i="66"/>
  <c r="AE726" i="66"/>
  <c r="AF725" i="66"/>
  <c r="AE725" i="66"/>
  <c r="AF724" i="66"/>
  <c r="AE724" i="66"/>
  <c r="AF723" i="66"/>
  <c r="AE723" i="66"/>
  <c r="AF722" i="66"/>
  <c r="AE722" i="66"/>
  <c r="AF721" i="66"/>
  <c r="AE721" i="66"/>
  <c r="AF720" i="66"/>
  <c r="AE720" i="66"/>
  <c r="AF719" i="66"/>
  <c r="AE719" i="66"/>
  <c r="AF718" i="66"/>
  <c r="AE718" i="66"/>
  <c r="AF717" i="66"/>
  <c r="AE717" i="66"/>
  <c r="AF716" i="66"/>
  <c r="AE716" i="66"/>
  <c r="AF715" i="66"/>
  <c r="AE715" i="66"/>
  <c r="AF714" i="66"/>
  <c r="AE714" i="66"/>
  <c r="AF713" i="66"/>
  <c r="AE713" i="66"/>
  <c r="AF712" i="66"/>
  <c r="AE712" i="66"/>
  <c r="AF711" i="66"/>
  <c r="AE711" i="66"/>
  <c r="AF710" i="66"/>
  <c r="AE710" i="66"/>
  <c r="AF709" i="66"/>
  <c r="AE709" i="66"/>
  <c r="AF708" i="66"/>
  <c r="AE708" i="66"/>
  <c r="AF707" i="66"/>
  <c r="AE707" i="66"/>
  <c r="AF706" i="66"/>
  <c r="AE706" i="66"/>
  <c r="AF705" i="66"/>
  <c r="AE705" i="66"/>
  <c r="AF704" i="66"/>
  <c r="AE704" i="66"/>
  <c r="AF703" i="66"/>
  <c r="AE703" i="66"/>
  <c r="AF702" i="66"/>
  <c r="AE702" i="66"/>
  <c r="AF701" i="66"/>
  <c r="AE701" i="66"/>
  <c r="AF700" i="66"/>
  <c r="AE700" i="66"/>
  <c r="AF699" i="66"/>
  <c r="AE699" i="66"/>
  <c r="AF698" i="66"/>
  <c r="AE698" i="66"/>
  <c r="AF697" i="66"/>
  <c r="AE697" i="66"/>
  <c r="AF696" i="66"/>
  <c r="AE696" i="66"/>
  <c r="AF695" i="66"/>
  <c r="AE695" i="66"/>
  <c r="AF694" i="66"/>
  <c r="AE694" i="66"/>
  <c r="AF693" i="66"/>
  <c r="AE693" i="66"/>
  <c r="AF692" i="66"/>
  <c r="AE692" i="66"/>
  <c r="AF691" i="66"/>
  <c r="AE691" i="66"/>
  <c r="AF690" i="66"/>
  <c r="AE690" i="66"/>
  <c r="AF689" i="66"/>
  <c r="AE689" i="66"/>
  <c r="AF688" i="66"/>
  <c r="AE688" i="66"/>
  <c r="AF687" i="66"/>
  <c r="AE687" i="66"/>
  <c r="AF686" i="66"/>
  <c r="AE686" i="66"/>
  <c r="AF685" i="66"/>
  <c r="AE685" i="66"/>
  <c r="AF684" i="66"/>
  <c r="AE684" i="66"/>
  <c r="AF683" i="66"/>
  <c r="AE683" i="66"/>
  <c r="AF682" i="66"/>
  <c r="AE682" i="66"/>
  <c r="AF681" i="66"/>
  <c r="AE681" i="66"/>
  <c r="AF680" i="66"/>
  <c r="AE680" i="66"/>
  <c r="AF679" i="66"/>
  <c r="AE679" i="66"/>
  <c r="AF678" i="66"/>
  <c r="AE678" i="66"/>
  <c r="AF677" i="66"/>
  <c r="AE677" i="66"/>
  <c r="AF676" i="66"/>
  <c r="AE676" i="66"/>
  <c r="AF675" i="66"/>
  <c r="AE675" i="66"/>
  <c r="AF674" i="66"/>
  <c r="AE674" i="66"/>
  <c r="AF673" i="66"/>
  <c r="AE673" i="66"/>
  <c r="AF672" i="66"/>
  <c r="AE672" i="66"/>
  <c r="AF671" i="66"/>
  <c r="AE671" i="66"/>
  <c r="AF670" i="66"/>
  <c r="AE670" i="66"/>
  <c r="AF669" i="66"/>
  <c r="AE669" i="66"/>
  <c r="AF668" i="66"/>
  <c r="AE668" i="66"/>
  <c r="AF667" i="66"/>
  <c r="AE667" i="66"/>
  <c r="AF666" i="66"/>
  <c r="AE666" i="66"/>
  <c r="AF665" i="66"/>
  <c r="AE665" i="66"/>
  <c r="AF664" i="66"/>
  <c r="AE664" i="66"/>
  <c r="AF663" i="66"/>
  <c r="AE663" i="66"/>
  <c r="AF662" i="66"/>
  <c r="AE662" i="66"/>
  <c r="AF661" i="66"/>
  <c r="AE661" i="66"/>
  <c r="AF660" i="66"/>
  <c r="AE660" i="66"/>
  <c r="AF659" i="66"/>
  <c r="AE659" i="66"/>
  <c r="AF658" i="66"/>
  <c r="AE658" i="66"/>
  <c r="AF657" i="66"/>
  <c r="AE657" i="66"/>
  <c r="AF656" i="66"/>
  <c r="AE656" i="66"/>
  <c r="AF655" i="66"/>
  <c r="AE655" i="66"/>
  <c r="AF654" i="66"/>
  <c r="AE654" i="66"/>
  <c r="AF653" i="66"/>
  <c r="AE653" i="66"/>
  <c r="AF652" i="66"/>
  <c r="AE652" i="66"/>
  <c r="AF651" i="66"/>
  <c r="AE651" i="66"/>
  <c r="AF650" i="66"/>
  <c r="AE650" i="66"/>
  <c r="AF649" i="66"/>
  <c r="AE649" i="66"/>
  <c r="AF648" i="66"/>
  <c r="AE648" i="66"/>
  <c r="AF647" i="66"/>
  <c r="AE647" i="66"/>
  <c r="AF646" i="66"/>
  <c r="AE646" i="66"/>
  <c r="AF645" i="66"/>
  <c r="AE645" i="66"/>
  <c r="AF644" i="66"/>
  <c r="AE644" i="66"/>
  <c r="AF643" i="66"/>
  <c r="AE643" i="66"/>
  <c r="AF642" i="66"/>
  <c r="AE642" i="66"/>
  <c r="AF641" i="66"/>
  <c r="AE641" i="66"/>
  <c r="AF640" i="66"/>
  <c r="AE640" i="66"/>
  <c r="AF639" i="66"/>
  <c r="AE639" i="66"/>
  <c r="AF638" i="66"/>
  <c r="AE638" i="66"/>
  <c r="AF637" i="66"/>
  <c r="AE637" i="66"/>
  <c r="AF636" i="66"/>
  <c r="AE636" i="66"/>
  <c r="AF635" i="66"/>
  <c r="AE635" i="66"/>
  <c r="AF634" i="66"/>
  <c r="AE634" i="66"/>
  <c r="AF633" i="66"/>
  <c r="AE633" i="66"/>
  <c r="AF632" i="66"/>
  <c r="AE632" i="66"/>
  <c r="AF631" i="66"/>
  <c r="AE631" i="66"/>
  <c r="AF630" i="66"/>
  <c r="AE630" i="66"/>
  <c r="AF629" i="66"/>
  <c r="AE629" i="66"/>
  <c r="AF628" i="66"/>
  <c r="AE628" i="66"/>
  <c r="AF627" i="66"/>
  <c r="AE627" i="66"/>
  <c r="AF626" i="66"/>
  <c r="AE626" i="66"/>
  <c r="AF625" i="66"/>
  <c r="AE625" i="66"/>
  <c r="AF624" i="66"/>
  <c r="AE624" i="66"/>
  <c r="AF623" i="66"/>
  <c r="AE623" i="66"/>
  <c r="AF622" i="66"/>
  <c r="AE622" i="66"/>
  <c r="AF621" i="66"/>
  <c r="AE621" i="66"/>
  <c r="AF620" i="66"/>
  <c r="AE620" i="66"/>
  <c r="AF619" i="66"/>
  <c r="AE619" i="66"/>
  <c r="AF618" i="66"/>
  <c r="AE618" i="66"/>
  <c r="AF617" i="66"/>
  <c r="AE617" i="66"/>
  <c r="AF616" i="66"/>
  <c r="AE616" i="66"/>
  <c r="AF615" i="66"/>
  <c r="AE615" i="66"/>
  <c r="AF614" i="66"/>
  <c r="AE614" i="66"/>
  <c r="AF613" i="66"/>
  <c r="AE613" i="66"/>
  <c r="AF612" i="66"/>
  <c r="AE612" i="66"/>
  <c r="AF611" i="66"/>
  <c r="AE611" i="66"/>
  <c r="AF610" i="66"/>
  <c r="AE610" i="66"/>
  <c r="AF609" i="66"/>
  <c r="AE609" i="66"/>
  <c r="AF608" i="66"/>
  <c r="AE608" i="66"/>
  <c r="AF607" i="66"/>
  <c r="AE607" i="66"/>
  <c r="AF606" i="66"/>
  <c r="AE606" i="66"/>
  <c r="AF605" i="66"/>
  <c r="AE605" i="66"/>
  <c r="AF604" i="66"/>
  <c r="AE604" i="66"/>
  <c r="AF603" i="66"/>
  <c r="AE603" i="66"/>
  <c r="AF602" i="66"/>
  <c r="AE602" i="66"/>
  <c r="AF601" i="66"/>
  <c r="AE601" i="66"/>
  <c r="AF600" i="66"/>
  <c r="AE600" i="66"/>
  <c r="AF599" i="66"/>
  <c r="AE599" i="66"/>
  <c r="AF598" i="66"/>
  <c r="AE598" i="66"/>
  <c r="AF597" i="66"/>
  <c r="AE597" i="66"/>
  <c r="AF596" i="66"/>
  <c r="AE596" i="66"/>
  <c r="AF595" i="66"/>
  <c r="AE595" i="66"/>
  <c r="AF594" i="66"/>
  <c r="AE594" i="66"/>
  <c r="AF593" i="66"/>
  <c r="AE593" i="66"/>
  <c r="AF592" i="66"/>
  <c r="AE592" i="66"/>
  <c r="AF591" i="66"/>
  <c r="AE591" i="66"/>
  <c r="AF590" i="66"/>
  <c r="AE590" i="66"/>
  <c r="AF589" i="66"/>
  <c r="AE589" i="66"/>
  <c r="AF588" i="66"/>
  <c r="AE588" i="66"/>
  <c r="AF587" i="66"/>
  <c r="AE587" i="66"/>
  <c r="AF586" i="66"/>
  <c r="AE586" i="66"/>
  <c r="AF585" i="66"/>
  <c r="AE585" i="66"/>
  <c r="AF584" i="66"/>
  <c r="AE584" i="66"/>
  <c r="AF583" i="66"/>
  <c r="AE583" i="66"/>
  <c r="AF582" i="66"/>
  <c r="AE582" i="66"/>
  <c r="AF581" i="66"/>
  <c r="AE581" i="66"/>
  <c r="AF580" i="66"/>
  <c r="AE580" i="66"/>
  <c r="AF579" i="66"/>
  <c r="AE579" i="66"/>
  <c r="AF578" i="66"/>
  <c r="AE578" i="66"/>
  <c r="AF577" i="66"/>
  <c r="AE577" i="66"/>
  <c r="AF576" i="66"/>
  <c r="AE576" i="66"/>
  <c r="AF575" i="66"/>
  <c r="AE575" i="66"/>
  <c r="AF574" i="66"/>
  <c r="AE574" i="66"/>
  <c r="AF573" i="66"/>
  <c r="AE573" i="66"/>
  <c r="AF572" i="66"/>
  <c r="AE572" i="66"/>
  <c r="AF571" i="66"/>
  <c r="AE571" i="66"/>
  <c r="AF570" i="66"/>
  <c r="AE570" i="66"/>
  <c r="AF569" i="66"/>
  <c r="AE569" i="66"/>
  <c r="AF568" i="66"/>
  <c r="AE568" i="66"/>
  <c r="AF567" i="66"/>
  <c r="AE567" i="66"/>
  <c r="AF566" i="66"/>
  <c r="AE566" i="66"/>
  <c r="AF565" i="66"/>
  <c r="AE565" i="66"/>
  <c r="AF564" i="66"/>
  <c r="AE564" i="66"/>
  <c r="AF563" i="66"/>
  <c r="AE563" i="66"/>
  <c r="AF562" i="66"/>
  <c r="AE562" i="66"/>
  <c r="AF561" i="66"/>
  <c r="AE561" i="66"/>
  <c r="AF560" i="66"/>
  <c r="AE560" i="66"/>
  <c r="AF559" i="66"/>
  <c r="AE559" i="66"/>
  <c r="AF558" i="66"/>
  <c r="AE558" i="66"/>
  <c r="AF557" i="66"/>
  <c r="AE557" i="66"/>
  <c r="AF556" i="66"/>
  <c r="AE556" i="66"/>
  <c r="AF555" i="66"/>
  <c r="AE555" i="66"/>
  <c r="AF554" i="66"/>
  <c r="AE554" i="66"/>
  <c r="AF553" i="66"/>
  <c r="AE553" i="66"/>
  <c r="AF552" i="66"/>
  <c r="AE552" i="66"/>
  <c r="AF551" i="66"/>
  <c r="AE551" i="66"/>
  <c r="AF550" i="66"/>
  <c r="AE550" i="66"/>
  <c r="AF549" i="66"/>
  <c r="AE549" i="66"/>
  <c r="AF548" i="66"/>
  <c r="AE548" i="66"/>
  <c r="AF547" i="66"/>
  <c r="AE547" i="66"/>
  <c r="AF546" i="66"/>
  <c r="AE546" i="66"/>
  <c r="AF545" i="66"/>
  <c r="AE545" i="66"/>
  <c r="AF544" i="66"/>
  <c r="AE544" i="66"/>
  <c r="AF543" i="66"/>
  <c r="AE543" i="66"/>
  <c r="AF542" i="66"/>
  <c r="AE542" i="66"/>
  <c r="AF541" i="66"/>
  <c r="AE541" i="66"/>
  <c r="AF540" i="66"/>
  <c r="AE540" i="66"/>
  <c r="AF539" i="66"/>
  <c r="AE539" i="66"/>
  <c r="AF538" i="66"/>
  <c r="AE538" i="66"/>
  <c r="AF537" i="66"/>
  <c r="AE537" i="66"/>
  <c r="AF536" i="66"/>
  <c r="AE536" i="66"/>
  <c r="AF535" i="66"/>
  <c r="AE535" i="66"/>
  <c r="AF534" i="66"/>
  <c r="AE534" i="66"/>
  <c r="AF533" i="66"/>
  <c r="AE533" i="66"/>
  <c r="AF532" i="66"/>
  <c r="AE532" i="66"/>
  <c r="AF531" i="66"/>
  <c r="AE531" i="66"/>
  <c r="AF530" i="66"/>
  <c r="AE530" i="66"/>
  <c r="AF529" i="66"/>
  <c r="AE529" i="66"/>
  <c r="AF528" i="66"/>
  <c r="AE528" i="66"/>
  <c r="AF527" i="66"/>
  <c r="AE527" i="66"/>
  <c r="AF526" i="66"/>
  <c r="AE526" i="66"/>
  <c r="AF525" i="66"/>
  <c r="AE525" i="66"/>
  <c r="AF524" i="66"/>
  <c r="AE524" i="66"/>
  <c r="AF523" i="66"/>
  <c r="AE523" i="66"/>
  <c r="AF522" i="66"/>
  <c r="AE522" i="66"/>
  <c r="AF521" i="66"/>
  <c r="AE521" i="66"/>
  <c r="AF520" i="66"/>
  <c r="AE520" i="66"/>
  <c r="AF519" i="66"/>
  <c r="AE519" i="66"/>
  <c r="AF518" i="66"/>
  <c r="AE518" i="66"/>
  <c r="AF517" i="66"/>
  <c r="AE517" i="66"/>
  <c r="AF516" i="66"/>
  <c r="AE516" i="66"/>
  <c r="AF515" i="66"/>
  <c r="AE515" i="66"/>
  <c r="AF514" i="66"/>
  <c r="AE514" i="66"/>
  <c r="AF513" i="66"/>
  <c r="AE513" i="66"/>
  <c r="AF512" i="66"/>
  <c r="AE512" i="66"/>
  <c r="AF511" i="66"/>
  <c r="AE511" i="66"/>
  <c r="AF510" i="66"/>
  <c r="AE510" i="66"/>
  <c r="AF509" i="66"/>
  <c r="AE509" i="66"/>
  <c r="AF508" i="66"/>
  <c r="AE508" i="66"/>
  <c r="AF507" i="66"/>
  <c r="AE507" i="66"/>
  <c r="AF506" i="66"/>
  <c r="AE506" i="66"/>
  <c r="AF505" i="66"/>
  <c r="AE505" i="66"/>
  <c r="AF504" i="66"/>
  <c r="AE504" i="66"/>
  <c r="AF503" i="66"/>
  <c r="AE503" i="66"/>
  <c r="AF502" i="66"/>
  <c r="AE502" i="66"/>
  <c r="AF501" i="66"/>
  <c r="AE501" i="66"/>
  <c r="AF500" i="66"/>
  <c r="AE500" i="66"/>
  <c r="AF499" i="66"/>
  <c r="AE499" i="66"/>
  <c r="AF498" i="66"/>
  <c r="AE498" i="66"/>
  <c r="AF497" i="66"/>
  <c r="AE497" i="66"/>
  <c r="AF496" i="66"/>
  <c r="AE496" i="66"/>
  <c r="AF495" i="66"/>
  <c r="AE495" i="66"/>
  <c r="AF494" i="66"/>
  <c r="AE494" i="66"/>
  <c r="AF493" i="66"/>
  <c r="AE493" i="66"/>
  <c r="AF492" i="66"/>
  <c r="AE492" i="66"/>
  <c r="AF491" i="66"/>
  <c r="AE491" i="66"/>
  <c r="AF490" i="66"/>
  <c r="AE490" i="66"/>
  <c r="AF489" i="66"/>
  <c r="AE489" i="66"/>
  <c r="AF488" i="66"/>
  <c r="AE488" i="66"/>
  <c r="AF487" i="66"/>
  <c r="AE487" i="66"/>
  <c r="AF486" i="66"/>
  <c r="AE486" i="66"/>
  <c r="AF485" i="66"/>
  <c r="AE485" i="66"/>
  <c r="AF484" i="66"/>
  <c r="AE484" i="66"/>
  <c r="AF483" i="66"/>
  <c r="AE483" i="66"/>
  <c r="AF482" i="66"/>
  <c r="AE482" i="66"/>
  <c r="AF481" i="66"/>
  <c r="AE481" i="66"/>
  <c r="AF480" i="66"/>
  <c r="AE480" i="66"/>
  <c r="AF479" i="66"/>
  <c r="AE479" i="66"/>
  <c r="AF478" i="66"/>
  <c r="AE478" i="66"/>
  <c r="AF477" i="66"/>
  <c r="AE477" i="66"/>
  <c r="AF476" i="66"/>
  <c r="AE476" i="66"/>
  <c r="AF475" i="66"/>
  <c r="AE475" i="66"/>
  <c r="AF474" i="66"/>
  <c r="AE474" i="66"/>
  <c r="AF473" i="66"/>
  <c r="AE473" i="66"/>
  <c r="AF472" i="66"/>
  <c r="AE472" i="66"/>
  <c r="AF471" i="66"/>
  <c r="AE471" i="66"/>
  <c r="AF470" i="66"/>
  <c r="AE470" i="66"/>
  <c r="AF469" i="66"/>
  <c r="AE469" i="66"/>
  <c r="AF468" i="66"/>
  <c r="AE468" i="66"/>
  <c r="AF467" i="66"/>
  <c r="AE467" i="66"/>
  <c r="AF466" i="66"/>
  <c r="AE466" i="66"/>
  <c r="AF465" i="66"/>
  <c r="AE465" i="66"/>
  <c r="AF464" i="66"/>
  <c r="AE464" i="66"/>
  <c r="AF463" i="66"/>
  <c r="AE463" i="66"/>
  <c r="AF462" i="66"/>
  <c r="AE462" i="66"/>
  <c r="AF461" i="66"/>
  <c r="AE461" i="66"/>
  <c r="AF460" i="66"/>
  <c r="AE460" i="66"/>
  <c r="AF459" i="66"/>
  <c r="AE459" i="66"/>
  <c r="AF458" i="66"/>
  <c r="AE458" i="66"/>
  <c r="AF457" i="66"/>
  <c r="AE457" i="66"/>
  <c r="AF456" i="66"/>
  <c r="AE456" i="66"/>
  <c r="AF455" i="66"/>
  <c r="AE455" i="66"/>
  <c r="AF454" i="66"/>
  <c r="AE454" i="66"/>
  <c r="AF453" i="66"/>
  <c r="AE453" i="66"/>
  <c r="AF452" i="66"/>
  <c r="AE452" i="66"/>
  <c r="AF451" i="66"/>
  <c r="AE451" i="66"/>
  <c r="AF450" i="66"/>
  <c r="AE450" i="66"/>
  <c r="AF449" i="66"/>
  <c r="AE449" i="66"/>
  <c r="AF448" i="66"/>
  <c r="AE448" i="66"/>
  <c r="AF447" i="66"/>
  <c r="AE447" i="66"/>
  <c r="AF446" i="66"/>
  <c r="AE446" i="66"/>
  <c r="AF445" i="66"/>
  <c r="AE445" i="66"/>
  <c r="AF444" i="66"/>
  <c r="AE444" i="66"/>
  <c r="AF443" i="66"/>
  <c r="AE443" i="66"/>
  <c r="AF442" i="66"/>
  <c r="AE442" i="66"/>
  <c r="AF441" i="66"/>
  <c r="AE441" i="66"/>
  <c r="AF440" i="66"/>
  <c r="AE440" i="66"/>
  <c r="AF439" i="66"/>
  <c r="AE439" i="66"/>
  <c r="AF438" i="66"/>
  <c r="AE438" i="66"/>
  <c r="AF437" i="66"/>
  <c r="AE437" i="66"/>
  <c r="AF436" i="66"/>
  <c r="AE436" i="66"/>
  <c r="AF435" i="66"/>
  <c r="AE435" i="66"/>
  <c r="AF434" i="66"/>
  <c r="AE434" i="66"/>
  <c r="AF433" i="66"/>
  <c r="AE433" i="66"/>
  <c r="AF432" i="66"/>
  <c r="AE432" i="66"/>
  <c r="AF431" i="66"/>
  <c r="AE431" i="66"/>
  <c r="AF430" i="66"/>
  <c r="AE430" i="66"/>
  <c r="AF429" i="66"/>
  <c r="AE429" i="66"/>
  <c r="AF428" i="66"/>
  <c r="AE428" i="66"/>
  <c r="AF427" i="66"/>
  <c r="AE427" i="66"/>
  <c r="AF426" i="66"/>
  <c r="AE426" i="66"/>
  <c r="AF425" i="66"/>
  <c r="AE425" i="66"/>
  <c r="AF424" i="66"/>
  <c r="AE424" i="66"/>
  <c r="AF423" i="66"/>
  <c r="AE423" i="66"/>
  <c r="AF422" i="66"/>
  <c r="AE422" i="66"/>
  <c r="AF421" i="66"/>
  <c r="AE421" i="66"/>
  <c r="AF420" i="66"/>
  <c r="AE420" i="66"/>
  <c r="AF419" i="66"/>
  <c r="AE419" i="66"/>
  <c r="AF418" i="66"/>
  <c r="AE418" i="66"/>
  <c r="AF417" i="66"/>
  <c r="AE417" i="66"/>
  <c r="AF416" i="66"/>
  <c r="AE416" i="66"/>
  <c r="AF415" i="66"/>
  <c r="AE415" i="66"/>
  <c r="AF414" i="66"/>
  <c r="AE414" i="66"/>
  <c r="AF413" i="66"/>
  <c r="AE413" i="66"/>
  <c r="AF412" i="66"/>
  <c r="AE412" i="66"/>
  <c r="AF411" i="66"/>
  <c r="AE411" i="66"/>
  <c r="AF410" i="66"/>
  <c r="AE410" i="66"/>
  <c r="AF409" i="66"/>
  <c r="AE409" i="66"/>
  <c r="AF408" i="66"/>
  <c r="AE408" i="66"/>
  <c r="AF407" i="66"/>
  <c r="AE407" i="66"/>
  <c r="AF406" i="66"/>
  <c r="AE406" i="66"/>
  <c r="AF405" i="66"/>
  <c r="AE405" i="66"/>
  <c r="AF404" i="66"/>
  <c r="AE404" i="66"/>
  <c r="AF403" i="66"/>
  <c r="AE403" i="66"/>
  <c r="AF402" i="66"/>
  <c r="AE402" i="66"/>
  <c r="AF401" i="66"/>
  <c r="AE401" i="66"/>
  <c r="AF400" i="66"/>
  <c r="AE400" i="66"/>
  <c r="AF399" i="66"/>
  <c r="AE399" i="66"/>
  <c r="AF398" i="66"/>
  <c r="AE398" i="66"/>
  <c r="AF397" i="66"/>
  <c r="AE397" i="66"/>
  <c r="AF396" i="66"/>
  <c r="AE396" i="66"/>
  <c r="AF395" i="66"/>
  <c r="AE395" i="66"/>
  <c r="AF394" i="66"/>
  <c r="AE394" i="66"/>
  <c r="AF393" i="66"/>
  <c r="AE393" i="66"/>
  <c r="AF392" i="66"/>
  <c r="AE392" i="66"/>
  <c r="AF391" i="66"/>
  <c r="AE391" i="66"/>
  <c r="AF390" i="66"/>
  <c r="AE390" i="66"/>
  <c r="AF389" i="66"/>
  <c r="AE389" i="66"/>
  <c r="AF388" i="66"/>
  <c r="AE388" i="66"/>
  <c r="AF387" i="66"/>
  <c r="AE387" i="66"/>
  <c r="AF386" i="66"/>
  <c r="AE386" i="66"/>
  <c r="AF385" i="66"/>
  <c r="AE385" i="66"/>
  <c r="AF384" i="66"/>
  <c r="AE384" i="66"/>
  <c r="AF383" i="66"/>
  <c r="AE383" i="66"/>
  <c r="AF382" i="66"/>
  <c r="AE382" i="66"/>
  <c r="AF381" i="66"/>
  <c r="AE381" i="66"/>
  <c r="AF380" i="66"/>
  <c r="AE380" i="66"/>
  <c r="AF379" i="66"/>
  <c r="AE379" i="66"/>
  <c r="AF378" i="66"/>
  <c r="AE378" i="66"/>
  <c r="AF377" i="66"/>
  <c r="AE377" i="66"/>
  <c r="AF376" i="66"/>
  <c r="AE376" i="66"/>
  <c r="AF375" i="66"/>
  <c r="AE375" i="66"/>
  <c r="AF374" i="66"/>
  <c r="AE374" i="66"/>
  <c r="AF373" i="66"/>
  <c r="AE373" i="66"/>
  <c r="AF372" i="66"/>
  <c r="AE372" i="66"/>
  <c r="AF371" i="66"/>
  <c r="AE371" i="66"/>
  <c r="AF370" i="66"/>
  <c r="AE370" i="66"/>
  <c r="AF369" i="66"/>
  <c r="AE369" i="66"/>
  <c r="AF368" i="66"/>
  <c r="AE368" i="66"/>
  <c r="AF367" i="66"/>
  <c r="AE367" i="66"/>
  <c r="AF366" i="66"/>
  <c r="AE366" i="66"/>
  <c r="AF365" i="66"/>
  <c r="AE365" i="66"/>
  <c r="AF364" i="66"/>
  <c r="AE364" i="66"/>
  <c r="AF363" i="66"/>
  <c r="AE363" i="66"/>
  <c r="AF362" i="66"/>
  <c r="AE362" i="66"/>
  <c r="AF361" i="66"/>
  <c r="AE361" i="66"/>
  <c r="AF360" i="66"/>
  <c r="AE360" i="66"/>
  <c r="AF359" i="66"/>
  <c r="AE359" i="66"/>
  <c r="AF358" i="66"/>
  <c r="AE358" i="66"/>
  <c r="AF357" i="66"/>
  <c r="AE357" i="66"/>
  <c r="AF356" i="66"/>
  <c r="AE356" i="66"/>
  <c r="AF355" i="66"/>
  <c r="AE355" i="66"/>
  <c r="AF354" i="66"/>
  <c r="AE354" i="66"/>
  <c r="AF353" i="66"/>
  <c r="AE353" i="66"/>
  <c r="AF352" i="66"/>
  <c r="AE352" i="66"/>
  <c r="AF351" i="66"/>
  <c r="AE351" i="66"/>
  <c r="AF350" i="66"/>
  <c r="AE350" i="66"/>
  <c r="AF349" i="66"/>
  <c r="AE349" i="66"/>
  <c r="AF348" i="66"/>
  <c r="AE348" i="66"/>
  <c r="AF347" i="66"/>
  <c r="AE347" i="66"/>
  <c r="AF346" i="66"/>
  <c r="AE346" i="66"/>
  <c r="AF345" i="66"/>
  <c r="AE345" i="66"/>
  <c r="AF344" i="66"/>
  <c r="AE344" i="66"/>
  <c r="AF343" i="66"/>
  <c r="AE343" i="66"/>
  <c r="AF342" i="66"/>
  <c r="AE342" i="66"/>
  <c r="AF341" i="66"/>
  <c r="AE341" i="66"/>
  <c r="AF340" i="66"/>
  <c r="AE340" i="66"/>
  <c r="AF339" i="66"/>
  <c r="AE339" i="66"/>
  <c r="AF338" i="66"/>
  <c r="AE338" i="66"/>
  <c r="AF337" i="66"/>
  <c r="AE337" i="66"/>
  <c r="AF336" i="66"/>
  <c r="AE336" i="66"/>
  <c r="AF335" i="66"/>
  <c r="AE335" i="66"/>
  <c r="AF334" i="66"/>
  <c r="AE334" i="66"/>
  <c r="AF333" i="66"/>
  <c r="AE333" i="66"/>
  <c r="AF332" i="66"/>
  <c r="AE332" i="66"/>
  <c r="AF331" i="66"/>
  <c r="AE331" i="66"/>
  <c r="AF5" i="66"/>
  <c r="AE5" i="66"/>
  <c r="O1" i="66" l="1"/>
  <c r="P1" i="66" s="1"/>
  <c r="O2" i="66"/>
  <c r="P2" i="66" s="1"/>
  <c r="E10" i="65"/>
  <c r="D10" i="65"/>
  <c r="C10" i="65"/>
  <c r="D8" i="65"/>
  <c r="C8" i="65"/>
  <c r="B8" i="65"/>
  <c r="E8" i="65" s="1"/>
  <c r="E10" i="63"/>
  <c r="D10" i="63"/>
  <c r="C10" i="63"/>
  <c r="D8" i="63"/>
  <c r="C8" i="63"/>
  <c r="B8" i="63"/>
  <c r="E10" i="62"/>
  <c r="D10" i="62"/>
  <c r="C10" i="62"/>
  <c r="D8" i="62"/>
  <c r="C8" i="62"/>
  <c r="B8" i="62"/>
  <c r="E8" i="62" s="1"/>
  <c r="E8" i="63" l="1"/>
</calcChain>
</file>

<file path=xl/comments1.xml><?xml version="1.0" encoding="utf-8"?>
<comments xmlns="http://schemas.openxmlformats.org/spreadsheetml/2006/main">
  <authors>
    <author>Koh Tanabe</author>
  </authors>
  <commentList>
    <comment ref="E4" authorId="0">
      <text>
        <r>
          <rPr>
            <sz val="9"/>
            <color indexed="81"/>
            <rFont val="ＭＳ Ｐゴシック"/>
            <family val="3"/>
            <charset val="128"/>
          </rPr>
          <t>プルダウンから選択</t>
        </r>
      </text>
    </comment>
    <comment ref="L4" authorId="0">
      <text>
        <r>
          <rPr>
            <sz val="9"/>
            <color indexed="81"/>
            <rFont val="ＭＳ Ｐゴシック"/>
            <family val="3"/>
            <charset val="128"/>
          </rPr>
          <t xml:space="preserve">各DBIDの記載方法：
　GSVR-devのチケットID： Gdevxxxxx
　LPF FCDBのID： FCxxxxx
　ProwebのID： Prowebxxxxx
※xxxxxの部分にID（数字）を入れる。
</t>
        </r>
      </text>
    </comment>
    <comment ref="N4" authorId="0">
      <text>
        <r>
          <rPr>
            <sz val="9"/>
            <color indexed="81"/>
            <rFont val="ＭＳ Ｐゴシック"/>
            <family val="3"/>
            <charset val="128"/>
          </rPr>
          <t>下記の規定のSubversionディレクトリ配下に格納すれば、SSTチケットにリンクが貼られる。
https://megazone01.psv.rdh.fujixerox.co.jp/svn/PPSP/trunk/testsuite</t>
        </r>
      </text>
    </comment>
    <comment ref="Q4" authorId="0">
      <text>
        <r>
          <rPr>
            <sz val="9"/>
            <color indexed="81"/>
            <rFont val="ＭＳ Ｐゴシック"/>
            <family val="3"/>
            <charset val="128"/>
          </rPr>
          <t>プルダウンから選択</t>
        </r>
      </text>
    </comment>
    <comment ref="R4" authorId="0">
      <text>
        <r>
          <rPr>
            <sz val="9"/>
            <color indexed="81"/>
            <rFont val="ＭＳ Ｐゴシック"/>
            <family val="3"/>
            <charset val="128"/>
          </rPr>
          <t>プルダウンから選択</t>
        </r>
      </text>
    </comment>
    <comment ref="V4" authorId="0">
      <text>
        <r>
          <rPr>
            <sz val="9"/>
            <color indexed="81"/>
            <rFont val="ＭＳ Ｐゴシック"/>
            <family val="3"/>
            <charset val="128"/>
          </rPr>
          <t>テストを実施したPPSPバージョン</t>
        </r>
      </text>
    </comment>
    <comment ref="AC4" authorId="0">
      <text>
        <r>
          <rPr>
            <sz val="9"/>
            <color indexed="81"/>
            <rFont val="ＭＳ Ｐゴシック"/>
            <family val="3"/>
            <charset val="128"/>
          </rPr>
          <t>プルダウンから選択</t>
        </r>
      </text>
    </comment>
    <comment ref="AD4" authorId="0">
      <text>
        <r>
          <rPr>
            <sz val="9"/>
            <color indexed="81"/>
            <rFont val="ＭＳ Ｐゴシック"/>
            <family val="3"/>
            <charset val="128"/>
          </rPr>
          <t>プルダウンから選択</t>
        </r>
      </text>
    </comment>
  </commentList>
</comments>
</file>

<file path=xl/sharedStrings.xml><?xml version="1.0" encoding="utf-8"?>
<sst xmlns="http://schemas.openxmlformats.org/spreadsheetml/2006/main" count="2317" uniqueCount="1704">
  <si>
    <r>
      <rPr>
        <b/>
        <sz val="11"/>
        <rFont val="ＭＳ Ｐゴシック"/>
        <family val="1"/>
      </rPr>
      <t>tray of exception page</t>
    </r>
    <phoneticPr fontId="91"/>
  </si>
  <si>
    <r>
      <rPr>
        <b/>
        <sz val="11"/>
        <rFont val="ＭＳ Ｐゴシック"/>
        <family val="1"/>
      </rPr>
      <t>A4SEF</t>
    </r>
    <phoneticPr fontId="91"/>
  </si>
  <si>
    <r>
      <rPr>
        <b/>
        <sz val="11"/>
        <rFont val="ＭＳ Ｐゴシック"/>
        <family val="1"/>
      </rPr>
      <t>A4LEF</t>
    </r>
    <phoneticPr fontId="91"/>
  </si>
  <si>
    <r>
      <rPr>
        <b/>
        <sz val="11"/>
        <rFont val="ＭＳ Ｐゴシック"/>
        <family val="1"/>
      </rPr>
      <t>Special page</t>
    </r>
    <phoneticPr fontId="91"/>
  </si>
  <si>
    <r>
      <rPr>
        <b/>
        <sz val="11"/>
        <rFont val="ＭＳ Ｐゴシック"/>
        <family val="1"/>
      </rPr>
      <t>Exception page</t>
    </r>
    <phoneticPr fontId="91"/>
  </si>
  <si>
    <r>
      <rPr>
        <b/>
        <sz val="11"/>
        <rFont val="ＭＳ Ｐゴシック"/>
        <family val="1"/>
      </rPr>
      <t>Total</t>
    </r>
  </si>
  <si>
    <r>
      <rPr>
        <b/>
        <sz val="11"/>
        <rFont val="ＭＳ Ｐゴシック"/>
        <family val="1"/>
      </rPr>
      <t xml:space="preserve">                                   
                      Print  option
    Layout                </t>
    </r>
  </si>
  <si>
    <r>
      <rPr>
        <b/>
        <sz val="11"/>
        <rFont val="ＭＳ Ｐゴシック"/>
        <family val="1"/>
      </rPr>
      <t>Note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</si>
  <si>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</si>
  <si>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</si>
  <si>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</si>
  <si>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</si>
  <si>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</si>
  <si>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</si>
  <si>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</si>
  <si>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sz val="10.5"/>
        <rFont val="ＭＳ Ｐゴシック"/>
        <family val="2"/>
      </rPr>
      <t>Method Name</t>
    </r>
    <phoneticPr fontId="0"/>
  </si>
  <si>
    <r>
      <rPr>
        <b/>
        <sz val="10.5"/>
        <rFont val="ＭＳ Ｐゴシック"/>
        <family val="2"/>
      </rPr>
      <t>exceptionPageForNmJob</t>
    </r>
  </si>
  <si>
    <r>
      <rPr>
        <sz val="10.5"/>
        <rFont val="ＭＳ Ｐゴシック"/>
        <family val="2"/>
      </rPr>
      <t>PIC</t>
    </r>
    <phoneticPr fontId="0"/>
  </si>
  <si>
    <r>
      <rPr>
        <sz val="10.5"/>
        <rFont val="ＭＳ Ｐゴシック"/>
        <family val="2"/>
      </rPr>
      <t>Date Create</t>
    </r>
    <phoneticPr fontId="0"/>
  </si>
  <si>
    <r>
      <rPr>
        <sz val="10.5"/>
        <rFont val="ＭＳ Ｐゴシック"/>
        <family val="2"/>
      </rPr>
      <t>PIC Execute</t>
    </r>
    <phoneticPr fontId="0"/>
  </si>
  <si>
    <r>
      <rPr>
        <b/>
        <sz val="10.5"/>
        <color indexed="9"/>
        <rFont val="ＭＳ Ｐゴシック"/>
        <family val="2"/>
      </rPr>
      <t>Total</t>
    </r>
    <phoneticPr fontId="0"/>
  </si>
  <si>
    <r>
      <rPr>
        <b/>
        <sz val="10.5"/>
        <color indexed="9"/>
        <rFont val="ＭＳ Ｐゴシック"/>
        <family val="2"/>
      </rPr>
      <t>Pass</t>
    </r>
    <phoneticPr fontId="0"/>
  </si>
  <si>
    <r>
      <rPr>
        <b/>
        <sz val="10.5"/>
        <color indexed="9"/>
        <rFont val="ＭＳ Ｐゴシック"/>
        <family val="2"/>
      </rPr>
      <t>Fail</t>
    </r>
    <phoneticPr fontId="0"/>
  </si>
  <si>
    <r>
      <rPr>
        <b/>
        <sz val="10.5"/>
        <color indexed="9"/>
        <rFont val="ＭＳ Ｐゴシック"/>
        <family val="2"/>
      </rPr>
      <t>Untest</t>
    </r>
    <phoneticPr fontId="0"/>
  </si>
  <si>
    <r>
      <rPr>
        <b/>
        <sz val="10.5"/>
        <color indexed="9"/>
        <rFont val="ＭＳ Ｐゴシック"/>
        <family val="2"/>
      </rPr>
      <t>UTC01</t>
    </r>
  </si>
  <si>
    <r>
      <rPr>
        <b/>
        <sz val="10.5"/>
        <color indexed="9"/>
        <rFont val="ＭＳ Ｐゴシック"/>
        <family val="2"/>
      </rPr>
      <t>UTC02</t>
    </r>
  </si>
  <si>
    <r>
      <rPr>
        <b/>
        <sz val="10.5"/>
        <color indexed="9"/>
        <rFont val="ＭＳ Ｐゴシック"/>
        <family val="2"/>
      </rPr>
      <t>UTC03</t>
    </r>
  </si>
  <si>
    <r>
      <rPr>
        <b/>
        <sz val="10.5"/>
        <color indexed="9"/>
        <rFont val="ＭＳ Ｐゴシック"/>
        <family val="2"/>
      </rPr>
      <t>UTC04</t>
    </r>
  </si>
  <si>
    <r>
      <rPr>
        <b/>
        <sz val="10.5"/>
        <color indexed="9"/>
        <rFont val="ＭＳ Ｐゴシック"/>
        <family val="2"/>
      </rPr>
      <t>UTC05</t>
    </r>
  </si>
  <si>
    <r>
      <rPr>
        <b/>
        <sz val="10.5"/>
        <color indexed="9"/>
        <rFont val="ＭＳ Ｐゴシック"/>
        <family val="2"/>
      </rPr>
      <t>UTC06</t>
    </r>
  </si>
  <si>
    <r>
      <rPr>
        <b/>
        <sz val="10.5"/>
        <color indexed="9"/>
        <rFont val="ＭＳ Ｐゴシック"/>
        <family val="2"/>
      </rPr>
      <t>UTC07</t>
    </r>
  </si>
  <si>
    <r>
      <rPr>
        <b/>
        <sz val="10.5"/>
        <color indexed="9"/>
        <rFont val="ＭＳ Ｐゴシック"/>
        <family val="2"/>
      </rPr>
      <t>UTC08</t>
    </r>
  </si>
  <si>
    <r>
      <rPr>
        <b/>
        <sz val="10.5"/>
        <color indexed="9"/>
        <rFont val="ＭＳ Ｐゴシック"/>
        <family val="2"/>
      </rPr>
      <t>UTC09</t>
    </r>
  </si>
  <si>
    <r>
      <rPr>
        <b/>
        <sz val="10.5"/>
        <color indexed="9"/>
        <rFont val="ＭＳ Ｐゴシック"/>
        <family val="2"/>
      </rPr>
      <t>UTC10</t>
    </r>
  </si>
  <si>
    <r>
      <rPr>
        <b/>
        <sz val="10.5"/>
        <color indexed="9"/>
        <rFont val="ＭＳ Ｐゴシック"/>
        <family val="2"/>
      </rPr>
      <t>UTC11</t>
    </r>
  </si>
  <si>
    <r>
      <rPr>
        <b/>
        <sz val="10.5"/>
        <color indexed="9"/>
        <rFont val="ＭＳ Ｐゴシック"/>
        <family val="2"/>
      </rPr>
      <t>UTC12</t>
    </r>
  </si>
  <si>
    <r>
      <rPr>
        <b/>
        <sz val="10.5"/>
        <color indexed="9"/>
        <rFont val="ＭＳ Ｐゴシック"/>
        <family val="2"/>
      </rPr>
      <t>UTC13</t>
    </r>
  </si>
  <si>
    <r>
      <rPr>
        <b/>
        <sz val="10.5"/>
        <color indexed="9"/>
        <rFont val="ＭＳ Ｐゴシック"/>
        <family val="2"/>
      </rPr>
      <t>UTC14</t>
    </r>
  </si>
  <si>
    <r>
      <rPr>
        <b/>
        <sz val="10.5"/>
        <color indexed="9"/>
        <rFont val="ＭＳ Ｐゴシック"/>
        <family val="2"/>
      </rPr>
      <t>UTC15</t>
    </r>
  </si>
  <si>
    <r>
      <rPr>
        <b/>
        <sz val="10.5"/>
        <color indexed="9"/>
        <rFont val="ＭＳ Ｐゴシック"/>
        <family val="2"/>
      </rPr>
      <t>N</t>
    </r>
    <phoneticPr fontId="0"/>
  </si>
  <si>
    <r>
      <rPr>
        <b/>
        <sz val="10.5"/>
        <color indexed="9"/>
        <rFont val="ＭＳ Ｐゴシック"/>
        <family val="2"/>
      </rPr>
      <t>A</t>
    </r>
    <phoneticPr fontId="0"/>
  </si>
  <si>
    <r>
      <rPr>
        <b/>
        <sz val="10.5"/>
        <color indexed="9"/>
        <rFont val="ＭＳ Ｐゴシック"/>
        <family val="2"/>
      </rPr>
      <t>B</t>
    </r>
    <phoneticPr fontId="0"/>
  </si>
  <si>
    <r>
      <rPr>
        <b/>
        <sz val="10.5"/>
        <color indexed="9"/>
        <rFont val="ＭＳ Ｐゴシック"/>
        <family val="2"/>
      </rPr>
      <t>Pre-Condition</t>
    </r>
  </si>
  <si>
    <r>
      <rPr>
        <sz val="10.5"/>
        <rFont val="ＭＳ Ｐゴシック"/>
        <family val="2"/>
      </rPr>
      <t>_m_p_SpecialUtils</t>
    </r>
  </si>
  <si>
    <r>
      <rPr>
        <sz val="10.5"/>
        <rFont val="ＭＳ Ｐゴシック"/>
        <family val="2"/>
      </rPr>
      <t>NULL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</si>
  <si>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</si>
  <si>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!NULL</t>
    </r>
  </si>
  <si>
    <r>
      <rPr>
        <sz val="10.5"/>
        <rFont val="ＭＳ Ｐゴシック"/>
        <family val="2"/>
      </rPr>
      <t>_m_p_SpecialUtils-&gt;checkExceptionPage( layoutPageNo, outInfo )</t>
    </r>
  </si>
  <si>
    <r>
      <rPr>
        <sz val="10.5"/>
        <rFont val="ＭＳ Ｐゴシック"/>
        <family val="2"/>
      </rPr>
      <t>Success</t>
    </r>
  </si>
  <si>
    <r>
      <rPr>
        <sz val="10.5"/>
        <rFont val="ＭＳ Ｐゴシック"/>
        <family val="2"/>
      </rPr>
      <t>Error</t>
    </r>
  </si>
  <si>
    <r>
      <rPr>
        <sz val="10.5"/>
        <rFont val="ＭＳ Ｐゴシック"/>
        <family val="2"/>
      </rPr>
      <t>outInfo</t>
    </r>
  </si>
  <si>
    <r>
      <rPr>
        <sz val="10.5"/>
        <rFont val="ＭＳ Ｐゴシック"/>
        <family val="2"/>
      </rPr>
      <t>printColorMode</t>
    </r>
  </si>
  <si>
    <r>
      <rPr>
        <sz val="10.5"/>
        <rFont val="ＭＳ Ｐゴシック"/>
        <family val="2"/>
      </rPr>
      <t>COMM_COLOR_MODE_COLOR</t>
    </r>
  </si>
  <si>
    <r>
      <rPr>
        <sz val="10.5"/>
        <rFont val="ＭＳ Ｐゴシック"/>
        <family val="2"/>
      </rPr>
      <t>COMM_COLOR_MODE_GRAY</t>
    </r>
  </si>
  <si>
    <r>
      <rPr>
        <sz val="10.5"/>
        <rFont val="ＭＳ Ｐゴシック"/>
        <family val="2"/>
      </rPr>
      <t>outInfo-&gt;m_ColorMode</t>
    </r>
  </si>
  <si>
    <r>
      <rPr>
        <sz val="10.5"/>
        <rFont val="ＭＳ Ｐゴシック"/>
        <family val="2"/>
      </rPr>
      <t xml:space="preserve">COMM_COLOR_MODE_SAME_AS_JOB </t>
    </r>
  </si>
  <si>
    <r>
      <rPr>
        <sz val="10.5"/>
        <rFont val="ＭＳ Ｐゴシック"/>
        <family val="2"/>
      </rPr>
      <t>outInfo-&gt;m_StockData.tray</t>
    </r>
  </si>
  <si>
    <r>
      <rPr>
        <sz val="10.5"/>
        <rFont val="ＭＳ Ｐゴシック"/>
        <family val="2"/>
      </rPr>
      <t>COMM_TRAY_JOBSAME_TRAY</t>
    </r>
  </si>
  <si>
    <r>
      <rPr>
        <sz val="10.5"/>
        <rFont val="ＭＳ Ｐゴシック"/>
        <family val="2"/>
      </rPr>
      <t>outInfo-&gt;m_PageRange</t>
    </r>
  </si>
  <si>
    <r>
      <rPr>
        <sz val="10.5"/>
        <rFont val="ＭＳ Ｐゴシック"/>
        <family val="2"/>
      </rPr>
      <t>outInfo-&gt;m_SpecialPageType</t>
    </r>
  </si>
  <si>
    <r>
      <rPr>
        <sz val="10.5"/>
        <rFont val="ＭＳ Ｐゴシック"/>
        <family val="2"/>
      </rPr>
      <t>outInfo-&gt;m_DuplexMode</t>
    </r>
  </si>
  <si>
    <r>
      <rPr>
        <sz val="10.5"/>
        <rFont val="ＭＳ Ｐゴシック"/>
        <family val="2"/>
      </rPr>
      <t>COMM_DUPLEX_JOBSAME</t>
    </r>
  </si>
  <si>
    <r>
      <rPr>
        <sz val="10.5"/>
        <rFont val="ＭＳ Ｐゴシック"/>
        <family val="2"/>
      </rPr>
      <t>!COMM_DUPLEX_JOBSAME</t>
    </r>
  </si>
  <si>
    <r>
      <rPr>
        <sz val="10.5"/>
        <rFont val="ＭＳ Ｐゴシック"/>
        <family val="2"/>
      </rPr>
      <t>COMM_DUPLEX_LONG_EDGE_BINDING</t>
    </r>
  </si>
  <si>
    <r>
      <rPr>
        <sz val="10.5"/>
        <rFont val="ＭＳ Ｐゴシック"/>
        <family val="2"/>
      </rPr>
      <t>COMM_DUPLEX_SHORT_EDGE_BINDING</t>
    </r>
  </si>
  <si>
    <r>
      <rPr>
        <sz val="10.5"/>
        <rFont val="ＭＳ Ｐゴシック"/>
        <family val="2"/>
      </rPr>
      <t>outInfo-&gt;m_PrintPosition</t>
    </r>
  </si>
  <si>
    <r>
      <rPr>
        <sz val="10.5"/>
        <rFont val="ＭＳ Ｐゴシック"/>
        <family val="2"/>
      </rPr>
      <t>COMM_PRINT_POSITION_JOBSAME</t>
    </r>
  </si>
  <si>
    <r>
      <rPr>
        <sz val="10.5"/>
        <rFont val="ＭＳ Ｐゴシック"/>
        <family val="2"/>
      </rPr>
      <t>!COMM_PRINT_POSITION_JOBSAME</t>
    </r>
  </si>
  <si>
    <r>
      <rPr>
        <sz val="10.5"/>
        <rFont val="ＭＳ Ｐゴシック"/>
        <family val="2"/>
      </rPr>
      <t>updateColorMode( outInfo-&gt;m_ColorMode, printColorMode , colorMode );</t>
    </r>
  </si>
  <si>
    <r>
      <rPr>
        <sz val="10.5"/>
        <rFont val="ＭＳ Ｐゴシック"/>
        <family val="2"/>
      </rPr>
      <t>XYZ_IMP_SUCCESS</t>
    </r>
  </si>
  <si>
    <r>
      <rPr>
        <sz val="10.5"/>
        <rFont val="ＭＳ Ｐゴシック"/>
        <family val="2"/>
      </rPr>
      <t>!XYZ_IMP_SUCCESS</t>
    </r>
  </si>
  <si>
    <r>
      <rPr>
        <sz val="10.5"/>
        <rFont val="ＭＳ Ｐゴシック"/>
        <family val="2"/>
      </rPr>
      <t xml:space="preserve">isFrontCoverSheet </t>
    </r>
  </si>
  <si>
    <r>
      <rPr>
        <sz val="10.5"/>
        <rFont val="ＭＳ Ｐゴシック"/>
        <family val="2"/>
      </rPr>
      <t>isBackCoverSheet</t>
    </r>
  </si>
  <si>
    <r>
      <rPr>
        <sz val="10.5"/>
        <rFont val="ＭＳ Ｐゴシック"/>
        <family val="2"/>
      </rPr>
      <t>printPosition</t>
    </r>
  </si>
  <si>
    <r>
      <rPr>
        <sz val="10.5"/>
        <rFont val="ＭＳ Ｐゴシック"/>
        <family val="2"/>
      </rPr>
      <t>COMM_PRINT_POSITION_PAPER_BASE</t>
    </r>
  </si>
  <si>
    <r>
      <rPr>
        <sz val="10.5"/>
        <rFont val="ＭＳ Ｐゴシック"/>
        <family val="2"/>
      </rPr>
      <t>duplexMode</t>
    </r>
  </si>
  <si>
    <r>
      <rPr>
        <sz val="10.5"/>
        <rFont val="ＭＳ Ｐゴシック"/>
        <family val="2"/>
      </rPr>
      <t xml:space="preserve">COMM_DUPLEX_2SIDES </t>
    </r>
  </si>
  <si>
    <r>
      <rPr>
        <sz val="10.5"/>
        <rFont val="ＭＳ Ｐゴシック"/>
        <family val="2"/>
      </rPr>
      <t>COMM_DUPLEX_HEAD_TO_TOE</t>
    </r>
  </si>
  <si>
    <r>
      <rPr>
        <sz val="10.5"/>
        <rFont val="ＭＳ Ｐゴシック"/>
        <family val="2"/>
      </rPr>
      <t>other (COMM_DUPLEX_NO)</t>
    </r>
  </si>
  <si>
    <r>
      <rPr>
        <sz val="10.5"/>
        <rFont val="ＭＳ Ｐゴシック"/>
        <family val="2"/>
      </rPr>
      <t>physPrintBefore.duplexMode</t>
    </r>
  </si>
  <si>
    <r>
      <rPr>
        <sz val="10.5"/>
        <rFont val="ＭＳ Ｐゴシック"/>
        <family val="2"/>
      </rPr>
      <t>COMM_DUPLEX_2SIDES</t>
    </r>
  </si>
  <si>
    <r>
      <rPr>
        <sz val="10.5"/>
        <rFont val="ＭＳ Ｐゴシック"/>
        <family val="2"/>
      </rPr>
      <t>physPrintBefore.outputFace</t>
    </r>
  </si>
  <si>
    <r>
      <rPr>
        <sz val="10.5"/>
        <rFont val="ＭＳ Ｐゴシック"/>
        <family val="2"/>
      </rPr>
      <t>XYZ_IMP_FACE_FRONT</t>
    </r>
  </si>
  <si>
    <r>
      <rPr>
        <sz val="10.5"/>
        <rFont val="ＭＳ Ｐゴシック"/>
        <family val="2"/>
      </rPr>
      <t xml:space="preserve">physPrintBefore.isExceptionPage </t>
    </r>
  </si>
  <si>
    <r>
      <rPr>
        <sz val="10.5"/>
        <rFont val="ＭＳ Ｐゴシック"/>
        <family val="2"/>
      </rPr>
      <t>physPrintBefore.sheetIdInfo.isBack</t>
    </r>
  </si>
  <si>
    <r>
      <rPr>
        <sz val="10.5"/>
        <rFont val="ＭＳ Ｐゴシック"/>
        <family val="2"/>
      </rPr>
      <t>physPrintBefore.isCoverSheet</t>
    </r>
  </si>
  <si>
    <r>
      <rPr>
        <sz val="10.5"/>
        <rFont val="ＭＳ Ｐゴシック"/>
        <family val="2"/>
      </rPr>
      <t>physPrintBefore.setIndex</t>
    </r>
  </si>
  <si>
    <r>
      <rPr>
        <sz val="10.5"/>
        <rFont val="ＭＳ Ｐゴシック"/>
        <family val="2"/>
      </rPr>
      <t xml:space="preserve">physPrintBefore.sheetIdInfo.sheetId </t>
    </r>
  </si>
  <si>
    <r>
      <rPr>
        <sz val="10.5"/>
        <rFont val="ＭＳ Ｐゴシック"/>
        <family val="2"/>
      </rPr>
      <t>trayType</t>
    </r>
  </si>
  <si>
    <r>
      <rPr>
        <sz val="10.5"/>
        <rFont val="ＭＳ Ｐゴシック"/>
        <family val="2"/>
      </rPr>
      <t>COMM_TRAY_1</t>
    </r>
  </si>
  <si>
    <r>
      <rPr>
        <sz val="10.5"/>
        <rFont val="ＭＳ Ｐゴシック"/>
        <family val="2"/>
      </rPr>
      <t xml:space="preserve"> trayOfBeforePage </t>
    </r>
  </si>
  <si>
    <r>
      <rPr>
        <sz val="10.5"/>
        <rFont val="ＭＳ Ｐゴシック"/>
        <family val="2"/>
      </rPr>
      <t>!0</t>
    </r>
  </si>
  <si>
    <r>
      <rPr>
        <sz val="10.5"/>
        <rFont val="ＭＳ Ｐゴシック"/>
        <family val="2"/>
      </rPr>
      <t>_m_bIsAutoSwitchSheet</t>
    </r>
  </si>
  <si>
    <r>
      <rPr>
        <sz val="10.5"/>
        <rFont val="ＭＳ Ｐゴシック"/>
        <family val="2"/>
      </rPr>
      <t>currentPage.setIndex</t>
    </r>
  </si>
  <si>
    <r>
      <rPr>
        <sz val="10.5"/>
        <rFont val="ＭＳ Ｐゴシック"/>
        <family val="2"/>
      </rPr>
      <t>isCoverSheet</t>
    </r>
  </si>
  <si>
    <r>
      <rPr>
        <sz val="10.5"/>
        <rFont val="ＭＳ Ｐゴシック"/>
        <family val="2"/>
      </rPr>
      <t>sheetIdInfo.isBack</t>
    </r>
  </si>
  <si>
    <r>
      <rPr>
        <sz val="10.5"/>
        <rFont val="ＭＳ Ｐゴシック"/>
        <family val="2"/>
      </rPr>
      <t>sheetIdInfo.sheetId</t>
    </r>
  </si>
  <si>
    <r>
      <rPr>
        <sz val="10.5"/>
        <rFont val="ＭＳ Ｐゴシック"/>
        <family val="2"/>
      </rPr>
      <t>(N: Normal, A: Abnormal, B: Boundary)</t>
    </r>
  </si>
  <si>
    <r>
      <rPr>
        <sz val="10.5"/>
        <rFont val="ＭＳ Ｐゴシック"/>
        <family val="2"/>
      </rPr>
      <t>A</t>
    </r>
  </si>
  <si>
    <r>
      <rPr>
        <sz val="10.5"/>
        <rFont val="ＭＳ Ｐゴシック"/>
        <family val="2"/>
      </rPr>
      <t>N</t>
    </r>
  </si>
  <si>
    <r>
      <rPr>
        <b/>
        <sz val="10.5"/>
        <rFont val="ＭＳ Ｐゴシック"/>
        <family val="2"/>
      </rPr>
      <t>Return Error Code</t>
    </r>
  </si>
  <si>
    <r>
      <rPr>
        <sz val="10.5"/>
        <rFont val="ＭＳ Ｐゴシック"/>
        <family val="2"/>
      </rPr>
      <t>XYZ_IMP_PARAM_FAIL</t>
    </r>
  </si>
  <si>
    <r>
      <rPr>
        <sz val="10.5"/>
        <rFont val="ＭＳ Ｐゴシック"/>
        <family val="2"/>
      </rPr>
      <t>XYZ_IMP_ERROR</t>
    </r>
  </si>
  <si>
    <r>
      <rPr>
        <b/>
        <sz val="10.5"/>
        <rFont val="ＭＳ Ｐゴシック"/>
        <family val="2"/>
      </rPr>
      <t>Confirm value</t>
    </r>
  </si>
  <si>
    <r>
      <rPr>
        <sz val="10.5"/>
        <rFont val="ＭＳ Ｐゴシック"/>
        <family val="2"/>
      </rPr>
      <t>isExceptionPage</t>
    </r>
  </si>
  <si>
    <r>
      <rPr>
        <sz val="10.5"/>
        <rFont val="ＭＳ Ｐゴシック"/>
        <family val="2"/>
      </rPr>
      <t>is not change</t>
    </r>
  </si>
  <si>
    <r>
      <rPr>
        <sz val="10.5"/>
        <rFont val="ＭＳ Ｐゴシック"/>
        <family val="2"/>
      </rPr>
      <t>(printPositionInfo) *</t>
    </r>
  </si>
  <si>
    <r>
      <rPr>
        <sz val="10.5"/>
        <rFont val="ＭＳ Ｐゴシック"/>
        <family val="2"/>
      </rPr>
      <t>( outInfo-&gt;) *</t>
    </r>
  </si>
  <si>
    <r>
      <rPr>
        <sz val="10.5"/>
        <rFont val="ＭＳ Ｐゴシック"/>
        <family val="2"/>
      </rPr>
      <t>isExceptionNotJobSame</t>
    </r>
  </si>
  <si>
    <r>
      <rPr>
        <sz val="10.5"/>
        <rFont val="ＭＳ Ｐゴシック"/>
        <family val="2"/>
      </rPr>
      <t>outputFace</t>
    </r>
  </si>
  <si>
    <r>
      <rPr>
        <sz val="10.5"/>
        <rFont val="ＭＳ Ｐゴシック"/>
        <family val="2"/>
      </rPr>
      <t>XYZ_IMP_FACE_BACK</t>
    </r>
  </si>
  <si>
    <r>
      <rPr>
        <sz val="10.5"/>
        <rFont val="ＭＳ Ｐゴシック"/>
        <family val="2"/>
      </rPr>
      <t xml:space="preserve">stockData.tray </t>
    </r>
  </si>
  <si>
    <r>
      <rPr>
        <sz val="10.5"/>
        <rFont val="ＭＳ Ｐゴシック"/>
        <family val="2"/>
      </rPr>
      <t>Equal ID of previous sheet plus 1</t>
    </r>
  </si>
  <si>
    <r>
      <rPr>
        <sz val="10.5"/>
        <rFont val="ＭＳ Ｐゴシック"/>
        <family val="2"/>
      </rPr>
      <t>physPrintBefore.sheetIdInfo.sheetId</t>
    </r>
  </si>
  <si>
    <r>
      <rPr>
        <b/>
        <sz val="10.5"/>
        <rFont val="ＭＳ Ｐゴシック"/>
        <family val="2"/>
      </rPr>
      <t>Log file has text</t>
    </r>
  </si>
  <si>
    <r>
      <rPr>
        <sz val="10.5"/>
        <rFont val="ＭＳ Ｐゴシック"/>
        <family val="2"/>
      </rPr>
      <t>TRACE :&gt;&gt; CSpecialPage::exceptionPageForNmJob() START</t>
    </r>
  </si>
  <si>
    <r>
      <rPr>
        <sz val="10.5"/>
        <rFont val="ＭＳ Ｐゴシック"/>
        <family val="2"/>
      </rPr>
      <t>ERROR :&lt;&lt; CSpecialPage::exceptionPageForNmJob() check exception error</t>
    </r>
  </si>
  <si>
    <r>
      <rPr>
        <sz val="10.5"/>
        <rFont val="ＭＳ Ｐゴシック"/>
        <family val="2"/>
      </rPr>
      <t>ERROR :&lt;&lt; CSpecialPage::exceptionPageForNmJob() _m_p_SpecialUtils NULL</t>
    </r>
  </si>
  <si>
    <r>
      <rPr>
        <sz val="10.5"/>
        <rFont val="ＭＳ Ｐゴシック"/>
        <family val="2"/>
      </rPr>
      <t>TRACE :&lt;&lt; CSpecialPage::exceptionPageForNmJob() END</t>
    </r>
  </si>
  <si>
    <r>
      <rPr>
        <b/>
        <sz val="10.5"/>
        <color indexed="9"/>
        <rFont val="ＭＳ Ｐゴシック"/>
        <family val="2"/>
      </rPr>
      <t>Result</t>
    </r>
    <phoneticPr fontId="0"/>
  </si>
  <si>
    <r>
      <rPr>
        <sz val="10.5"/>
        <rFont val="ＭＳ Ｐゴシック"/>
        <family val="2"/>
      </rPr>
      <t>(P: Pass, F: Fail, N/A: Untest)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</si>
  <si>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</si>
  <si>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N/A</t>
    </r>
  </si>
  <si>
    <r>
      <rPr>
        <b/>
        <sz val="10.5"/>
        <color indexed="9"/>
        <rFont val="ＭＳ Ｐゴシック"/>
        <family val="2"/>
      </rPr>
      <t xml:space="preserve">Execute Date </t>
    </r>
    <phoneticPr fontId="0"/>
  </si>
  <si>
    <r>
      <rPr>
        <b/>
        <sz val="10.5"/>
        <rFont val="ＭＳ Ｐゴシック"/>
        <family val="2"/>
      </rPr>
      <t>exceptionPageForImpJob</t>
    </r>
  </si>
  <si>
    <r>
      <rPr>
        <sz val="10.5"/>
        <rFont val="ＭＳ Ｐゴシック"/>
        <family val="2"/>
      </rPr>
      <t xml:space="preserve"> _m_p_SpecialUtils-&gt;checkExceptionPage( physicalPageNo, &amp;outInfo )</t>
    </r>
  </si>
  <si>
    <r>
      <rPr>
        <sz val="10.5"/>
        <rFont val="ＭＳ Ｐゴシック"/>
        <family val="2"/>
      </rPr>
      <t>! XYZ_IMP_SUCCESS</t>
    </r>
  </si>
  <si>
    <r>
      <rPr>
        <sz val="10.5"/>
        <rFont val="ＭＳ Ｐゴシック"/>
        <family val="2"/>
      </rPr>
      <t>duplexTmp</t>
    </r>
  </si>
  <si>
    <r>
      <rPr>
        <sz val="10.5"/>
        <rFont val="ＭＳ Ｐゴシック"/>
        <family val="2"/>
      </rPr>
      <t>COMM_DUPLEX_NO</t>
    </r>
  </si>
  <si>
    <r>
      <rPr>
        <sz val="10.5"/>
        <rFont val="ＭＳ Ｐゴシック"/>
        <family val="2"/>
      </rPr>
      <t xml:space="preserve"> physPrintBefore.duplexMode</t>
    </r>
  </si>
  <si>
    <r>
      <rPr>
        <sz val="10.5"/>
        <rFont val="ＭＳ Ｐゴシック"/>
        <family val="2"/>
      </rPr>
      <t xml:space="preserve">physPrintBefore.outputFace </t>
    </r>
  </si>
  <si>
    <r>
      <rPr>
        <sz val="10.5"/>
        <rFont val="ＭＳ Ｐゴシック"/>
        <family val="2"/>
      </rPr>
      <t xml:space="preserve"> XYZ_IMP_FACE_BOTH  </t>
    </r>
  </si>
  <si>
    <r>
      <rPr>
        <sz val="10.5"/>
        <rFont val="ＭＳ Ｐゴシック"/>
        <family val="2"/>
      </rPr>
      <t>physPrintBefore.isExceptionPage</t>
    </r>
  </si>
  <si>
    <r>
      <rPr>
        <sz val="10.5"/>
        <rFont val="ＭＳ Ｐゴシック"/>
        <family val="2"/>
      </rPr>
      <t>trayOfBeforePage</t>
    </r>
  </si>
  <si>
    <r>
      <rPr>
        <sz val="10.5"/>
        <rFont val="ＭＳ Ｐゴシック"/>
        <family val="2"/>
      </rPr>
      <t xml:space="preserve"> outInfo-&gt;m_StockData.tray</t>
    </r>
  </si>
  <si>
    <r>
      <rPr>
        <sz val="10.5"/>
        <rFont val="ＭＳ Ｐゴシック"/>
        <family val="2"/>
      </rPr>
      <t xml:space="preserve"> printPosition</t>
    </r>
  </si>
  <si>
    <r>
      <rPr>
        <sz val="10.5"/>
        <rFont val="ＭＳ Ｐゴシック"/>
        <family val="2"/>
      </rPr>
      <t>COMM_PRINT_POSITION_NO</t>
    </r>
  </si>
  <si>
    <r>
      <rPr>
        <b/>
        <sz val="10.5"/>
        <color indexed="9"/>
        <rFont val="ＭＳ Ｐゴシック"/>
        <family val="2"/>
      </rPr>
      <t>Confirmation</t>
    </r>
  </si>
  <si>
    <r>
      <rPr>
        <sz val="10.5"/>
        <rFont val="ＭＳ Ｐゴシック"/>
        <family val="2"/>
      </rPr>
      <t>not change</t>
    </r>
  </si>
  <si>
    <r>
      <rPr>
        <sz val="10.5"/>
        <rFont val="ＭＳ Ｐゴシック"/>
        <family val="2"/>
      </rPr>
      <t xml:space="preserve">printPosition  </t>
    </r>
  </si>
  <si>
    <r>
      <rPr>
        <sz val="10.5"/>
        <rFont val="ＭＳ Ｐゴシック"/>
        <family val="2"/>
      </rPr>
      <t xml:space="preserve"> outInfo-&gt;m_PrintPosition;</t>
    </r>
  </si>
  <si>
    <r>
      <rPr>
        <sz val="10.5"/>
        <rFont val="ＭＳ Ｐゴシック"/>
        <family val="2"/>
      </rPr>
      <t>printPositionInfo.printPositionBackLength  = outInfo-&gt;m_PrintPositionBackLength</t>
    </r>
  </si>
  <si>
    <r>
      <rPr>
        <sz val="10.5"/>
        <rFont val="ＭＳ Ｐゴシック"/>
        <family val="2"/>
      </rPr>
      <t>printPositionInfo.printPositionBackLengthMag = outInfo-&gt;m_PrintPositionBackLengthMag</t>
    </r>
  </si>
  <si>
    <r>
      <rPr>
        <sz val="10.5"/>
        <rFont val="ＭＳ Ｐゴシック"/>
        <family val="2"/>
      </rPr>
      <t>printPositionInfo.printPositionBackWidthMag  = outInfo-&gt;m_PrintPositionBackWidthMag</t>
    </r>
  </si>
  <si>
    <r>
      <rPr>
        <sz val="10.5"/>
        <rFont val="ＭＳ Ｐゴシック"/>
        <family val="2"/>
      </rPr>
      <t>printPositionInfo.printPositionFrontLengthMag = outInfo-&gt;m_PrintPositionFrontLengthMag</t>
    </r>
  </si>
  <si>
    <r>
      <rPr>
        <sz val="10.5"/>
        <rFont val="ＭＳ Ｐゴシック"/>
        <family val="2"/>
      </rPr>
      <t>TRACE :&gt;&gt; CSpecialPage::exceptionPageForImpJob() START</t>
    </r>
  </si>
  <si>
    <r>
      <rPr>
        <sz val="10.5"/>
        <rFont val="ＭＳ Ｐゴシック"/>
        <family val="2"/>
      </rPr>
      <t>ERROR :&lt;&lt; CSpecialPage::exceptionPageForImpJob() check exception page error,nErrorCode = %d</t>
    </r>
  </si>
  <si>
    <r>
      <rPr>
        <sz val="10.5"/>
        <rFont val="ＭＳ Ｐゴシック"/>
        <family val="2"/>
      </rPr>
      <t>ERROR :&lt;&lt; CSpecialPage::exceptionPageForImpJob() _m_p_SpecialUtils NULL</t>
    </r>
  </si>
  <si>
    <r>
      <rPr>
        <sz val="10.5"/>
        <rFont val="ＭＳ Ｐゴシック"/>
        <family val="2"/>
      </rPr>
      <t>TRACE :&lt;&lt; CSpecialPage::exceptionPageForImpJob() END</t>
    </r>
  </si>
  <si>
    <r>
      <rPr>
        <b/>
        <sz val="10.5"/>
        <color indexed="9"/>
        <rFont val="ＭＳ Ｐゴシック"/>
        <family val="2"/>
      </rPr>
      <t>UTC16</t>
    </r>
  </si>
  <si>
    <r>
      <rPr>
        <b/>
        <sz val="10.5"/>
        <color indexed="9"/>
        <rFont val="ＭＳ Ｐゴシック"/>
        <family val="2"/>
      </rPr>
      <t>UTC17</t>
    </r>
  </si>
  <si>
    <r>
      <rPr>
        <b/>
        <sz val="10.5"/>
        <color indexed="9"/>
        <rFont val="ＭＳ Ｐゴシック"/>
        <family val="2"/>
      </rPr>
      <t>UTC18</t>
    </r>
  </si>
  <si>
    <r>
      <rPr>
        <b/>
        <sz val="10.5"/>
        <color indexed="9"/>
        <rFont val="ＭＳ Ｐゴシック"/>
        <family val="2"/>
      </rPr>
      <t>UTC19</t>
    </r>
  </si>
  <si>
    <r>
      <rPr>
        <b/>
        <sz val="10.5"/>
        <color indexed="9"/>
        <rFont val="ＭＳ Ｐゴシック"/>
        <family val="2"/>
      </rPr>
      <t>UTC20</t>
    </r>
  </si>
  <si>
    <r>
      <rPr>
        <b/>
        <sz val="10.5"/>
        <color indexed="9"/>
        <rFont val="ＭＳ Ｐゴシック"/>
        <family val="2"/>
      </rPr>
      <t>UTC21</t>
    </r>
  </si>
  <si>
    <r>
      <rPr>
        <b/>
        <sz val="10.5"/>
        <color indexed="9"/>
        <rFont val="ＭＳ Ｐゴシック"/>
        <family val="2"/>
      </rPr>
      <t>UTC22</t>
    </r>
  </si>
  <si>
    <r>
      <rPr>
        <b/>
        <sz val="10.5"/>
        <color indexed="9"/>
        <rFont val="ＭＳ Ｐゴシック"/>
        <family val="2"/>
      </rPr>
      <t>UTC23</t>
    </r>
  </si>
  <si>
    <r>
      <rPr>
        <b/>
        <sz val="10.5"/>
        <color indexed="9"/>
        <rFont val="ＭＳ Ｐゴシック"/>
        <family val="2"/>
      </rPr>
      <t>UTC24</t>
    </r>
  </si>
  <si>
    <r>
      <rPr>
        <b/>
        <sz val="10.5"/>
        <color indexed="9"/>
        <rFont val="ＭＳ Ｐゴシック"/>
        <family val="2"/>
      </rPr>
      <t>Input</t>
    </r>
  </si>
  <si>
    <r>
      <rPr>
        <sz val="10.5"/>
        <rFont val="ＭＳ Ｐゴシック"/>
        <family val="2"/>
      </rPr>
      <t>intSheetIdBefore</t>
    </r>
  </si>
  <si>
    <r>
      <rPr>
        <sz val="10.5"/>
        <rFont val="ＭＳ Ｐゴシック"/>
        <family val="2"/>
      </rPr>
      <t>intDuplexModeBefore</t>
    </r>
  </si>
  <si>
    <r>
      <rPr>
        <sz val="10.5"/>
        <rFont val="ＭＳ Ｐゴシック"/>
        <family val="2"/>
      </rPr>
      <t>intStepCalcSheetIdBefore</t>
    </r>
  </si>
  <si>
    <r>
      <rPr>
        <sz val="10.5"/>
        <rFont val="ＭＳ Ｐゴシック"/>
        <family val="2"/>
      </rPr>
      <t>intTrayBefore</t>
    </r>
  </si>
  <si>
    <r>
      <rPr>
        <sz val="10.5"/>
        <rFont val="ＭＳ Ｐゴシック"/>
        <family val="2"/>
      </rPr>
      <t>COMM_TRAY_JOBSAME_TRAY(20)</t>
    </r>
  </si>
  <si>
    <r>
      <rPr>
        <sz val="10.5"/>
        <rFont val="ＭＳ Ｐゴシック"/>
        <family val="2"/>
      </rPr>
      <t>isFrontCoverBefore</t>
    </r>
  </si>
  <si>
    <r>
      <rPr>
        <sz val="10.5"/>
        <rFont val="ＭＳ Ｐゴシック"/>
        <family val="2"/>
      </rPr>
      <t>isExceptionPageBefore</t>
    </r>
  </si>
  <si>
    <r>
      <rPr>
        <sz val="10.5"/>
        <rFont val="ＭＳ Ｐゴシック"/>
        <family val="2"/>
      </rPr>
      <t>intStepCalcSheetId</t>
    </r>
  </si>
  <si>
    <r>
      <rPr>
        <sz val="10.5"/>
        <rFont val="ＭＳ Ｐゴシック"/>
        <family val="2"/>
      </rPr>
      <t>(*outInfo)-&gt;m_DuplexMode</t>
    </r>
  </si>
  <si>
    <r>
      <rPr>
        <sz val="10.5"/>
        <rFont val="ＭＳ Ｐゴシック"/>
        <family val="2"/>
      </rPr>
      <t>(*outInfo)-&gt;m_StockData.tray</t>
    </r>
  </si>
  <si>
    <r>
      <rPr>
        <sz val="10.5"/>
        <rFont val="ＭＳ Ｐゴシック"/>
        <family val="2"/>
      </rPr>
      <t>outInfo-&gt;m_InsertSheetPositionMode</t>
    </r>
  </si>
  <si>
    <r>
      <rPr>
        <sz val="10.5"/>
        <rFont val="ＭＳ Ｐゴシック"/>
        <family val="2"/>
      </rPr>
      <t>(*outInfo)-&gt;m_PrintPosition</t>
    </r>
  </si>
  <si>
    <r>
      <rPr>
        <sz val="10.5"/>
        <rFont val="ＭＳ Ｐゴシック"/>
        <family val="2"/>
      </rPr>
      <t>COMM_PRINT_POSITION_ORIGINAL_BASE</t>
    </r>
  </si>
  <si>
    <r>
      <rPr>
        <sz val="10.5"/>
        <rFont val="ＭＳ Ｐゴシック"/>
        <family val="2"/>
      </rPr>
      <t>(*outInfo)-&gt;m_PrintPositionBackLength</t>
    </r>
  </si>
  <si>
    <r>
      <rPr>
        <sz val="10.5"/>
        <rFont val="ＭＳ Ｐゴシック"/>
        <family val="2"/>
      </rPr>
      <t xml:space="preserve"> (*outInfo)-&gt;m_PrintPositionBackLengthMag</t>
    </r>
  </si>
  <si>
    <r>
      <rPr>
        <sz val="10.5"/>
        <rFont val="ＭＳ Ｐゴシック"/>
        <family val="2"/>
      </rPr>
      <t>(*outInfo)-&gt;m_PrintPositionBackWidth</t>
    </r>
  </si>
  <si>
    <r>
      <rPr>
        <sz val="10.5"/>
        <rFont val="ＭＳ Ｐゴシック"/>
        <family val="2"/>
      </rPr>
      <t>(*outInfo)-&gt;m_PrintPositionBackWidthMag</t>
    </r>
  </si>
  <si>
    <r>
      <rPr>
        <sz val="10.5"/>
        <rFont val="ＭＳ Ｐゴシック"/>
        <family val="2"/>
      </rPr>
      <t>(*outInfo)-&gt;m_PrintPositionFrontLength</t>
    </r>
  </si>
  <si>
    <r>
      <rPr>
        <sz val="10.5"/>
        <rFont val="ＭＳ Ｐゴシック"/>
        <family val="2"/>
      </rPr>
      <t>(*outInfo)-&gt;m_PrintPositionFrontLengthMag</t>
    </r>
  </si>
  <si>
    <r>
      <rPr>
        <sz val="10.5"/>
        <rFont val="ＭＳ Ｐゴシック"/>
        <family val="2"/>
      </rPr>
      <t>(*outInfo)-&gt;m_PrintPositionFrontWidth</t>
    </r>
  </si>
  <si>
    <r>
      <rPr>
        <sz val="10.5"/>
        <rFont val="ＭＳ Ｐゴシック"/>
        <family val="2"/>
      </rPr>
      <t>(*outInfo)-&gt;m_PrintPositionFrontWidthMag</t>
    </r>
  </si>
  <si>
    <r>
      <rPr>
        <b/>
        <sz val="10.5"/>
        <color indexed="9"/>
        <rFont val="ＭＳ Ｐゴシック"/>
        <family val="2"/>
      </rPr>
      <t>Type</t>
    </r>
  </si>
  <si>
    <r>
      <rPr>
        <sz val="10.5"/>
        <rFont val="ＭＳ Ｐゴシック"/>
        <family val="2"/>
      </rPr>
      <t>stockData.tray</t>
    </r>
  </si>
  <si>
    <r>
      <rPr>
        <sz val="10.5"/>
        <rFont val="ＭＳ Ｐゴシック"/>
        <family val="2"/>
      </rPr>
      <t>printPositionInfo.printPositionBackLength</t>
    </r>
  </si>
  <si>
    <r>
      <rPr>
        <sz val="10.5"/>
        <rFont val="ＭＳ Ｐゴシック"/>
        <family val="2"/>
      </rPr>
      <t>printPositionInfo.printPositionBackLengthMag</t>
    </r>
  </si>
  <si>
    <r>
      <rPr>
        <sz val="10.5"/>
        <rFont val="ＭＳ Ｐゴシック"/>
        <family val="2"/>
      </rPr>
      <t>printPositionInfo.printPositionBackWidth</t>
    </r>
  </si>
  <si>
    <r>
      <rPr>
        <sz val="10.5"/>
        <rFont val="ＭＳ Ｐゴシック"/>
        <family val="2"/>
      </rPr>
      <t>printPositionInfo.printPositionBackWidthMag</t>
    </r>
  </si>
  <si>
    <r>
      <rPr>
        <sz val="10.5"/>
        <rFont val="ＭＳ Ｐゴシック"/>
        <family val="2"/>
      </rPr>
      <t>printPositionInfo.printPositionFrontLength</t>
    </r>
  </si>
  <si>
    <r>
      <rPr>
        <sz val="10.5"/>
        <rFont val="ＭＳ Ｐゴシック"/>
        <family val="2"/>
      </rPr>
      <t>printPositionInfo.printPositionFrontLengthMag</t>
    </r>
  </si>
  <si>
    <r>
      <rPr>
        <sz val="10.5"/>
        <rFont val="ＭＳ Ｐゴシック"/>
        <family val="2"/>
      </rPr>
      <t>printPositionInfo.printPositionFrontWidth</t>
    </r>
  </si>
  <si>
    <r>
      <rPr>
        <sz val="10.5"/>
        <rFont val="ＭＳ Ｐゴシック"/>
        <family val="2"/>
      </rPr>
      <t>printPositionInfo.printPositionFrontWidthMag</t>
    </r>
  </si>
  <si>
    <r>
      <rPr>
        <sz val="10.5"/>
        <rFont val="ＭＳ Ｐゴシック"/>
        <family val="2"/>
      </rPr>
      <t>intSheetIdTmp</t>
    </r>
  </si>
  <si>
    <r>
      <rPr>
        <sz val="10.5"/>
        <rFont val="ＭＳ Ｐゴシック"/>
        <family val="2"/>
      </rPr>
      <t>colorMode</t>
    </r>
  </si>
  <si>
    <r>
      <rPr>
        <sz val="10.5"/>
        <rFont val="ＭＳ Ｐゴシック"/>
        <family val="2"/>
      </rPr>
      <t>XYZ_IMP_EXCEPTION_COLOR_NORMAL</t>
    </r>
  </si>
  <si>
    <r>
      <rPr>
        <sz val="10.5"/>
        <rFont val="ＭＳ Ｐゴシック"/>
        <family val="2"/>
      </rPr>
      <t>TRACE :&gt;&gt; CSpecialPage::exceptionPageForThumbnailNmJob() START</t>
    </r>
  </si>
  <si>
    <r>
      <rPr>
        <sz val="10.5"/>
        <rFont val="ＭＳ Ｐゴシック"/>
        <family val="2"/>
      </rPr>
      <t>ERROR :&lt;&lt; CSpecialPage::exceptionPageForThumbnailNmJob() check exception error</t>
    </r>
  </si>
  <si>
    <r>
      <rPr>
        <sz val="10.5"/>
        <rFont val="ＭＳ Ｐゴシック"/>
        <family val="2"/>
      </rPr>
      <t>ERROR :&lt;&lt; CSpecialPage::exceptionPageForThumbnailNmJob() _m_p_SpecialUtils NULL</t>
    </r>
  </si>
  <si>
    <r>
      <rPr>
        <sz val="10.5"/>
        <rFont val="ＭＳ Ｐゴシック"/>
        <family val="2"/>
      </rPr>
      <t>TRACE :&lt;&lt; CSpecialPage::exceptionPageForThumbnailNmJob() END</t>
    </r>
  </si>
  <si>
    <r>
      <rPr>
        <sz val="9"/>
        <rFont val="Calibri"/>
        <family val="3"/>
        <charset val="128"/>
        <scheme val="minor"/>
      </rPr>
      <t>SFD章節</t>
    </r>
  </si>
  <si>
    <r>
      <rPr>
        <sz val="9"/>
        <rFont val="Calibri"/>
        <family val="3"/>
        <charset val="128"/>
        <scheme val="minor"/>
      </rPr>
      <t>h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</si>
  <si>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</si>
  <si>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</si>
  <si>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</si>
  <si>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</si>
  <si>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</si>
  <si>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</si>
  <si>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</si>
  <si>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</si>
  <si>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</si>
  <si>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</si>
  <si>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</si>
  <si>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</si>
  <si>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</si>
  <si>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</si>
  <si>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</si>
  <si>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</si>
  <si>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</si>
  <si>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</si>
  <si>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</si>
  <si>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</si>
  <si>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</si>
  <si>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</si>
  <si>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</si>
  <si>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</si>
  <si>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</si>
  <si>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</si>
  <si>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</si>
  <si>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</si>
  <si>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NULL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</si>
  <si>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</si>
  <si>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</si>
  <si>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</si>
  <si>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</si>
  <si>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</si>
  <si>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</si>
  <si>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</si>
  <si>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!NULL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</si>
  <si>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</si>
  <si>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</si>
  <si>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</si>
  <si>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</si>
  <si>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</si>
  <si>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</si>
  <si>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</si>
  <si>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</si>
  <si>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</si>
  <si>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</si>
  <si>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</si>
  <si>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</si>
  <si>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</si>
  <si>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</si>
  <si>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</si>
  <si>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COMM_COLOR_MODE_GRAY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</si>
  <si>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</si>
  <si>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</si>
  <si>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</si>
  <si>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</si>
  <si>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</si>
  <si>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</si>
  <si>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</si>
  <si>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</si>
  <si>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</si>
  <si>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</si>
  <si>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</si>
  <si>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</si>
  <si>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</si>
  <si>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</si>
  <si>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</si>
  <si>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</si>
  <si>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</si>
  <si>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</si>
  <si>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</si>
  <si>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</si>
  <si>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</si>
  <si>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</si>
  <si>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</si>
  <si>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</si>
  <si>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</si>
  <si>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</si>
  <si>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</si>
  <si>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</si>
  <si>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</si>
  <si>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</si>
  <si>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</si>
  <si>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</si>
  <si>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</si>
  <si>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</si>
  <si>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</si>
  <si>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</si>
  <si>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</si>
  <si>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</si>
  <si>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</si>
  <si>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</si>
  <si>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</si>
  <si>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</si>
  <si>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</si>
  <si>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</si>
  <si>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</si>
  <si>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</si>
  <si>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</si>
  <si>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</si>
  <si>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</si>
  <si>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</si>
  <si>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</si>
  <si>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</si>
  <si>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</si>
  <si>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</si>
  <si>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</si>
  <si>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</si>
  <si>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</si>
  <si>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</si>
  <si>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</si>
  <si>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</si>
  <si>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</si>
  <si>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</si>
  <si>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</si>
  <si>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</si>
  <si>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</si>
  <si>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</si>
  <si>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</si>
  <si>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</si>
  <si>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</si>
  <si>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</si>
  <si>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</si>
  <si>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</si>
  <si>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</si>
  <si>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</si>
  <si>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</si>
  <si>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</si>
  <si>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</si>
  <si>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</si>
  <si>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</si>
  <si>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</si>
  <si>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COMM_DUPLEX_HEAD_TO_TOE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</si>
  <si>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</si>
  <si>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other (COMM_DUPLEX_NO)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</si>
  <si>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</si>
  <si>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</si>
  <si>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</si>
  <si>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</si>
  <si>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</si>
  <si>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</si>
  <si>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</si>
  <si>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</si>
  <si>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</si>
  <si>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</si>
  <si>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</si>
  <si>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</si>
  <si>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</si>
  <si>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</si>
  <si>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</si>
  <si>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</si>
  <si>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</si>
  <si>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</si>
  <si>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</si>
  <si>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</si>
  <si>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</si>
  <si>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</si>
  <si>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</si>
  <si>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</si>
  <si>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</si>
  <si>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</si>
  <si>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</si>
  <si>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</si>
  <si>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</si>
  <si>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</si>
  <si>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</si>
  <si>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</si>
  <si>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</si>
  <si>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</si>
  <si>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</si>
  <si>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</si>
  <si>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</si>
  <si>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</si>
  <si>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</si>
  <si>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</si>
  <si>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</si>
  <si>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</si>
  <si>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</si>
  <si>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</si>
  <si>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</si>
  <si>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</si>
  <si>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</si>
  <si>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</si>
  <si>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</si>
  <si>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</si>
  <si>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</si>
  <si>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</si>
  <si>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</si>
  <si>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</si>
  <si>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</si>
  <si>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</si>
  <si>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</si>
  <si>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</si>
  <si>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</si>
  <si>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</si>
  <si>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</si>
  <si>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</si>
  <si>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</si>
  <si>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</si>
  <si>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</si>
  <si>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</si>
  <si>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</si>
  <si>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</si>
  <si>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</si>
  <si>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</si>
  <si>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</si>
  <si>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COMM_TRAY_JOBSAME_TRAY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</si>
  <si>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</si>
  <si>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</si>
  <si>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</si>
  <si>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</si>
  <si>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</si>
  <si>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</si>
  <si>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</si>
  <si>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</si>
  <si>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</si>
  <si>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</si>
  <si>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</si>
  <si>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</si>
  <si>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</si>
  <si>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</si>
  <si>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</si>
  <si>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</si>
  <si>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</si>
  <si>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</si>
  <si>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</si>
  <si>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</si>
  <si>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</si>
  <si>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</si>
  <si>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</si>
  <si>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</si>
  <si>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</si>
  <si>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</si>
  <si>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</si>
  <si>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</si>
  <si>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</si>
  <si>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</si>
  <si>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</si>
  <si>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</si>
  <si>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</si>
  <si>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</si>
  <si>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</si>
  <si>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</si>
  <si>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</si>
  <si>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</si>
  <si>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</si>
  <si>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</si>
  <si>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</si>
  <si>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</si>
  <si>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</si>
  <si>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</si>
  <si>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</si>
  <si>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</si>
  <si>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</si>
  <si>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</si>
  <si>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A</t>
    </r>
  </si>
  <si>
    <r>
      <rPr>
        <sz val="10.5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</si>
  <si>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</si>
  <si>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</si>
  <si>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</si>
  <si>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</si>
  <si>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</si>
  <si>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A</t>
    </r>
  </si>
  <si>
    <r>
      <rPr>
        <sz val="10.5"/>
        <color theme="1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</si>
  <si>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</si>
  <si>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</si>
  <si>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</si>
  <si>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</si>
  <si>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XYZ_IMP_SUCCESS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</si>
  <si>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</si>
  <si>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</si>
  <si>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</si>
  <si>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</si>
  <si>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</si>
  <si>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</si>
  <si>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</si>
  <si>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</si>
  <si>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</si>
  <si>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</si>
  <si>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</si>
  <si>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</si>
  <si>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!XYZ_IMP_SUCCESS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</si>
  <si>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</si>
  <si>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</si>
  <si>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</si>
  <si>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</si>
  <si>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</si>
  <si>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</si>
  <si>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</si>
  <si>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</si>
  <si>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</si>
  <si>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</si>
  <si>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</si>
  <si>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</si>
  <si>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</si>
  <si>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duplexMode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</si>
  <si>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</si>
  <si>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</si>
  <si>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</si>
  <si>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</si>
  <si>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</si>
  <si>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</si>
  <si>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</si>
  <si>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outInfo-&gt;m_DuplexMode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</si>
  <si>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</si>
  <si>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</si>
  <si>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</si>
  <si>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</si>
  <si>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</si>
  <si>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</si>
  <si>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is not change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</si>
  <si>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</si>
  <si>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</si>
  <si>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</si>
  <si>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</si>
  <si>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XYZ_IMP_FACE_FRONT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</si>
  <si>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</si>
  <si>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</si>
  <si>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</si>
  <si>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</si>
  <si>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</si>
  <si>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</si>
  <si>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</si>
  <si>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sheetIdInfo.sheetId</t>
    </r>
  </si>
  <si>
    <r>
      <rPr>
        <sz val="10.5"/>
        <rFont val="ＭＳ Ｐゴシック"/>
        <family val="2"/>
      </rPr>
      <t>is not change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</si>
  <si>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</si>
  <si>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</si>
  <si>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</si>
  <si>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</si>
  <si>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</si>
  <si>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</si>
  <si>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</si>
  <si>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</si>
  <si>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</si>
  <si>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</si>
  <si>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</si>
  <si>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</si>
  <si>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</si>
  <si>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</si>
  <si>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</si>
  <si>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</si>
  <si>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</si>
  <si>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</si>
  <si>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</si>
  <si>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</si>
  <si>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</si>
  <si>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</si>
  <si>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</si>
  <si>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</si>
  <si>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</si>
  <si>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</si>
  <si>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</si>
  <si>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</si>
  <si>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</si>
  <si>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</si>
  <si>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</si>
  <si>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</si>
  <si>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</si>
  <si>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</si>
  <si>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</si>
  <si>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</si>
  <si>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</si>
  <si>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</si>
  <si>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</si>
  <si>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</si>
  <si>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</si>
  <si>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</si>
  <si>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</si>
  <si>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</si>
  <si>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</si>
  <si>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</si>
  <si>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</si>
  <si>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</si>
  <si>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</si>
  <si>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</si>
  <si>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</si>
  <si>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</si>
  <si>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Method Name</t>
    </r>
    <phoneticPr fontId="0"/>
  </si>
  <si>
    <r>
      <rPr>
        <sz val="10.5"/>
        <rFont val="ＭＳ Ｐゴシック"/>
        <family val="2"/>
      </rPr>
      <t>PIC</t>
    </r>
    <phoneticPr fontId="0"/>
  </si>
  <si>
    <r>
      <rPr>
        <sz val="10.5"/>
        <rFont val="ＭＳ Ｐゴシック"/>
        <family val="2"/>
      </rPr>
      <t>Date Create</t>
    </r>
    <phoneticPr fontId="0"/>
  </si>
  <si>
    <r>
      <rPr>
        <sz val="10.5"/>
        <rFont val="ＭＳ Ｐゴシック"/>
        <family val="2"/>
      </rPr>
      <t>PIC Execute</t>
    </r>
    <phoneticPr fontId="0"/>
  </si>
  <si>
    <r>
      <rPr>
        <b/>
        <sz val="10.5"/>
        <color indexed="9"/>
        <rFont val="ＭＳ Ｐゴシック"/>
        <family val="2"/>
      </rPr>
      <t>Total</t>
    </r>
    <phoneticPr fontId="0"/>
  </si>
  <si>
    <r>
      <rPr>
        <b/>
        <sz val="10.5"/>
        <color indexed="9"/>
        <rFont val="ＭＳ Ｐゴシック"/>
        <family val="2"/>
      </rPr>
      <t>Pass</t>
    </r>
    <phoneticPr fontId="0"/>
  </si>
  <si>
    <r>
      <rPr>
        <b/>
        <sz val="10.5"/>
        <color indexed="9"/>
        <rFont val="ＭＳ Ｐゴシック"/>
        <family val="2"/>
      </rPr>
      <t>Fail</t>
    </r>
    <phoneticPr fontId="0"/>
  </si>
  <si>
    <r>
      <rPr>
        <b/>
        <sz val="10.5"/>
        <color indexed="9"/>
        <rFont val="ＭＳ Ｐゴシック"/>
        <family val="2"/>
      </rPr>
      <t>Untest</t>
    </r>
    <phoneticPr fontId="0"/>
  </si>
  <si>
    <r>
      <rPr>
        <b/>
        <sz val="10.5"/>
        <color indexed="9"/>
        <rFont val="ＭＳ Ｐゴシック"/>
        <family val="2"/>
      </rPr>
      <t>UTC01</t>
    </r>
  </si>
  <si>
    <r>
      <rPr>
        <b/>
        <sz val="10.5"/>
        <color indexed="9"/>
        <rFont val="ＭＳ Ｐゴシック"/>
        <family val="2"/>
      </rPr>
      <t>UTC02</t>
    </r>
  </si>
  <si>
    <r>
      <rPr>
        <b/>
        <sz val="10.5"/>
        <color indexed="9"/>
        <rFont val="ＭＳ Ｐゴシック"/>
        <family val="2"/>
      </rPr>
      <t>UTC03</t>
    </r>
  </si>
  <si>
    <r>
      <rPr>
        <b/>
        <sz val="10.5"/>
        <color indexed="9"/>
        <rFont val="ＭＳ Ｐゴシック"/>
        <family val="2"/>
      </rPr>
      <t>UTC04</t>
    </r>
  </si>
  <si>
    <r>
      <rPr>
        <b/>
        <sz val="10.5"/>
        <color indexed="9"/>
        <rFont val="ＭＳ Ｐゴシック"/>
        <family val="2"/>
      </rPr>
      <t>UTC05</t>
    </r>
  </si>
  <si>
    <r>
      <rPr>
        <b/>
        <sz val="10.5"/>
        <color indexed="9"/>
        <rFont val="ＭＳ Ｐゴシック"/>
        <family val="2"/>
      </rPr>
      <t>UTC06</t>
    </r>
  </si>
  <si>
    <r>
      <rPr>
        <b/>
        <sz val="10.5"/>
        <color indexed="9"/>
        <rFont val="ＭＳ Ｐゴシック"/>
        <family val="2"/>
      </rPr>
      <t>UTC07</t>
    </r>
  </si>
  <si>
    <r>
      <rPr>
        <b/>
        <sz val="10.5"/>
        <color indexed="9"/>
        <rFont val="ＭＳ Ｐゴシック"/>
        <family val="2"/>
      </rPr>
      <t>UTC08</t>
    </r>
  </si>
  <si>
    <r>
      <rPr>
        <b/>
        <sz val="10.5"/>
        <color indexed="9"/>
        <rFont val="ＭＳ Ｐゴシック"/>
        <family val="2"/>
      </rPr>
      <t>UTC09</t>
    </r>
  </si>
  <si>
    <r>
      <rPr>
        <b/>
        <sz val="10.5"/>
        <color indexed="9"/>
        <rFont val="ＭＳ Ｐゴシック"/>
        <family val="2"/>
      </rPr>
      <t>UTC10</t>
    </r>
  </si>
  <si>
    <r>
      <rPr>
        <b/>
        <sz val="10.5"/>
        <color indexed="9"/>
        <rFont val="ＭＳ Ｐゴシック"/>
        <family val="2"/>
      </rPr>
      <t>UTC11</t>
    </r>
  </si>
  <si>
    <r>
      <rPr>
        <b/>
        <sz val="10.5"/>
        <color indexed="9"/>
        <rFont val="ＭＳ Ｐゴシック"/>
        <family val="2"/>
      </rPr>
      <t>UTC12</t>
    </r>
  </si>
  <si>
    <r>
      <rPr>
        <b/>
        <sz val="10.5"/>
        <color indexed="9"/>
        <rFont val="ＭＳ Ｐゴシック"/>
        <family val="2"/>
      </rPr>
      <t>N</t>
    </r>
    <phoneticPr fontId="0"/>
  </si>
  <si>
    <r>
      <rPr>
        <b/>
        <sz val="10.5"/>
        <color indexed="9"/>
        <rFont val="ＭＳ Ｐゴシック"/>
        <family val="2"/>
      </rPr>
      <t>A</t>
    </r>
    <phoneticPr fontId="0"/>
  </si>
  <si>
    <r>
      <rPr>
        <b/>
        <sz val="10.5"/>
        <color indexed="9"/>
        <rFont val="ＭＳ Ｐゴシック"/>
        <family val="2"/>
      </rPr>
      <t>B</t>
    </r>
    <phoneticPr fontId="0"/>
  </si>
  <si>
    <r>
      <rPr>
        <b/>
        <sz val="10.5"/>
        <color indexed="9"/>
        <rFont val="ＭＳ Ｐゴシック"/>
        <family val="2"/>
      </rPr>
      <t>Pre-Condition</t>
    </r>
  </si>
  <si>
    <r>
      <rPr>
        <sz val="10.5"/>
        <rFont val="ＭＳ Ｐゴシック"/>
        <family val="2"/>
      </rPr>
      <t>_m_p_SpecialUtils</t>
    </r>
  </si>
  <si>
    <r>
      <rPr>
        <sz val="10.5"/>
        <rFont val="ＭＳ Ｐゴシック"/>
        <family val="2"/>
      </rPr>
      <t>NULL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</si>
  <si>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</si>
  <si>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!NULL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</si>
  <si>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</si>
  <si>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</si>
  <si>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</si>
  <si>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</si>
  <si>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</si>
  <si>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</si>
  <si>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</si>
  <si>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</si>
  <si>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</si>
  <si>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</si>
  <si>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</si>
  <si>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XYZ_IMP_SUCCESS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</si>
  <si>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</si>
  <si>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</si>
  <si>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</si>
  <si>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</si>
  <si>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</si>
  <si>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</si>
  <si>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</si>
  <si>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</si>
  <si>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</si>
  <si>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</si>
  <si>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</si>
  <si>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outInfo</t>
    </r>
  </si>
  <si>
    <r>
      <rPr>
        <sz val="10.5"/>
        <rFont val="ＭＳ Ｐゴシック"/>
        <family val="2"/>
      </rPr>
      <t>NULL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</si>
  <si>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</si>
  <si>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</si>
  <si>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</si>
  <si>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</si>
  <si>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</si>
  <si>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!NULL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</si>
  <si>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</si>
  <si>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</si>
  <si>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</si>
  <si>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</si>
  <si>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</si>
  <si>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updateColorMode( outInfo-&gt;m_ColorMode, printColorMode , colorMode );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</si>
  <si>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</si>
  <si>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</si>
  <si>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</si>
  <si>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</si>
  <si>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</si>
  <si>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</si>
  <si>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</si>
  <si>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</si>
  <si>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</si>
  <si>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</si>
  <si>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</si>
  <si>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COMM_DUPLEX_2SIDES</t>
    </r>
  </si>
  <si>
    <r>
      <rPr>
        <sz val="10.5"/>
        <rFont val="ＭＳ Ｐゴシック"/>
        <family val="2"/>
      </rPr>
      <t>COMM_DUPLEX_NO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</si>
  <si>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</si>
  <si>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</si>
  <si>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</si>
  <si>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</si>
  <si>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</si>
  <si>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</si>
  <si>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</si>
  <si>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</si>
  <si>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</si>
  <si>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</si>
  <si>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</si>
  <si>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</si>
  <si>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XYZ_IMP_FACE_FRONT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</si>
  <si>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</si>
  <si>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</si>
  <si>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</si>
  <si>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XYZ_IMP_FACE_BACK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</si>
  <si>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</si>
  <si>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</si>
  <si>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</si>
  <si>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</si>
  <si>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</si>
  <si>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</si>
  <si>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</si>
  <si>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</si>
  <si>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</si>
  <si>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</si>
  <si>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</si>
  <si>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</si>
  <si>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</si>
  <si>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</si>
  <si>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</si>
  <si>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</si>
  <si>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</si>
  <si>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</si>
  <si>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trayType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</si>
  <si>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</si>
  <si>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</si>
  <si>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</si>
  <si>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</si>
  <si>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</si>
  <si>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</si>
  <si>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</si>
  <si>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</si>
  <si>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</si>
  <si>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</si>
  <si>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</si>
  <si>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</si>
  <si>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</si>
  <si>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COMM_PRINT_POSITION_PAPER_BASE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</si>
  <si>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</si>
  <si>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COMM_PRINT_POSITION_JOBSAME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</si>
  <si>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</si>
  <si>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</si>
  <si>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physPrintBefore.sheetIdInfo.sheetId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</si>
  <si>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</si>
  <si>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</si>
  <si>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</si>
  <si>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</si>
  <si>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</si>
  <si>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</si>
  <si>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</si>
  <si>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</si>
  <si>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</si>
  <si>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sheetIdInfo.isBack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</si>
  <si>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</si>
  <si>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</si>
  <si>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</si>
  <si>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</si>
  <si>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</si>
  <si>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</si>
  <si>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</si>
  <si>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</si>
  <si>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</si>
  <si>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duplexMode</t>
    </r>
  </si>
  <si>
    <r>
      <rPr>
        <sz val="10.5"/>
        <rFont val="ＭＳ Ｐゴシック"/>
        <family val="2"/>
      </rPr>
      <t>COMM_DUPLEX_NO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</si>
  <si>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</si>
  <si>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</si>
  <si>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</si>
  <si>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</si>
  <si>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</si>
  <si>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</si>
  <si>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</si>
  <si>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</si>
  <si>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</si>
  <si>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</si>
  <si>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</si>
  <si>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</si>
  <si>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.5"/>
        <rFont val="ＭＳ Ｐゴシック"/>
        <family val="2"/>
      </rPr>
      <t>physPrintBefore.sheetIdInfo.isBack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</si>
  <si>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</si>
  <si>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</si>
  <si>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</si>
  <si>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</si>
  <si>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</si>
  <si>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</si>
  <si>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</si>
  <si>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</si>
  <si>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</si>
  <si>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(N: Normal, A: Abnormal, B: Boundary)</t>
    </r>
  </si>
  <si>
    <r>
      <rPr>
        <sz val="10.5"/>
        <rFont val="ＭＳ Ｐゴシック"/>
        <family val="2"/>
      </rPr>
      <t>A</t>
    </r>
  </si>
  <si>
    <r>
      <rPr>
        <sz val="10.5"/>
        <rFont val="ＭＳ Ｐゴシック"/>
        <family val="2"/>
      </rPr>
      <t>A</t>
    </r>
  </si>
  <si>
    <r>
      <rPr>
        <sz val="10.5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</si>
  <si>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</si>
  <si>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</si>
  <si>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</si>
  <si>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</si>
  <si>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</si>
  <si>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</si>
  <si>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</si>
  <si>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</si>
  <si>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</si>
  <si>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b/>
        <sz val="10.5"/>
        <rFont val="ＭＳ Ｐゴシック"/>
        <family val="2"/>
      </rPr>
      <t>Return Error Code</t>
    </r>
  </si>
  <si>
    <r>
      <rPr>
        <sz val="10.5"/>
        <rFont val="ＭＳ Ｐゴシック"/>
        <family val="2"/>
      </rPr>
      <t>XYZ_IMP_SUCCESS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</si>
  <si>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</si>
  <si>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</si>
  <si>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</si>
  <si>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</si>
  <si>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</si>
  <si>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</si>
  <si>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</si>
  <si>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</si>
  <si>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</si>
  <si>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!XYZ_IMP_SUCCESS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</si>
  <si>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</si>
  <si>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</si>
  <si>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XYZ_IMP_PARAM_FAIL</t>
    </r>
  </si>
  <si>
    <r>
      <rPr>
        <sz val="10"/>
        <rFont val="ＭＳ Ｐゴシック"/>
        <family val="3"/>
        <charset val="128"/>
      </rPr>
      <t>○</t>
    </r>
  </si>
  <si>
    <r>
      <rPr>
        <b/>
        <sz val="10.5"/>
        <rFont val="ＭＳ Ｐゴシック"/>
        <family val="2"/>
      </rPr>
      <t>Confirm value</t>
    </r>
  </si>
  <si>
    <r>
      <rPr>
        <sz val="10.5"/>
        <rFont val="ＭＳ Ｐゴシック"/>
        <family val="2"/>
      </rPr>
      <t>isExceptionPage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</si>
  <si>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</si>
  <si>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</si>
  <si>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</si>
  <si>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</si>
  <si>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sheetIdInfo.isBack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</si>
  <si>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</si>
  <si>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</si>
  <si>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</si>
  <si>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</si>
  <si>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</si>
  <si>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</si>
  <si>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</si>
  <si>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</si>
  <si>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</si>
  <si>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sheetIdInfo.sheetId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</si>
  <si>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</si>
  <si>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</si>
  <si>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</si>
  <si>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duplexMode</t>
    </r>
  </si>
  <si>
    <r>
      <rPr>
        <sz val="10.5"/>
        <rFont val="ＭＳ Ｐゴシック"/>
        <family val="2"/>
      </rPr>
      <t>COMM_DUPLEX_NO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</si>
  <si>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</si>
  <si>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</si>
  <si>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</si>
  <si>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</si>
  <si>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</si>
  <si>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outputFace</t>
    </r>
  </si>
  <si>
    <r>
      <rPr>
        <sz val="10.5"/>
        <rFont val="ＭＳ Ｐゴシック"/>
        <family val="2"/>
      </rPr>
      <t>XYZ_IMP_FACE_FRONT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</si>
  <si>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</si>
  <si>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</si>
  <si>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XYZ_IMP_FACE_BACK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</si>
  <si>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</si>
  <si>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</si>
  <si>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</si>
  <si>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</si>
  <si>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</si>
  <si>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not change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</si>
  <si>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</si>
  <si>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</si>
  <si>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</si>
  <si>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</si>
  <si>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isExceptionNotJobSame</t>
    </r>
  </si>
  <si>
    <r>
      <rPr>
        <sz val="10.5"/>
        <rFont val="ＭＳ Ｐゴシック"/>
        <family val="2"/>
      </rPr>
      <t>not change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</si>
  <si>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</si>
  <si>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</si>
  <si>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</si>
  <si>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</si>
  <si>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</si>
  <si>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</si>
  <si>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</si>
  <si>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</si>
  <si>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</si>
  <si>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</si>
  <si>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</si>
  <si>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b/>
        <sz val="10.5"/>
        <rFont val="ＭＳ Ｐゴシック"/>
        <family val="2"/>
      </rPr>
      <t>Log file has text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</si>
  <si>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</si>
  <si>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</si>
  <si>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</si>
  <si>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</si>
  <si>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</si>
  <si>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</si>
  <si>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</si>
  <si>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</si>
  <si>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</si>
  <si>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</si>
  <si>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</si>
  <si>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</si>
  <si>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</si>
  <si>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</si>
  <si>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</si>
  <si>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</si>
  <si>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</si>
  <si>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</si>
  <si>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</si>
  <si>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</si>
  <si>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</si>
  <si>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</si>
  <si>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</si>
  <si>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b/>
        <sz val="10.5"/>
        <color indexed="9"/>
        <rFont val="ＭＳ Ｐゴシック"/>
        <family val="2"/>
      </rPr>
      <t>Result</t>
    </r>
    <phoneticPr fontId="0"/>
  </si>
  <si>
    <r>
      <rPr>
        <sz val="10.5"/>
        <rFont val="ＭＳ Ｐゴシック"/>
        <family val="2"/>
      </rPr>
      <t>(P: Pass, F: Fail, N/A: Untest)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</si>
  <si>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</si>
  <si>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N/A</t>
    </r>
  </si>
  <si>
    <r>
      <rPr>
        <sz val="10.5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</si>
  <si>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N/A</t>
    </r>
  </si>
  <si>
    <r>
      <rPr>
        <sz val="10.5"/>
        <color theme="1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</si>
  <si>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</si>
  <si>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</si>
  <si>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</si>
  <si>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</si>
  <si>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</si>
  <si>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</si>
  <si>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</si>
  <si>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b/>
        <sz val="10.5"/>
        <color indexed="9"/>
        <rFont val="ＭＳ Ｐゴシック"/>
        <family val="2"/>
      </rPr>
      <t xml:space="preserve">Execute Date </t>
    </r>
    <phoneticPr fontId="0"/>
  </si>
  <si>
    <r>
      <rPr>
        <b/>
        <sz val="10.5"/>
        <color indexed="9"/>
        <rFont val="ＭＳ Ｐゴシック"/>
        <family val="2"/>
      </rPr>
      <t>Total</t>
    </r>
    <phoneticPr fontId="0"/>
  </si>
  <si>
    <r>
      <rPr>
        <b/>
        <sz val="10.5"/>
        <color indexed="9"/>
        <rFont val="ＭＳ Ｐゴシック"/>
        <family val="2"/>
      </rPr>
      <t>Pass</t>
    </r>
    <phoneticPr fontId="0"/>
  </si>
  <si>
    <r>
      <rPr>
        <b/>
        <sz val="10.5"/>
        <color indexed="9"/>
        <rFont val="ＭＳ Ｐゴシック"/>
        <family val="2"/>
      </rPr>
      <t>Fail</t>
    </r>
    <phoneticPr fontId="0"/>
  </si>
  <si>
    <r>
      <rPr>
        <b/>
        <sz val="10.5"/>
        <color indexed="9"/>
        <rFont val="ＭＳ Ｐゴシック"/>
        <family val="2"/>
      </rPr>
      <t>Untest</t>
    </r>
    <phoneticPr fontId="0"/>
  </si>
  <si>
    <r>
      <rPr>
        <b/>
        <sz val="10.5"/>
        <color indexed="9"/>
        <rFont val="ＭＳ Ｐゴシック"/>
        <family val="2"/>
      </rPr>
      <t>UTC01</t>
    </r>
  </si>
  <si>
    <r>
      <rPr>
        <b/>
        <sz val="10.5"/>
        <color indexed="9"/>
        <rFont val="ＭＳ Ｐゴシック"/>
        <family val="2"/>
      </rPr>
      <t>UTC02</t>
    </r>
  </si>
  <si>
    <r>
      <rPr>
        <b/>
        <sz val="10.5"/>
        <color indexed="9"/>
        <rFont val="ＭＳ Ｐゴシック"/>
        <family val="2"/>
      </rPr>
      <t>UTC03</t>
    </r>
  </si>
  <si>
    <r>
      <rPr>
        <b/>
        <sz val="10.5"/>
        <color indexed="9"/>
        <rFont val="ＭＳ Ｐゴシック"/>
        <family val="2"/>
      </rPr>
      <t>UTC04</t>
    </r>
  </si>
  <si>
    <r>
      <rPr>
        <b/>
        <sz val="10.5"/>
        <color indexed="9"/>
        <rFont val="ＭＳ Ｐゴシック"/>
        <family val="2"/>
      </rPr>
      <t>UTC05</t>
    </r>
  </si>
  <si>
    <r>
      <rPr>
        <b/>
        <sz val="10.5"/>
        <color indexed="9"/>
        <rFont val="ＭＳ Ｐゴシック"/>
        <family val="2"/>
      </rPr>
      <t>UTC06</t>
    </r>
  </si>
  <si>
    <r>
      <rPr>
        <b/>
        <sz val="10.5"/>
        <color indexed="9"/>
        <rFont val="ＭＳ Ｐゴシック"/>
        <family val="2"/>
      </rPr>
      <t>UTC07</t>
    </r>
  </si>
  <si>
    <r>
      <rPr>
        <b/>
        <sz val="10.5"/>
        <color indexed="9"/>
        <rFont val="ＭＳ Ｐゴシック"/>
        <family val="2"/>
      </rPr>
      <t>UTC08</t>
    </r>
  </si>
  <si>
    <r>
      <rPr>
        <b/>
        <sz val="10.5"/>
        <color indexed="9"/>
        <rFont val="ＭＳ Ｐゴシック"/>
        <family val="2"/>
      </rPr>
      <t>UTC09</t>
    </r>
  </si>
  <si>
    <r>
      <rPr>
        <b/>
        <sz val="10.5"/>
        <color indexed="9"/>
        <rFont val="ＭＳ Ｐゴシック"/>
        <family val="2"/>
      </rPr>
      <t>UTC10</t>
    </r>
  </si>
  <si>
    <r>
      <rPr>
        <b/>
        <sz val="10.5"/>
        <color indexed="9"/>
        <rFont val="ＭＳ Ｐゴシック"/>
        <family val="2"/>
      </rPr>
      <t>UTC11</t>
    </r>
  </si>
  <si>
    <r>
      <rPr>
        <b/>
        <sz val="10.5"/>
        <color indexed="9"/>
        <rFont val="ＭＳ Ｐゴシック"/>
        <family val="2"/>
      </rPr>
      <t>UTC12</t>
    </r>
  </si>
  <si>
    <r>
      <rPr>
        <b/>
        <sz val="10.5"/>
        <color indexed="9"/>
        <rFont val="ＭＳ Ｐゴシック"/>
        <family val="2"/>
      </rPr>
      <t>UTC13</t>
    </r>
  </si>
  <si>
    <r>
      <rPr>
        <b/>
        <sz val="10.5"/>
        <color indexed="9"/>
        <rFont val="ＭＳ Ｐゴシック"/>
        <family val="2"/>
      </rPr>
      <t>UTC14</t>
    </r>
  </si>
  <si>
    <r>
      <rPr>
        <b/>
        <sz val="10.5"/>
        <color indexed="9"/>
        <rFont val="ＭＳ Ｐゴシック"/>
        <family val="2"/>
      </rPr>
      <t>UTC15</t>
    </r>
  </si>
  <si>
    <r>
      <rPr>
        <b/>
        <sz val="10.5"/>
        <color indexed="9"/>
        <rFont val="ＭＳ Ｐゴシック"/>
        <family val="2"/>
      </rPr>
      <t>N</t>
    </r>
  </si>
  <si>
    <r>
      <rPr>
        <b/>
        <sz val="10.5"/>
        <color indexed="9"/>
        <rFont val="ＭＳ Ｐゴシック"/>
        <family val="2"/>
      </rPr>
      <t>A</t>
    </r>
  </si>
  <si>
    <r>
      <rPr>
        <b/>
        <sz val="10.5"/>
        <color indexed="9"/>
        <rFont val="ＭＳ Ｐゴシック"/>
        <family val="2"/>
      </rPr>
      <t>B</t>
    </r>
    <phoneticPr fontId="0"/>
  </si>
  <si>
    <r>
      <rPr>
        <b/>
        <sz val="10.5"/>
        <color indexed="9"/>
        <rFont val="ＭＳ Ｐゴシック"/>
        <family val="2"/>
      </rPr>
      <t>Pre-Condition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</si>
  <si>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</si>
  <si>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</si>
  <si>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</si>
  <si>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</si>
  <si>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</si>
  <si>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</si>
  <si>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</si>
  <si>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</si>
  <si>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</si>
  <si>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</si>
  <si>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</si>
  <si>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</si>
  <si>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</si>
  <si>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</si>
  <si>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</si>
  <si>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</si>
  <si>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</si>
  <si>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</si>
  <si>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</si>
  <si>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</si>
  <si>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</si>
  <si>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</si>
  <si>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</si>
  <si>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</si>
  <si>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</si>
  <si>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</si>
  <si>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</si>
  <si>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</si>
  <si>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</si>
  <si>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</si>
  <si>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</si>
  <si>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</si>
  <si>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</si>
  <si>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</si>
  <si>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</si>
  <si>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</si>
  <si>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</si>
  <si>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</si>
  <si>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</si>
  <si>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</si>
  <si>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</si>
  <si>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</si>
  <si>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</si>
  <si>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</si>
  <si>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</si>
  <si>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</si>
  <si>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</si>
  <si>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</si>
  <si>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</si>
  <si>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</si>
  <si>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</si>
  <si>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</si>
  <si>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</si>
  <si>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</si>
  <si>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</si>
  <si>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</si>
  <si>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</si>
  <si>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</si>
  <si>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</si>
  <si>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</si>
  <si>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</si>
  <si>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</si>
  <si>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</si>
  <si>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</si>
  <si>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</si>
  <si>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</si>
  <si>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</si>
  <si>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</si>
  <si>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</si>
  <si>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</si>
  <si>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</si>
  <si>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</si>
  <si>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</si>
  <si>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</si>
  <si>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</si>
  <si>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</si>
  <si>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</si>
  <si>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</si>
  <si>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</si>
  <si>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</si>
  <si>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</si>
  <si>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</si>
  <si>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</si>
  <si>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</si>
  <si>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</si>
  <si>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</si>
  <si>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</si>
  <si>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</si>
  <si>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</si>
  <si>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</si>
  <si>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</si>
  <si>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</si>
  <si>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</si>
  <si>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</si>
  <si>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</si>
  <si>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</si>
  <si>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</si>
  <si>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</si>
  <si>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</si>
  <si>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</si>
  <si>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</si>
  <si>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</si>
  <si>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</si>
  <si>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</si>
  <si>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</si>
  <si>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</si>
  <si>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</si>
  <si>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</si>
  <si>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</si>
  <si>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</si>
  <si>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</si>
  <si>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</si>
  <si>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</si>
  <si>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</si>
  <si>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</si>
  <si>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</si>
  <si>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</si>
  <si>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</si>
  <si>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</si>
  <si>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</si>
  <si>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</si>
  <si>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</si>
  <si>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</si>
  <si>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</si>
  <si>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</si>
  <si>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</si>
  <si>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</si>
  <si>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</si>
  <si>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</si>
  <si>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</si>
  <si>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</si>
  <si>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</si>
  <si>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</si>
  <si>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</si>
  <si>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</si>
  <si>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</si>
  <si>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</si>
  <si>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</si>
  <si>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</si>
  <si>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</si>
  <si>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</si>
  <si>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</si>
  <si>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</si>
  <si>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</si>
  <si>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</si>
  <si>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</si>
  <si>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</si>
  <si>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</si>
  <si>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</si>
  <si>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</si>
  <si>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</si>
  <si>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</si>
  <si>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</si>
  <si>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</si>
  <si>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</si>
  <si>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</si>
  <si>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COMM_DUPLEX_NO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</si>
  <si>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</si>
  <si>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</si>
  <si>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</si>
  <si>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</si>
  <si>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</si>
  <si>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</si>
  <si>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</si>
  <si>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</si>
  <si>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</si>
  <si>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</si>
  <si>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</si>
  <si>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</si>
  <si>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</si>
  <si>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COMM_DUPLEX_2SIDES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</si>
  <si>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</si>
  <si>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COMM_DUPLEX_HEAD_TO_TOE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</si>
  <si>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</si>
  <si>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</si>
  <si>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</si>
  <si>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</si>
  <si>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</si>
  <si>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</si>
  <si>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</si>
  <si>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</si>
  <si>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</si>
  <si>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</si>
  <si>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</si>
  <si>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</si>
  <si>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</si>
  <si>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</si>
  <si>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</si>
  <si>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</si>
  <si>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</si>
  <si>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</si>
  <si>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</si>
  <si>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</si>
  <si>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</si>
  <si>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</si>
  <si>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</si>
  <si>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</si>
  <si>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</si>
  <si>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</si>
  <si>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</si>
  <si>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</si>
  <si>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</si>
  <si>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</si>
  <si>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</si>
  <si>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</si>
  <si>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</si>
  <si>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</si>
  <si>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</si>
  <si>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</si>
  <si>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</si>
  <si>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</si>
  <si>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trayOfBeforePage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</si>
  <si>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</si>
  <si>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</si>
  <si>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</si>
  <si>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</si>
  <si>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_m_bIsAutoSwitchSheet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</si>
  <si>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</si>
  <si>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</si>
  <si>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</si>
  <si>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</si>
  <si>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</si>
  <si>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</si>
  <si>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</si>
  <si>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</si>
  <si>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</si>
  <si>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</si>
  <si>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</si>
  <si>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</si>
  <si>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</si>
  <si>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</si>
  <si>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duplexMode</t>
    </r>
  </si>
  <si>
    <r>
      <rPr>
        <sz val="10.5"/>
        <rFont val="ＭＳ Ｐゴシック"/>
        <family val="2"/>
      </rPr>
      <t>COMM_DUPLEX_NO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</si>
  <si>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</si>
  <si>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</si>
  <si>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</si>
  <si>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</si>
  <si>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</si>
  <si>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</si>
  <si>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</si>
  <si>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</si>
  <si>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</si>
  <si>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</si>
  <si>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</si>
  <si>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</si>
  <si>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</si>
  <si>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</si>
  <si>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</si>
  <si>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</si>
  <si>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</si>
  <si>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</si>
  <si>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</si>
  <si>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</si>
  <si>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</si>
  <si>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COMM_DUPLEX_2SIDES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</si>
  <si>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</si>
  <si>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</si>
  <si>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</si>
  <si>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</si>
  <si>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</si>
  <si>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</si>
  <si>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COMM_DUPLEX_NO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</si>
  <si>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</si>
  <si>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</si>
  <si>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</si>
  <si>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</si>
  <si>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</si>
  <si>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</si>
  <si>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</si>
  <si>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</si>
  <si>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</si>
  <si>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</si>
  <si>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</si>
  <si>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</si>
  <si>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</si>
  <si>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COMM_DUPLEX_2SIDES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</si>
  <si>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</si>
  <si>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</si>
  <si>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</si>
  <si>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</si>
  <si>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</si>
  <si>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</si>
  <si>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</si>
  <si>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</si>
  <si>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</si>
  <si>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</si>
  <si>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</si>
  <si>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</si>
  <si>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COMM_TRAY_JOBSAME_TRAY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</si>
  <si>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</si>
  <si>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</si>
  <si>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COMM_PRINT_POSITION_JOBSAME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</si>
  <si>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</si>
  <si>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</si>
  <si>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</si>
  <si>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</si>
  <si>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</si>
  <si>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</si>
  <si>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</si>
  <si>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</si>
  <si>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</si>
  <si>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COMM_PRINT_POSITION_NO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</si>
  <si>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</si>
  <si>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COMM_PRINT_POSITION_PAPER_BASE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</si>
  <si>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</si>
  <si>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</si>
  <si>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</si>
  <si>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</si>
  <si>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</si>
  <si>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</si>
  <si>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</si>
  <si>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</si>
  <si>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</si>
  <si>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</si>
  <si>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</si>
  <si>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</si>
  <si>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</si>
  <si>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</si>
  <si>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</si>
  <si>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</si>
  <si>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</si>
  <si>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</si>
  <si>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</si>
  <si>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</si>
  <si>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</si>
  <si>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</si>
  <si>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</si>
  <si>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</si>
  <si>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</si>
  <si>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</si>
  <si>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</si>
  <si>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</si>
  <si>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</si>
  <si>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</si>
  <si>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</si>
  <si>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</si>
  <si>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</si>
  <si>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</si>
  <si>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</si>
  <si>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</si>
  <si>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</si>
  <si>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</si>
  <si>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</si>
  <si>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</si>
  <si>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</si>
  <si>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</si>
  <si>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</si>
  <si>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</si>
  <si>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</si>
  <si>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</si>
  <si>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</si>
  <si>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</si>
  <si>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</si>
  <si>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</si>
  <si>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</si>
  <si>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</si>
  <si>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</si>
  <si>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</si>
  <si>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</si>
  <si>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</si>
  <si>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</si>
  <si>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</si>
  <si>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</si>
  <si>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</si>
  <si>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</si>
  <si>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</si>
  <si>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</si>
  <si>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</si>
  <si>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</si>
  <si>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</si>
  <si>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</si>
  <si>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</si>
  <si>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</si>
  <si>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</si>
  <si>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</si>
  <si>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</si>
  <si>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</si>
  <si>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</si>
  <si>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</si>
  <si>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</si>
  <si>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</si>
  <si>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</si>
  <si>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</si>
  <si>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</si>
  <si>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</si>
  <si>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</si>
  <si>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</si>
  <si>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</si>
  <si>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</si>
  <si>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</si>
  <si>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</si>
  <si>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</si>
  <si>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</si>
  <si>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</si>
  <si>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</si>
  <si>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</si>
  <si>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</si>
  <si>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</si>
  <si>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</si>
  <si>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</si>
  <si>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</si>
  <si>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</si>
  <si>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(N: Normal, A: Abnormal, B: Boundary)</t>
    </r>
  </si>
  <si>
    <r>
      <rPr>
        <sz val="10.5"/>
        <rFont val="ＭＳ Ｐゴシック"/>
        <family val="2"/>
      </rPr>
      <t>A</t>
    </r>
  </si>
  <si>
    <r>
      <rPr>
        <sz val="10.5"/>
        <rFont val="ＭＳ Ｐゴシック"/>
        <family val="2"/>
      </rPr>
      <t>A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</si>
  <si>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</si>
  <si>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</si>
  <si>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</si>
  <si>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</si>
  <si>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</si>
  <si>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</si>
  <si>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</si>
  <si>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</si>
  <si>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</si>
  <si>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A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</si>
  <si>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</si>
  <si>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</si>
  <si>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</si>
  <si>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</si>
  <si>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</si>
  <si>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</si>
  <si>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</si>
  <si>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</si>
  <si>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</si>
  <si>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</si>
  <si>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</si>
  <si>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sz val="10.5"/>
        <color theme="1"/>
        <rFont val="ＭＳ Ｐゴシック"/>
        <family val="2"/>
      </rPr>
      <t>N</t>
    </r>
  </si>
  <si>
    <r>
      <rPr>
        <b/>
        <sz val="10.5"/>
        <color indexed="9"/>
        <rFont val="ＭＳ Ｐゴシック"/>
        <family val="2"/>
      </rPr>
      <t>Confirmation</t>
    </r>
  </si>
  <si>
    <r>
      <rPr>
        <b/>
        <sz val="10.5"/>
        <rFont val="ＭＳ Ｐゴシック"/>
        <family val="2"/>
      </rPr>
      <t>Return Error Code</t>
    </r>
  </si>
  <si>
    <r>
      <rPr>
        <sz val="10.5"/>
        <rFont val="ＭＳ Ｐゴシック"/>
        <family val="2"/>
      </rPr>
      <t>XYZ_IMP_SUCCESS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</si>
  <si>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</si>
  <si>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</si>
  <si>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</si>
  <si>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</si>
  <si>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</si>
  <si>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</si>
  <si>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</si>
  <si>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</si>
  <si>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</si>
  <si>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</si>
  <si>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</si>
  <si>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</si>
  <si>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</si>
  <si>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</si>
  <si>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</si>
  <si>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</si>
  <si>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</si>
  <si>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</si>
  <si>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</si>
  <si>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</si>
  <si>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</si>
  <si>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!XYZ_IMP_SUCCESS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</si>
  <si>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</si>
  <si>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XYZ_IMP_PARAM_FAIL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</si>
  <si>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</si>
  <si>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XYZ_IMP_ERROR</t>
    </r>
  </si>
  <si>
    <r>
      <rPr>
        <sz val="10"/>
        <rFont val="ＭＳ Ｐゴシック"/>
        <family val="3"/>
        <charset val="128"/>
      </rPr>
      <t>○</t>
    </r>
  </si>
  <si>
    <r>
      <rPr>
        <b/>
        <sz val="10.5"/>
        <rFont val="ＭＳ Ｐゴシック"/>
        <family val="2"/>
      </rPr>
      <t>Confirm value</t>
    </r>
  </si>
  <si>
    <r>
      <rPr>
        <sz val="10.5"/>
        <rFont val="ＭＳ Ｐゴシック"/>
        <family val="2"/>
      </rPr>
      <t>isExceptionPage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</si>
  <si>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</si>
  <si>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</si>
  <si>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</si>
  <si>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</si>
  <si>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</si>
  <si>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</si>
  <si>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</si>
  <si>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</si>
  <si>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</si>
  <si>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</si>
  <si>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</si>
  <si>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</si>
  <si>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</si>
  <si>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</si>
  <si>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</si>
  <si>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</si>
  <si>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</si>
  <si>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intStepCalcSheetId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</si>
  <si>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</si>
  <si>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</si>
  <si>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</si>
  <si>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</si>
  <si>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</si>
  <si>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</si>
  <si>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</si>
  <si>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</si>
  <si>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</si>
  <si>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</si>
  <si>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</si>
  <si>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</si>
  <si>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</si>
  <si>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</si>
  <si>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</si>
  <si>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</si>
  <si>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</si>
  <si>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isExceptionNotJobSame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</si>
  <si>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</si>
  <si>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</si>
  <si>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</si>
  <si>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printPosition</t>
    </r>
  </si>
  <si>
    <r>
      <rPr>
        <sz val="10.5"/>
        <rFont val="ＭＳ Ｐゴシック"/>
        <family val="2"/>
      </rPr>
      <t>COMM_PRINT_POSITION_JOBSAME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</si>
  <si>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</si>
  <si>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</si>
  <si>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</si>
  <si>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</si>
  <si>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COMM_PRINT_POSITION_NO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</si>
  <si>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</si>
  <si>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COMM_PRINT_POSITION_PAPER_BASE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</si>
  <si>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</si>
  <si>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COMM_PRINT_POSITION_ORIGINAL_BASE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</si>
  <si>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</si>
  <si>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</si>
  <si>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</si>
  <si>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</si>
  <si>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</si>
  <si>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</si>
  <si>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</si>
  <si>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</si>
  <si>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</si>
  <si>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</si>
  <si>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</si>
  <si>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</si>
  <si>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</si>
  <si>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</si>
  <si>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</si>
  <si>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</si>
  <si>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</si>
  <si>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</si>
  <si>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</si>
  <si>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</si>
  <si>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</si>
  <si>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</si>
  <si>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</si>
  <si>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</si>
  <si>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</si>
  <si>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duplexMode</t>
    </r>
  </si>
  <si>
    <r>
      <rPr>
        <sz val="10.5"/>
        <rFont val="ＭＳ Ｐゴシック"/>
        <family val="2"/>
      </rPr>
      <t>COMM_DUPLEX_NO</t>
    </r>
  </si>
  <si>
    <r>
      <rPr>
        <sz val="10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</si>
  <si>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COMM_DUPLEX_SHORT_EDGE_BINDING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</si>
  <si>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</si>
  <si>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</si>
  <si>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</si>
  <si>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COMM_DUPLEX_LONG_EDGE_BINDING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</si>
  <si>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</si>
  <si>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</si>
  <si>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COMM_DUPLEX_JOBSAME</t>
    </r>
  </si>
  <si>
    <r>
      <rPr>
        <sz val="10.5"/>
        <rFont val="ＭＳ Ｐゴシック"/>
        <family val="2"/>
      </rPr>
      <t>COMM_DUPLEX_2SIDES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</si>
  <si>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</si>
  <si>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</si>
  <si>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.5"/>
        <rFont val="ＭＳ Ｐゴシック"/>
        <family val="2"/>
      </rPr>
      <t>COMM_DUPLEX_HEAD_TO_TOE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</si>
  <si>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</si>
  <si>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</si>
  <si>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</si>
  <si>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</si>
  <si>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</si>
  <si>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</si>
  <si>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</si>
  <si>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</si>
  <si>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</si>
  <si>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</si>
  <si>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</si>
  <si>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</si>
  <si>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</si>
  <si>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</si>
  <si>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</si>
  <si>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</si>
  <si>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</si>
  <si>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</si>
  <si>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</si>
  <si>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</si>
  <si>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</si>
  <si>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</si>
  <si>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b/>
        <sz val="10.5"/>
        <rFont val="ＭＳ Ｐゴシック"/>
        <family val="2"/>
      </rPr>
      <t>Log file has text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</si>
  <si>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</si>
  <si>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</si>
  <si>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</si>
  <si>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</si>
  <si>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</si>
  <si>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</si>
  <si>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</si>
  <si>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</si>
  <si>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</si>
  <si>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</si>
  <si>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</si>
  <si>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</si>
  <si>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</si>
  <si>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</si>
  <si>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</si>
  <si>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</si>
  <si>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</si>
  <si>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</si>
  <si>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</si>
  <si>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</si>
  <si>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</si>
  <si>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</si>
  <si>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</si>
  <si>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</si>
  <si>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</si>
  <si>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</si>
  <si>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</si>
  <si>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</si>
  <si>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</si>
  <si>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</si>
  <si>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</si>
  <si>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</si>
  <si>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</si>
  <si>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</si>
  <si>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</si>
  <si>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</si>
  <si>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</si>
  <si>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</si>
  <si>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</si>
  <si>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</si>
  <si>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</si>
  <si>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</si>
  <si>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</si>
  <si>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sz val="10"/>
        <color theme="1"/>
        <rFont val="ＭＳ Ｐゴシック"/>
        <family val="3"/>
        <charset val="128"/>
      </rPr>
      <t>○</t>
    </r>
  </si>
  <si>
    <r>
      <rPr>
        <b/>
        <sz val="10.5"/>
        <color indexed="9"/>
        <rFont val="ＭＳ Ｐゴシック"/>
        <family val="2"/>
      </rPr>
      <t>Result</t>
    </r>
    <phoneticPr fontId="0"/>
  </si>
  <si>
    <r>
      <rPr>
        <sz val="10.5"/>
        <rFont val="ＭＳ Ｐゴシック"/>
        <family val="2"/>
      </rPr>
      <t>(P: Pass, F: Fail, N/A: Untest)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</si>
  <si>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</si>
  <si>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N/A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</si>
  <si>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</si>
  <si>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</si>
  <si>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</si>
  <si>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</si>
  <si>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</si>
  <si>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</si>
  <si>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</si>
  <si>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</si>
  <si>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</si>
  <si>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</si>
  <si>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</si>
  <si>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</si>
  <si>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</si>
  <si>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</si>
  <si>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</si>
  <si>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</si>
  <si>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</si>
  <si>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</si>
  <si>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</si>
  <si>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</si>
  <si>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</si>
  <si>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sz val="10.5"/>
        <color theme="1"/>
        <rFont val="ＭＳ Ｐゴシック"/>
        <family val="2"/>
      </rPr>
      <t>P</t>
    </r>
  </si>
  <si>
    <r>
      <rPr>
        <b/>
        <sz val="10.5"/>
        <color indexed="9"/>
        <rFont val="ＭＳ Ｐゴシック"/>
        <family val="2"/>
      </rPr>
      <t xml:space="preserve">Execute Date </t>
    </r>
    <phoneticPr fontId="0"/>
  </si>
  <si>
    <r>
      <rPr>
        <b/>
        <sz val="11"/>
        <rFont val="ＭＳ Ｐゴシック"/>
        <family val="1"/>
      </rPr>
      <t>チケット情報</t>
    </r>
  </si>
  <si>
    <r>
      <rPr>
        <b/>
        <sz val="11"/>
        <rFont val="ＭＳ Ｐゴシック"/>
        <family val="1"/>
      </rPr>
      <t>キー</t>
    </r>
  </si>
  <si>
    <r>
      <rPr>
        <b/>
        <sz val="11"/>
        <rFont val="ＭＳ Ｐゴシック"/>
        <family val="1"/>
      </rPr>
      <t>要約</t>
    </r>
  </si>
  <si>
    <r>
      <rPr>
        <b/>
        <sz val="10.5"/>
        <rFont val="ＭＳ Ｐゴシック"/>
        <family val="2"/>
      </rPr>
      <t>FPT-BaDV</t>
    </r>
  </si>
  <si>
    <r>
      <rPr>
        <sz val="10.5"/>
        <rFont val="ＭＳ Ｐゴシック"/>
        <family val="1"/>
      </rPr>
      <t>Method Name</t>
    </r>
  </si>
  <si>
    <r>
      <rPr>
        <b/>
        <sz val="10.5"/>
        <rFont val="ＭＳ Ｐゴシック"/>
        <family val="1"/>
      </rPr>
      <t>exceptionPageForThumbnailNmJob</t>
    </r>
  </si>
  <si>
    <r>
      <rPr>
        <sz val="10.5"/>
        <rFont val="ＭＳ Ｐゴシック"/>
        <family val="1"/>
      </rPr>
      <t>PIC</t>
    </r>
  </si>
  <si>
    <r>
      <rPr>
        <sz val="10.5"/>
        <rFont val="ＭＳ Ｐゴシック"/>
        <family val="1"/>
      </rPr>
      <t>Date Create</t>
    </r>
  </si>
  <si>
    <r>
      <rPr>
        <sz val="10.5"/>
        <rFont val="ＭＳ Ｐゴシック"/>
        <family val="1"/>
      </rPr>
      <t>PIC Execute</t>
    </r>
  </si>
  <si>
    <r>
      <rPr>
        <sz val="10.5"/>
        <rFont val="ＭＳ Ｐゴシック"/>
        <family val="1"/>
      </rPr>
      <t>_m_p_SpecialUtils</t>
    </r>
  </si>
  <si>
    <r>
      <rPr>
        <sz val="10.5"/>
        <rFont val="ＭＳ Ｐゴシック"/>
        <family val="1"/>
      </rPr>
      <t>NULL</t>
    </r>
  </si>
  <si>
    <r>
      <rPr>
        <sz val="10.5"/>
        <rFont val="ＭＳ Ｐゴシック"/>
        <family val="1"/>
      </rPr>
      <t>!NULL</t>
    </r>
  </si>
  <si>
    <r>
      <rPr>
        <sz val="10.5"/>
        <rFont val="ＭＳ Ｐゴシック"/>
        <family val="1"/>
      </rPr>
      <t>_m_p_SpecialUtils-&gt;checkExceptionPage( layoutPageNo, outInfo )</t>
    </r>
  </si>
  <si>
    <r>
      <rPr>
        <sz val="10.5"/>
        <rFont val="ＭＳ Ｐゴシック"/>
        <family val="1"/>
      </rPr>
      <t>Success</t>
    </r>
  </si>
  <si>
    <r>
      <rPr>
        <sz val="10.5"/>
        <rFont val="ＭＳ Ｐゴシック"/>
        <family val="1"/>
      </rPr>
      <t>Error</t>
    </r>
  </si>
  <si>
    <r>
      <rPr>
        <sz val="10.5"/>
        <rFont val="ＭＳ Ｐゴシック"/>
        <family val="1"/>
      </rPr>
      <t>outInfo</t>
    </r>
  </si>
  <si>
    <r>
      <rPr>
        <sz val="10.5"/>
        <rFont val="ＭＳ Ｐゴシック"/>
        <family val="1"/>
      </rPr>
      <t>updateColorMode( outInfo-&gt;m_ColorMode, printColorMode , colorMode );</t>
    </r>
  </si>
  <si>
    <r>
      <rPr>
        <sz val="10.5"/>
        <rFont val="ＭＳ Ｐゴシック"/>
        <family val="1"/>
      </rPr>
      <t>layoutPageNoOrigin</t>
    </r>
  </si>
  <si>
    <r>
      <rPr>
        <sz val="10.5"/>
        <rFont val="ＭＳ Ｐゴシック"/>
        <family val="1"/>
      </rPr>
      <t>XYZ_PHYSICAL_PAGE_ONE</t>
    </r>
  </si>
  <si>
    <r>
      <rPr>
        <sz val="10.5"/>
        <rFont val="ＭＳ Ｐゴシック"/>
        <family val="1"/>
      </rPr>
      <t>isFrontCoverSheet</t>
    </r>
  </si>
  <si>
    <r>
      <rPr>
        <sz val="10.5"/>
        <rFont val="ＭＳ Ｐゴシック"/>
        <family val="1"/>
      </rPr>
      <t>isBackCoverSheet</t>
    </r>
  </si>
  <si>
    <r>
      <rPr>
        <b/>
        <sz val="11"/>
        <rFont val="ＭＳ Ｐゴシック"/>
        <family val="1"/>
      </rPr>
      <t>Custom</t>
    </r>
  </si>
  <si>
    <r>
      <rPr>
        <b/>
        <sz val="11"/>
        <rFont val="ＭＳ Ｐゴシック"/>
        <family val="1"/>
      </rPr>
      <t>Custom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</si>
  <si>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</si>
  <si>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</si>
  <si>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sz val="11"/>
        <rFont val="ＭＳ Ｐゴシック"/>
        <family val="1"/>
      </rPr>
      <t>◯</t>
    </r>
  </si>
  <si>
    <r>
      <rPr>
        <b/>
        <sz val="11"/>
        <rFont val="ＭＳ Ｐゴシック"/>
        <family val="1"/>
      </rPr>
      <t>作成目標件数</t>
    </r>
  </si>
  <si>
    <r>
      <rPr>
        <b/>
        <sz val="11"/>
        <rFont val="ＭＳ Ｐゴシック"/>
        <family val="1"/>
      </rPr>
      <t>件</t>
    </r>
  </si>
  <si>
    <r>
      <rPr>
        <b/>
        <sz val="11"/>
        <rFont val="ＭＳ Ｐゴシック"/>
        <family val="1"/>
      </rPr>
      <t>作成中件数（自動算出、目安）</t>
    </r>
  </si>
  <si>
    <r>
      <rPr>
        <b/>
        <sz val="11"/>
        <rFont val="ＭＳ Ｐゴシック"/>
        <family val="1"/>
      </rPr>
      <t>←作成進捗率</t>
    </r>
  </si>
  <si>
    <r>
      <rPr>
        <b/>
        <sz val="11"/>
        <rFont val="ＭＳ Ｐゴシック"/>
        <family val="1"/>
      </rPr>
      <t>作成完了件数（自動算出、目安）</t>
    </r>
  </si>
  <si>
    <r>
      <rPr>
        <b/>
        <sz val="11"/>
        <rFont val="ＭＳ Ｐゴシック"/>
        <family val="1"/>
      </rPr>
      <t>←作成進捗率</t>
    </r>
  </si>
  <si>
    <r>
      <rPr>
        <b/>
        <sz val="11"/>
        <rFont val="ＭＳ Ｐゴシック"/>
        <family val="1"/>
      </rPr>
      <t>テストのカテゴリ</t>
    </r>
  </si>
  <si>
    <r>
      <rPr>
        <b/>
        <sz val="11"/>
        <rFont val="ＭＳ Ｐゴシック"/>
        <family val="1"/>
      </rPr>
      <t>関連資料</t>
    </r>
  </si>
  <si>
    <r>
      <rPr>
        <b/>
        <sz val="11"/>
        <rFont val="ＭＳ Ｐゴシック"/>
        <family val="1"/>
      </rPr>
      <t>テスト項目</t>
    </r>
  </si>
  <si>
    <r>
      <rPr>
        <b/>
        <sz val="11"/>
        <rFont val="ＭＳ Ｐゴシック"/>
        <family val="1"/>
      </rPr>
      <t>テスト結果</t>
    </r>
  </si>
  <si>
    <r>
      <rPr>
        <b/>
        <sz val="11"/>
        <rFont val="ＭＳ Ｐゴシック"/>
        <family val="1"/>
      </rPr>
      <t>レビュー</t>
    </r>
  </si>
  <si>
    <r>
      <rPr>
        <b/>
        <sz val="11"/>
        <rFont val="ＭＳ Ｐゴシック"/>
        <family val="1"/>
      </rPr>
      <t>対象プロダクト</t>
    </r>
  </si>
  <si>
    <r>
      <rPr>
        <b/>
        <sz val="11"/>
        <rFont val="ＭＳ Ｐゴシック"/>
        <family val="1"/>
      </rPr>
      <t>ステータス</t>
    </r>
  </si>
  <si>
    <r>
      <rPr>
        <b/>
        <sz val="11"/>
        <rFont val="ＭＳ Ｐゴシック"/>
        <family val="1"/>
      </rPr>
      <t>リンクされた課題</t>
    </r>
  </si>
  <si>
    <r>
      <rPr>
        <b/>
        <sz val="11"/>
        <rFont val="ＭＳ Ｐゴシック"/>
        <family val="1"/>
      </rPr>
      <t>大分類</t>
    </r>
  </si>
  <si>
    <r>
      <rPr>
        <b/>
        <sz val="11"/>
        <rFont val="ＭＳ Ｐゴシック"/>
        <family val="1"/>
      </rPr>
      <t>中分類</t>
    </r>
  </si>
  <si>
    <r>
      <rPr>
        <b/>
        <sz val="11"/>
        <rFont val="ＭＳ Ｐゴシック"/>
        <family val="1"/>
      </rPr>
      <t>小分類</t>
    </r>
  </si>
  <si>
    <r>
      <rPr>
        <b/>
        <sz val="11"/>
        <rFont val="ＭＳ Ｐゴシック"/>
        <family val="1"/>
      </rPr>
      <t>資料</t>
    </r>
  </si>
  <si>
    <r>
      <rPr>
        <b/>
        <sz val="11"/>
        <rFont val="ＭＳ Ｐゴシック"/>
        <family val="1"/>
      </rPr>
      <t>章</t>
    </r>
  </si>
  <si>
    <r>
      <rPr>
        <b/>
        <sz val="11"/>
        <rFont val="ＭＳ Ｐゴシック"/>
        <family val="1"/>
      </rPr>
      <t>節</t>
    </r>
  </si>
  <si>
    <r>
      <rPr>
        <b/>
        <sz val="11"/>
        <rFont val="ＭＳ Ｐゴシック"/>
        <family val="1"/>
      </rPr>
      <t>項</t>
    </r>
  </si>
  <si>
    <r>
      <rPr>
        <b/>
        <sz val="11"/>
        <rFont val="ＭＳ Ｐゴシック"/>
        <family val="1"/>
      </rPr>
      <t>AR NO</t>
    </r>
  </si>
  <si>
    <r>
      <rPr>
        <b/>
        <sz val="11"/>
        <rFont val="ＭＳ Ｐゴシック"/>
        <family val="1"/>
      </rPr>
      <t>テスト条件</t>
    </r>
  </si>
  <si>
    <r>
      <rPr>
        <b/>
        <sz val="11"/>
        <rFont val="ＭＳ Ｐゴシック"/>
        <family val="1"/>
      </rPr>
      <t>ジョブデータ</t>
    </r>
  </si>
  <si>
    <r>
      <rPr>
        <b/>
        <sz val="11"/>
        <rFont val="ＭＳ Ｐゴシック"/>
        <family val="1"/>
      </rPr>
      <t>テスト手順</t>
    </r>
  </si>
  <si>
    <r>
      <rPr>
        <b/>
        <sz val="11"/>
        <rFont val="ＭＳ Ｐゴシック"/>
        <family val="1"/>
      </rPr>
      <t>テスト期待値</t>
    </r>
  </si>
  <si>
    <r>
      <rPr>
        <b/>
        <sz val="11"/>
        <rFont val="ＭＳ Ｐゴシック"/>
        <family val="1"/>
      </rPr>
      <t>DFE環境</t>
    </r>
  </si>
  <si>
    <r>
      <rPr>
        <b/>
        <sz val="11"/>
        <rFont val="ＭＳ Ｐゴシック"/>
        <family val="1"/>
      </rPr>
      <t>その他の環境</t>
    </r>
  </si>
  <si>
    <r>
      <rPr>
        <b/>
        <sz val="11"/>
        <rFont val="ＭＳ Ｐゴシック"/>
        <family val="1"/>
      </rPr>
      <t>担当者</t>
    </r>
  </si>
  <si>
    <r>
      <rPr>
        <b/>
        <sz val="11"/>
        <rFont val="ＭＳ Ｐゴシック"/>
        <family val="1"/>
      </rPr>
      <t>テスター</t>
    </r>
  </si>
  <si>
    <r>
      <rPr>
        <b/>
        <sz val="11"/>
        <rFont val="ＭＳ Ｐゴシック"/>
        <family val="1"/>
      </rPr>
      <t>テスト合否</t>
    </r>
  </si>
  <si>
    <r>
      <rPr>
        <b/>
        <sz val="11"/>
        <rFont val="ＭＳ Ｐゴシック"/>
        <family val="1"/>
      </rPr>
      <t>修正バージョン</t>
    </r>
  </si>
  <si>
    <r>
      <rPr>
        <b/>
        <sz val="11"/>
        <rFont val="ＭＳ Ｐゴシック"/>
        <family val="1"/>
      </rPr>
      <t>テスト実施環境</t>
    </r>
  </si>
  <si>
    <r>
      <rPr>
        <b/>
        <sz val="11"/>
        <rFont val="ＭＳ Ｐゴシック"/>
        <family val="1"/>
      </rPr>
      <t>開始日</t>
    </r>
  </si>
  <si>
    <r>
      <rPr>
        <b/>
        <sz val="11"/>
        <rFont val="ＭＳ Ｐゴシック"/>
        <family val="1"/>
      </rPr>
      <t>NG発生</t>
    </r>
  </si>
  <si>
    <r>
      <rPr>
        <b/>
        <sz val="11"/>
        <rFont val="ＭＳ Ｐゴシック"/>
        <family val="1"/>
      </rPr>
      <t>説明</t>
    </r>
  </si>
  <si>
    <r>
      <rPr>
        <b/>
        <sz val="11"/>
        <rFont val="ＭＳ Ｐゴシック"/>
        <family val="1"/>
      </rPr>
      <t>修復用JIRAチケットID</t>
    </r>
  </si>
  <si>
    <r>
      <rPr>
        <b/>
        <sz val="11"/>
        <rFont val="ＭＳ Ｐゴシック"/>
        <family val="1"/>
      </rPr>
      <t>レグレッション対象</t>
    </r>
  </si>
  <si>
    <r>
      <rPr>
        <b/>
        <sz val="11"/>
        <rFont val="ＭＳ Ｐゴシック"/>
        <family val="1"/>
      </rPr>
      <t>製品名</t>
    </r>
  </si>
  <si>
    <r>
      <rPr>
        <sz val="11"/>
        <rFont val="ＭＳ Ｐゴシック"/>
        <family val="1"/>
      </rPr>
      <t>①機能確認</t>
    </r>
  </si>
  <si>
    <r>
      <rPr>
        <sz val="9"/>
        <rFont val="ＭＳ Ｐゴシック"/>
        <family val="1"/>
      </rPr>
      <t>B:重要</t>
    </r>
  </si>
  <si>
    <r>
      <rPr>
        <sz val="11"/>
        <rFont val="ＭＳ Ｐゴシック"/>
        <family val="1"/>
      </rPr>
      <t>PPSP - Phin</t>
    </r>
  </si>
  <si>
    <r>
      <rPr>
        <b/>
        <sz val="10.5"/>
        <rFont val="ＭＳ Ｐゴシック"/>
        <family val="2"/>
      </rPr>
      <t>FPT-BaDV</t>
    </r>
  </si>
  <si>
    <r>
      <rPr>
        <b/>
        <sz val="10.5"/>
        <rFont val="ＭＳ Ｐゴシック"/>
        <family val="2"/>
      </rPr>
      <t>FPT-BaDV</t>
    </r>
  </si>
  <si>
    <r>
      <rPr>
        <b/>
        <sz val="10.5"/>
        <rFont val="ＭＳ Ｐゴシック"/>
        <family val="2"/>
      </rPr>
      <t>FPT-BaDV</t>
    </r>
  </si>
  <si>
    <r>
      <rPr>
        <b/>
        <sz val="10.5"/>
        <rFont val="ＭＳ Ｐゴシック"/>
        <family val="1"/>
      </rPr>
      <t>FPT-BaDV</t>
    </r>
  </si>
  <si>
    <r>
      <rPr>
        <b/>
        <sz val="10.5"/>
        <rFont val="ＭＳ Ｐゴシック"/>
        <family val="1"/>
      </rPr>
      <t>FPT-BaDV</t>
    </r>
  </si>
  <si>
    <r>
      <rPr>
        <sz val="10.5"/>
        <rFont val="ＭＳ Ｐゴシック"/>
        <family val="1"/>
      </rPr>
      <t>NULL</t>
    </r>
  </si>
  <si>
    <r>
      <rPr>
        <sz val="10.5"/>
        <rFont val="ＭＳ Ｐゴシック"/>
        <family val="1"/>
      </rPr>
      <t>!NULL</t>
    </r>
  </si>
  <si>
    <t>Flip on Long Edge</t>
  </si>
  <si>
    <t>Flip on short Edge</t>
  </si>
  <si>
    <t>Duplex Mode of job</t>
  </si>
  <si>
    <t>Duplex Mode of exception page</t>
  </si>
  <si>
    <t>No</t>
  </si>
  <si>
    <t>Edit Thumbnail</t>
  </si>
  <si>
    <t>Coppy Page</t>
  </si>
  <si>
    <t>Delete Page</t>
  </si>
  <si>
    <t>Swap Page</t>
  </si>
  <si>
    <t>Insert Blank</t>
  </si>
  <si>
    <t>Type</t>
  </si>
  <si>
    <t>Multipe-Up</t>
  </si>
  <si>
    <t>Normal Layout</t>
  </si>
  <si>
    <t>JIRA#36254</t>
  </si>
  <si>
    <t>View</t>
  </si>
  <si>
    <t>In</t>
  </si>
  <si>
    <t>Imposer</t>
  </si>
  <si>
    <t>Similar</t>
  </si>
  <si>
    <t xml:space="preserve"> Degrade</t>
  </si>
  <si>
    <t>PPSP-36254</t>
  </si>
  <si>
    <t>終了日</t>
  </si>
  <si>
    <t>BaDV</t>
  </si>
  <si>
    <t>Function</t>
  </si>
  <si>
    <t>Tray of job</t>
  </si>
  <si>
    <t>A4SEF</t>
  </si>
  <si>
    <t>Normal job</t>
  </si>
  <si>
    <t>Head to Toe</t>
  </si>
  <si>
    <t>Head to Head</t>
  </si>
  <si>
    <t>◯</t>
  </si>
  <si>
    <t>1. Đọc vào job thông thường size A4 Portrait có 8 Page.
2. Tại màn hình Properties:
   - Tab Output &gt; subtab Basic &gt; 2 Sided &gt; chọn Head to Head.
   - Tab Paper &gt; sub Tab Special Pages &gt; Chọn icon Add Exceptions:
          + Page Range &gt; Specific Pages : 2-3.
          + 2 Sided &gt; chọn Flip on Long Edge.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</si>
  <si>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Toe.
   - Tab Paper &gt; sub Tab Special Pages &gt; Chọn icon Add Exceptions:
          + Page Range &gt; Specific Pages : 2-3.
          + 2 Sided &gt; chọn No.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</si>
  <si>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Toe.
   - Tab Paper &gt; sub Tab Special Pages &gt; Chọn icon Add Exceptions:
          + Page Range &gt; Specific Pages : 2-3.
          + 2 Sided &gt; chọn Head to Toe.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</si>
  <si>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Toe.
   - Tab Paper &gt; sub Tab Special Pages &gt; Chọn icon Add Exceptions:
          + Page Range &gt; Specific Pages : 2-3.
          + 2 Sided &gt; chọn Head to Head.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</si>
  <si>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Toe.
   - Tab Paper &gt; sub Tab Special Pages &gt; Chọn icon Add Exceptions:
          + Page Range &gt; Specific Pages : 2-3.
          + 2 Sided &gt; chọn Flip on Short Edge.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</si>
  <si>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Head.
   - Tab Paper &gt; sub Tab Special Pages &gt; Chọn icon Add Exceptions:
          + Page Range &gt; Specific Pages : 2-3.
          + 2 Sided &gt; chọn Head to Head.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</si>
  <si>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Head.
   - Tab Paper &gt; sub Tab Special Pages &gt; Chọn icon Add Exceptions:
          + Page Range &gt; Specific Pages : 2-3.
          + 2 Sided &gt; chọn Flip on Short Edge.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</si>
  <si>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Head.
   - Tab Paper &gt; sub Tab Special Pages &gt; Chọn icon Add Exceptions:
          + Page Range &gt; Specific Pages : 2-3.
          + 2 Sided &gt; chọn Flip on Long Edge.
          + Click OK.
   - Click OK.
3. Thực hiện view màn hình Imposer.
4. Thực hiện in job.</t>
  </si>
  <si>
    <t>1. Đọc vào job thông thường size A4 Portrait có 8 Page.
2. Tại màn hình Properties:
   - Tab Output &gt; subtab Basic &gt; 2 Sided &gt; chọn Head to Head.
   - Tab Paper &gt; sub Tab Special Pages &gt; Chọn icon Add Exceptions:
          + Page Range &gt; Specific Pages : 2-3.
          + 2 Sided &gt; chọn No.
          + Click OK.
   - Click OK.
3. Thực hiện view màn hình Imposer.
4. Thực hiện in job.</t>
  </si>
  <si>
    <t>1. Đọc vào job thông thường size A4 Portrait có 8 Page.
2. Tại màn hình Properties:
   - Tab Output &gt; subtab Basic &gt; 2 Sided &gt; chọn Head to Head.
   - Tab Paper &gt; sub Tab Special Pages &gt; Chọn icon Add Exceptions:
          + Page Range &gt; Specific Pages : 2-3.
          + 2 Sided &gt; chọn Head to Toe.
          + Click OK.
   - Click OK.
3. Thực hiện view màn hình Imposer.
4. Thực hiện in job.</t>
  </si>
  <si>
    <t>1. Đọc vào job thông thường size A4 Portrait có 8 Page.
2. Tại màn hình Properties:
   - Tab Output &gt; subtab Basic &gt; 2 Sided &gt; chọn Head to Head.
   - Tab Paper &gt; sub Tab Special Pages &gt; Chọn icon Add Exceptions:
          + Page Range &gt; Specific Pages : 2-3.
          + 2 Sided &gt; chọn Head to Head.
          + Click OK.
   - Click OK.
3. Thực hiện view màn hình Imposer.
4. Thực hiện in job.</t>
  </si>
  <si>
    <t>1. Đọc vào job thông thường size A4 Portrait có 8 Page.
2. Tại màn hình Properties:
   - Tab Output &gt; subtab Basic &gt; 2 Sided &gt; chọn Head to Head.
   - Tab Paper &gt; sub Tab Special Pages &gt; Chọn icon Add Exceptions:
          + Page Range &gt; Specific Pages : 2-3.
          + 2 Sided &gt; chọn Flip on Short Edge.
          + Click OK.
   - Click OK.
3. Thực hiện view màn hình Imposer.
4. Thực hiện in job.</t>
  </si>
  <si>
    <t>1. Đọc vào job thông thường size A4 Portrait có 8 Page.
2. Tại màn hình Sequencer.
   - Click right page 2 &gt; chọn Copy Page &gt; chọn After.
   - Đổi chỗ page 4 và page 5.
   - Xóa page 7
   - Click right page 8 &gt; chọn Insert Blank Page &gt; chọn After.
   - Click OK.
3. Tại màn hình Properties:
   - Tab Output &gt; subtab Basic &gt; 2 Sided &gt; chọn Flip on Short Egde.
   - Tab Paper &gt; sub Tab Special Pages &gt; Chọn icon Add Exceptions:
          + Page Range &gt; Specific Pages : 2-3.
          + 2 Sided &gt; chọn Flip on Long Egde.
          + Click OK.
   - Click OK.
4. Thực hiện view màn hình Imposer.
5. Thực hiện in job.</t>
  </si>
  <si>
    <t>1. Đọc vào job thông thường size A4 Portrait có 8 Page.
2. Tại màn hình Sequencer.
   - Click right page 2 &gt; chọn Copy Page &gt; chọn After.
   - Đổi chỗ page 4 và page 5.
   - Xóa page 7
   - Click right page 8 &gt; chọn Insert Blank Page &gt; chọn After.
   - Click OK.
3. Tại màn hình Properties:
   - Tab Output &gt; subtab Basic &gt; 2 Sided &gt; chọn Flip on Short Egde.
   - Tab Paper &gt; sub Tab Special Pages &gt; Chọn icon Add Exceptions:
          + Page Range &gt; Specific Pages : 2-3.
          + 2 Sided &gt; chọn Flip on Short Egde.
          + Click OK.
   - Click OK.
4. Thực hiện view màn hình Imposer.
5. Thực hiện in job.</t>
  </si>
  <si>
    <t>1. Đọc vào job thông thường size A4 Portrait có 8 Page.
2. Tại màn hình Sequencer.
   - Click right page 2 &gt; chọn Copy Page &gt; chọn After.
   - Đổi chỗ page 4 và page 5.
   - Xóa page 7
   - Click right page 8 &gt; chọn Insert Blank Page &gt; chọn After.
   - Click OK.
3. Tại màn hình Properties:
   - Tab Output &gt; subtab Basic &gt; 2 Sided &gt; chọn Flip on Short Egde.
   - Tab Paper &gt; sub Tab Special Pages &gt; Chọn icon Add Exceptions:
          + Page Range &gt; Specific Pages : 2-3.
          + 2 Sided &gt; chọn Head to Head.
          + Click OK.
   - Click OK.
4. Thực hiện view màn hình Imposer.
5. Thực hiện in job.</t>
  </si>
  <si>
    <t xml:space="preserve">Job in thành công:
Màn hình Imposer hiển thị đúng:
Tổng số sheet: 5
Tổng số LP: 8
Tổng số PP: 9
Sheet 1:
Mặt trước: LP gốc 1;
Sheet 2:
Mặt trước: LP gốc 2;
Mặt sau: LP gốc 2;
Sheet 3:
Mặt trước: LP gốc 3;
Mặt sau: LP gốc 5;
Sheet 4:
Mặt trước: LP gốc 4;
Mặt sau: LP gốc 6;
Sheet 5:
Mặt trước: LP gốc 8;
Mặt sau: Blank;
</t>
  </si>
  <si>
    <t>Job in thành công:
Màn hình Imposer hiển thị đúng:
Tổng số sheet: 6
Tổng số LP: 8
Tổng số PP: 9
Sheet 1:
Mặt trước: LP gốc 1;
Sheet 2:
Mặt trước: LP gốc 2;
Sheet 3:
Mặt trước: LP gốc 2;
Sheet 4:
Mặt trước: LP gốc 3;
Mặt sau: LP gốc 5;
Sheet 5:
Mặt trước: LP gốc 4;
Mặt sau: LP gốc 6;
Sheet 6:
Mặt trước: LP gốc 8;
Mặt sau: Blank;</t>
  </si>
  <si>
    <t xml:space="preserve">Job in thành công:
Màn hình Imposer hiển thị đúng:
Tổng số sheet: 5
Tổng số LP: 8
Tổng số PP: 8
Sheet 1:
Mặt trước: LP gốc 1;
Sheet 2:
Mặt trước: LP gốc 2;
Mặt sau: LP gốc 3;
Sheet 3:
Mặt trước: LP gốc 4;
Mặt sau: LP gốc 5;
Sheet 4:
Mặt trước: LP gốc 6; 
Mặt sau: LP gốc 7;
Sheet 5:
Mặt trước: LP gốc 8;
</t>
  </si>
  <si>
    <t xml:space="preserve">Job in thành công:
Màn hình Imposer hiển thị đúng:
Tổng số sheet: 6
Tổng số LP: 8
Tổng số PP: 8
Sheet 1:
Mặt trước: LP gốc 1;
Sheet 2:
Mặt trước: LP gốc 2;
Sheet 3:
Mặt trước: LP gốc 3;
Sheet 4:
Mặt trước: LP gốc 4;
Mặt sau: LP gốc 5;
Sheet 5:
Mặt trước: LP gốc 6;
Mặt sau: LP gốc 7;
Sheet 6:
Mặt trước: LP gốc 8;
</t>
  </si>
  <si>
    <t xml:space="preserve">Job in thành công:
Màn hình Imposer hiển thị đúng:
Tổng số sheet: 5
Tổng số LP: 8
Tổng số PP: 9
Sheet 1:
Mặt trước: LP gốc 1;
Sheet 2:
Mặt trước: LP gốc 2;
Mặt sau: LP gốc 2;
Sheet 3:
Mặt trước: LP gốc 3;
Mặt sau: LP gốc 5;
Sheet 4:
Mặt trước: LP gốc 4;
Mặt sau: LP gốc 6;
Sheet 5:
Mặt trước: LP gốc 8;
Mặt sau: Blank;
</t>
  </si>
  <si>
    <t xml:space="preserve">Job in thành công:
Màn hình Imposer hiển thị đúng:
Tổng số sheet: 5
Tổng số LP: 8
Tổng số PP: 8
Sheet 1:
Mặt trước: LP gốc 1;
Sheet 2:
Mặt trước: LP gốc 2;
Mặt sau: LP gốc 3;
Sheet 3:
Mặt trước: LP gốc 4;
Mặt sau: LP gốc 5;
Sheet 4:
Mặt trước: LP gốc 6;
Mặt sau: LP gốc 7;
Sheet 5:
Mặt trước: LP gốc 8;
</t>
  </si>
  <si>
    <t>1. Đọc vào job thông thường size A4 Portrait có 8 Page.
2. Tại màn hình Sequencer.
   - Click right page 2 &gt; chọn Copy Page &gt; chọn After.
   - Đổi chỗ page 4 và page 5.
   - Xóa page 7
   - Click right page 8 &gt; chọn Insert Blank Page &gt; chọn After.
   - Click OK.
3. Tại màn hình Properties:
   - Tab Output &gt; subtab Basic &gt; 2 Sided &gt; chọn Flip on Short Egde.
   - Click OK.
4. Tại màn hình Imposer.
   - Tab Layout &gt; Printed Side &gt; chọn 2 Sided.
   - Click right page 2 &gt; chọn Add Exceptions:
      + Page Range &gt; Specific Pages &gt; chọn 2-3.
      + 2 Sided &gt; chọn Head to Toe.
      + Click OK.
   - Click OK.
5. Thực hiện view màn hình Imposer.
6. Thực hiện in job.</t>
  </si>
  <si>
    <t>1. Đọc vào job thông thường size A4 Portrait có 8 Page.
2. Tại màn hình Sequencer.
   - Click right page 2 &gt; chọn Copy Page &gt; chọn After.
   - Đổi chỗ page 4 và page 5.
   - Xóa page 7
   - Click right page 8 &gt; chọn Insert Blank Page &gt; chọn After.
   - Click OK.
3. Tại màn hình Properties:
   - Tab Output &gt; subtab Basic &gt; 2 Sided &gt; chọn Flip on Short Egde.
   - Click OK.
4. Tại màn hình Imposer.
   - Tab Layout &gt; Printed Side &gt; chọn 2 Sided.
   - Click right page 2 &gt; chọn Add Exceptions:
      + Page Range &gt; Specific Pages &gt; chọn 2-3.
      + 2 Sided &gt; chọn No.
      + Click OK.
   - Click OK.
5. Thực hiện view màn hình Imposer.
6. Thực hiện in job.</t>
  </si>
  <si>
    <t>1. Đọc vào job thông thường size A4 Portrait có 8 Page.
2. Tại màn hình Properties:
   - Tab Output &gt; subtab Basic &gt; 2 Sided &gt; chọn Flip on Long Edge.
   - Tab Paper:
        + Subtab Paper: &gt; Tray/Stock &gt; chọn A4SEF.
        + Subtab Special Pages &gt;  Chọn icon Add Exceptions:
            + Page Range &gt; Specific Pages : 2-3.
            + Tray/Stock &gt; chọn A4SEF.
            + Click OK.
   - Click OK.
3. Thực hiện view màn hình Imposer.
4. Thực hiện in job.</t>
  </si>
  <si>
    <t>1. Đọc vào job thông thường size A4 Portrait có 8 Page.
2. Tại màn hình Properties:
   - Tab Output &gt; subtab Basic &gt; 2 Sided &gt; chọn Flip on Long Edge.
   - Tab Paper:
        + Subtab Paper: &gt; Tray/Stock &gt; chọn A4SEF.
        + Subtab Special Pages &gt;  Chọn icon Add Exceptions:
            + Page Range &gt; Specific Pages : 2-3.
            + Tray/Stock &gt; chọn A4LEF.
            + Click OK.
   - Click OK.
3. Thực hiện view màn hình Imposer.
4. Thực hiện in job.</t>
  </si>
  <si>
    <t>1. Đọc vào job thông thường size A4 Portrait có 8 Page.
2. Tại màn hình Properties:
   - Tab Output &gt; subtab Basic &gt; 2 Sided &gt; chọn Flip on Long Edge.
   - Tab Paper:
        + Subtab Paper: &gt; Tray/Stock &gt; chọn Custom.
        + Subtab Special Pages &gt;  Chọn icon Add Exceptions:
            + Page Range &gt; Specific Pages : 5.
            + Tray/Stock &gt; chọn Custom.
            + Click Configure:
                 &gt; Paper Color &gt; chọn Red.
                 &gt; Click OK.
            + Click OK.
   - Click OK.
3. Thực hiện view màn hình Imposer.
4. Thực hiện in job.</t>
  </si>
  <si>
    <t xml:space="preserve">Job in thành công:
Màn hình Imposer hiển thị đúng:
Tổng số sheet: 2
Tổng số LP: 8
Tổng số PP: 2
Sheet 1:
Mặt trước: 
      LP gốc 1, LP gốc 2,
      LP gốc 3, LP gốc 4;
Sheet 2:
Mặt trước:
     LP gốc 5, LP gốc 6,
     LP gốc 7, LP gốc 8;
</t>
  </si>
  <si>
    <r>
      <rPr>
        <sz val="9"/>
        <rFont val="Calibri"/>
        <family val="3"/>
        <charset val="128"/>
        <scheme val="minor"/>
      </rPr>
      <t>DFE実機</t>
    </r>
  </si>
  <si>
    <r>
      <rPr>
        <sz val="9"/>
        <rFont val="Calibri"/>
        <family val="3"/>
        <charset val="128"/>
        <scheme val="minor"/>
      </rPr>
      <t>なし</t>
    </r>
  </si>
  <si>
    <r>
      <rPr>
        <sz val="9"/>
        <rFont val="Calibri"/>
        <family val="2"/>
        <scheme val="minor"/>
      </rPr>
      <t>グエン　テー　ヒープ</t>
    </r>
  </si>
  <si>
    <r>
      <rPr>
        <sz val="9"/>
        <color rgb="FF000000"/>
        <rFont val="Calibri"/>
        <family val="3"/>
        <charset val="128"/>
        <scheme val="minor"/>
      </rPr>
      <t>OK</t>
    </r>
  </si>
  <si>
    <t>172.20.91.164</t>
  </si>
  <si>
    <t>Test chức năng duplexMode</t>
  </si>
  <si>
    <t>Normal Job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</si>
  <si>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Head.
   - Click OK.
3. Tại màn hình Imposer.
   - Tab Layout &gt; Printed Side &gt; chọn 2 Sided.
   - Click right page 2 &gt; chọn Add Exceptions:
      + Page Range &gt; Specific Pages &gt; chọn 2-3.
      + 2 Sided &gt; chọn Head to Toe.
      + Click OK.
   - Click OK.
4. Thực hiện view màn hình Imposer.
5.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</si>
  <si>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Head.
   - Click OK.
3. Tại màn hình Imposer.
   - Tab Layout &gt; Printed Side &gt; chọn 2 Sided.
   - Click right page 2 &gt; chọn Add Exceptions:
      + Page Range &gt; Specific Pages &gt; chọn 2-3.
      + 2 Sided &gt; chọn No.
      + Click OK.
   - Click OK.
4. Thực hiện view màn hình Imposer.
5. Thực hiện in job.</t>
  </si>
  <si>
    <t>PPSP_170416</t>
  </si>
  <si>
    <t>Test case tái hiện</t>
  </si>
  <si>
    <t>1. Đọc vào job thông thường size A4 Portrait có 8 Page.
2. Tại màn hình Sequencer.
   - Click right page 2 &gt; chọn Copy Page &gt; chọn After.
   - Đổi chỗ page 4 và page 5.
   - Xóa page 7.
   - Click right page 8 &gt; chọn Insert Blank Page &gt; chọn After.
   - Click OK.
3. Tại màn hình Properties:
   - Tab Layout &gt; subtab Imposition:
      + Imposition Settings &gt; chọn Custom.
      + Bỏ chọn Automatically Determine 2 Side Printing.
   - Tab Output &gt; subtab Basic &gt; 2 Sided &gt; chọn Head to Toe.
   - Tab Paper &gt; sub Tab Special Pages &gt; Chọn icon Add Exceptions:
          + Page Range &gt; Specific Pages : 2-3.
          + 2 Sided &gt; chọn Flip on Long Edge.
          + Click OK.
   - Click OK.
4. Thực hiện view màn hình Imposer.
5.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</si>
  <si>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   + Click Configure:
            &gt; Tab Bind Method &gt; chọn Multipe-Up.
            &gt; Tab Layout &gt; Imposition (Placed Page):
                  &gt; Rows: chọn 2.
                  &gt; Columns: chọn 2.
            &gt; Click OK.
   - Tab Output &gt; subtab Basic &gt; 2 Sided &gt; chọn Head to Head.
   - Tab Paper &gt; sub Tab Special Pages &gt; Chọn icon Add Exceptions:
          + Page Range &gt; Specific Pages : 2-3.
          + 2 Sided &gt; chọn Flip on Long Edge.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</si>
  <si>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   + Click Configure:
            &gt; tab Bind Method &gt; chọn Multipe-Up.
            &gt; Tab Layout &gt; Imposition (Placed Page):
                  &gt; Rows: chọn 2.
                  &gt; Columns: chọn 2.
            &gt; Click OK.
   - Tab Output &gt; subtab Basic &gt; 2 Sided &gt; chọn Head to Head.
   - Tab Paper &gt; sub Tab Special Pages &gt; Chọn icon Add Exceptions:
          + Page Range &gt; Specific Pages : 2-3.
          + 2 Sided &gt; chọn Flip on Short Edge.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</si>
  <si>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   + Click Configure:
            &gt; tab Bind Method &gt; chọn Multipe-Up.
            &gt; Tab Layout &gt; Imposition (Placed Page):
                  &gt; Rows: chọn 2.
                  &gt; Columns: chọn 2.
            &gt; Click OK.
   - Tab Output &gt; subtab Basic &gt; 2 Sided &gt; chọn Head to Head.
   - Tab Paper &gt; sub Tab Special Pages &gt; Chọn icon Add Exceptions:
          + Page Range &gt; Specific Pages : 2-3.
          + 2 Sided &gt; chọn Head to Head.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</si>
  <si>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   + Click Configure:
            &gt; tab Bind Method &gt; chọn Multipe-Up.
            &gt; Tab Layout &gt; Imposition (Placed Page):
                  &gt; Rows: chọn 2.
                  &gt; Columns: chọn 2.
            &gt; Click OK.
   - Tab Output &gt; subtab Basic &gt; 2 Sided &gt; chọn Head to Head.
   - Tab Paper &gt; sub Tab Special Pages &gt; Chọn icon Add Exceptions:
          + Page Range &gt; Specific Pages : 2-3.
          + 2 Sided &gt; chọn Head to Toe.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</si>
  <si>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   + Click Configure:
            &gt; tab Bind Method &gt; chọn Multipe-Up.
            &gt; Tab Layout &gt; Imposition (Placed Page):
                  &gt; Rows: chọn 2.
                  &gt; Columns: chọn 2.
            &gt; Click OK.
   - Tab Output &gt; subtab Basic &gt; 2 Sided &gt; chọn Head to Head.
   - Tab Paper &gt; sub Tab Special Pages &gt; Chọn icon Add Exceptions:
          + Page Range &gt; Specific Pages : 2-3.
          + 2 Sided &gt; chọn No.
          + Click OK.
   - Click OK.
3. Thực hiện view màn hình Imposer.
4. Thực hiện in job.</t>
  </si>
  <si>
    <t xml:space="preserve">                                    </t>
  </si>
  <si>
    <t>Use Job Settings</t>
  </si>
  <si>
    <t>1. Đọc vào job thông thường size A4 Portrait có 8 Page.
2. Tại màn hình Properties:
   - Tab Output &gt; subtab Basic &gt; 2 Sided &gt; chọn Head to Head.
   - Click OK.
3. Tại màn hình Imposer.
   - Tab Layout &gt; Printed Side &gt; chọn 2 Sided.
   - Click right page 2 &gt; chọn Add Exceptions:
      + Page Range &gt; Specific Pages &gt; chọn 2-3.
      + 2 Sided &gt; chọn Use Job Settings.
      + Click OK.
   - Click OK.
4. Thực hiện view màn hình Imposer.
5.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</si>
  <si>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- Tab Output &gt; subtab Basic &gt; 2 Sided &gt; chọn Head to Head.
   - Tab Paper &gt; sub Tab Special Pages &gt; Chọn icon Add Exceptions:
          + Page Range &gt; Specific Pages : 2-3.
          + 2 Sided &gt; chọn Use Job Settings.
          + Click OK.
   - Click OK.
3. Thực hiện view màn hình Imposer.
4. Thực hiện in job.</t>
  </si>
  <si>
    <t>1. Đọc vào job thông thường size A4 Portrait có 8 Page.
2. Tại màn hình Properties:
   - Tab Layout &gt; subtab Imposition:
      + Imposition Settings &gt; chọn Custom.
      + Bỏ chọn Automatically Determine 2 Side Printing.
      + Click Configure:
            &gt; tab Bind Method &gt; chọn Multipe-Up.
            &gt; Tab Layout &gt; Imposition (Placed Page):
                  &gt; Rows: chọn 2.
                  &gt; Columns: chọn 2.
            &gt; Click OK.
   - Tab Output &gt; subtab Basic &gt; 2 Sided &gt; chọn Head to Head.
   - Tab Paper &gt; sub Tab Special Pages &gt; Chọn icon Add Exceptions:
          + Page Range &gt; Specific Pages : 2-3.
          + 2 Sided &gt; chọn Use Job Settings.
          + Click OK.
   - Click OK.
3. Thực hiện view màn hình Imposer.
4. Thực hiện in job.</t>
  </si>
  <si>
    <t xml:space="preserve">Job in thành công:
Màn hình Imposer hiển thị đúng:
Tổng số sheet: 1
Tổng số LP: 8
Tổng số PP: 2
Sheet 1:
Mặt trước: 
      LP gốc 1, LP gốc 2,
      LP gốc 3, LP gốc 4;
Mặt sau:
     LP gốc 5, LP gốc 6,
     LP gốc 7, LP gốc 8;
</t>
  </si>
  <si>
    <t xml:space="preserve">Job in thành công:
Màn hình Imposer hiển thị đúng:
Tổng số sheet: 4
Tổng số LP: 8
Tổng số PP: 8
Sheet 1:
Mặt trước: LP gốc 1;
Mặt sau: LP gốc 2;
Sheet 2:
Mặt trước: LP gốc 3;
Mặt sau: LP gốc 4;
Sheet 3:
Mặt trước: LP gốc 5;
Mặt sau: LP gốc 6;
Sheet 4:
Mặt trước: LP gốc 7;
Mặt sau: LP gốc 8;
</t>
  </si>
  <si>
    <t>Job in thành công:
Màn hình Imposer hiển thị đúng:
Tổng số sheet: 4
Tổng số LP: 8
Tổng số PP: 8
Sheet 1:
Mặt trước: LP gốc 1;
Mặt sau: LP gốc 2;
Sheet 2:
Mặt trước: LP gốc 3;
Mặt sau: LP gốc 4;
Sheet 3:
Mặt trước: LP gốc 5;
Mặt sau: LP gốc 6;
Sheet 4:
Mặt trước: LP gốc 7;
Mặt sau: LP gốc 8;</t>
  </si>
  <si>
    <t xml:space="preserve">Job in thành công:
Màn hình Imposer hiển thị đúng:
Tray của job A4SEF
Tray của page 2-3: A4SEF
Tổng số sheet: 4
Tổng số LP: 8
Tổng số PP: 8
Sheet 1:
Mặt trước: LP gốc 1;
Mặt sau: LP gốc 2;
Sheet 2:
Mặt trước: LP gốc 3;
Mặt sau: LP gốc 4;
Sheet 3:
Mặt trước: LP gốc 5;
Mặt sau: LP gốc 6;
Sheet 4:
Mặt trước: LP gốc 7;
Mặt sau: LP gốc 8;
</t>
  </si>
  <si>
    <t xml:space="preserve">Job in thành công:
Màn hình Imposer hiển thị đúng:
Tray của job A4SEF
Tray của page 2-3: A4LEF
Tổng số sheet: 5
Tổng số LP: 8
Tổng số PP: 8
Sheet 1:
Mặt trước: LP gốc 1;
Sheet 2:
Mặt trước: LP gốc 2;
Mặt sau: LP gốc 3;
Sheet 3:
Mặt trước: LP gốc 4;
Mặt sau: LP gốc 5;
Sheet 4:
Mặt trước: LP gốc 6;
Mặt sau: LP gốc 7;
Sheet 5:
Mặt trước: LP gốc 8;
</t>
  </si>
  <si>
    <t xml:space="preserve">Job in thành công:
Màn hình Imposer hiển thị đúng:
Page 5 có màu đỏ, confirm bằng giá trị colorF trong file log.
Tổng số sheet: 4
Tổng số LP: 8
Tổng số PP: 8
Sheet 1:
Mặt trước: LP gốc 1;
Mặt sau: LP gốc 2;
Sheet 2:
Mặt trước: LP gốc 3;
Mặt sau: LP gốc 4;
Sheet 3:
Mặt trước: LP gốc 5, colorF có giá trị bằng 10;
Mặt sau: LP gốc 6;
Sheet 4:
Mặt trước: LP gốc 7;
Mặt sau: LP gốc 8;
</t>
  </si>
  <si>
    <t xml:space="preserve">Job in thành công:
Màn hình Imposer hiển thị đúng:
Tổng số sheet: 5
Tổng số LP: 8
Tổng số PP: 8
Sheet 1:
Mặt trước: LP gốc 1;
Sheet 2:
Mặt trước: LP gốc 2;
Mặt sau: LP gốc 3;
Sheet 3:
Mặt trước: LP gốc 4;
Mặt sau: LP gốc 5;
Sheet 4:
Mặt trước: LP gốc 6;
Mặt sau: LP gốc 7;
Sheet 5:
Mặt trước: LP gốc 8;
</t>
  </si>
  <si>
    <t xml:space="preserve">Job in thành công:
Màn hình Imposer hiển thị đúng:
Tổng số sheet: 6
Tổng số LP: 8
Tổng số PP: 8
Sheet 1:
Mặt trước: LP gốc 1;
Sheet 2:
Mặt trước: LP gốc 2;
Sheet 3:
Mặt trước: LP gốc 3;
Sheet 4:
Mặt trước: LP gốc 4;
Mặt sau: LP gốc 5;
Sheet 5:
Mặt trước: LP gốc 6;
Mặt sau: LP gốc 7;
Sheet 6:
Mặt trước: LP gốc 8;
</t>
  </si>
  <si>
    <t>Imposition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</si>
</sst>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8">
    <numFmt numFmtId="8" formatCode="&quot;¥&quot;#,##0.00;[Red]\-&quot;¥&quot;#,##0.00"/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&quot;¥&quot;#,##0;[Red]&quot;¥&quot;\-#,##0"/>
    <numFmt numFmtId="172" formatCode="&quot;¥&quot;#,##0.00;[Red]&quot;¥&quot;\-#,##0.00"/>
    <numFmt numFmtId="173" formatCode="_ &quot;¥&quot;* #,##0_ ;_ &quot;¥&quot;* \-#,##0_ ;_ &quot;¥&quot;* &quot;-&quot;_ ;_ @_ "/>
    <numFmt numFmtId="174" formatCode="_ * #,##0_ ;_ * \-#,##0_ ;_ * &quot;-&quot;_ ;_ @_ "/>
    <numFmt numFmtId="175" formatCode="_ &quot;¥&quot;* #,##0.00_ ;_ &quot;¥&quot;* \-#,##0.00_ ;_ &quot;¥&quot;* &quot;-&quot;??_ ;_ @_ "/>
    <numFmt numFmtId="176" formatCode="_ * #,##0.00_ ;_ * \-#,##0.00_ ;_ * &quot;-&quot;??_ ;_ @_ "/>
    <numFmt numFmtId="177" formatCode="_-&quot;£&quot;* #,##0_-;\-&quot;£&quot;* #,##0_-;_-&quot;£&quot;* &quot;-&quot;_-;_-@_-"/>
    <numFmt numFmtId="178" formatCode="&quot;$&quot;#,##0;\(&quot;$&quot;#,##0\)"/>
    <numFmt numFmtId="179" formatCode="&quot;¥&quot;&quot;¥&quot;&quot;¥&quot;&quot;¥&quot;&quot;¥&quot;&quot;¥&quot;&quot;¥&quot;\$#,##0_);[Red]&quot;¥&quot;&quot;¥&quot;&quot;¥&quot;&quot;¥&quot;&quot;¥&quot;&quot;¥&quot;&quot;¥&quot;\(&quot;¥&quot;&quot;¥&quot;&quot;¥&quot;&quot;¥&quot;&quot;¥&quot;&quot;¥&quot;&quot;¥&quot;\$#,##0&quot;¥&quot;&quot;¥&quot;&quot;¥&quot;&quot;¥&quot;&quot;¥&quot;&quot;¥&quot;&quot;¥&quot;\)"/>
    <numFmt numFmtId="180" formatCode="_ * #,##0_ ;_ * &quot;¥&quot;&quot;¥&quot;&quot;¥&quot;&quot;¥&quot;&quot;¥&quot;&quot;¥&quot;\-#,##0_ ;_ * &quot;-&quot;_ ;_ @_ "/>
    <numFmt numFmtId="181" formatCode="_ * #,##0.00_ ;_ * &quot;¥&quot;&quot;¥&quot;&quot;¥&quot;&quot;¥&quot;&quot;¥&quot;&quot;¥&quot;\-#,##0.00_ ;_ * &quot;-&quot;??_ ;_ @_ "/>
    <numFmt numFmtId="182" formatCode="0.00_)"/>
    <numFmt numFmtId="183" formatCode="#,##0_ ;[Red]\-#,##0\ "/>
    <numFmt numFmtId="184" formatCode="0_ ;[Red]\-0\ "/>
    <numFmt numFmtId="185" formatCode="0_);\(0\)"/>
    <numFmt numFmtId="186" formatCode="#,##0_ "/>
    <numFmt numFmtId="187" formatCode="_-&quot;$&quot;* #,##0_-;\-&quot;$&quot;* #,##0_-;_-&quot;$&quot;* &quot;-&quot;_-;_-@_-"/>
    <numFmt numFmtId="188" formatCode="_-&quot;$&quot;* #,##0.00_-;\-&quot;$&quot;* #,##0.00_-;_-&quot;$&quot;* &quot;-&quot;??_-;_-@_-"/>
    <numFmt numFmtId="189" formatCode="#,##0.0&quot;人月&quot;"/>
    <numFmt numFmtId="190" formatCode="00.000"/>
    <numFmt numFmtId="191" formatCode="&quot;?&quot;#,##0;&quot;?&quot;\-#,##0"/>
    <numFmt numFmtId="192" formatCode="_-* #,##0\ _F_-;\-* #,##0\ _F_-;_-* &quot;-&quot;\ _F_-;_-@_-"/>
    <numFmt numFmtId="193" formatCode="_(* #,##0_);_(* \(#,##0\);_(* &quot;-&quot;??_);_(@_)"/>
    <numFmt numFmtId="194" formatCode="\$#,##0\ ;\(\$#,##0\)"/>
    <numFmt numFmtId="195" formatCode="_-* #,##0\ _₫_-;\-* #,##0\ _₫_-;_-* &quot;-&quot;\ _₫_-;_-@_-"/>
    <numFmt numFmtId="196" formatCode="_-* #,##0.00\ _₫_-;\-* #,##0.00\ _₫_-;_-* &quot;-&quot;??\ _₫_-;_-@_-"/>
    <numFmt numFmtId="197" formatCode="_-* #,##0.00\ &quot;kr&quot;_-;\-* #,##0.00\ &quot;kr&quot;_-;_-* &quot;-&quot;??\ &quot;kr&quot;_-;_-@_-"/>
    <numFmt numFmtId="198" formatCode="_-* #,##0.00\ _k_r_-;\-* #,##0.00\ _k_r_-;_-* &quot;-&quot;??\ _k_r_-;_-@_-"/>
    <numFmt numFmtId="199" formatCode="#,##0.00\ &quot;F&quot;;[Red]\-#,##0.00\ &quot;F&quot;"/>
    <numFmt numFmtId="200" formatCode="_-* #,##0\ &quot;F&quot;_-;\-* #,##0\ &quot;F&quot;_-;_-* &quot;-&quot;\ &quot;F&quot;_-;_-@_-"/>
    <numFmt numFmtId="201" formatCode="#,##0\ &quot;F&quot;;[Red]\-#,##0\ &quot;F&quot;"/>
    <numFmt numFmtId="202" formatCode="#,##0.00\ &quot;F&quot;;\-#,##0.00\ &quot;F&quot;"/>
    <numFmt numFmtId="203" formatCode="#,##0.0"/>
    <numFmt numFmtId="204" formatCode="#,##0.00&quot;｣&quot;_);[Red]\(#,##0.00&quot;｣&quot;\)"/>
    <numFmt numFmtId="205" formatCode="#,##0.00&quot;｣&quot;_);\(#,##0.00&quot;｣&quot;\)"/>
    <numFmt numFmtId="206" formatCode="_-* #,##0.0_-;\-* #,##0.0_-;_-* &quot;-&quot;??_-;_-@_-"/>
    <numFmt numFmtId="207" formatCode="&quot;$&quot;#,##0;\-&quot;$&quot;#,##0"/>
    <numFmt numFmtId="208" formatCode="yyyy/m/d;@"/>
  </numFmts>
  <fonts count="138">
    <font>
      <sz val="11"/>
      <color theme="1"/>
      <name val="Calibri"/>
      <family val="3"/>
      <charset val="128"/>
      <scheme val="minor"/>
    </font>
    <font>
      <sz val="11"/>
      <color indexed="8"/>
      <name val="ＭＳ Ｐゴシック"/>
      <family val="2"/>
    </font>
    <font>
      <sz val="11"/>
      <name val="ＭＳ Ｐゴシック"/>
      <family val="3"/>
      <charset val="128"/>
    </font>
    <font>
      <sz val="9"/>
      <name val="ＭＳ Ｐゴシック"/>
      <family val="2"/>
    </font>
    <font>
      <b/>
      <sz val="10"/>
      <name val="ＭＳ Ｐゴシック"/>
      <family val="2"/>
    </font>
    <font>
      <sz val="11"/>
      <name val="ＭＳ Ｐゴシック"/>
      <family val="3"/>
      <charset val="128"/>
    </font>
    <font>
      <sz val="8"/>
      <name val="ＭＳ Ｐゴシック"/>
      <family val="2"/>
    </font>
    <font>
      <b/>
      <sz val="12"/>
      <name val="ＭＳ Ｐゴシック"/>
      <family val="2"/>
    </font>
    <font>
      <b/>
      <i/>
      <sz val="16"/>
      <name val="ＭＳ Ｐゴシック"/>
      <family val="2"/>
    </font>
    <font>
      <sz val="10"/>
      <name val="ＭＳ Ｐゴシック"/>
      <family val="2"/>
    </font>
    <font>
      <sz val="10"/>
      <name val="ＭＳ Ｐゴシック"/>
      <family val="2"/>
    </font>
    <font>
      <sz val="10"/>
      <name val="ＭＳ Ｐゴシック"/>
      <family val="3"/>
      <charset val="128"/>
    </font>
    <font>
      <sz val="14"/>
      <name val="ＭＳ Ｐゴシック"/>
      <family val="1"/>
      <charset val="128"/>
    </font>
    <font>
      <b/>
      <i/>
      <sz val="11"/>
      <name val="ＭＳ Ｐゴシック"/>
      <family val="3"/>
      <charset val="128"/>
    </font>
    <font>
      <sz val="11"/>
      <name val="ＭＳ Ｐゴシック"/>
      <family val="1"/>
      <charset val="128"/>
    </font>
    <font>
      <sz val="11"/>
      <name val="ＭＳ Ｐゴシック"/>
      <family val="3"/>
    </font>
    <font>
      <sz val="10"/>
      <name val="ＭＳ Ｐゴシック"/>
      <family val="1"/>
      <charset val="136"/>
    </font>
    <font>
      <sz val="14"/>
      <name val="ＭＳ Ｐゴシック"/>
      <family val="3"/>
    </font>
    <font>
      <sz val="12"/>
      <name val="ＭＳ Ｐゴシック"/>
      <family val="1"/>
      <charset val="136"/>
    </font>
    <font>
      <sz val="12"/>
      <name val="ＭＳ Ｐゴシック"/>
      <family val="3"/>
    </font>
    <font>
      <sz val="12"/>
      <name val="ＭＳ Ｐゴシック"/>
      <family val="1"/>
    </font>
    <font>
      <sz val="12"/>
      <name val="ＭＳ Ｐゴシック"/>
      <family val="1"/>
      <charset val="129"/>
    </font>
    <font>
      <sz val="12"/>
      <name val="ＭＳ Ｐゴシック"/>
      <family val="2"/>
    </font>
    <font>
      <sz val="10"/>
      <name val="ＭＳ Ｐゴシック"/>
      <family val="2"/>
    </font>
    <font>
      <sz val="12"/>
      <name val="ＭＳ Ｐゴシック"/>
      <family val="2"/>
    </font>
    <font>
      <i/>
      <sz val="12"/>
      <color indexed="8"/>
      <name val="ＭＳ Ｐゴシック"/>
      <family val="2"/>
    </font>
    <font>
      <b/>
      <sz val="12"/>
      <color indexed="8"/>
      <name val="ＭＳ Ｐゴシック"/>
      <family val="2"/>
    </font>
    <font>
      <i/>
      <sz val="12"/>
      <color indexed="8"/>
      <name val="ＭＳ Ｐゴシック"/>
      <family val="2"/>
    </font>
    <font>
      <sz val="12"/>
      <name val="ＭＳ Ｐゴシック"/>
      <family val="3"/>
      <charset val="129"/>
    </font>
    <font>
      <sz val="12"/>
      <name val="ＭＳ Ｐゴシック"/>
      <family val="3"/>
      <charset val="129"/>
    </font>
    <font>
      <sz val="11"/>
      <name val="ＭＳ Ｐゴシック"/>
      <family val="3"/>
      <charset val="129"/>
    </font>
    <font>
      <sz val="12"/>
      <name val="ＭＳ Ｐゴシック"/>
      <family val="3"/>
      <charset val="129"/>
    </font>
    <font>
      <sz val="10"/>
      <name val="ＭＳ Ｐゴシック"/>
      <family val="3"/>
      <charset val="129"/>
    </font>
    <font>
      <b/>
      <sz val="10"/>
      <name val="ＭＳ Ｐゴシック"/>
      <family val="2"/>
    </font>
    <font>
      <sz val="10"/>
      <name val="ＭＳ Ｐゴシック"/>
      <family val="2"/>
    </font>
    <font>
      <sz val="10"/>
      <name val="ＭＳ Ｐゴシック"/>
      <family val="2"/>
      <charset val="238"/>
    </font>
    <font>
      <b/>
      <sz val="12"/>
      <name val="ＭＳ Ｐゴシック"/>
      <family val="2"/>
    </font>
    <font>
      <b/>
      <sz val="18"/>
      <name val="ＭＳ Ｐゴシック"/>
      <family val="2"/>
    </font>
    <font>
      <b/>
      <sz val="10"/>
      <name val="ＭＳ Ｐゴシック"/>
      <family val="2"/>
    </font>
    <font>
      <b/>
      <sz val="14"/>
      <name val="ＭＳ Ｐゴシック"/>
      <family val="2"/>
    </font>
    <font>
      <b/>
      <sz val="11"/>
      <name val="ＭＳ Ｐゴシック"/>
      <family val="2"/>
    </font>
    <font>
      <sz val="12"/>
      <name val="ＭＳ Ｐゴシック"/>
      <family val="2"/>
    </font>
    <font>
      <sz val="10"/>
      <name val="ＭＳ Ｐゴシック"/>
      <family val="1"/>
    </font>
    <font>
      <sz val="7"/>
      <name val="ＭＳ Ｐゴシック"/>
      <family val="2"/>
    </font>
    <font>
      <b/>
      <sz val="12"/>
      <color indexed="8"/>
      <name val="ＭＳ Ｐゴシック"/>
      <family val="2"/>
    </font>
    <font>
      <b/>
      <i/>
      <sz val="12"/>
      <color indexed="8"/>
      <name val="ＭＳ Ｐゴシック"/>
      <family val="2"/>
    </font>
    <font>
      <sz val="12"/>
      <color indexed="8"/>
      <name val="ＭＳ Ｐゴシック"/>
      <family val="2"/>
    </font>
    <font>
      <sz val="10"/>
      <color indexed="8"/>
      <name val="ＭＳ Ｐゴシック"/>
      <family val="2"/>
    </font>
    <font>
      <i/>
      <sz val="12"/>
      <color indexed="8"/>
      <name val="ＭＳ Ｐゴシック"/>
      <family val="2"/>
    </font>
    <font>
      <sz val="19"/>
      <color indexed="48"/>
      <name val="ＭＳ Ｐゴシック"/>
      <family val="2"/>
    </font>
    <font>
      <sz val="12"/>
      <color indexed="14"/>
      <name val="ＭＳ Ｐゴシック"/>
      <family val="2"/>
    </font>
    <font>
      <sz val="13"/>
      <name val="ＭＳ Ｐゴシック"/>
      <family val="2"/>
    </font>
    <font>
      <b/>
      <sz val="8"/>
      <name val="ＭＳ Ｐゴシック"/>
      <family val="2"/>
    </font>
    <font>
      <b/>
      <sz val="12"/>
      <name val="ＭＳ Ｐゴシック"/>
      <family val="2"/>
    </font>
    <font>
      <b/>
      <sz val="10"/>
      <name val="ＭＳ Ｐゴシック"/>
      <family val="2"/>
    </font>
    <font>
      <b/>
      <sz val="16"/>
      <name val="ＭＳ Ｐゴシック"/>
      <family val="2"/>
    </font>
    <font>
      <sz val="9"/>
      <name val="ＭＳ Ｐゴシック"/>
      <family val="2"/>
    </font>
    <font>
      <sz val="14"/>
      <name val="ＭＳ Ｐゴシック"/>
      <family val="2"/>
    </font>
    <font>
      <sz val="14"/>
      <name val="ＭＳ Ｐゴシック"/>
      <family val="3"/>
      <charset val="129"/>
    </font>
    <font>
      <sz val="12"/>
      <name val="ＭＳ Ｐゴシック"/>
      <family val="3"/>
    </font>
    <font>
      <sz val="12"/>
      <name val="ＭＳ Ｐゴシック"/>
      <family val="3"/>
      <charset val="129"/>
    </font>
    <font>
      <sz val="12"/>
      <name val="ＭＳ Ｐゴシック"/>
      <family val="3"/>
      <charset val="129"/>
    </font>
    <font>
      <sz val="10"/>
      <name val="ＭＳ Ｐゴシック"/>
      <family val="3"/>
      <charset val="129"/>
    </font>
    <font>
      <sz val="10"/>
      <name val="ＭＳ Ｐゴシック"/>
      <family val="1"/>
      <charset val="136"/>
    </font>
    <font>
      <sz val="9"/>
      <name val="ＭＳ Ｐゴシック"/>
      <family val="1"/>
    </font>
    <font>
      <sz val="9"/>
      <color indexed="8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14"/>
      <name val="ＭＳ Ｐゴシック"/>
      <family val="1"/>
      <charset val="128"/>
    </font>
    <font>
      <b/>
      <i/>
      <sz val="11"/>
      <name val="ＭＳ Ｐゴシック"/>
      <family val="3"/>
      <charset val="128"/>
    </font>
    <font>
      <sz val="11"/>
      <color theme="1"/>
      <name val="Calibri"/>
      <family val="3"/>
      <charset val="128"/>
      <scheme val="minor"/>
    </font>
    <font>
      <sz val="8"/>
      <name val="ＭＳ Ｐゴシック"/>
      <family val="1"/>
    </font>
    <font>
      <sz val="10"/>
      <name val="ＭＳ Ｐゴシック"/>
      <family val="1"/>
    </font>
    <font>
      <sz val="10"/>
      <color indexed="12"/>
      <name val="ＭＳ Ｐゴシック"/>
      <family val="2"/>
    </font>
    <font>
      <sz val="10"/>
      <color indexed="16"/>
      <name val="ＭＳ Ｐゴシック"/>
      <family val="1"/>
    </font>
    <font>
      <b/>
      <sz val="8"/>
      <name val="ＭＳ Ｐゴシック"/>
      <family val="2"/>
    </font>
    <font>
      <sz val="10"/>
      <color indexed="14"/>
      <name val="ＭＳ Ｐゴシック"/>
      <family val="2"/>
    </font>
    <font>
      <sz val="10"/>
      <name val="ＭＳ Ｐゴシック"/>
      <family val="2"/>
    </font>
    <font>
      <sz val="11"/>
      <color theme="1"/>
      <name val="Calibri"/>
      <family val="2"/>
      <scheme val="minor"/>
    </font>
    <font>
      <sz val="10"/>
      <color indexed="10"/>
      <name val="ＭＳ Ｐゴシック"/>
      <family val="2"/>
    </font>
    <font>
      <sz val="10"/>
      <name val="ＭＳ Ｐゴシック"/>
      <family val="1"/>
    </font>
    <font>
      <sz val="8"/>
      <name val="ＭＳ Ｐゴシック"/>
      <family val="1"/>
      <charset val="128"/>
    </font>
    <font>
      <sz val="8"/>
      <name val="ＭＳ Ｐゴシック"/>
      <family val="2"/>
    </font>
    <font>
      <sz val="8"/>
      <name val="ＭＳ Ｐゴシック"/>
      <family val="2"/>
    </font>
    <font>
      <b/>
      <sz val="8"/>
      <color indexed="8"/>
      <name val="ＭＳ Ｐゴシック"/>
      <family val="2"/>
    </font>
    <font>
      <sz val="10"/>
      <name val="ＭＳ Ｐゴシック"/>
      <family val="1"/>
      <charset val="128"/>
    </font>
    <font>
      <sz val="11"/>
      <name val="Calibri"/>
      <family val="3"/>
      <charset val="128"/>
      <scheme val="minor"/>
    </font>
    <font>
      <sz val="11"/>
      <name val="ＭＳ Ｐゴシック"/>
      <family val="3"/>
      <charset val="128"/>
    </font>
    <font>
      <sz val="10"/>
      <name val="ＭＳ Ｐゴシック"/>
      <family val="2"/>
      <charset val="238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1"/>
    </font>
    <font>
      <sz val="6"/>
      <name val="Calibri"/>
      <family val="3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9"/>
      <name val="Calibri"/>
      <family val="3"/>
      <charset val="128"/>
      <scheme val="minor"/>
    </font>
    <font>
      <b/>
      <sz val="9"/>
      <name val="Calibri"/>
      <family val="3"/>
      <charset val="128"/>
      <scheme val="minor"/>
    </font>
    <font>
      <sz val="9"/>
      <name val="Calibri"/>
      <family val="2"/>
      <scheme val="minor"/>
    </font>
    <font>
      <u/>
      <sz val="11"/>
      <color theme="10"/>
      <name val="ＭＳ Ｐゴシック"/>
      <family val="3"/>
      <charset val="128"/>
    </font>
    <font>
      <u/>
      <sz val="9"/>
      <name val="Calibri"/>
      <family val="3"/>
      <charset val="128"/>
      <scheme val="minor"/>
    </font>
    <font>
      <i/>
      <sz val="9"/>
      <name val="Calibri"/>
      <family val="3"/>
      <charset val="128"/>
      <scheme val="minor"/>
    </font>
    <font>
      <sz val="11"/>
      <name val="ＭＳ Ｐゴシック"/>
      <family val="1"/>
    </font>
    <font>
      <b/>
      <sz val="11"/>
      <name val="ＭＳ Ｐゴシック"/>
      <family val="1"/>
    </font>
    <font>
      <sz val="11"/>
      <name val="ＭＳ Ｐゴシック"/>
      <family val="3"/>
      <charset val="128"/>
    </font>
    <font>
      <sz val="10"/>
      <color theme="1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sz val="10.5"/>
      <name val="ＭＳ Ｐゴシック"/>
      <family val="2"/>
    </font>
    <font>
      <b/>
      <sz val="10.5"/>
      <name val="ＭＳ Ｐゴシック"/>
      <family val="2"/>
    </font>
    <font>
      <b/>
      <sz val="10.5"/>
      <color theme="1"/>
      <name val="ＭＳ Ｐゴシック"/>
      <family val="2"/>
    </font>
    <font>
      <b/>
      <sz val="10.5"/>
      <color rgb="FFFF0000"/>
      <name val="ＭＳ Ｐゴシック"/>
      <family val="2"/>
    </font>
    <font>
      <b/>
      <sz val="10.5"/>
      <color indexed="9"/>
      <name val="ＭＳ Ｐゴシック"/>
      <family val="2"/>
    </font>
    <font>
      <sz val="10.5"/>
      <color indexed="9"/>
      <name val="ＭＳ Ｐゴシック"/>
      <family val="2"/>
    </font>
    <font>
      <sz val="10.5"/>
      <color theme="1"/>
      <name val="ＭＳ Ｐゴシック"/>
      <family val="2"/>
    </font>
    <font>
      <sz val="10.5"/>
      <color rgb="FFFF0000"/>
      <name val="ＭＳ Ｐゴシック"/>
      <family val="2"/>
    </font>
    <font>
      <sz val="11"/>
      <name val="ＭＳ Ｐゴシック"/>
      <family val="1"/>
    </font>
    <font>
      <sz val="9"/>
      <name val="ＭＳ Ｐゴシック"/>
      <family val="1"/>
    </font>
    <font>
      <sz val="11"/>
      <name val="ＭＳ Ｐゴシック"/>
      <family val="1"/>
    </font>
    <font>
      <b/>
      <sz val="11"/>
      <name val="ＭＳ Ｐゴシック"/>
      <family val="1"/>
    </font>
    <font>
      <sz val="9"/>
      <color rgb="FF000000"/>
      <name val="ＭＳ Ｐゴシック"/>
      <family val="1"/>
    </font>
    <font>
      <sz val="9"/>
      <name val="ＭＳ Ｐゴシック"/>
      <family val="1"/>
    </font>
    <font>
      <sz val="10.5"/>
      <name val="ＭＳ Ｐゴシック"/>
      <family val="1"/>
    </font>
    <font>
      <b/>
      <sz val="10.5"/>
      <name val="ＭＳ Ｐゴシック"/>
      <family val="1"/>
    </font>
    <font>
      <b/>
      <sz val="11"/>
      <name val="ＭＳ Ｐゴシック"/>
      <family val="3"/>
      <charset val="128"/>
    </font>
    <font>
      <sz val="11"/>
      <name val="Times New Roman"/>
      <family val="1"/>
    </font>
    <font>
      <sz val="9"/>
      <color rgb="FF000000"/>
      <name val="Calibri"/>
      <family val="3"/>
      <charset val="128"/>
      <scheme val="minor"/>
    </font>
  </fonts>
  <fills count="7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  <fill>
      <patternFill patternType="lightGray"/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darkVertical"/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00B050"/>
        <bgColor indexed="64"/>
      </patternFill>
    </fill>
  </fills>
  <borders count="50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</borders>
  <cellStyleXfs count="615">
    <xf numFmtId="0" fontId="0" fillId="0" borderId="0"/>
    <xf numFmtId="19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191" fontId="15" fillId="0" borderId="0" applyFont="0" applyFill="0" applyBorder="0" applyAlignment="0" applyProtection="0"/>
    <xf numFmtId="0" fontId="9" fillId="0" borderId="0" applyNumberFormat="0" applyFill="0" applyBorder="0" applyAlignment="0" applyProtection="0"/>
    <xf numFmtId="40" fontId="17" fillId="0" borderId="0" applyFont="0" applyFill="0" applyBorder="0" applyAlignment="0" applyProtection="0"/>
    <xf numFmtId="38" fontId="17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20" fillId="0" borderId="0">
      <alignment vertical="center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1" fillId="0" borderId="0"/>
    <xf numFmtId="0" fontId="9" fillId="0" borderId="0" applyNumberFormat="0" applyFill="0" applyBorder="0" applyAlignment="0" applyProtection="0"/>
    <xf numFmtId="192" fontId="22" fillId="0" borderId="0" applyFont="0" applyFill="0" applyBorder="0" applyAlignment="0" applyProtection="0"/>
    <xf numFmtId="0" fontId="10" fillId="0" borderId="0"/>
    <xf numFmtId="0" fontId="23" fillId="0" borderId="0" applyNumberFormat="0" applyFill="0" applyBorder="0" applyAlignment="0" applyProtection="0"/>
    <xf numFmtId="0" fontId="10" fillId="0" borderId="0"/>
    <xf numFmtId="0" fontId="20" fillId="0" borderId="0"/>
    <xf numFmtId="173" fontId="24" fillId="0" borderId="0" applyFont="0" applyFill="0" applyBorder="0" applyAlignment="0" applyProtection="0"/>
    <xf numFmtId="173" fontId="24" fillId="0" borderId="0" applyFont="0" applyFill="0" applyBorder="0" applyAlignment="0" applyProtection="0"/>
    <xf numFmtId="0" fontId="25" fillId="2" borderId="0"/>
    <xf numFmtId="0" fontId="26" fillId="2" borderId="0"/>
    <xf numFmtId="0" fontId="27" fillId="0" borderId="0">
      <alignment wrapText="1"/>
    </xf>
    <xf numFmtId="173" fontId="28" fillId="0" borderId="0" applyFont="0" applyFill="0" applyBorder="0" applyAlignment="0" applyProtection="0"/>
    <xf numFmtId="0" fontId="29" fillId="0" borderId="0" applyFont="0" applyFill="0" applyBorder="0" applyAlignment="0" applyProtection="0"/>
    <xf numFmtId="173" fontId="30" fillId="0" borderId="0" applyFont="0" applyFill="0" applyBorder="0" applyAlignment="0" applyProtection="0"/>
    <xf numFmtId="175" fontId="28" fillId="0" borderId="0" applyFont="0" applyFill="0" applyBorder="0" applyAlignment="0" applyProtection="0"/>
    <xf numFmtId="0" fontId="29" fillId="0" borderId="0" applyFont="0" applyFill="0" applyBorder="0" applyAlignment="0" applyProtection="0"/>
    <xf numFmtId="175" fontId="30" fillId="0" borderId="0" applyFont="0" applyFill="0" applyBorder="0" applyAlignment="0" applyProtection="0"/>
    <xf numFmtId="174" fontId="28" fillId="0" borderId="0" applyFont="0" applyFill="0" applyBorder="0" applyAlignment="0" applyProtection="0"/>
    <xf numFmtId="0" fontId="29" fillId="0" borderId="0" applyFont="0" applyFill="0" applyBorder="0" applyAlignment="0" applyProtection="0"/>
    <xf numFmtId="174" fontId="30" fillId="0" borderId="0" applyFont="0" applyFill="0" applyBorder="0" applyAlignment="0" applyProtection="0"/>
    <xf numFmtId="176" fontId="28" fillId="0" borderId="0" applyFont="0" applyFill="0" applyBorder="0" applyAlignment="0" applyProtection="0"/>
    <xf numFmtId="0" fontId="29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4" fillId="0" borderId="1" applyAlignment="0" applyProtection="0"/>
    <xf numFmtId="0" fontId="29" fillId="0" borderId="0"/>
    <xf numFmtId="0" fontId="31" fillId="0" borderId="0"/>
    <xf numFmtId="0" fontId="29" fillId="0" borderId="0"/>
    <xf numFmtId="0" fontId="31" fillId="0" borderId="0"/>
    <xf numFmtId="0" fontId="32" fillId="0" borderId="0"/>
    <xf numFmtId="178" fontId="2" fillId="0" borderId="0" applyFill="0" applyBorder="0" applyAlignment="0"/>
    <xf numFmtId="178" fontId="66" fillId="0" borderId="0" applyFill="0" applyBorder="0" applyAlignment="0"/>
    <xf numFmtId="0" fontId="33" fillId="0" borderId="0"/>
    <xf numFmtId="193" fontId="34" fillId="0" borderId="0" applyFont="0" applyFill="0" applyBorder="0" applyAlignment="0" applyProtection="0"/>
    <xf numFmtId="179" fontId="5" fillId="0" borderId="0"/>
    <xf numFmtId="3" fontId="9" fillId="0" borderId="0" applyFont="0" applyFill="0" applyBorder="0" applyAlignment="0" applyProtection="0"/>
    <xf numFmtId="194" fontId="9" fillId="0" borderId="0" applyFont="0" applyFill="0" applyBorder="0" applyAlignment="0" applyProtection="0"/>
    <xf numFmtId="180" fontId="5" fillId="0" borderId="0"/>
    <xf numFmtId="0" fontId="9" fillId="0" borderId="0" applyFont="0" applyFill="0" applyBorder="0" applyAlignment="0" applyProtection="0"/>
    <xf numFmtId="181" fontId="5" fillId="0" borderId="0"/>
    <xf numFmtId="41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95" fontId="35" fillId="0" borderId="0" applyFont="0" applyFill="0" applyBorder="0" applyAlignment="0" applyProtection="0"/>
    <xf numFmtId="195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196" fontId="35" fillId="0" borderId="0" applyFont="0" applyFill="0" applyBorder="0" applyAlignment="0" applyProtection="0"/>
    <xf numFmtId="196" fontId="35" fillId="0" borderId="0" applyFont="0" applyFill="0" applyBorder="0" applyAlignment="0" applyProtection="0"/>
    <xf numFmtId="170" fontId="35" fillId="0" borderId="0" applyFont="0" applyFill="0" applyBorder="0" applyAlignment="0" applyProtection="0"/>
    <xf numFmtId="2" fontId="9" fillId="0" borderId="0" applyFont="0" applyFill="0" applyBorder="0" applyAlignment="0" applyProtection="0"/>
    <xf numFmtId="38" fontId="6" fillId="2" borderId="0" applyNumberFormat="0" applyBorder="0" applyAlignment="0" applyProtection="0"/>
    <xf numFmtId="0" fontId="36" fillId="0" borderId="0">
      <alignment horizontal="left"/>
    </xf>
    <xf numFmtId="0" fontId="7" fillId="0" borderId="2" applyNumberFormat="0" applyAlignment="0" applyProtection="0">
      <alignment horizontal="left" vertical="center"/>
    </xf>
    <xf numFmtId="0" fontId="7" fillId="0" borderId="3">
      <alignment horizontal="left" vertical="center"/>
    </xf>
    <xf numFmtId="0" fontId="37" fillId="0" borderId="0" applyProtection="0"/>
    <xf numFmtId="0" fontId="7" fillId="0" borderId="0" applyProtection="0"/>
    <xf numFmtId="164" fontId="38" fillId="3" borderId="4" applyNumberFormat="0" applyAlignment="0">
      <alignment horizontal="left" vertical="top"/>
    </xf>
    <xf numFmtId="49" fontId="39" fillId="0" borderId="4">
      <alignment vertical="center"/>
    </xf>
    <xf numFmtId="10" fontId="6" fillId="4" borderId="4" applyNumberFormat="0" applyBorder="0" applyAlignment="0" applyProtection="0"/>
    <xf numFmtId="0" fontId="22" fillId="0" borderId="0"/>
    <xf numFmtId="0" fontId="10" fillId="0" borderId="0"/>
    <xf numFmtId="0" fontId="40" fillId="0" borderId="5"/>
    <xf numFmtId="177" fontId="9" fillId="0" borderId="6"/>
    <xf numFmtId="197" fontId="10" fillId="0" borderId="0" applyFont="0" applyFill="0" applyBorder="0" applyAlignment="0" applyProtection="0"/>
    <xf numFmtId="198" fontId="10" fillId="0" borderId="0" applyFont="0" applyFill="0" applyBorder="0" applyAlignment="0" applyProtection="0"/>
    <xf numFmtId="0" fontId="41" fillId="0" borderId="0" applyNumberFormat="0" applyFont="0" applyFill="0" applyAlignment="0"/>
    <xf numFmtId="0" fontId="42" fillId="0" borderId="0"/>
    <xf numFmtId="37" fontId="43" fillId="0" borderId="0"/>
    <xf numFmtId="182" fontId="8" fillId="0" borderId="0"/>
    <xf numFmtId="0" fontId="9" fillId="0" borderId="0"/>
    <xf numFmtId="0" fontId="70" fillId="0" borderId="0"/>
    <xf numFmtId="0" fontId="70" fillId="0" borderId="0"/>
    <xf numFmtId="0" fontId="70" fillId="0" borderId="0"/>
    <xf numFmtId="0" fontId="2" fillId="0" borderId="0"/>
    <xf numFmtId="0" fontId="70" fillId="0" borderId="0"/>
    <xf numFmtId="0" fontId="70" fillId="0" borderId="0"/>
    <xf numFmtId="0" fontId="2" fillId="0" borderId="0"/>
    <xf numFmtId="0" fontId="66" fillId="0" borderId="0"/>
    <xf numFmtId="0" fontId="14" fillId="0" borderId="0"/>
    <xf numFmtId="0" fontId="70" fillId="0" borderId="0"/>
    <xf numFmtId="0" fontId="1" fillId="0" borderId="0"/>
    <xf numFmtId="0" fontId="70" fillId="0" borderId="0"/>
    <xf numFmtId="0" fontId="70" fillId="0" borderId="0"/>
    <xf numFmtId="0" fontId="70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2" fillId="0" borderId="0"/>
    <xf numFmtId="0" fontId="35" fillId="0" borderId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0" fontId="4" fillId="0" borderId="5">
      <alignment horizontal="center"/>
    </xf>
    <xf numFmtId="4" fontId="44" fillId="5" borderId="7" applyNumberFormat="0" applyProtection="0">
      <alignment vertical="center"/>
    </xf>
    <xf numFmtId="4" fontId="45" fillId="5" borderId="7" applyNumberFormat="0" applyProtection="0">
      <alignment vertical="center"/>
    </xf>
    <xf numFmtId="4" fontId="46" fillId="5" borderId="7" applyNumberFormat="0" applyProtection="0">
      <alignment horizontal="left" vertical="center" indent="1"/>
    </xf>
    <xf numFmtId="4" fontId="46" fillId="6" borderId="0" applyNumberFormat="0" applyProtection="0">
      <alignment horizontal="left" vertical="center" indent="1"/>
    </xf>
    <xf numFmtId="4" fontId="46" fillId="7" borderId="7" applyNumberFormat="0" applyProtection="0">
      <alignment horizontal="right" vertical="center"/>
    </xf>
    <xf numFmtId="4" fontId="46" fillId="8" borderId="7" applyNumberFormat="0" applyProtection="0">
      <alignment horizontal="right" vertical="center"/>
    </xf>
    <xf numFmtId="4" fontId="46" fillId="9" borderId="7" applyNumberFormat="0" applyProtection="0">
      <alignment horizontal="right" vertical="center"/>
    </xf>
    <xf numFmtId="4" fontId="46" fillId="10" borderId="7" applyNumberFormat="0" applyProtection="0">
      <alignment horizontal="right" vertical="center"/>
    </xf>
    <xf numFmtId="4" fontId="46" fillId="11" borderId="7" applyNumberFormat="0" applyProtection="0">
      <alignment horizontal="right" vertical="center"/>
    </xf>
    <xf numFmtId="4" fontId="46" fillId="12" borderId="7" applyNumberFormat="0" applyProtection="0">
      <alignment horizontal="right" vertical="center"/>
    </xf>
    <xf numFmtId="4" fontId="46" fillId="13" borderId="7" applyNumberFormat="0" applyProtection="0">
      <alignment horizontal="right" vertical="center"/>
    </xf>
    <xf numFmtId="4" fontId="46" fillId="14" borderId="7" applyNumberFormat="0" applyProtection="0">
      <alignment horizontal="right" vertical="center"/>
    </xf>
    <xf numFmtId="4" fontId="46" fillId="15" borderId="7" applyNumberFormat="0" applyProtection="0">
      <alignment horizontal="right" vertical="center"/>
    </xf>
    <xf numFmtId="4" fontId="44" fillId="16" borderId="8" applyNumberFormat="0" applyProtection="0">
      <alignment horizontal="left" vertical="center" indent="1"/>
    </xf>
    <xf numFmtId="4" fontId="44" fillId="17" borderId="0" applyNumberFormat="0" applyProtection="0">
      <alignment horizontal="left" vertical="center" indent="1"/>
    </xf>
    <xf numFmtId="4" fontId="44" fillId="6" borderId="0" applyNumberFormat="0" applyProtection="0">
      <alignment horizontal="left" vertical="center" indent="1"/>
    </xf>
    <xf numFmtId="4" fontId="46" fillId="17" borderId="7" applyNumberFormat="0" applyProtection="0">
      <alignment horizontal="right" vertical="center"/>
    </xf>
    <xf numFmtId="4" fontId="47" fillId="17" borderId="0" applyNumberFormat="0" applyProtection="0">
      <alignment horizontal="left" vertical="center" indent="1"/>
    </xf>
    <xf numFmtId="4" fontId="47" fillId="6" borderId="0" applyNumberFormat="0" applyProtection="0">
      <alignment horizontal="left" vertical="center" indent="1"/>
    </xf>
    <xf numFmtId="4" fontId="46" fillId="18" borderId="7" applyNumberFormat="0" applyProtection="0">
      <alignment vertical="center"/>
    </xf>
    <xf numFmtId="4" fontId="48" fillId="18" borderId="7" applyNumberFormat="0" applyProtection="0">
      <alignment vertical="center"/>
    </xf>
    <xf numFmtId="4" fontId="44" fillId="17" borderId="9" applyNumberFormat="0" applyProtection="0">
      <alignment horizontal="left" vertical="center" indent="1"/>
    </xf>
    <xf numFmtId="4" fontId="46" fillId="18" borderId="7" applyNumberFormat="0" applyProtection="0">
      <alignment horizontal="right" vertical="center"/>
    </xf>
    <xf numFmtId="4" fontId="48" fillId="18" borderId="7" applyNumberFormat="0" applyProtection="0">
      <alignment horizontal="right" vertical="center"/>
    </xf>
    <xf numFmtId="4" fontId="44" fillId="17" borderId="7" applyNumberFormat="0" applyProtection="0">
      <alignment horizontal="left" vertical="center" indent="1"/>
    </xf>
    <xf numFmtId="4" fontId="49" fillId="3" borderId="9" applyNumberFormat="0" applyProtection="0">
      <alignment horizontal="left" vertical="center" indent="1"/>
    </xf>
    <xf numFmtId="4" fontId="50" fillId="18" borderId="7" applyNumberFormat="0" applyProtection="0">
      <alignment horizontal="right" vertical="center"/>
    </xf>
    <xf numFmtId="0" fontId="10" fillId="0" borderId="0"/>
    <xf numFmtId="193" fontId="34" fillId="0" borderId="0" applyFont="0" applyFill="0" applyBorder="0" applyAlignment="0" applyProtection="0"/>
    <xf numFmtId="0" fontId="40" fillId="0" borderId="0"/>
    <xf numFmtId="199" fontId="51" fillId="0" borderId="10">
      <alignment horizontal="right" vertical="center"/>
    </xf>
    <xf numFmtId="200" fontId="51" fillId="0" borderId="10">
      <alignment horizontal="center"/>
    </xf>
    <xf numFmtId="201" fontId="51" fillId="0" borderId="0"/>
    <xf numFmtId="202" fontId="51" fillId="0" borderId="4"/>
    <xf numFmtId="164" fontId="52" fillId="19" borderId="11">
      <alignment vertical="top"/>
    </xf>
    <xf numFmtId="0" fontId="53" fillId="20" borderId="4">
      <alignment horizontal="left" vertical="center"/>
    </xf>
    <xf numFmtId="165" fontId="54" fillId="21" borderId="11"/>
    <xf numFmtId="164" fontId="38" fillId="0" borderId="11">
      <alignment horizontal="left" vertical="top"/>
    </xf>
    <xf numFmtId="0" fontId="55" fillId="22" borderId="0">
      <alignment horizontal="left" vertical="center"/>
    </xf>
    <xf numFmtId="164" fontId="23" fillId="0" borderId="12">
      <alignment horizontal="left" vertical="top"/>
    </xf>
    <xf numFmtId="0" fontId="56" fillId="0" borderId="12">
      <alignment horizontal="left" vertical="center"/>
    </xf>
    <xf numFmtId="167" fontId="35" fillId="0" borderId="0" applyFont="0" applyFill="0" applyBorder="0" applyAlignment="0" applyProtection="0"/>
    <xf numFmtId="169" fontId="35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0" fillId="0" borderId="0">
      <alignment vertical="center"/>
    </xf>
    <xf numFmtId="40" fontId="58" fillId="0" borderId="0" applyFont="0" applyFill="0" applyBorder="0" applyAlignment="0" applyProtection="0"/>
    <xf numFmtId="38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60" fillId="0" borderId="0"/>
    <xf numFmtId="0" fontId="9" fillId="0" borderId="0" applyFont="0" applyFill="0" applyBorder="0" applyAlignment="0" applyProtection="0"/>
    <xf numFmtId="8" fontId="22" fillId="0" borderId="0" applyFont="0" applyFill="0" applyBorder="0" applyAlignment="0" applyProtection="0"/>
    <xf numFmtId="172" fontId="61" fillId="0" borderId="0" applyFont="0" applyFill="0" applyBorder="0" applyAlignment="0" applyProtection="0"/>
    <xf numFmtId="171" fontId="61" fillId="0" borderId="0" applyFont="0" applyFill="0" applyBorder="0" applyAlignment="0" applyProtection="0"/>
    <xf numFmtId="0" fontId="62" fillId="0" borderId="0"/>
    <xf numFmtId="0" fontId="41" fillId="0" borderId="0"/>
    <xf numFmtId="189" fontId="14" fillId="0" borderId="0"/>
    <xf numFmtId="183" fontId="11" fillId="0" borderId="0" applyBorder="0">
      <alignment horizontal="right"/>
    </xf>
    <xf numFmtId="183" fontId="67" fillId="0" borderId="0" applyBorder="0">
      <alignment horizontal="right"/>
    </xf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9" fontId="2" fillId="0" borderId="0" applyFont="0"/>
    <xf numFmtId="49" fontId="66" fillId="0" borderId="0" applyFont="0"/>
    <xf numFmtId="14" fontId="11" fillId="0" borderId="0" applyFill="0" applyBorder="0"/>
    <xf numFmtId="14" fontId="67" fillId="0" borderId="0" applyFill="0" applyBorder="0"/>
    <xf numFmtId="184" fontId="11" fillId="0" borderId="0" applyFill="0" applyBorder="0"/>
    <xf numFmtId="184" fontId="67" fillId="0" borderId="0" applyFill="0" applyBorder="0"/>
    <xf numFmtId="183" fontId="11" fillId="0" borderId="0" applyFill="0" applyBorder="0"/>
    <xf numFmtId="183" fontId="67" fillId="0" borderId="0" applyFill="0" applyBorder="0"/>
    <xf numFmtId="185" fontId="11" fillId="0" borderId="0" applyBorder="0">
      <alignment horizontal="left"/>
    </xf>
    <xf numFmtId="49" fontId="11" fillId="0" borderId="0"/>
    <xf numFmtId="49" fontId="67" fillId="0" borderId="0"/>
    <xf numFmtId="14" fontId="11" fillId="0" borderId="13" applyBorder="0">
      <alignment horizontal="left"/>
    </xf>
    <xf numFmtId="14" fontId="67" fillId="0" borderId="13" applyBorder="0">
      <alignment horizontal="left"/>
    </xf>
    <xf numFmtId="0" fontId="12" fillId="0" borderId="0"/>
    <xf numFmtId="0" fontId="68" fillId="0" borderId="0"/>
    <xf numFmtId="0" fontId="70" fillId="0" borderId="0">
      <alignment vertical="center"/>
    </xf>
    <xf numFmtId="0" fontId="70" fillId="0" borderId="0">
      <alignment vertical="center"/>
    </xf>
    <xf numFmtId="0" fontId="2" fillId="0" borderId="0"/>
    <xf numFmtId="0" fontId="13" fillId="23" borderId="0">
      <alignment horizontal="center"/>
    </xf>
    <xf numFmtId="0" fontId="69" fillId="23" borderId="0">
      <alignment horizontal="center"/>
    </xf>
    <xf numFmtId="49" fontId="11" fillId="24" borderId="14">
      <alignment horizontal="center"/>
    </xf>
    <xf numFmtId="49" fontId="67" fillId="24" borderId="14">
      <alignment horizontal="center"/>
    </xf>
    <xf numFmtId="186" fontId="11" fillId="24" borderId="14">
      <alignment horizontal="right"/>
    </xf>
    <xf numFmtId="186" fontId="67" fillId="24" borderId="14">
      <alignment horizontal="right"/>
    </xf>
    <xf numFmtId="49" fontId="11" fillId="0" borderId="14"/>
    <xf numFmtId="49" fontId="67" fillId="0" borderId="14"/>
    <xf numFmtId="14" fontId="11" fillId="24" borderId="0" applyBorder="0">
      <alignment horizontal="center"/>
    </xf>
    <xf numFmtId="14" fontId="67" fillId="24" borderId="0" applyBorder="0">
      <alignment horizontal="center"/>
    </xf>
    <xf numFmtId="187" fontId="3" fillId="0" borderId="0" applyFont="0" applyFill="0" applyBorder="0" applyAlignment="0" applyProtection="0"/>
    <xf numFmtId="165" fontId="19" fillId="0" borderId="0" applyFont="0" applyFill="0" applyBorder="0" applyAlignment="0" applyProtection="0"/>
    <xf numFmtId="188" fontId="3" fillId="0" borderId="0" applyFont="0" applyFill="0" applyBorder="0" applyAlignment="0" applyProtection="0"/>
    <xf numFmtId="0" fontId="2" fillId="0" borderId="0">
      <alignment vertical="center"/>
    </xf>
    <xf numFmtId="0" fontId="70" fillId="0" borderId="0"/>
    <xf numFmtId="0" fontId="71" fillId="0" borderId="0">
      <alignment horizontal="center" wrapText="1"/>
      <protection locked="0"/>
    </xf>
    <xf numFmtId="0" fontId="47" fillId="0" borderId="0" applyFill="0" applyBorder="0" applyAlignment="0"/>
    <xf numFmtId="0" fontId="9" fillId="0" borderId="0" applyFill="0" applyBorder="0" applyAlignment="0"/>
    <xf numFmtId="0" fontId="9" fillId="0" borderId="0" applyFill="0" applyBorder="0" applyAlignment="0"/>
    <xf numFmtId="0" fontId="9" fillId="0" borderId="0" applyFill="0" applyBorder="0" applyAlignment="0"/>
    <xf numFmtId="0" fontId="47" fillId="0" borderId="0" applyFill="0" applyBorder="0" applyAlignment="0"/>
    <xf numFmtId="0" fontId="9" fillId="0" borderId="0" applyFill="0" applyBorder="0" applyAlignment="0"/>
    <xf numFmtId="0" fontId="47" fillId="0" borderId="0" applyFill="0" applyBorder="0" applyAlignment="0"/>
    <xf numFmtId="0" fontId="9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9" fillId="0" borderId="0" applyFont="0" applyFill="0" applyBorder="0" applyAlignment="0" applyProtection="0"/>
    <xf numFmtId="14" fontId="47" fillId="0" borderId="0" applyFill="0" applyBorder="0" applyAlignment="0"/>
    <xf numFmtId="0" fontId="73" fillId="0" borderId="0" applyFill="0" applyBorder="0" applyAlignment="0"/>
    <xf numFmtId="0" fontId="73" fillId="0" borderId="0" applyFill="0" applyBorder="0" applyAlignment="0"/>
    <xf numFmtId="0" fontId="73" fillId="0" borderId="0" applyFill="0" applyBorder="0" applyAlignment="0"/>
    <xf numFmtId="0" fontId="9" fillId="0" borderId="0" applyFill="0" applyBorder="0" applyAlignment="0"/>
    <xf numFmtId="0" fontId="73" fillId="0" borderId="0" applyFill="0" applyBorder="0" applyAlignment="0"/>
    <xf numFmtId="0" fontId="74" fillId="0" borderId="0" applyNumberFormat="0" applyAlignment="0">
      <alignment horizontal="left"/>
    </xf>
    <xf numFmtId="0" fontId="75" fillId="0" borderId="5">
      <alignment horizontal="center"/>
    </xf>
    <xf numFmtId="0" fontId="75" fillId="0" borderId="0">
      <alignment horizontal="center"/>
    </xf>
    <xf numFmtId="0" fontId="76" fillId="0" borderId="0" applyFill="0" applyBorder="0" applyAlignment="0"/>
    <xf numFmtId="0" fontId="76" fillId="0" borderId="0" applyFill="0" applyBorder="0" applyAlignment="0"/>
    <xf numFmtId="0" fontId="76" fillId="0" borderId="0" applyFill="0" applyBorder="0" applyAlignment="0"/>
    <xf numFmtId="0" fontId="9" fillId="0" borderId="0" applyFill="0" applyBorder="0" applyAlignment="0"/>
    <xf numFmtId="0" fontId="76" fillId="0" borderId="0" applyFill="0" applyBorder="0" applyAlignment="0"/>
    <xf numFmtId="203" fontId="2" fillId="0" borderId="0" applyFont="0" applyFill="0" applyBorder="0" applyAlignment="0" applyProtection="0"/>
    <xf numFmtId="4" fontId="77" fillId="0" borderId="0" applyFont="0" applyFill="0" applyBorder="0" applyAlignment="0" applyProtection="0"/>
    <xf numFmtId="204" fontId="2" fillId="0" borderId="0" applyFont="0" applyFill="0" applyBorder="0" applyAlignment="0" applyProtection="0"/>
    <xf numFmtId="204" fontId="5" fillId="0" borderId="0" applyFont="0" applyFill="0" applyBorder="0" applyAlignment="0" applyProtection="0"/>
    <xf numFmtId="167" fontId="9" fillId="0" borderId="0" applyFont="0" applyFill="0" applyBorder="0" applyAlignment="0" applyProtection="0"/>
    <xf numFmtId="166" fontId="77" fillId="0" borderId="0" applyFont="0" applyFill="0" applyBorder="0" applyAlignment="0" applyProtection="0"/>
    <xf numFmtId="204" fontId="5" fillId="0" borderId="0" applyFont="0" applyFill="0" applyBorder="0" applyAlignment="0" applyProtection="0"/>
    <xf numFmtId="205" fontId="5" fillId="0" borderId="0" applyFont="0" applyFill="0" applyBorder="0" applyAlignment="0" applyProtection="0"/>
    <xf numFmtId="0" fontId="78" fillId="0" borderId="0"/>
    <xf numFmtId="0" fontId="10" fillId="0" borderId="0"/>
    <xf numFmtId="14" fontId="71" fillId="0" borderId="0">
      <alignment horizontal="center" wrapText="1"/>
      <protection locked="0"/>
    </xf>
    <xf numFmtId="0" fontId="9" fillId="0" borderId="0" applyFont="0" applyFill="0" applyBorder="0" applyAlignment="0" applyProtection="0"/>
    <xf numFmtId="206" fontId="9" fillId="0" borderId="0" applyFont="0" applyFill="0" applyBorder="0" applyAlignment="0" applyProtection="0"/>
    <xf numFmtId="0" fontId="79" fillId="0" borderId="0" applyFill="0" applyBorder="0" applyAlignment="0"/>
    <xf numFmtId="0" fontId="79" fillId="0" borderId="0" applyFill="0" applyBorder="0" applyAlignment="0"/>
    <xf numFmtId="0" fontId="79" fillId="0" borderId="0" applyFill="0" applyBorder="0" applyAlignment="0"/>
    <xf numFmtId="0" fontId="9" fillId="0" borderId="0" applyFill="0" applyBorder="0" applyAlignment="0"/>
    <xf numFmtId="0" fontId="79" fillId="0" borderId="0" applyFill="0" applyBorder="0" applyAlignment="0"/>
    <xf numFmtId="207" fontId="80" fillId="0" borderId="0"/>
    <xf numFmtId="0" fontId="81" fillId="37" borderId="0" applyNumberFormat="0" applyFont="0" applyBorder="0" applyAlignment="0">
      <alignment horizontal="center"/>
    </xf>
    <xf numFmtId="14" fontId="82" fillId="0" borderId="0" applyNumberFormat="0" applyFill="0" applyBorder="0" applyAlignment="0" applyProtection="0">
      <alignment horizontal="left"/>
    </xf>
    <xf numFmtId="0" fontId="81" fillId="1" borderId="3" applyNumberFormat="0" applyFont="0" applyAlignment="0">
      <alignment horizontal="center"/>
    </xf>
    <xf numFmtId="0" fontId="83" fillId="0" borderId="0" applyNumberFormat="0" applyFill="0" applyBorder="0" applyAlignment="0">
      <alignment horizontal="center"/>
    </xf>
    <xf numFmtId="40" fontId="84" fillId="0" borderId="0" applyBorder="0">
      <alignment horizontal="right"/>
    </xf>
    <xf numFmtId="49" fontId="47" fillId="0" borderId="0" applyFill="0" applyBorder="0" applyAlignment="0"/>
    <xf numFmtId="0" fontId="9" fillId="0" borderId="0" applyFill="0" applyBorder="0" applyAlignment="0"/>
    <xf numFmtId="0" fontId="9" fillId="0" borderId="0" applyFill="0" applyBorder="0" applyAlignment="0"/>
    <xf numFmtId="183" fontId="11" fillId="0" borderId="0" applyFill="0" applyBorder="0"/>
    <xf numFmtId="0" fontId="10" fillId="0" borderId="0"/>
    <xf numFmtId="0" fontId="85" fillId="0" borderId="0"/>
    <xf numFmtId="0" fontId="87" fillId="0" borderId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0" fontId="87" fillId="0" borderId="0">
      <alignment vertical="center"/>
    </xf>
    <xf numFmtId="0" fontId="87" fillId="0" borderId="0"/>
    <xf numFmtId="0" fontId="89" fillId="0" borderId="0">
      <alignment vertical="center"/>
    </xf>
    <xf numFmtId="0" fontId="89" fillId="0" borderId="0">
      <alignment vertical="center"/>
    </xf>
    <xf numFmtId="0" fontId="111" fillId="0" borderId="0" applyNumberFormat="0" applyFill="0" applyBorder="0" applyAlignment="0" applyProtection="0">
      <alignment vertical="top"/>
      <protection locked="0"/>
    </xf>
    <xf numFmtId="0" fontId="89" fillId="0" borderId="0">
      <alignment vertical="center"/>
    </xf>
    <xf numFmtId="0" fontId="89" fillId="47" borderId="0" applyNumberFormat="0" applyBorder="0" applyAlignment="0" applyProtection="0">
      <alignment vertical="center"/>
    </xf>
    <xf numFmtId="0" fontId="89" fillId="51" borderId="0" applyNumberFormat="0" applyBorder="0" applyAlignment="0" applyProtection="0">
      <alignment vertical="center"/>
    </xf>
    <xf numFmtId="0" fontId="89" fillId="55" borderId="0" applyNumberFormat="0" applyBorder="0" applyAlignment="0" applyProtection="0">
      <alignment vertical="center"/>
    </xf>
    <xf numFmtId="0" fontId="89" fillId="59" borderId="0" applyNumberFormat="0" applyBorder="0" applyAlignment="0" applyProtection="0">
      <alignment vertical="center"/>
    </xf>
    <xf numFmtId="0" fontId="89" fillId="63" borderId="0" applyNumberFormat="0" applyBorder="0" applyAlignment="0" applyProtection="0">
      <alignment vertical="center"/>
    </xf>
    <xf numFmtId="0" fontId="89" fillId="67" borderId="0" applyNumberFormat="0" applyBorder="0" applyAlignment="0" applyProtection="0">
      <alignment vertical="center"/>
    </xf>
    <xf numFmtId="0" fontId="89" fillId="48" borderId="0" applyNumberFormat="0" applyBorder="0" applyAlignment="0" applyProtection="0">
      <alignment vertical="center"/>
    </xf>
    <xf numFmtId="0" fontId="89" fillId="52" borderId="0" applyNumberFormat="0" applyBorder="0" applyAlignment="0" applyProtection="0">
      <alignment vertical="center"/>
    </xf>
    <xf numFmtId="0" fontId="89" fillId="56" borderId="0" applyNumberFormat="0" applyBorder="0" applyAlignment="0" applyProtection="0">
      <alignment vertical="center"/>
    </xf>
    <xf numFmtId="0" fontId="89" fillId="60" borderId="0" applyNumberFormat="0" applyBorder="0" applyAlignment="0" applyProtection="0">
      <alignment vertical="center"/>
    </xf>
    <xf numFmtId="0" fontId="89" fillId="64" borderId="0" applyNumberFormat="0" applyBorder="0" applyAlignment="0" applyProtection="0">
      <alignment vertical="center"/>
    </xf>
    <xf numFmtId="0" fontId="89" fillId="68" borderId="0" applyNumberFormat="0" applyBorder="0" applyAlignment="0" applyProtection="0">
      <alignment vertical="center"/>
    </xf>
    <xf numFmtId="0" fontId="107" fillId="49" borderId="0" applyNumberFormat="0" applyBorder="0" applyAlignment="0" applyProtection="0">
      <alignment vertical="center"/>
    </xf>
    <xf numFmtId="0" fontId="107" fillId="53" borderId="0" applyNumberFormat="0" applyBorder="0" applyAlignment="0" applyProtection="0">
      <alignment vertical="center"/>
    </xf>
    <xf numFmtId="0" fontId="107" fillId="57" borderId="0" applyNumberFormat="0" applyBorder="0" applyAlignment="0" applyProtection="0">
      <alignment vertical="center"/>
    </xf>
    <xf numFmtId="0" fontId="107" fillId="61" borderId="0" applyNumberFormat="0" applyBorder="0" applyAlignment="0" applyProtection="0">
      <alignment vertical="center"/>
    </xf>
    <xf numFmtId="0" fontId="107" fillId="65" borderId="0" applyNumberFormat="0" applyBorder="0" applyAlignment="0" applyProtection="0">
      <alignment vertical="center"/>
    </xf>
    <xf numFmtId="0" fontId="107" fillId="69" borderId="0" applyNumberFormat="0" applyBorder="0" applyAlignment="0" applyProtection="0">
      <alignment vertical="center"/>
    </xf>
    <xf numFmtId="0" fontId="107" fillId="46" borderId="0" applyNumberFormat="0" applyBorder="0" applyAlignment="0" applyProtection="0">
      <alignment vertical="center"/>
    </xf>
    <xf numFmtId="0" fontId="107" fillId="50" borderId="0" applyNumberFormat="0" applyBorder="0" applyAlignment="0" applyProtection="0">
      <alignment vertical="center"/>
    </xf>
    <xf numFmtId="0" fontId="107" fillId="54" borderId="0" applyNumberFormat="0" applyBorder="0" applyAlignment="0" applyProtection="0">
      <alignment vertical="center"/>
    </xf>
    <xf numFmtId="0" fontId="107" fillId="58" borderId="0" applyNumberFormat="0" applyBorder="0" applyAlignment="0" applyProtection="0">
      <alignment vertical="center"/>
    </xf>
    <xf numFmtId="0" fontId="107" fillId="62" borderId="0" applyNumberFormat="0" applyBorder="0" applyAlignment="0" applyProtection="0">
      <alignment vertical="center"/>
    </xf>
    <xf numFmtId="0" fontId="107" fillId="66" borderId="0" applyNumberFormat="0" applyBorder="0" applyAlignment="0" applyProtection="0">
      <alignment vertical="center"/>
    </xf>
    <xf numFmtId="0" fontId="97" fillId="40" borderId="0" applyNumberFormat="0" applyBorder="0" applyAlignment="0" applyProtection="0">
      <alignment vertical="center"/>
    </xf>
    <xf numFmtId="0" fontId="101" fillId="43" borderId="28" applyNumberFormat="0" applyAlignment="0" applyProtection="0">
      <alignment vertical="center"/>
    </xf>
    <xf numFmtId="0" fontId="103" fillId="44" borderId="31" applyNumberFormat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96" fillId="39" borderId="0" applyNumberFormat="0" applyBorder="0" applyAlignment="0" applyProtection="0">
      <alignment vertical="center"/>
    </xf>
    <xf numFmtId="0" fontId="93" fillId="0" borderId="25" applyNumberFormat="0" applyFill="0" applyAlignment="0" applyProtection="0">
      <alignment vertical="center"/>
    </xf>
    <xf numFmtId="0" fontId="94" fillId="0" borderId="26" applyNumberFormat="0" applyFill="0" applyAlignment="0" applyProtection="0">
      <alignment vertical="center"/>
    </xf>
    <xf numFmtId="0" fontId="95" fillId="0" borderId="27" applyNumberFormat="0" applyFill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9" fillId="42" borderId="28" applyNumberFormat="0" applyAlignment="0" applyProtection="0">
      <alignment vertical="center"/>
    </xf>
    <xf numFmtId="0" fontId="102" fillId="0" borderId="30" applyNumberFormat="0" applyFill="0" applyAlignment="0" applyProtection="0">
      <alignment vertical="center"/>
    </xf>
    <xf numFmtId="0" fontId="98" fillId="41" borderId="0" applyNumberFormat="0" applyBorder="0" applyAlignment="0" applyProtection="0">
      <alignment vertical="center"/>
    </xf>
    <xf numFmtId="0" fontId="89" fillId="45" borderId="32" applyNumberFormat="0" applyFont="0" applyAlignment="0" applyProtection="0">
      <alignment vertical="center"/>
    </xf>
    <xf numFmtId="0" fontId="100" fillId="43" borderId="29" applyNumberFormat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106" fillId="0" borderId="33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16" fillId="0" borderId="0"/>
  </cellStyleXfs>
  <cellXfs count="354">
    <xf numFmtId="0" fontId="0" fillId="0" borderId="0" xfId="0"/>
    <xf numFmtId="0" fontId="108" fillId="0" borderId="0" xfId="569" applyFont="1" applyAlignment="1">
      <alignment vertical="center" wrapText="1"/>
    </xf>
    <xf numFmtId="49" fontId="108" fillId="0" borderId="0" xfId="569" applyNumberFormat="1" applyFont="1" applyAlignment="1">
      <alignment vertical="center" wrapText="1"/>
    </xf>
    <xf numFmtId="0" fontId="109" fillId="0" borderId="0" xfId="569" applyFont="1" applyBorder="1" applyAlignment="1">
      <alignment vertical="center"/>
    </xf>
    <xf numFmtId="49" fontId="109" fillId="0" borderId="0" xfId="569" applyNumberFormat="1" applyFont="1" applyBorder="1" applyAlignment="1">
      <alignment vertical="center"/>
    </xf>
    <xf numFmtId="49" fontId="108" fillId="36" borderId="0" xfId="569" applyNumberFormat="1" applyFont="1" applyFill="1" applyAlignment="1">
      <alignment vertical="center" wrapText="1"/>
    </xf>
    <xf numFmtId="0" fontId="110" fillId="0" borderId="0" xfId="569" applyFont="1" applyFill="1" applyBorder="1" applyAlignment="1">
      <alignment horizontal="left" vertical="center" wrapText="1"/>
    </xf>
    <xf numFmtId="49" fontId="110" fillId="0" borderId="0" xfId="569" applyNumberFormat="1" applyFont="1" applyFill="1" applyBorder="1" applyAlignment="1">
      <alignment horizontal="left" vertical="center" wrapText="1"/>
    </xf>
    <xf numFmtId="0" fontId="112" fillId="0" borderId="4" xfId="571" applyFont="1" applyFill="1" applyBorder="1" applyAlignment="1" applyProtection="1">
      <alignment vertical="top" wrapText="1"/>
    </xf>
    <xf numFmtId="0" fontId="86" fillId="0" borderId="4" xfId="569" applyFont="1" applyBorder="1" applyAlignment="1">
      <alignment vertical="top" wrapText="1"/>
    </xf>
    <xf numFmtId="0" fontId="108" fillId="0" borderId="4" xfId="569" applyFont="1" applyFill="1" applyBorder="1" applyAlignment="1">
      <alignment vertical="top" wrapText="1"/>
    </xf>
    <xf numFmtId="0" fontId="86" fillId="0" borderId="4" xfId="569" applyFont="1" applyBorder="1" applyAlignment="1">
      <alignment horizontal="left" vertical="top" wrapText="1"/>
    </xf>
    <xf numFmtId="0" fontId="108" fillId="0" borderId="4" xfId="569" applyFont="1" applyFill="1" applyBorder="1" applyAlignment="1">
      <alignment horizontal="left" vertical="top" wrapText="1"/>
    </xf>
    <xf numFmtId="0" fontId="108" fillId="0" borderId="0" xfId="569" applyFont="1" applyBorder="1" applyAlignment="1">
      <alignment vertical="center" wrapText="1"/>
    </xf>
    <xf numFmtId="49" fontId="108" fillId="0" borderId="0" xfId="569" applyNumberFormat="1" applyFont="1" applyBorder="1" applyAlignment="1">
      <alignment vertical="center" wrapText="1"/>
    </xf>
    <xf numFmtId="0" fontId="86" fillId="0" borderId="4" xfId="569" quotePrefix="1" applyFont="1" applyFill="1" applyBorder="1" applyAlignment="1">
      <alignment vertical="top" wrapText="1"/>
    </xf>
    <xf numFmtId="0" fontId="108" fillId="0" borderId="4" xfId="572" applyFont="1" applyFill="1" applyBorder="1" applyAlignment="1">
      <alignment vertical="top" wrapText="1"/>
    </xf>
    <xf numFmtId="0" fontId="108" fillId="0" borderId="4" xfId="569" applyFont="1" applyFill="1" applyBorder="1" applyAlignment="1">
      <alignment vertical="center" wrapText="1"/>
    </xf>
    <xf numFmtId="0" fontId="112" fillId="0" borderId="4" xfId="571" applyFont="1" applyBorder="1" applyAlignment="1" applyProtection="1">
      <alignment vertical="top" wrapText="1"/>
    </xf>
    <xf numFmtId="0" fontId="108" fillId="0" borderId="4" xfId="569" applyFont="1" applyBorder="1" applyAlignment="1">
      <alignment vertical="top" wrapText="1"/>
    </xf>
    <xf numFmtId="0" fontId="108" fillId="0" borderId="4" xfId="569" applyFont="1" applyBorder="1" applyAlignment="1">
      <alignment vertical="center" wrapText="1"/>
    </xf>
    <xf numFmtId="0" fontId="112" fillId="0" borderId="19" xfId="571" applyFont="1" applyBorder="1" applyAlignment="1" applyProtection="1">
      <alignment vertical="top" wrapText="1"/>
    </xf>
    <xf numFmtId="0" fontId="108" fillId="0" borderId="19" xfId="569" applyFont="1" applyBorder="1" applyAlignment="1">
      <alignment vertical="top" wrapText="1"/>
    </xf>
    <xf numFmtId="0" fontId="108" fillId="0" borderId="19" xfId="569" applyFont="1" applyBorder="1" applyAlignment="1">
      <alignment vertical="center" wrapText="1"/>
    </xf>
    <xf numFmtId="0" fontId="114" fillId="0" borderId="0" xfId="567" applyFont="1">
      <alignment vertical="center"/>
    </xf>
    <xf numFmtId="0" fontId="115" fillId="38" borderId="4" xfId="567" applyFont="1" applyFill="1" applyBorder="1" applyAlignment="1">
      <alignment horizontal="center" vertical="center"/>
    </xf>
    <xf numFmtId="0" fontId="115" fillId="38" borderId="11" xfId="567" applyFont="1" applyFill="1" applyBorder="1" applyAlignment="1">
      <alignment horizontal="center" vertical="center" wrapText="1"/>
    </xf>
    <xf numFmtId="0" fontId="115" fillId="38" borderId="11" xfId="567" applyFont="1" applyFill="1" applyBorder="1" applyAlignment="1">
      <alignment horizontal="center" vertical="center"/>
    </xf>
    <xf numFmtId="0" fontId="115" fillId="38" borderId="4" xfId="567" applyFont="1" applyFill="1" applyBorder="1" applyAlignment="1">
      <alignment horizontal="center" vertical="center" wrapText="1"/>
    </xf>
    <xf numFmtId="0" fontId="114" fillId="0" borderId="4" xfId="567" applyFont="1" applyBorder="1">
      <alignment vertical="center"/>
    </xf>
    <xf numFmtId="0" fontId="117" fillId="70" borderId="4" xfId="614" applyFont="1" applyFill="1" applyBorder="1" applyAlignment="1">
      <alignment horizontal="center" vertical="center"/>
    </xf>
    <xf numFmtId="0" fontId="117" fillId="70" borderId="19" xfId="614" applyFont="1" applyFill="1" applyBorder="1" applyAlignment="1">
      <alignment horizontal="center" vertical="center"/>
    </xf>
    <xf numFmtId="0" fontId="118" fillId="70" borderId="19" xfId="614" applyFont="1" applyFill="1" applyBorder="1" applyAlignment="1">
      <alignment horizontal="center" vertical="center"/>
    </xf>
    <xf numFmtId="0" fontId="117" fillId="70" borderId="36" xfId="614" applyFont="1" applyFill="1" applyBorder="1" applyAlignment="1">
      <alignment horizontal="center" vertical="center"/>
    </xf>
    <xf numFmtId="0" fontId="118" fillId="70" borderId="36" xfId="614" applyFont="1" applyFill="1" applyBorder="1" applyAlignment="1">
      <alignment horizontal="center" vertical="center"/>
    </xf>
    <xf numFmtId="0" fontId="117" fillId="70" borderId="39" xfId="614" applyFont="1" applyFill="1" applyBorder="1" applyAlignment="1">
      <alignment horizontal="center" vertical="center"/>
    </xf>
    <xf numFmtId="0" fontId="117" fillId="70" borderId="12" xfId="614" applyFont="1" applyFill="1" applyBorder="1" applyAlignment="1">
      <alignment horizontal="center" vertical="center"/>
    </xf>
    <xf numFmtId="0" fontId="117" fillId="70" borderId="11" xfId="614" applyFont="1" applyFill="1" applyBorder="1" applyAlignment="1">
      <alignment horizontal="center" vertical="center"/>
    </xf>
    <xf numFmtId="0" fontId="117" fillId="0" borderId="4" xfId="614" applyFont="1" applyFill="1" applyBorder="1" applyAlignment="1">
      <alignment horizontal="center" vertical="center"/>
    </xf>
    <xf numFmtId="0" fontId="118" fillId="0" borderId="19" xfId="614" applyFont="1" applyBorder="1" applyAlignment="1">
      <alignment horizontal="center" vertical="center"/>
    </xf>
    <xf numFmtId="0" fontId="117" fillId="0" borderId="36" xfId="614" applyFont="1" applyFill="1" applyBorder="1" applyAlignment="1">
      <alignment horizontal="center" vertical="center"/>
    </xf>
    <xf numFmtId="0" fontId="118" fillId="0" borderId="36" xfId="614" applyFont="1" applyBorder="1" applyAlignment="1">
      <alignment horizontal="center" vertical="center"/>
    </xf>
    <xf numFmtId="0" fontId="117" fillId="0" borderId="19" xfId="614" applyFont="1" applyFill="1" applyBorder="1" applyAlignment="1">
      <alignment horizontal="center" vertical="center"/>
    </xf>
    <xf numFmtId="0" fontId="117" fillId="0" borderId="19" xfId="614" applyFont="1" applyBorder="1" applyAlignment="1">
      <alignment horizontal="center" vertical="center"/>
    </xf>
    <xf numFmtId="0" fontId="117" fillId="0" borderId="12" xfId="614" applyFont="1" applyBorder="1" applyAlignment="1">
      <alignment horizontal="center" vertical="center"/>
    </xf>
    <xf numFmtId="0" fontId="117" fillId="0" borderId="11" xfId="614" applyFont="1" applyBorder="1" applyAlignment="1">
      <alignment horizontal="center" vertical="center"/>
    </xf>
    <xf numFmtId="0" fontId="117" fillId="0" borderId="4" xfId="614" applyFont="1" applyBorder="1" applyAlignment="1">
      <alignment horizontal="center" vertical="center"/>
    </xf>
    <xf numFmtId="0" fontId="117" fillId="0" borderId="12" xfId="614" applyFont="1" applyFill="1" applyBorder="1" applyAlignment="1">
      <alignment horizontal="center" vertical="center"/>
    </xf>
    <xf numFmtId="0" fontId="117" fillId="0" borderId="11" xfId="614" applyFont="1" applyFill="1" applyBorder="1" applyAlignment="1">
      <alignment horizontal="center" vertical="center"/>
    </xf>
    <xf numFmtId="0" fontId="117" fillId="0" borderId="39" xfId="614" applyFont="1" applyFill="1" applyBorder="1" applyAlignment="1">
      <alignment horizontal="center" vertical="center"/>
    </xf>
    <xf numFmtId="0" fontId="119" fillId="70" borderId="0" xfId="614" applyFont="1" applyFill="1" applyBorder="1"/>
    <xf numFmtId="0" fontId="119" fillId="70" borderId="0" xfId="614" applyFont="1" applyFill="1" applyBorder="1" applyAlignment="1">
      <alignment horizontal="right"/>
    </xf>
    <xf numFmtId="0" fontId="120" fillId="70" borderId="0" xfId="614" applyFont="1" applyFill="1" applyBorder="1"/>
    <xf numFmtId="0" fontId="121" fillId="70" borderId="0" xfId="614" applyFont="1" applyFill="1" applyBorder="1"/>
    <xf numFmtId="0" fontId="122" fillId="70" borderId="0" xfId="614" applyFont="1" applyFill="1" applyBorder="1"/>
    <xf numFmtId="0" fontId="119" fillId="70" borderId="0" xfId="614" applyFont="1" applyFill="1"/>
    <xf numFmtId="208" fontId="120" fillId="70" borderId="0" xfId="614" applyNumberFormat="1" applyFont="1" applyFill="1" applyBorder="1" applyAlignment="1">
      <alignment horizontal="left"/>
    </xf>
    <xf numFmtId="0" fontId="119" fillId="70" borderId="0" xfId="614" applyFont="1" applyFill="1" applyAlignment="1">
      <alignment horizontal="right"/>
    </xf>
    <xf numFmtId="0" fontId="120" fillId="70" borderId="0" xfId="614" applyFont="1" applyFill="1"/>
    <xf numFmtId="0" fontId="123" fillId="71" borderId="4" xfId="614" applyFont="1" applyFill="1" applyBorder="1" applyAlignment="1">
      <alignment horizontal="center"/>
    </xf>
    <xf numFmtId="0" fontId="119" fillId="0" borderId="0" xfId="614" applyFont="1"/>
    <xf numFmtId="0" fontId="124" fillId="15" borderId="4" xfId="614" applyNumberFormat="1" applyFont="1" applyFill="1" applyBorder="1" applyAlignment="1">
      <alignment horizontal="center"/>
    </xf>
    <xf numFmtId="0" fontId="124" fillId="15" borderId="4" xfId="614" applyFont="1" applyFill="1" applyBorder="1" applyAlignment="1">
      <alignment horizontal="center"/>
    </xf>
    <xf numFmtId="0" fontId="11" fillId="0" borderId="19" xfId="614" applyFont="1" applyBorder="1" applyAlignment="1">
      <alignment horizontal="center" vertical="center"/>
    </xf>
    <xf numFmtId="0" fontId="11" fillId="0" borderId="4" xfId="614" applyFont="1" applyBorder="1" applyAlignment="1">
      <alignment horizontal="center" vertical="center"/>
    </xf>
    <xf numFmtId="0" fontId="11" fillId="70" borderId="4" xfId="614" applyFont="1" applyFill="1" applyBorder="1" applyAlignment="1">
      <alignment horizontal="center" vertical="center"/>
    </xf>
    <xf numFmtId="0" fontId="11" fillId="70" borderId="19" xfId="614" applyFont="1" applyFill="1" applyBorder="1" applyAlignment="1">
      <alignment horizontal="center" vertical="center"/>
    </xf>
    <xf numFmtId="0" fontId="11" fillId="0" borderId="36" xfId="614" applyFont="1" applyBorder="1" applyAlignment="1">
      <alignment horizontal="center" vertical="center"/>
    </xf>
    <xf numFmtId="0" fontId="11" fillId="70" borderId="36" xfId="614" applyFont="1" applyFill="1" applyBorder="1" applyAlignment="1">
      <alignment horizontal="center" vertical="center"/>
    </xf>
    <xf numFmtId="0" fontId="11" fillId="0" borderId="39" xfId="614" applyFont="1" applyBorder="1" applyAlignment="1">
      <alignment horizontal="center" vertical="center"/>
    </xf>
    <xf numFmtId="0" fontId="11" fillId="70" borderId="39" xfId="614" applyFont="1" applyFill="1" applyBorder="1" applyAlignment="1">
      <alignment horizontal="center" vertical="center"/>
    </xf>
    <xf numFmtId="0" fontId="123" fillId="72" borderId="24" xfId="614" applyFont="1" applyFill="1" applyBorder="1" applyAlignment="1">
      <alignment horizontal="center" vertical="center" textRotation="90"/>
    </xf>
    <xf numFmtId="0" fontId="119" fillId="0" borderId="19" xfId="614" applyFont="1" applyBorder="1" applyAlignment="1">
      <alignment horizontal="center" vertical="center"/>
    </xf>
    <xf numFmtId="0" fontId="119" fillId="70" borderId="19" xfId="614" applyFont="1" applyFill="1" applyBorder="1" applyAlignment="1">
      <alignment horizontal="center" vertical="center"/>
    </xf>
    <xf numFmtId="0" fontId="125" fillId="70" borderId="19" xfId="614" applyFont="1" applyFill="1" applyBorder="1" applyAlignment="1">
      <alignment horizontal="center" vertical="center"/>
    </xf>
    <xf numFmtId="0" fontId="11" fillId="0" borderId="12" xfId="614" applyFont="1" applyBorder="1" applyAlignment="1">
      <alignment horizontal="center" vertical="center"/>
    </xf>
    <xf numFmtId="0" fontId="11" fillId="70" borderId="12" xfId="614" applyFont="1" applyFill="1" applyBorder="1" applyAlignment="1">
      <alignment horizontal="center" vertical="center"/>
    </xf>
    <xf numFmtId="0" fontId="11" fillId="0" borderId="11" xfId="614" applyFont="1" applyBorder="1" applyAlignment="1">
      <alignment horizontal="center" vertical="center"/>
    </xf>
    <xf numFmtId="0" fontId="11" fillId="70" borderId="11" xfId="614" applyFont="1" applyFill="1" applyBorder="1" applyAlignment="1">
      <alignment horizontal="center" vertical="center"/>
    </xf>
    <xf numFmtId="0" fontId="119" fillId="0" borderId="10" xfId="614" applyFont="1" applyBorder="1" applyAlignment="1">
      <alignment horizontal="right"/>
    </xf>
    <xf numFmtId="0" fontId="119" fillId="0" borderId="3" xfId="614" applyFont="1" applyBorder="1" applyAlignment="1">
      <alignment horizontal="right"/>
    </xf>
    <xf numFmtId="0" fontId="119" fillId="0" borderId="18" xfId="614" applyFont="1" applyBorder="1" applyAlignment="1">
      <alignment horizontal="right"/>
    </xf>
    <xf numFmtId="0" fontId="119" fillId="0" borderId="46" xfId="614" applyFont="1" applyBorder="1" applyAlignment="1">
      <alignment horizontal="center" vertical="center"/>
    </xf>
    <xf numFmtId="0" fontId="119" fillId="70" borderId="46" xfId="614" applyFont="1" applyFill="1" applyBorder="1" applyAlignment="1">
      <alignment horizontal="center" vertical="center"/>
    </xf>
    <xf numFmtId="0" fontId="125" fillId="70" borderId="46" xfId="614" applyFont="1" applyFill="1" applyBorder="1" applyAlignment="1">
      <alignment horizontal="center" vertical="center"/>
    </xf>
    <xf numFmtId="0" fontId="119" fillId="0" borderId="4" xfId="614" applyFont="1" applyBorder="1" applyAlignment="1">
      <alignment horizontal="center" vertical="center"/>
    </xf>
    <xf numFmtId="0" fontId="119" fillId="70" borderId="4" xfId="614" applyFont="1" applyFill="1" applyBorder="1" applyAlignment="1">
      <alignment horizontal="center" vertical="center"/>
    </xf>
    <xf numFmtId="0" fontId="125" fillId="70" borderId="4" xfId="614" applyFont="1" applyFill="1" applyBorder="1" applyAlignment="1">
      <alignment horizontal="center" vertical="center"/>
    </xf>
    <xf numFmtId="0" fontId="119" fillId="0" borderId="39" xfId="614" applyFont="1" applyBorder="1" applyAlignment="1">
      <alignment horizontal="center" vertical="center"/>
    </xf>
    <xf numFmtId="0" fontId="119" fillId="70" borderId="39" xfId="614" applyFont="1" applyFill="1" applyBorder="1" applyAlignment="1">
      <alignment horizontal="center" vertical="center"/>
    </xf>
    <xf numFmtId="0" fontId="125" fillId="70" borderId="39" xfId="614" applyFont="1" applyFill="1" applyBorder="1" applyAlignment="1">
      <alignment horizontal="center" vertical="center"/>
    </xf>
    <xf numFmtId="0" fontId="123" fillId="72" borderId="19" xfId="614" applyFont="1" applyFill="1" applyBorder="1" applyAlignment="1">
      <alignment horizontal="center" textRotation="90"/>
    </xf>
    <xf numFmtId="0" fontId="119" fillId="0" borderId="19" xfId="614" applyFont="1" applyBorder="1" applyAlignment="1">
      <alignment horizontal="center" vertical="center" textRotation="90"/>
    </xf>
    <xf numFmtId="0" fontId="119" fillId="70" borderId="19" xfId="614" applyFont="1" applyFill="1" applyBorder="1" applyAlignment="1">
      <alignment horizontal="center" vertical="center" textRotation="90"/>
    </xf>
    <xf numFmtId="0" fontId="125" fillId="70" borderId="0" xfId="614" applyFont="1" applyFill="1"/>
    <xf numFmtId="0" fontId="126" fillId="70" borderId="0" xfId="614" applyFont="1" applyFill="1"/>
    <xf numFmtId="0" fontId="11" fillId="0" borderId="4" xfId="614" applyFont="1" applyFill="1" applyBorder="1" applyAlignment="1">
      <alignment horizontal="center" vertical="center"/>
    </xf>
    <xf numFmtId="0" fontId="11" fillId="0" borderId="36" xfId="614" applyFont="1" applyFill="1" applyBorder="1" applyAlignment="1">
      <alignment horizontal="center" vertical="center"/>
    </xf>
    <xf numFmtId="0" fontId="11" fillId="0" borderId="19" xfId="614" applyFont="1" applyFill="1" applyBorder="1" applyAlignment="1">
      <alignment horizontal="center" vertical="center"/>
    </xf>
    <xf numFmtId="0" fontId="119" fillId="70" borderId="22" xfId="614" applyFont="1" applyFill="1" applyBorder="1" applyAlignment="1">
      <alignment horizontal="right"/>
    </xf>
    <xf numFmtId="0" fontId="119" fillId="70" borderId="23" xfId="614" applyFont="1" applyFill="1" applyBorder="1" applyAlignment="1">
      <alignment horizontal="right"/>
    </xf>
    <xf numFmtId="0" fontId="125" fillId="0" borderId="19" xfId="614" applyFont="1" applyBorder="1" applyAlignment="1">
      <alignment horizontal="center" vertical="center"/>
    </xf>
    <xf numFmtId="0" fontId="125" fillId="0" borderId="46" xfId="614" applyFont="1" applyBorder="1" applyAlignment="1">
      <alignment horizontal="center" vertical="center"/>
    </xf>
    <xf numFmtId="0" fontId="125" fillId="0" borderId="4" xfId="614" applyFont="1" applyBorder="1" applyAlignment="1">
      <alignment horizontal="center" vertical="center"/>
    </xf>
    <xf numFmtId="0" fontId="125" fillId="0" borderId="39" xfId="614" applyFont="1" applyBorder="1" applyAlignment="1">
      <alignment horizontal="center" vertical="center"/>
    </xf>
    <xf numFmtId="0" fontId="125" fillId="0" borderId="19" xfId="614" applyFont="1" applyBorder="1" applyAlignment="1">
      <alignment horizontal="center" vertical="center" textRotation="90"/>
    </xf>
    <xf numFmtId="0" fontId="125" fillId="0" borderId="0" xfId="614" applyFont="1"/>
    <xf numFmtId="0" fontId="126" fillId="0" borderId="0" xfId="614" applyFont="1"/>
    <xf numFmtId="0" fontId="119" fillId="0" borderId="0" xfId="614" applyFont="1" applyBorder="1"/>
    <xf numFmtId="0" fontId="11" fillId="0" borderId="12" xfId="614" applyFont="1" applyFill="1" applyBorder="1" applyAlignment="1">
      <alignment horizontal="center" vertical="center"/>
    </xf>
    <xf numFmtId="0" fontId="11" fillId="0" borderId="11" xfId="614" applyFont="1" applyFill="1" applyBorder="1" applyAlignment="1">
      <alignment horizontal="center" vertical="center"/>
    </xf>
    <xf numFmtId="0" fontId="11" fillId="0" borderId="39" xfId="614" applyFont="1" applyFill="1" applyBorder="1" applyAlignment="1">
      <alignment horizontal="center" vertical="center"/>
    </xf>
    <xf numFmtId="0" fontId="123" fillId="72" borderId="12" xfId="614" applyFont="1" applyFill="1" applyBorder="1" applyAlignment="1">
      <alignment horizontal="center" vertical="center"/>
    </xf>
    <xf numFmtId="0" fontId="119" fillId="0" borderId="48" xfId="614" applyFont="1" applyBorder="1" applyAlignment="1">
      <alignment horizontal="center" vertical="center"/>
    </xf>
    <xf numFmtId="0" fontId="119" fillId="0" borderId="48" xfId="614" applyFont="1" applyFill="1" applyBorder="1" applyAlignment="1">
      <alignment horizontal="center" vertical="center"/>
    </xf>
    <xf numFmtId="0" fontId="125" fillId="0" borderId="48" xfId="614" applyFont="1" applyFill="1" applyBorder="1" applyAlignment="1">
      <alignment horizontal="center" vertical="center"/>
    </xf>
    <xf numFmtId="0" fontId="119" fillId="70" borderId="49" xfId="614" applyFont="1" applyFill="1" applyBorder="1"/>
    <xf numFmtId="0" fontId="119" fillId="0" borderId="49" xfId="614" applyFont="1" applyBorder="1"/>
    <xf numFmtId="0" fontId="119" fillId="0" borderId="4" xfId="614" applyFont="1" applyFill="1" applyBorder="1"/>
    <xf numFmtId="0" fontId="125" fillId="0" borderId="4" xfId="614" applyFont="1" applyFill="1" applyBorder="1"/>
    <xf numFmtId="0" fontId="119" fillId="0" borderId="0" xfId="614" applyFont="1" applyFill="1"/>
    <xf numFmtId="0" fontId="125" fillId="0" borderId="0" xfId="614" applyFont="1" applyFill="1"/>
    <xf numFmtId="0" fontId="127" fillId="0" borderId="4" xfId="569" applyFont="1" applyFill="1" applyBorder="1" applyAlignment="1">
      <alignment horizontal="left" vertical="top" wrapText="1"/>
    </xf>
    <xf numFmtId="0" fontId="127" fillId="0" borderId="4" xfId="569" applyFont="1" applyBorder="1" applyAlignment="1">
      <alignment horizontal="left" vertical="top" wrapText="1"/>
    </xf>
    <xf numFmtId="0" fontId="127" fillId="0" borderId="4" xfId="569" applyFont="1" applyFill="1" applyBorder="1" applyAlignment="1">
      <alignment vertical="top" wrapText="1"/>
    </xf>
    <xf numFmtId="0" fontId="128" fillId="0" borderId="4" xfId="569" applyFont="1" applyBorder="1" applyAlignment="1">
      <alignment vertical="center" wrapText="1"/>
    </xf>
    <xf numFmtId="0" fontId="128" fillId="0" borderId="19" xfId="569" applyFont="1" applyBorder="1" applyAlignment="1">
      <alignment vertical="center" wrapText="1"/>
    </xf>
    <xf numFmtId="0" fontId="128" fillId="0" borderId="0" xfId="569" applyFont="1" applyAlignment="1">
      <alignment vertical="center" wrapText="1"/>
    </xf>
    <xf numFmtId="0" fontId="119" fillId="0" borderId="46" xfId="105" applyFont="1" applyBorder="1" applyAlignment="1">
      <alignment horizontal="center" vertical="center"/>
    </xf>
    <xf numFmtId="0" fontId="119" fillId="0" borderId="46" xfId="105" applyFont="1" applyFill="1" applyBorder="1" applyAlignment="1">
      <alignment horizontal="center" vertical="center"/>
    </xf>
    <xf numFmtId="0" fontId="125" fillId="0" borderId="46" xfId="105" applyFont="1" applyFill="1" applyBorder="1" applyAlignment="1">
      <alignment horizontal="center" vertical="center"/>
    </xf>
    <xf numFmtId="0" fontId="119" fillId="0" borderId="4" xfId="105" applyFont="1" applyBorder="1" applyAlignment="1">
      <alignment horizontal="center" vertical="center"/>
    </xf>
    <xf numFmtId="0" fontId="119" fillId="0" borderId="4" xfId="105" applyFont="1" applyFill="1" applyBorder="1" applyAlignment="1">
      <alignment horizontal="center" vertical="center"/>
    </xf>
    <xf numFmtId="0" fontId="125" fillId="0" borderId="4" xfId="105" applyFont="1" applyFill="1" applyBorder="1" applyAlignment="1">
      <alignment horizontal="center" vertical="center"/>
    </xf>
    <xf numFmtId="0" fontId="119" fillId="0" borderId="39" xfId="105" applyFont="1" applyBorder="1" applyAlignment="1">
      <alignment horizontal="center" vertical="center"/>
    </xf>
    <xf numFmtId="0" fontId="119" fillId="0" borderId="39" xfId="105" applyFont="1" applyFill="1" applyBorder="1" applyAlignment="1">
      <alignment horizontal="center" vertical="center"/>
    </xf>
    <xf numFmtId="0" fontId="125" fillId="0" borderId="39" xfId="105" applyFont="1" applyFill="1" applyBorder="1" applyAlignment="1">
      <alignment horizontal="center" vertical="center"/>
    </xf>
    <xf numFmtId="0" fontId="119" fillId="0" borderId="19" xfId="105" applyFont="1" applyBorder="1" applyAlignment="1">
      <alignment horizontal="center" vertical="center" textRotation="90"/>
    </xf>
    <xf numFmtId="0" fontId="119" fillId="0" borderId="19" xfId="105" applyFont="1" applyFill="1" applyBorder="1" applyAlignment="1">
      <alignment horizontal="center" vertical="center" textRotation="90"/>
    </xf>
    <xf numFmtId="0" fontId="129" fillId="0" borderId="4" xfId="569" applyFont="1" applyFill="1" applyBorder="1" applyAlignment="1">
      <alignment horizontal="left" vertical="top" wrapText="1"/>
    </xf>
    <xf numFmtId="0" fontId="129" fillId="0" borderId="0" xfId="569" applyFont="1" applyAlignment="1">
      <alignment vertical="center" wrapText="1"/>
    </xf>
    <xf numFmtId="0" fontId="130" fillId="0" borderId="0" xfId="569" applyFont="1" applyAlignment="1">
      <alignment horizontal="right" vertical="center" wrapText="1"/>
    </xf>
    <xf numFmtId="186" fontId="130" fillId="25" borderId="15" xfId="569" applyNumberFormat="1" applyFont="1" applyFill="1" applyBorder="1" applyAlignment="1">
      <alignment vertical="center" wrapText="1"/>
    </xf>
    <xf numFmtId="0" fontId="130" fillId="0" borderId="0" xfId="569" applyFont="1" applyAlignment="1">
      <alignment vertical="center" wrapText="1"/>
    </xf>
    <xf numFmtId="0" fontId="130" fillId="0" borderId="0" xfId="569" applyFont="1" applyAlignment="1">
      <alignment horizontal="right" vertical="center"/>
    </xf>
    <xf numFmtId="186" fontId="130" fillId="26" borderId="15" xfId="569" applyNumberFormat="1" applyFont="1" applyFill="1" applyBorder="1" applyAlignment="1">
      <alignment vertical="center" wrapText="1"/>
    </xf>
    <xf numFmtId="9" fontId="130" fillId="26" borderId="15" xfId="569" applyNumberFormat="1" applyFont="1" applyFill="1" applyBorder="1" applyAlignment="1">
      <alignment horizontal="right" vertical="center" wrapText="1"/>
    </xf>
    <xf numFmtId="186" fontId="130" fillId="27" borderId="16" xfId="569" applyNumberFormat="1" applyFont="1" applyFill="1" applyBorder="1" applyAlignment="1">
      <alignment vertical="center" wrapText="1"/>
    </xf>
    <xf numFmtId="9" fontId="130" fillId="27" borderId="17" xfId="569" applyNumberFormat="1" applyFont="1" applyFill="1" applyBorder="1" applyAlignment="1">
      <alignment horizontal="right" vertical="center" wrapText="1"/>
    </xf>
    <xf numFmtId="0" fontId="130" fillId="28" borderId="10" xfId="569" applyFont="1" applyFill="1" applyBorder="1" applyAlignment="1">
      <alignment vertical="center"/>
    </xf>
    <xf numFmtId="0" fontId="130" fillId="28" borderId="3" xfId="569" applyFont="1" applyFill="1" applyBorder="1" applyAlignment="1">
      <alignment vertical="center"/>
    </xf>
    <xf numFmtId="0" fontId="130" fillId="28" borderId="18" xfId="569" applyFont="1" applyFill="1" applyBorder="1" applyAlignment="1">
      <alignment vertical="center"/>
    </xf>
    <xf numFmtId="0" fontId="130" fillId="29" borderId="18" xfId="569" applyFont="1" applyFill="1" applyBorder="1" applyAlignment="1">
      <alignment vertical="center"/>
    </xf>
    <xf numFmtId="0" fontId="130" fillId="30" borderId="10" xfId="569" applyFont="1" applyFill="1" applyBorder="1" applyAlignment="1">
      <alignment vertical="center"/>
    </xf>
    <xf numFmtId="0" fontId="130" fillId="30" borderId="3" xfId="569" applyFont="1" applyFill="1" applyBorder="1" applyAlignment="1">
      <alignment vertical="center"/>
    </xf>
    <xf numFmtId="0" fontId="130" fillId="30" borderId="18" xfId="569" applyFont="1" applyFill="1" applyBorder="1" applyAlignment="1">
      <alignment vertical="center"/>
    </xf>
    <xf numFmtId="0" fontId="130" fillId="31" borderId="10" xfId="569" applyFont="1" applyFill="1" applyBorder="1" applyAlignment="1">
      <alignment vertical="center"/>
    </xf>
    <xf numFmtId="0" fontId="130" fillId="31" borderId="3" xfId="569" applyFont="1" applyFill="1" applyBorder="1" applyAlignment="1">
      <alignment vertical="center"/>
    </xf>
    <xf numFmtId="0" fontId="130" fillId="32" borderId="3" xfId="569" applyFont="1" applyFill="1" applyBorder="1" applyAlignment="1">
      <alignment vertical="center"/>
    </xf>
    <xf numFmtId="0" fontId="130" fillId="0" borderId="0" xfId="569" applyFont="1" applyBorder="1" applyAlignment="1">
      <alignment vertical="center"/>
    </xf>
    <xf numFmtId="0" fontId="130" fillId="35" borderId="12" xfId="569" applyFont="1" applyFill="1" applyBorder="1" applyAlignment="1">
      <alignment horizontal="center" vertical="top" wrapText="1"/>
    </xf>
    <xf numFmtId="0" fontId="130" fillId="36" borderId="12" xfId="569" applyFont="1" applyFill="1" applyBorder="1" applyAlignment="1">
      <alignment horizontal="center" vertical="top" wrapText="1"/>
    </xf>
    <xf numFmtId="14" fontId="130" fillId="36" borderId="12" xfId="569" applyNumberFormat="1" applyFont="1" applyFill="1" applyBorder="1" applyAlignment="1">
      <alignment horizontal="center" vertical="top" wrapText="1"/>
    </xf>
    <xf numFmtId="0" fontId="129" fillId="0" borderId="4" xfId="569" applyFont="1" applyFill="1" applyBorder="1" applyAlignment="1">
      <alignment horizontal="center" vertical="center" wrapText="1"/>
    </xf>
    <xf numFmtId="0" fontId="133" fillId="70" borderId="0" xfId="614" applyFont="1" applyFill="1" applyBorder="1" applyAlignment="1">
      <alignment horizontal="right"/>
    </xf>
    <xf numFmtId="0" fontId="134" fillId="70" borderId="0" xfId="614" applyFont="1" applyFill="1" applyBorder="1"/>
    <xf numFmtId="208" fontId="134" fillId="70" borderId="0" xfId="614" applyNumberFormat="1" applyFont="1" applyFill="1" applyBorder="1" applyAlignment="1">
      <alignment horizontal="left"/>
    </xf>
    <xf numFmtId="0" fontId="127" fillId="70" borderId="4" xfId="569" applyFont="1" applyFill="1" applyBorder="1" applyAlignment="1">
      <alignment vertical="top" wrapText="1"/>
    </xf>
    <xf numFmtId="0" fontId="128" fillId="70" borderId="4" xfId="569" applyFont="1" applyFill="1" applyBorder="1" applyAlignment="1">
      <alignment vertical="top" wrapText="1"/>
    </xf>
    <xf numFmtId="0" fontId="128" fillId="70" borderId="19" xfId="569" applyFont="1" applyFill="1" applyBorder="1" applyAlignment="1">
      <alignment vertical="top" wrapText="1"/>
    </xf>
    <xf numFmtId="0" fontId="115" fillId="38" borderId="19" xfId="567" applyFont="1" applyFill="1" applyBorder="1" applyAlignment="1">
      <alignment horizontal="center" vertical="center" wrapText="1"/>
    </xf>
    <xf numFmtId="0" fontId="115" fillId="38" borderId="12" xfId="567" applyFont="1" applyFill="1" applyBorder="1" applyAlignment="1">
      <alignment horizontal="center" vertical="center" wrapText="1"/>
    </xf>
    <xf numFmtId="0" fontId="114" fillId="25" borderId="4" xfId="567" applyFont="1" applyFill="1" applyBorder="1">
      <alignment vertical="center"/>
    </xf>
    <xf numFmtId="0" fontId="114" fillId="25" borderId="10" xfId="567" applyFont="1" applyFill="1" applyBorder="1">
      <alignment vertical="center"/>
    </xf>
    <xf numFmtId="0" fontId="114" fillId="70" borderId="4" xfId="567" applyFont="1" applyFill="1" applyBorder="1">
      <alignment vertical="center"/>
    </xf>
    <xf numFmtId="0" fontId="114" fillId="70" borderId="4" xfId="567" applyFont="1" applyFill="1" applyBorder="1" applyAlignment="1">
      <alignment horizontal="center" vertical="center"/>
    </xf>
    <xf numFmtId="0" fontId="115" fillId="70" borderId="4" xfId="567" applyFont="1" applyFill="1" applyBorder="1" applyAlignment="1">
      <alignment horizontal="center" vertical="center"/>
    </xf>
    <xf numFmtId="0" fontId="114" fillId="70" borderId="4" xfId="567" applyFont="1" applyFill="1" applyBorder="1" applyAlignment="1">
      <alignment vertical="top" wrapText="1"/>
    </xf>
    <xf numFmtId="0" fontId="114" fillId="70" borderId="0" xfId="567" applyFont="1" applyFill="1">
      <alignment vertical="center"/>
    </xf>
    <xf numFmtId="0" fontId="90" fillId="70" borderId="4" xfId="567" applyFont="1" applyFill="1" applyBorder="1" applyAlignment="1">
      <alignment vertical="top" wrapText="1"/>
    </xf>
    <xf numFmtId="0" fontId="114" fillId="70" borderId="10" xfId="567" applyFont="1" applyFill="1" applyBorder="1">
      <alignment vertical="center"/>
    </xf>
    <xf numFmtId="0" fontId="114" fillId="70" borderId="18" xfId="567" applyFont="1" applyFill="1" applyBorder="1">
      <alignment vertical="center"/>
    </xf>
    <xf numFmtId="0" fontId="135" fillId="70" borderId="4" xfId="567" applyFont="1" applyFill="1" applyBorder="1" applyAlignment="1">
      <alignment horizontal="center" vertical="center"/>
    </xf>
    <xf numFmtId="0" fontId="135" fillId="70" borderId="4" xfId="567" applyFont="1" applyFill="1" applyBorder="1" applyAlignment="1">
      <alignment horizontal="center" vertical="center"/>
    </xf>
    <xf numFmtId="0" fontId="115" fillId="70" borderId="4" xfId="567" applyFont="1" applyFill="1" applyBorder="1" applyAlignment="1">
      <alignment horizontal="center" vertical="center"/>
    </xf>
    <xf numFmtId="0" fontId="115" fillId="38" borderId="23" xfId="567" applyFont="1" applyFill="1" applyBorder="1" applyAlignment="1">
      <alignment horizontal="center" vertical="center" wrapText="1"/>
    </xf>
    <xf numFmtId="14" fontId="115" fillId="36" borderId="12" xfId="569" applyNumberFormat="1" applyFont="1" applyFill="1" applyBorder="1" applyAlignment="1">
      <alignment horizontal="center" vertical="top" wrapText="1"/>
    </xf>
    <xf numFmtId="0" fontId="136" fillId="0" borderId="4" xfId="569" applyFont="1" applyFill="1" applyBorder="1" applyAlignment="1">
      <alignment horizontal="left" vertical="top" wrapText="1"/>
    </xf>
    <xf numFmtId="0" fontId="136" fillId="70" borderId="4" xfId="569" applyFont="1" applyFill="1" applyBorder="1" applyAlignment="1">
      <alignment horizontal="left" vertical="top" wrapText="1"/>
    </xf>
    <xf numFmtId="0" fontId="135" fillId="0" borderId="18" xfId="567" applyFont="1" applyBorder="1" applyAlignment="1">
      <alignment horizontal="center" vertical="center"/>
    </xf>
    <xf numFmtId="0" fontId="135" fillId="38" borderId="4" xfId="567" applyFont="1" applyFill="1" applyBorder="1" applyAlignment="1">
      <alignment horizontal="center" vertical="center" wrapText="1"/>
    </xf>
    <xf numFmtId="0" fontId="136" fillId="0" borderId="4" xfId="569" applyFont="1" applyFill="1" applyBorder="1" applyAlignment="1">
      <alignment horizontal="center" vertical="center" wrapText="1"/>
    </xf>
    <xf numFmtId="0" fontId="90" fillId="25" borderId="4" xfId="567" applyFont="1" applyFill="1" applyBorder="1">
      <alignment vertical="center"/>
    </xf>
    <xf numFmtId="0" fontId="136" fillId="0" borderId="4" xfId="569" applyFont="1" applyBorder="1" applyAlignment="1">
      <alignment horizontal="left" vertical="top" wrapText="1"/>
    </xf>
    <xf numFmtId="0" fontId="129" fillId="0" borderId="0" xfId="569" applyFont="1" applyAlignment="1">
      <alignment horizontal="center" vertical="center" wrapText="1"/>
    </xf>
    <xf numFmtId="0" fontId="130" fillId="0" borderId="0" xfId="569" applyFont="1" applyAlignment="1">
      <alignment horizontal="center" vertical="center" wrapText="1"/>
    </xf>
    <xf numFmtId="0" fontId="130" fillId="31" borderId="3" xfId="569" applyFont="1" applyFill="1" applyBorder="1" applyAlignment="1">
      <alignment horizontal="center" vertical="center"/>
    </xf>
    <xf numFmtId="0" fontId="108" fillId="0" borderId="4" xfId="0" applyFont="1" applyFill="1" applyBorder="1" applyAlignment="1">
      <alignment horizontal="center" vertical="top" wrapText="1"/>
    </xf>
    <xf numFmtId="0" fontId="108" fillId="0" borderId="4" xfId="569" applyFont="1" applyFill="1" applyBorder="1" applyAlignment="1">
      <alignment horizontal="center" vertical="top" wrapText="1"/>
    </xf>
    <xf numFmtId="0" fontId="108" fillId="0" borderId="4" xfId="569" applyFont="1" applyBorder="1" applyAlignment="1">
      <alignment horizontal="center" vertical="center" wrapText="1"/>
    </xf>
    <xf numFmtId="0" fontId="108" fillId="0" borderId="19" xfId="569" applyFont="1" applyBorder="1" applyAlignment="1">
      <alignment horizontal="center" vertical="center" wrapText="1"/>
    </xf>
    <xf numFmtId="0" fontId="108" fillId="0" borderId="0" xfId="569" applyFont="1" applyAlignment="1">
      <alignment horizontal="center" vertical="center" wrapText="1"/>
    </xf>
    <xf numFmtId="0" fontId="129" fillId="0" borderId="0" xfId="569" applyFont="1" applyAlignment="1">
      <alignment horizontal="center" vertical="top" wrapText="1"/>
    </xf>
    <xf numFmtId="0" fontId="130" fillId="0" borderId="0" xfId="569" applyFont="1" applyAlignment="1">
      <alignment horizontal="center" vertical="top" wrapText="1"/>
    </xf>
    <xf numFmtId="0" fontId="130" fillId="31" borderId="3" xfId="569" applyFont="1" applyFill="1" applyBorder="1" applyAlignment="1">
      <alignment horizontal="center" vertical="top"/>
    </xf>
    <xf numFmtId="0" fontId="108" fillId="0" borderId="4" xfId="569" applyFont="1" applyBorder="1" applyAlignment="1">
      <alignment horizontal="center" vertical="top" wrapText="1"/>
    </xf>
    <xf numFmtId="0" fontId="108" fillId="0" borderId="19" xfId="569" applyFont="1" applyBorder="1" applyAlignment="1">
      <alignment horizontal="center" vertical="top" wrapText="1"/>
    </xf>
    <xf numFmtId="0" fontId="108" fillId="0" borderId="0" xfId="569" applyFont="1" applyAlignment="1">
      <alignment horizontal="center" vertical="top" wrapText="1"/>
    </xf>
    <xf numFmtId="0" fontId="130" fillId="32" borderId="3" xfId="569" applyFont="1" applyFill="1" applyBorder="1" applyAlignment="1">
      <alignment horizontal="center" vertical="center"/>
    </xf>
    <xf numFmtId="0" fontId="137" fillId="0" borderId="4" xfId="0" applyFont="1" applyBorder="1" applyAlignment="1">
      <alignment horizontal="center" vertical="top" wrapText="1"/>
    </xf>
    <xf numFmtId="0" fontId="90" fillId="0" borderId="4" xfId="569" applyFont="1" applyFill="1" applyBorder="1" applyAlignment="1">
      <alignment horizontal="center" vertical="top" wrapText="1"/>
    </xf>
    <xf numFmtId="0" fontId="130" fillId="32" borderId="10" xfId="569" applyFont="1" applyFill="1" applyBorder="1" applyAlignment="1">
      <alignment horizontal="center" vertical="center"/>
    </xf>
    <xf numFmtId="0" fontId="110" fillId="0" borderId="4" xfId="0" applyFont="1" applyFill="1" applyBorder="1" applyAlignment="1">
      <alignment horizontal="center" vertical="top" wrapText="1"/>
    </xf>
    <xf numFmtId="0" fontId="113" fillId="0" borderId="4" xfId="569" applyFont="1" applyFill="1" applyBorder="1" applyAlignment="1">
      <alignment horizontal="center" vertical="top" wrapText="1"/>
    </xf>
    <xf numFmtId="0" fontId="135" fillId="38" borderId="23" xfId="567" applyFont="1" applyFill="1" applyBorder="1" applyAlignment="1">
      <alignment horizontal="center" vertical="center" wrapText="1"/>
    </xf>
    <xf numFmtId="0" fontId="90" fillId="70" borderId="4" xfId="567" applyFont="1" applyFill="1" applyBorder="1">
      <alignment vertical="center"/>
    </xf>
    <xf numFmtId="0" fontId="130" fillId="29" borderId="3" xfId="569" applyFont="1" applyFill="1" applyBorder="1" applyAlignment="1">
      <alignment horizontal="center" vertical="top"/>
    </xf>
    <xf numFmtId="0" fontId="86" fillId="0" borderId="4" xfId="569" quotePrefix="1" applyFont="1" applyFill="1" applyBorder="1" applyAlignment="1">
      <alignment horizontal="center" vertical="top" wrapText="1"/>
    </xf>
    <xf numFmtId="0" fontId="130" fillId="29" borderId="3" xfId="569" applyFont="1" applyFill="1" applyBorder="1" applyAlignment="1">
      <alignment horizontal="center" vertical="center"/>
    </xf>
    <xf numFmtId="0" fontId="129" fillId="0" borderId="4" xfId="569" applyFont="1" applyFill="1" applyBorder="1" applyAlignment="1">
      <alignment horizontal="center" vertical="top" wrapText="1"/>
    </xf>
    <xf numFmtId="0" fontId="129" fillId="0" borderId="0" xfId="569" applyFont="1" applyFill="1" applyAlignment="1">
      <alignment vertical="top" wrapText="1"/>
    </xf>
    <xf numFmtId="0" fontId="130" fillId="28" borderId="3" xfId="569" applyFont="1" applyFill="1" applyBorder="1" applyAlignment="1">
      <alignment vertical="top"/>
    </xf>
    <xf numFmtId="0" fontId="90" fillId="70" borderId="4" xfId="569" applyFont="1" applyFill="1" applyBorder="1" applyAlignment="1">
      <alignment horizontal="center" vertical="top" wrapText="1"/>
    </xf>
    <xf numFmtId="0" fontId="108" fillId="70" borderId="0" xfId="569" applyFont="1" applyFill="1" applyAlignment="1">
      <alignment vertical="top" wrapText="1"/>
    </xf>
    <xf numFmtId="0" fontId="128" fillId="70" borderId="0" xfId="569" applyFont="1" applyFill="1" applyAlignment="1">
      <alignment vertical="top" wrapText="1"/>
    </xf>
    <xf numFmtId="0" fontId="130" fillId="32" borderId="3" xfId="569" applyFont="1" applyFill="1" applyBorder="1" applyAlignment="1">
      <alignment horizontal="center" vertical="top"/>
    </xf>
    <xf numFmtId="14" fontId="129" fillId="0" borderId="0" xfId="569" applyNumberFormat="1" applyFont="1" applyAlignment="1">
      <alignment horizontal="center" vertical="top" wrapText="1"/>
    </xf>
    <xf numFmtId="14" fontId="130" fillId="32" borderId="3" xfId="569" applyNumberFormat="1" applyFont="1" applyFill="1" applyBorder="1" applyAlignment="1">
      <alignment horizontal="center" vertical="top"/>
    </xf>
    <xf numFmtId="14" fontId="129" fillId="0" borderId="4" xfId="569" applyNumberFormat="1" applyFont="1" applyFill="1" applyBorder="1" applyAlignment="1">
      <alignment horizontal="center" vertical="top" wrapText="1"/>
    </xf>
    <xf numFmtId="14" fontId="108" fillId="0" borderId="4" xfId="569" applyNumberFormat="1" applyFont="1" applyFill="1" applyBorder="1" applyAlignment="1">
      <alignment horizontal="center" vertical="top" wrapText="1"/>
    </xf>
    <xf numFmtId="14" fontId="108" fillId="0" borderId="4" xfId="569" applyNumberFormat="1" applyFont="1" applyBorder="1" applyAlignment="1">
      <alignment horizontal="center" vertical="top" wrapText="1"/>
    </xf>
    <xf numFmtId="14" fontId="108" fillId="0" borderId="19" xfId="569" applyNumberFormat="1" applyFont="1" applyBorder="1" applyAlignment="1">
      <alignment horizontal="center" vertical="top" wrapText="1"/>
    </xf>
    <xf numFmtId="14" fontId="108" fillId="0" borderId="0" xfId="569" applyNumberFormat="1" applyFont="1" applyAlignment="1">
      <alignment horizontal="center" vertical="top" wrapText="1"/>
    </xf>
    <xf numFmtId="0" fontId="130" fillId="32" borderId="18" xfId="569" applyFont="1" applyFill="1" applyBorder="1" applyAlignment="1">
      <alignment horizontal="center" vertical="top"/>
    </xf>
    <xf numFmtId="0" fontId="131" fillId="0" borderId="4" xfId="0" applyFont="1" applyBorder="1" applyAlignment="1">
      <alignment horizontal="center" vertical="top" wrapText="1"/>
    </xf>
    <xf numFmtId="0" fontId="130" fillId="33" borderId="18" xfId="569" applyFont="1" applyFill="1" applyBorder="1" applyAlignment="1">
      <alignment horizontal="center" vertical="top"/>
    </xf>
    <xf numFmtId="0" fontId="132" fillId="0" borderId="4" xfId="0" applyFont="1" applyBorder="1" applyAlignment="1">
      <alignment horizontal="center" vertical="top" wrapText="1"/>
    </xf>
    <xf numFmtId="0" fontId="130" fillId="34" borderId="18" xfId="569" applyFont="1" applyFill="1" applyBorder="1" applyAlignment="1">
      <alignment horizontal="center" vertical="top"/>
    </xf>
    <xf numFmtId="0" fontId="135" fillId="36" borderId="4" xfId="567" applyFont="1" applyFill="1" applyBorder="1" applyAlignment="1">
      <alignment horizontal="center" vertical="center"/>
    </xf>
    <xf numFmtId="0" fontId="114" fillId="36" borderId="4" xfId="567" applyFont="1" applyFill="1" applyBorder="1">
      <alignment vertical="center"/>
    </xf>
    <xf numFmtId="0" fontId="90" fillId="36" borderId="4" xfId="567" applyFont="1" applyFill="1" applyBorder="1">
      <alignment vertical="center"/>
    </xf>
    <xf numFmtId="0" fontId="135" fillId="0" borderId="0" xfId="567" applyFont="1">
      <alignment vertical="center"/>
    </xf>
    <xf numFmtId="0" fontId="90" fillId="0" borderId="0" xfId="567" applyFont="1">
      <alignment vertical="center"/>
    </xf>
    <xf numFmtId="0" fontId="108" fillId="70" borderId="0" xfId="569" applyFont="1" applyFill="1" applyBorder="1" applyAlignment="1">
      <alignment vertical="center" wrapText="1"/>
    </xf>
    <xf numFmtId="49" fontId="108" fillId="70" borderId="0" xfId="569" applyNumberFormat="1" applyFont="1" applyFill="1" applyBorder="1" applyAlignment="1">
      <alignment vertical="center" wrapText="1"/>
    </xf>
    <xf numFmtId="0" fontId="114" fillId="73" borderId="4" xfId="567" applyFont="1" applyFill="1" applyBorder="1">
      <alignment vertical="center"/>
    </xf>
    <xf numFmtId="0" fontId="135" fillId="70" borderId="4" xfId="567" applyFont="1" applyFill="1" applyBorder="1" applyAlignment="1">
      <alignment horizontal="center" vertical="center"/>
    </xf>
    <xf numFmtId="0" fontId="112" fillId="70" borderId="4" xfId="571" applyFont="1" applyFill="1" applyBorder="1" applyAlignment="1" applyProtection="1">
      <alignment vertical="top" wrapText="1"/>
    </xf>
    <xf numFmtId="0" fontId="108" fillId="70" borderId="4" xfId="569" applyFont="1" applyFill="1" applyBorder="1" applyAlignment="1">
      <alignment vertical="top" wrapText="1"/>
    </xf>
    <xf numFmtId="0" fontId="129" fillId="70" borderId="4" xfId="569" applyFont="1" applyFill="1" applyBorder="1" applyAlignment="1">
      <alignment horizontal="center" vertical="top" wrapText="1"/>
    </xf>
    <xf numFmtId="0" fontId="86" fillId="70" borderId="4" xfId="569" quotePrefix="1" applyFont="1" applyFill="1" applyBorder="1" applyAlignment="1">
      <alignment horizontal="center" vertical="top" wrapText="1"/>
    </xf>
    <xf numFmtId="0" fontId="86" fillId="70" borderId="4" xfId="569" applyFont="1" applyFill="1" applyBorder="1" applyAlignment="1">
      <alignment vertical="top" wrapText="1"/>
    </xf>
    <xf numFmtId="0" fontId="108" fillId="70" borderId="4" xfId="569" applyFont="1" applyFill="1" applyBorder="1" applyAlignment="1">
      <alignment horizontal="left" vertical="top" wrapText="1"/>
    </xf>
    <xf numFmtId="0" fontId="108" fillId="70" borderId="4" xfId="569" applyFont="1" applyFill="1" applyBorder="1" applyAlignment="1">
      <alignment horizontal="center" vertical="center" wrapText="1"/>
    </xf>
    <xf numFmtId="0" fontId="108" fillId="70" borderId="4" xfId="0" applyFont="1" applyFill="1" applyBorder="1" applyAlignment="1">
      <alignment horizontal="center" vertical="top" wrapText="1"/>
    </xf>
    <xf numFmtId="0" fontId="110" fillId="70" borderId="4" xfId="0" applyFont="1" applyFill="1" applyBorder="1" applyAlignment="1">
      <alignment horizontal="center" vertical="top" wrapText="1"/>
    </xf>
    <xf numFmtId="0" fontId="137" fillId="70" borderId="4" xfId="0" applyFont="1" applyFill="1" applyBorder="1" applyAlignment="1">
      <alignment horizontal="center" vertical="top" wrapText="1"/>
    </xf>
    <xf numFmtId="14" fontId="129" fillId="70" borderId="4" xfId="569" applyNumberFormat="1" applyFont="1" applyFill="1" applyBorder="1" applyAlignment="1">
      <alignment horizontal="center" vertical="top" wrapText="1"/>
    </xf>
    <xf numFmtId="0" fontId="131" fillId="70" borderId="4" xfId="0" applyFont="1" applyFill="1" applyBorder="1" applyAlignment="1">
      <alignment horizontal="center" vertical="top" wrapText="1"/>
    </xf>
    <xf numFmtId="0" fontId="132" fillId="70" borderId="4" xfId="0" applyFont="1" applyFill="1" applyBorder="1" applyAlignment="1">
      <alignment horizontal="center" vertical="top" wrapText="1"/>
    </xf>
    <xf numFmtId="0" fontId="136" fillId="70" borderId="4" xfId="569" applyFont="1" applyFill="1" applyBorder="1" applyAlignment="1">
      <alignment horizontal="center" vertical="center" wrapText="1"/>
    </xf>
    <xf numFmtId="0" fontId="86" fillId="70" borderId="4" xfId="569" applyFont="1" applyFill="1" applyBorder="1" applyAlignment="1">
      <alignment horizontal="left" vertical="top" wrapText="1"/>
    </xf>
    <xf numFmtId="0" fontId="135" fillId="70" borderId="18" xfId="567" applyFont="1" applyFill="1" applyBorder="1" applyAlignment="1">
      <alignment horizontal="center" vertical="center"/>
    </xf>
    <xf numFmtId="0" fontId="115" fillId="70" borderId="11" xfId="567" applyFont="1" applyFill="1" applyBorder="1" applyAlignment="1">
      <alignment horizontal="center" vertical="center"/>
    </xf>
    <xf numFmtId="0" fontId="115" fillId="70" borderId="12" xfId="567" applyFont="1" applyFill="1" applyBorder="1" applyAlignment="1">
      <alignment horizontal="center" vertical="center"/>
    </xf>
    <xf numFmtId="0" fontId="115" fillId="70" borderId="19" xfId="567" applyFont="1" applyFill="1" applyBorder="1" applyAlignment="1">
      <alignment horizontal="center" vertical="center"/>
    </xf>
    <xf numFmtId="0" fontId="135" fillId="70" borderId="11" xfId="567" applyFont="1" applyFill="1" applyBorder="1" applyAlignment="1">
      <alignment horizontal="center" vertical="center"/>
    </xf>
    <xf numFmtId="0" fontId="135" fillId="70" borderId="12" xfId="567" applyFont="1" applyFill="1" applyBorder="1" applyAlignment="1">
      <alignment horizontal="center" vertical="center"/>
    </xf>
    <xf numFmtId="0" fontId="135" fillId="70" borderId="19" xfId="567" applyFont="1" applyFill="1" applyBorder="1" applyAlignment="1">
      <alignment horizontal="center" vertical="center"/>
    </xf>
    <xf numFmtId="0" fontId="115" fillId="38" borderId="10" xfId="567" applyFont="1" applyFill="1" applyBorder="1" applyAlignment="1">
      <alignment horizontal="center" vertical="center" wrapText="1"/>
    </xf>
    <xf numFmtId="0" fontId="115" fillId="38" borderId="18" xfId="567" applyFont="1" applyFill="1" applyBorder="1" applyAlignment="1">
      <alignment horizontal="center" vertical="center" wrapText="1"/>
    </xf>
    <xf numFmtId="0" fontId="115" fillId="38" borderId="3" xfId="567" applyFont="1" applyFill="1" applyBorder="1" applyAlignment="1">
      <alignment horizontal="center" vertical="center" wrapText="1"/>
    </xf>
    <xf numFmtId="0" fontId="115" fillId="38" borderId="20" xfId="567" applyFont="1" applyFill="1" applyBorder="1" applyAlignment="1">
      <alignment horizontal="left" vertical="top" wrapText="1"/>
    </xf>
    <xf numFmtId="0" fontId="115" fillId="38" borderId="21" xfId="567" applyFont="1" applyFill="1" applyBorder="1" applyAlignment="1">
      <alignment horizontal="left" vertical="top" wrapText="1"/>
    </xf>
    <xf numFmtId="0" fontId="135" fillId="38" borderId="10" xfId="567" applyFont="1" applyFill="1" applyBorder="1" applyAlignment="1">
      <alignment horizontal="center" vertical="center" wrapText="1"/>
    </xf>
    <xf numFmtId="0" fontId="135" fillId="38" borderId="3" xfId="567" applyFont="1" applyFill="1" applyBorder="1" applyAlignment="1">
      <alignment horizontal="center" vertical="center" wrapText="1"/>
    </xf>
    <xf numFmtId="0" fontId="135" fillId="38" borderId="18" xfId="567" applyFont="1" applyFill="1" applyBorder="1" applyAlignment="1">
      <alignment horizontal="center" vertical="center" wrapText="1"/>
    </xf>
    <xf numFmtId="0" fontId="123" fillId="72" borderId="12" xfId="614" applyFont="1" applyFill="1" applyBorder="1" applyAlignment="1">
      <alignment horizontal="center" textRotation="90"/>
    </xf>
    <xf numFmtId="0" fontId="123" fillId="72" borderId="20" xfId="614" applyFont="1" applyFill="1" applyBorder="1" applyAlignment="1">
      <alignment horizontal="center" vertical="center" textRotation="90"/>
    </xf>
    <xf numFmtId="0" fontId="123" fillId="72" borderId="24" xfId="614" applyFont="1" applyFill="1" applyBorder="1" applyAlignment="1">
      <alignment horizontal="center" vertical="center" textRotation="90"/>
    </xf>
    <xf numFmtId="0" fontId="119" fillId="0" borderId="3" xfId="614" applyFont="1" applyBorder="1" applyAlignment="1">
      <alignment horizontal="left"/>
    </xf>
    <xf numFmtId="0" fontId="119" fillId="0" borderId="18" xfId="614" applyFont="1" applyBorder="1" applyAlignment="1">
      <alignment horizontal="left"/>
    </xf>
    <xf numFmtId="0" fontId="119" fillId="0" borderId="34" xfId="614" applyFont="1" applyBorder="1" applyAlignment="1">
      <alignment horizontal="left"/>
    </xf>
    <xf numFmtId="0" fontId="119" fillId="0" borderId="35" xfId="614" applyFont="1" applyBorder="1" applyAlignment="1">
      <alignment horizontal="left"/>
    </xf>
    <xf numFmtId="0" fontId="119" fillId="0" borderId="3" xfId="614" applyFont="1" applyBorder="1" applyAlignment="1">
      <alignment horizontal="right"/>
    </xf>
    <xf numFmtId="0" fontId="119" fillId="0" borderId="18" xfId="614" applyFont="1" applyBorder="1" applyAlignment="1">
      <alignment horizontal="right"/>
    </xf>
    <xf numFmtId="0" fontId="116" fillId="0" borderId="3" xfId="614" applyBorder="1" applyAlignment="1">
      <alignment horizontal="right"/>
    </xf>
    <xf numFmtId="0" fontId="116" fillId="0" borderId="18" xfId="614" applyBorder="1" applyAlignment="1">
      <alignment horizontal="right"/>
    </xf>
    <xf numFmtId="0" fontId="116" fillId="0" borderId="3" xfId="614" applyBorder="1" applyAlignment="1">
      <alignment horizontal="left"/>
    </xf>
    <xf numFmtId="0" fontId="116" fillId="0" borderId="18" xfId="614" applyBorder="1" applyAlignment="1">
      <alignment horizontal="left"/>
    </xf>
    <xf numFmtId="0" fontId="119" fillId="0" borderId="3" xfId="614" applyFont="1" applyBorder="1" applyAlignment="1">
      <alignment horizontal="left" wrapText="1"/>
    </xf>
    <xf numFmtId="0" fontId="119" fillId="0" borderId="37" xfId="614" applyFont="1" applyBorder="1" applyAlignment="1">
      <alignment horizontal="right"/>
    </xf>
    <xf numFmtId="0" fontId="119" fillId="0" borderId="38" xfId="614" applyFont="1" applyBorder="1" applyAlignment="1">
      <alignment horizontal="right"/>
    </xf>
    <xf numFmtId="0" fontId="119" fillId="0" borderId="19" xfId="614" applyFont="1" applyBorder="1" applyAlignment="1">
      <alignment horizontal="left"/>
    </xf>
    <xf numFmtId="0" fontId="120" fillId="0" borderId="21" xfId="614" applyFont="1" applyBorder="1" applyAlignment="1">
      <alignment horizontal="left"/>
    </xf>
    <xf numFmtId="0" fontId="119" fillId="0" borderId="22" xfId="614" applyFont="1" applyBorder="1" applyAlignment="1">
      <alignment horizontal="left"/>
    </xf>
    <xf numFmtId="0" fontId="119" fillId="0" borderId="23" xfId="614" applyFont="1" applyBorder="1" applyAlignment="1">
      <alignment horizontal="left"/>
    </xf>
    <xf numFmtId="0" fontId="119" fillId="0" borderId="10" xfId="614" applyFont="1" applyBorder="1" applyAlignment="1">
      <alignment horizontal="right"/>
    </xf>
    <xf numFmtId="0" fontId="120" fillId="0" borderId="10" xfId="614" applyFont="1" applyBorder="1" applyAlignment="1">
      <alignment horizontal="left"/>
    </xf>
    <xf numFmtId="0" fontId="120" fillId="0" borderId="3" xfId="614" applyFont="1" applyBorder="1" applyAlignment="1">
      <alignment horizontal="left"/>
    </xf>
    <xf numFmtId="0" fontId="120" fillId="0" borderId="18" xfId="614" applyFont="1" applyBorder="1" applyAlignment="1">
      <alignment horizontal="left"/>
    </xf>
    <xf numFmtId="0" fontId="119" fillId="0" borderId="40" xfId="614" applyFont="1" applyBorder="1" applyAlignment="1">
      <alignment horizontal="right"/>
    </xf>
    <xf numFmtId="0" fontId="119" fillId="0" borderId="41" xfId="614" applyFont="1" applyBorder="1" applyAlignment="1">
      <alignment horizontal="right"/>
    </xf>
    <xf numFmtId="0" fontId="119" fillId="0" borderId="42" xfId="614" applyFont="1" applyBorder="1" applyAlignment="1">
      <alignment horizontal="right"/>
    </xf>
    <xf numFmtId="0" fontId="123" fillId="72" borderId="0" xfId="614" applyFont="1" applyFill="1" applyBorder="1" applyAlignment="1">
      <alignment horizontal="center" textRotation="90"/>
    </xf>
    <xf numFmtId="0" fontId="119" fillId="0" borderId="44" xfId="614" applyFont="1" applyBorder="1" applyAlignment="1">
      <alignment horizontal="left"/>
    </xf>
    <xf numFmtId="0" fontId="119" fillId="0" borderId="45" xfId="614" applyFont="1" applyBorder="1" applyAlignment="1">
      <alignment horizontal="left"/>
    </xf>
    <xf numFmtId="0" fontId="125" fillId="0" borderId="37" xfId="614" applyFont="1" applyBorder="1" applyAlignment="1">
      <alignment horizontal="right"/>
    </xf>
    <xf numFmtId="0" fontId="119" fillId="0" borderId="47" xfId="614" applyFont="1" applyBorder="1" applyAlignment="1">
      <alignment horizontal="right"/>
    </xf>
    <xf numFmtId="0" fontId="119" fillId="0" borderId="44" xfId="614" applyFont="1" applyBorder="1" applyAlignment="1">
      <alignment horizontal="right"/>
    </xf>
    <xf numFmtId="0" fontId="119" fillId="0" borderId="45" xfId="614" applyFont="1" applyBorder="1" applyAlignment="1">
      <alignment horizontal="right"/>
    </xf>
    <xf numFmtId="0" fontId="119" fillId="0" borderId="43" xfId="614" applyFont="1" applyBorder="1" applyAlignment="1">
      <alignment horizontal="right"/>
    </xf>
    <xf numFmtId="0" fontId="119" fillId="0" borderId="10" xfId="614" applyFont="1" applyFill="1" applyBorder="1" applyAlignment="1">
      <alignment horizontal="right"/>
    </xf>
    <xf numFmtId="0" fontId="119" fillId="0" borderId="3" xfId="614" applyFont="1" applyFill="1" applyBorder="1" applyAlignment="1">
      <alignment horizontal="right"/>
    </xf>
    <xf numFmtId="0" fontId="119" fillId="0" borderId="18" xfId="614" applyFont="1" applyFill="1" applyBorder="1" applyAlignment="1">
      <alignment horizontal="right"/>
    </xf>
    <xf numFmtId="0" fontId="119" fillId="70" borderId="3" xfId="614" applyFont="1" applyFill="1" applyBorder="1" applyAlignment="1">
      <alignment horizontal="left"/>
    </xf>
    <xf numFmtId="0" fontId="119" fillId="70" borderId="18" xfId="614" applyFont="1" applyFill="1" applyBorder="1" applyAlignment="1">
      <alignment horizontal="left"/>
    </xf>
    <xf numFmtId="0" fontId="119" fillId="70" borderId="3" xfId="614" applyFont="1" applyFill="1" applyBorder="1" applyAlignment="1">
      <alignment horizontal="right"/>
    </xf>
    <xf numFmtId="0" fontId="119" fillId="70" borderId="18" xfId="614" applyFont="1" applyFill="1" applyBorder="1" applyAlignment="1">
      <alignment horizontal="right"/>
    </xf>
    <xf numFmtId="0" fontId="119" fillId="70" borderId="10" xfId="614" applyFont="1" applyFill="1" applyBorder="1" applyAlignment="1">
      <alignment horizontal="right"/>
    </xf>
    <xf numFmtId="0" fontId="120" fillId="70" borderId="3" xfId="614" applyFont="1" applyFill="1" applyBorder="1" applyAlignment="1">
      <alignment horizontal="right"/>
    </xf>
    <xf numFmtId="0" fontId="120" fillId="70" borderId="18" xfId="614" applyFont="1" applyFill="1" applyBorder="1" applyAlignment="1">
      <alignment horizontal="right"/>
    </xf>
    <xf numFmtId="0" fontId="120" fillId="0" borderId="10" xfId="614" applyFont="1" applyBorder="1" applyAlignment="1">
      <alignment horizontal="center"/>
    </xf>
    <xf numFmtId="0" fontId="120" fillId="0" borderId="3" xfId="614" applyFont="1" applyBorder="1" applyAlignment="1">
      <alignment horizontal="center"/>
    </xf>
    <xf numFmtId="0" fontId="120" fillId="0" borderId="18" xfId="614" applyFont="1" applyBorder="1" applyAlignment="1">
      <alignment horizontal="center"/>
    </xf>
    <xf numFmtId="0" fontId="123" fillId="72" borderId="12" xfId="614" applyFont="1" applyFill="1" applyBorder="1" applyAlignment="1">
      <alignment horizontal="center" vertical="center" textRotation="90"/>
    </xf>
    <xf numFmtId="0" fontId="119" fillId="0" borderId="10" xfId="614" applyFont="1" applyBorder="1" applyAlignment="1">
      <alignment horizontal="left"/>
    </xf>
    <xf numFmtId="0" fontId="119" fillId="0" borderId="10" xfId="614" applyFont="1" applyBorder="1" applyAlignment="1">
      <alignment horizontal="center"/>
    </xf>
    <xf numFmtId="0" fontId="119" fillId="0" borderId="3" xfId="614" applyFont="1" applyBorder="1" applyAlignment="1">
      <alignment horizontal="center"/>
    </xf>
    <xf numFmtId="0" fontId="119" fillId="0" borderId="18" xfId="614" applyFont="1" applyBorder="1" applyAlignment="1">
      <alignment horizontal="center"/>
    </xf>
    <xf numFmtId="0" fontId="119" fillId="0" borderId="4" xfId="614" applyFont="1" applyBorder="1" applyAlignment="1">
      <alignment horizontal="left"/>
    </xf>
    <xf numFmtId="0" fontId="119" fillId="0" borderId="4" xfId="614" applyFont="1" applyBorder="1" applyAlignment="1">
      <alignment horizontal="right"/>
    </xf>
    <xf numFmtId="0" fontId="119" fillId="0" borderId="10" xfId="614" applyFont="1" applyFill="1" applyBorder="1" applyAlignment="1">
      <alignment horizontal="left"/>
    </xf>
    <xf numFmtId="0" fontId="119" fillId="0" borderId="3" xfId="614" applyFont="1" applyFill="1" applyBorder="1" applyAlignment="1">
      <alignment horizontal="left"/>
    </xf>
    <xf numFmtId="0" fontId="119" fillId="0" borderId="18" xfId="614" applyFont="1" applyFill="1" applyBorder="1" applyAlignment="1">
      <alignment horizontal="left"/>
    </xf>
    <xf numFmtId="0" fontId="133" fillId="0" borderId="3" xfId="614" applyFont="1" applyBorder="1" applyAlignment="1">
      <alignment horizontal="left"/>
    </xf>
    <xf numFmtId="0" fontId="133" fillId="0" borderId="18" xfId="614" applyFont="1" applyBorder="1" applyAlignment="1">
      <alignment horizontal="left"/>
    </xf>
    <xf numFmtId="0" fontId="133" fillId="0" borderId="3" xfId="614" applyFont="1" applyBorder="1" applyAlignment="1">
      <alignment horizontal="right"/>
    </xf>
    <xf numFmtId="0" fontId="133" fillId="0" borderId="18" xfId="614" applyFont="1" applyBorder="1" applyAlignment="1">
      <alignment horizontal="right"/>
    </xf>
    <xf numFmtId="0" fontId="129" fillId="0" borderId="3" xfId="614" applyFont="1" applyBorder="1" applyAlignment="1">
      <alignment horizontal="right"/>
    </xf>
    <xf numFmtId="0" fontId="129" fillId="0" borderId="18" xfId="614" applyFont="1" applyBorder="1" applyAlignment="1">
      <alignment horizontal="right"/>
    </xf>
    <xf numFmtId="0" fontId="116" fillId="0" borderId="3" xfId="614" applyBorder="1"/>
    <xf numFmtId="0" fontId="116" fillId="0" borderId="18" xfId="614" applyBorder="1"/>
    <xf numFmtId="0" fontId="119" fillId="0" borderId="3" xfId="614" applyFont="1" applyFill="1" applyBorder="1" applyAlignment="1">
      <alignment horizontal="center"/>
    </xf>
    <xf numFmtId="0" fontId="119" fillId="0" borderId="18" xfId="614" applyFont="1" applyFill="1" applyBorder="1" applyAlignment="1">
      <alignment horizontal="center"/>
    </xf>
    <xf numFmtId="0" fontId="119" fillId="0" borderId="37" xfId="614" applyFont="1" applyFill="1" applyBorder="1" applyAlignment="1">
      <alignment horizontal="right"/>
    </xf>
    <xf numFmtId="0" fontId="119" fillId="0" borderId="38" xfId="614" applyFont="1" applyFill="1" applyBorder="1" applyAlignment="1">
      <alignment horizontal="right"/>
    </xf>
    <xf numFmtId="0" fontId="119" fillId="0" borderId="48" xfId="614" applyFont="1" applyFill="1" applyBorder="1" applyAlignment="1">
      <alignment horizontal="left"/>
    </xf>
    <xf numFmtId="0" fontId="120" fillId="0" borderId="21" xfId="614" applyFont="1" applyFill="1" applyBorder="1" applyAlignment="1">
      <alignment horizontal="left"/>
    </xf>
    <xf numFmtId="0" fontId="119" fillId="0" borderId="22" xfId="614" applyFont="1" applyFill="1" applyBorder="1" applyAlignment="1">
      <alignment horizontal="left"/>
    </xf>
    <xf numFmtId="0" fontId="119" fillId="0" borderId="23" xfId="614" applyFont="1" applyFill="1" applyBorder="1" applyAlignment="1">
      <alignment horizontal="left"/>
    </xf>
    <xf numFmtId="0" fontId="120" fillId="0" borderId="10" xfId="614" applyFont="1" applyFill="1" applyBorder="1" applyAlignment="1">
      <alignment horizontal="left"/>
    </xf>
    <xf numFmtId="0" fontId="120" fillId="0" borderId="3" xfId="614" applyFont="1" applyFill="1" applyBorder="1" applyAlignment="1">
      <alignment horizontal="left"/>
    </xf>
    <xf numFmtId="0" fontId="120" fillId="0" borderId="18" xfId="614" applyFont="1" applyFill="1" applyBorder="1" applyAlignment="1">
      <alignment horizontal="left"/>
    </xf>
  </cellXfs>
  <cellStyles count="615">
    <cellStyle name="??" xfId="1"/>
    <cellStyle name="?? [0.00]_ Att. 1- Cover" xfId="2"/>
    <cellStyle name="?? [0]" xfId="3"/>
    <cellStyle name="?_x001d_??%U©÷u&amp;H©÷9_x0008_? s_x000a__x0007__x0001__x0001_" xfId="4"/>
    <cellStyle name="???? [0.00]_PRODUCT DETAIL Q1" xfId="5"/>
    <cellStyle name="????_PRODUCT DETAIL Q1" xfId="6"/>
    <cellStyle name="???[0]_?? DI" xfId="7"/>
    <cellStyle name="???_?? DI" xfId="8"/>
    <cellStyle name="??[0]_BRE" xfId="9"/>
    <cellStyle name="??_ Att. 1- Cover" xfId="10"/>
    <cellStyle name="??A? [0]_ÿÿÿÿÿÿ_1_¢¬???¢â? " xfId="11"/>
    <cellStyle name="??A?_ÿÿÿÿÿÿ_1_¢¬???¢â? " xfId="12"/>
    <cellStyle name="?¡±¢¥?_?¨ù??¢´¢¥_¢¬???¢â? " xfId="13"/>
    <cellStyle name="?ðÇ%U?&amp;H?_x0008_?s_x000a__x0007__x0001__x0001_" xfId="14"/>
    <cellStyle name="_Bang Chi tieu (2)" xfId="15"/>
    <cellStyle name="_BCT, TimeSheet_2306-2906" xfId="16"/>
    <cellStyle name="_Book1" xfId="17"/>
    <cellStyle name="_HOGV_QC_Guideline_Project Reward" xfId="18"/>
    <cellStyle name="_PM- FSE" xfId="19"/>
    <cellStyle name="~1" xfId="20"/>
    <cellStyle name="1" xfId="21"/>
    <cellStyle name="2" xfId="22"/>
    <cellStyle name="20% - Accent1 2" xfId="573"/>
    <cellStyle name="20% - Accent2 2" xfId="574"/>
    <cellStyle name="20% - Accent3 2" xfId="575"/>
    <cellStyle name="20% - Accent4 2" xfId="576"/>
    <cellStyle name="20% - Accent5 2" xfId="577"/>
    <cellStyle name="20% - Accent6 2" xfId="578"/>
    <cellStyle name="3" xfId="23"/>
    <cellStyle name="4" xfId="24"/>
    <cellStyle name="40% - Accent1 2" xfId="579"/>
    <cellStyle name="40% - Accent2 2" xfId="580"/>
    <cellStyle name="40% - Accent3 2" xfId="581"/>
    <cellStyle name="40% - Accent4 2" xfId="582"/>
    <cellStyle name="40% - Accent5 2" xfId="583"/>
    <cellStyle name="40% - Accent6 2" xfId="584"/>
    <cellStyle name="60% - Accent1 2" xfId="585"/>
    <cellStyle name="60% - Accent2 2" xfId="586"/>
    <cellStyle name="60% - Accent3 2" xfId="587"/>
    <cellStyle name="60% - Accent4 2" xfId="588"/>
    <cellStyle name="60% - Accent5 2" xfId="589"/>
    <cellStyle name="60% - Accent6 2" xfId="590"/>
    <cellStyle name="Accent1 2" xfId="591"/>
    <cellStyle name="Accent2 2" xfId="592"/>
    <cellStyle name="Accent3 2" xfId="593"/>
    <cellStyle name="Accent4 2" xfId="594"/>
    <cellStyle name="Accent5 2" xfId="595"/>
    <cellStyle name="Accent6 2" xfId="596"/>
    <cellStyle name="ÅëÈ­ [0]_¿ì¹°Åë" xfId="25"/>
    <cellStyle name="AeE­ [0]_INQUIRY ¿?¾÷AßAø " xfId="26"/>
    <cellStyle name="ÅëÈ­ [0]_laroux" xfId="27"/>
    <cellStyle name="ÅëÈ­_¿ì¹°Åë" xfId="28"/>
    <cellStyle name="AeE­_INQUIRY ¿?¾÷AßAø " xfId="29"/>
    <cellStyle name="ÅëÈ­_laroux" xfId="30"/>
    <cellStyle name="args.style" xfId="231"/>
    <cellStyle name="ÄÞ¸¶ [0]_¿ì¹°Åë" xfId="31"/>
    <cellStyle name="AÞ¸¶ [0]_INQUIRY ¿?¾÷AßAø " xfId="32"/>
    <cellStyle name="ÄÞ¸¶ [0]_laroux" xfId="33"/>
    <cellStyle name="ÄÞ¸¶_¿ì¹°Åë" xfId="34"/>
    <cellStyle name="AÞ¸¶_INQUIRY ¿?¾÷AßAø " xfId="35"/>
    <cellStyle name="ÄÞ¸¶_laroux" xfId="36"/>
    <cellStyle name="Bad 2" xfId="597"/>
    <cellStyle name="Border" xfId="37"/>
    <cellStyle name="C?AØ_¿?¾÷CoE² " xfId="38"/>
    <cellStyle name="Ç¥ÁØ_´çÃÊ±¸ÀÔ»ý»ê" xfId="39"/>
    <cellStyle name="C￥AØ_¿μ¾÷CoE² " xfId="40"/>
    <cellStyle name="Ç¥ÁØ_±³°¢¼ö·®" xfId="41"/>
    <cellStyle name="C￥AØ_Sheet1_¿μ¾÷CoE² " xfId="42"/>
    <cellStyle name="Calc Currency (0)" xfId="43"/>
    <cellStyle name="Calc Currency (0) 2" xfId="44"/>
    <cellStyle name="Calc Currency (2)" xfId="232"/>
    <cellStyle name="Calc Percent (0)" xfId="233"/>
    <cellStyle name="Calc Percent (1)" xfId="234"/>
    <cellStyle name="Calc Percent (2)" xfId="235"/>
    <cellStyle name="Calc Units (0)" xfId="236"/>
    <cellStyle name="Calc Units (1)" xfId="237"/>
    <cellStyle name="Calc Units (2)" xfId="238"/>
    <cellStyle name="Calculation 2" xfId="598"/>
    <cellStyle name="category" xfId="45"/>
    <cellStyle name="Check Cell 2" xfId="599"/>
    <cellStyle name="Chi phÝ kh¸c_Book1" xfId="46"/>
    <cellStyle name="Comma [00]" xfId="239"/>
    <cellStyle name="comma zerodec" xfId="47"/>
    <cellStyle name="Comma0" xfId="48"/>
    <cellStyle name="Copied" xfId="240"/>
    <cellStyle name="Currency [00]" xfId="241"/>
    <cellStyle name="Currency0" xfId="49"/>
    <cellStyle name="Currency1" xfId="50"/>
    <cellStyle name="Date" xfId="51"/>
    <cellStyle name="Date Short" xfId="242"/>
    <cellStyle name="Dollar (zero dec)" xfId="52"/>
    <cellStyle name="Dziesi?tny [0]_Invoices2001Slovakia" xfId="53"/>
    <cellStyle name="Dziesi?tny_Invoices2001Slovakia" xfId="54"/>
    <cellStyle name="Dziesietny [0]_Invoices2001Slovakia" xfId="55"/>
    <cellStyle name="Dziesiętny [0]_Invoices2001Slovakia" xfId="56"/>
    <cellStyle name="Dziesietny [0]_Invoices2001Slovakia 2" xfId="287"/>
    <cellStyle name="Dziesiętny [0]_Invoices2001Slovakia 2" xfId="288"/>
    <cellStyle name="Dziesietny [0]_Invoices2001Slovakia 2 2" xfId="289"/>
    <cellStyle name="Dziesiętny [0]_Invoices2001Slovakia 2 2" xfId="290"/>
    <cellStyle name="Dziesietny [0]_Invoices2001Slovakia 2 3" xfId="291"/>
    <cellStyle name="Dziesiętny [0]_Invoices2001Slovakia 2 3" xfId="292"/>
    <cellStyle name="Dziesietny [0]_Invoices2001Slovakia 3" xfId="293"/>
    <cellStyle name="Dziesiętny [0]_Invoices2001Slovakia 3" xfId="294"/>
    <cellStyle name="Dziesietny [0]_Invoices2001Slovakia 3 2" xfId="295"/>
    <cellStyle name="Dziesiętny [0]_Invoices2001Slovakia 3 2" xfId="296"/>
    <cellStyle name="Dziesietny [0]_Invoices2001Slovakia 3 3" xfId="297"/>
    <cellStyle name="Dziesiętny [0]_Invoices2001Slovakia 3 3" xfId="298"/>
    <cellStyle name="Dziesietny [0]_Invoices2001Slovakia 4" xfId="299"/>
    <cellStyle name="Dziesiętny [0]_Invoices2001Slovakia 4" xfId="300"/>
    <cellStyle name="Dziesietny [0]_Invoices2001Slovakia 4 2" xfId="301"/>
    <cellStyle name="Dziesiętny [0]_Invoices2001Slovakia 4 2" xfId="302"/>
    <cellStyle name="Dziesietny [0]_Invoices2001Slovakia 4 3" xfId="303"/>
    <cellStyle name="Dziesiętny [0]_Invoices2001Slovakia 4 3" xfId="304"/>
    <cellStyle name="Dziesietny [0]_Invoices2001Slovakia 5" xfId="305"/>
    <cellStyle name="Dziesiętny [0]_Invoices2001Slovakia 5" xfId="306"/>
    <cellStyle name="Dziesietny [0]_Invoices2001Slovakia 5 2" xfId="307"/>
    <cellStyle name="Dziesiętny [0]_Invoices2001Slovakia 5 2" xfId="308"/>
    <cellStyle name="Dziesietny [0]_Invoices2001Slovakia 5 3" xfId="309"/>
    <cellStyle name="Dziesiętny [0]_Invoices2001Slovakia 5 3" xfId="310"/>
    <cellStyle name="Dziesietny [0]_Invoices2001Slovakia 6" xfId="311"/>
    <cellStyle name="Dziesiętny [0]_Invoices2001Slovakia 6" xfId="312"/>
    <cellStyle name="Dziesietny [0]_Invoices2001Slovakia 7" xfId="313"/>
    <cellStyle name="Dziesiętny [0]_Invoices2001Slovakia 7" xfId="314"/>
    <cellStyle name="Dziesietny [0]_Invoices2001Slovakia_Book1" xfId="57"/>
    <cellStyle name="Dziesiętny [0]_Invoices2001Slovakia_Book1" xfId="58"/>
    <cellStyle name="Dziesietny [0]_Invoices2001Slovakia_Book1 2" xfId="315"/>
    <cellStyle name="Dziesiętny [0]_Invoices2001Slovakia_Book1 2" xfId="316"/>
    <cellStyle name="Dziesietny [0]_Invoices2001Slovakia_Book1 2 2" xfId="317"/>
    <cellStyle name="Dziesiętny [0]_Invoices2001Slovakia_Book1 2 2" xfId="318"/>
    <cellStyle name="Dziesietny [0]_Invoices2001Slovakia_Book1 2 3" xfId="319"/>
    <cellStyle name="Dziesiętny [0]_Invoices2001Slovakia_Book1 2 3" xfId="320"/>
    <cellStyle name="Dziesietny [0]_Invoices2001Slovakia_Book1 3" xfId="321"/>
    <cellStyle name="Dziesiętny [0]_Invoices2001Slovakia_Book1 3" xfId="322"/>
    <cellStyle name="Dziesietny [0]_Invoices2001Slovakia_Book1 3 2" xfId="323"/>
    <cellStyle name="Dziesiętny [0]_Invoices2001Slovakia_Book1 3 2" xfId="324"/>
    <cellStyle name="Dziesietny [0]_Invoices2001Slovakia_Book1 3 3" xfId="325"/>
    <cellStyle name="Dziesiętny [0]_Invoices2001Slovakia_Book1 3 3" xfId="326"/>
    <cellStyle name="Dziesietny [0]_Invoices2001Slovakia_Book1 4" xfId="327"/>
    <cellStyle name="Dziesiętny [0]_Invoices2001Slovakia_Book1 4" xfId="328"/>
    <cellStyle name="Dziesietny [0]_Invoices2001Slovakia_Book1 4 2" xfId="329"/>
    <cellStyle name="Dziesiętny [0]_Invoices2001Slovakia_Book1 4 2" xfId="330"/>
    <cellStyle name="Dziesietny [0]_Invoices2001Slovakia_Book1 4 3" xfId="331"/>
    <cellStyle name="Dziesiętny [0]_Invoices2001Slovakia_Book1 4 3" xfId="332"/>
    <cellStyle name="Dziesietny [0]_Invoices2001Slovakia_Book1 5" xfId="333"/>
    <cellStyle name="Dziesiętny [0]_Invoices2001Slovakia_Book1 5" xfId="334"/>
    <cellStyle name="Dziesietny [0]_Invoices2001Slovakia_Book1 5 2" xfId="335"/>
    <cellStyle name="Dziesiętny [0]_Invoices2001Slovakia_Book1 5 2" xfId="336"/>
    <cellStyle name="Dziesietny [0]_Invoices2001Slovakia_Book1 5 3" xfId="337"/>
    <cellStyle name="Dziesiętny [0]_Invoices2001Slovakia_Book1 5 3" xfId="338"/>
    <cellStyle name="Dziesietny [0]_Invoices2001Slovakia_Book1 6" xfId="339"/>
    <cellStyle name="Dziesiętny [0]_Invoices2001Slovakia_Book1 6" xfId="340"/>
    <cellStyle name="Dziesietny [0]_Invoices2001Slovakia_Book1 7" xfId="341"/>
    <cellStyle name="Dziesiętny [0]_Invoices2001Slovakia_Book1 7" xfId="342"/>
    <cellStyle name="Dziesietny [0]_Invoices2001Slovakia_Book1_Tong hop Cac tuyen(9-1-06)" xfId="59"/>
    <cellStyle name="Dziesiętny [0]_Invoices2001Slovakia_Book1_Tong hop Cac tuyen(9-1-06)" xfId="60"/>
    <cellStyle name="Dziesietny [0]_Invoices2001Slovakia_Book1_Tong hop Cac tuyen(9-1-06) 2" xfId="343"/>
    <cellStyle name="Dziesiętny [0]_Invoices2001Slovakia_Book1_Tong hop Cac tuyen(9-1-06) 2" xfId="344"/>
    <cellStyle name="Dziesietny [0]_Invoices2001Slovakia_Book1_Tong hop Cac tuyen(9-1-06) 2 2" xfId="345"/>
    <cellStyle name="Dziesiętny [0]_Invoices2001Slovakia_Book1_Tong hop Cac tuyen(9-1-06) 2 2" xfId="346"/>
    <cellStyle name="Dziesietny [0]_Invoices2001Slovakia_Book1_Tong hop Cac tuyen(9-1-06) 2 3" xfId="347"/>
    <cellStyle name="Dziesiętny [0]_Invoices2001Slovakia_Book1_Tong hop Cac tuyen(9-1-06) 2 3" xfId="348"/>
    <cellStyle name="Dziesietny [0]_Invoices2001Slovakia_Book1_Tong hop Cac tuyen(9-1-06) 3" xfId="349"/>
    <cellStyle name="Dziesiętny [0]_Invoices2001Slovakia_Book1_Tong hop Cac tuyen(9-1-06) 3" xfId="350"/>
    <cellStyle name="Dziesietny [0]_Invoices2001Slovakia_Book1_Tong hop Cac tuyen(9-1-06) 3 2" xfId="351"/>
    <cellStyle name="Dziesiętny [0]_Invoices2001Slovakia_Book1_Tong hop Cac tuyen(9-1-06) 3 2" xfId="352"/>
    <cellStyle name="Dziesietny [0]_Invoices2001Slovakia_Book1_Tong hop Cac tuyen(9-1-06) 3 3" xfId="353"/>
    <cellStyle name="Dziesiętny [0]_Invoices2001Slovakia_Book1_Tong hop Cac tuyen(9-1-06) 3 3" xfId="354"/>
    <cellStyle name="Dziesietny [0]_Invoices2001Slovakia_Book1_Tong hop Cac tuyen(9-1-06) 4" xfId="355"/>
    <cellStyle name="Dziesiętny [0]_Invoices2001Slovakia_Book1_Tong hop Cac tuyen(9-1-06) 4" xfId="356"/>
    <cellStyle name="Dziesietny [0]_Invoices2001Slovakia_Book1_Tong hop Cac tuyen(9-1-06) 4 2" xfId="357"/>
    <cellStyle name="Dziesiętny [0]_Invoices2001Slovakia_Book1_Tong hop Cac tuyen(9-1-06) 4 2" xfId="358"/>
    <cellStyle name="Dziesietny [0]_Invoices2001Slovakia_Book1_Tong hop Cac tuyen(9-1-06) 4 3" xfId="359"/>
    <cellStyle name="Dziesiętny [0]_Invoices2001Slovakia_Book1_Tong hop Cac tuyen(9-1-06) 4 3" xfId="360"/>
    <cellStyle name="Dziesietny [0]_Invoices2001Slovakia_Book1_Tong hop Cac tuyen(9-1-06) 5" xfId="361"/>
    <cellStyle name="Dziesiętny [0]_Invoices2001Slovakia_Book1_Tong hop Cac tuyen(9-1-06) 5" xfId="362"/>
    <cellStyle name="Dziesietny [0]_Invoices2001Slovakia_Book1_Tong hop Cac tuyen(9-1-06) 5 2" xfId="363"/>
    <cellStyle name="Dziesiętny [0]_Invoices2001Slovakia_Book1_Tong hop Cac tuyen(9-1-06) 5 2" xfId="364"/>
    <cellStyle name="Dziesietny [0]_Invoices2001Slovakia_Book1_Tong hop Cac tuyen(9-1-06) 5 3" xfId="365"/>
    <cellStyle name="Dziesiętny [0]_Invoices2001Slovakia_Book1_Tong hop Cac tuyen(9-1-06) 5 3" xfId="366"/>
    <cellStyle name="Dziesietny [0]_Invoices2001Slovakia_Book1_Tong hop Cac tuyen(9-1-06) 6" xfId="367"/>
    <cellStyle name="Dziesiętny [0]_Invoices2001Slovakia_Book1_Tong hop Cac tuyen(9-1-06) 6" xfId="368"/>
    <cellStyle name="Dziesietny [0]_Invoices2001Slovakia_Book1_Tong hop Cac tuyen(9-1-06) 7" xfId="369"/>
    <cellStyle name="Dziesiętny [0]_Invoices2001Slovakia_Book1_Tong hop Cac tuyen(9-1-06) 7" xfId="370"/>
    <cellStyle name="Dziesietny [0]_Invoices2001Slovakia_KL K.C mat duong" xfId="61"/>
    <cellStyle name="Dziesiętny [0]_Invoices2001Slovakia_Nhalamviec VTC(25-1-05)" xfId="62"/>
    <cellStyle name="Dziesietny [0]_Invoices2001Slovakia_TDT KHANH HOA" xfId="63"/>
    <cellStyle name="Dziesiętny [0]_Invoices2001Slovakia_TDT KHANH HOA" xfId="64"/>
    <cellStyle name="Dziesietny [0]_Invoices2001Slovakia_TDT KHANH HOA 2" xfId="371"/>
    <cellStyle name="Dziesiętny [0]_Invoices2001Slovakia_TDT KHANH HOA 2" xfId="372"/>
    <cellStyle name="Dziesietny [0]_Invoices2001Slovakia_TDT KHANH HOA 2 2" xfId="373"/>
    <cellStyle name="Dziesiętny [0]_Invoices2001Slovakia_TDT KHANH HOA 2 2" xfId="374"/>
    <cellStyle name="Dziesietny [0]_Invoices2001Slovakia_TDT KHANH HOA 2 3" xfId="375"/>
    <cellStyle name="Dziesiętny [0]_Invoices2001Slovakia_TDT KHANH HOA 2 3" xfId="376"/>
    <cellStyle name="Dziesietny [0]_Invoices2001Slovakia_TDT KHANH HOA 3" xfId="377"/>
    <cellStyle name="Dziesiętny [0]_Invoices2001Slovakia_TDT KHANH HOA 3" xfId="378"/>
    <cellStyle name="Dziesietny [0]_Invoices2001Slovakia_TDT KHANH HOA 3 2" xfId="379"/>
    <cellStyle name="Dziesiętny [0]_Invoices2001Slovakia_TDT KHANH HOA 3 2" xfId="380"/>
    <cellStyle name="Dziesietny [0]_Invoices2001Slovakia_TDT KHANH HOA 3 3" xfId="381"/>
    <cellStyle name="Dziesiętny [0]_Invoices2001Slovakia_TDT KHANH HOA 3 3" xfId="382"/>
    <cellStyle name="Dziesietny [0]_Invoices2001Slovakia_TDT KHANH HOA 4" xfId="383"/>
    <cellStyle name="Dziesiętny [0]_Invoices2001Slovakia_TDT KHANH HOA 4" xfId="384"/>
    <cellStyle name="Dziesietny [0]_Invoices2001Slovakia_TDT KHANH HOA 4 2" xfId="385"/>
    <cellStyle name="Dziesiętny [0]_Invoices2001Slovakia_TDT KHANH HOA 4 2" xfId="386"/>
    <cellStyle name="Dziesietny [0]_Invoices2001Slovakia_TDT KHANH HOA 4 3" xfId="387"/>
    <cellStyle name="Dziesiętny [0]_Invoices2001Slovakia_TDT KHANH HOA 4 3" xfId="388"/>
    <cellStyle name="Dziesietny [0]_Invoices2001Slovakia_TDT KHANH HOA 5" xfId="389"/>
    <cellStyle name="Dziesiętny [0]_Invoices2001Slovakia_TDT KHANH HOA 5" xfId="390"/>
    <cellStyle name="Dziesietny [0]_Invoices2001Slovakia_TDT KHANH HOA 5 2" xfId="391"/>
    <cellStyle name="Dziesiętny [0]_Invoices2001Slovakia_TDT KHANH HOA 5 2" xfId="392"/>
    <cellStyle name="Dziesietny [0]_Invoices2001Slovakia_TDT KHANH HOA 5 3" xfId="393"/>
    <cellStyle name="Dziesiętny [0]_Invoices2001Slovakia_TDT KHANH HOA 5 3" xfId="394"/>
    <cellStyle name="Dziesietny [0]_Invoices2001Slovakia_TDT KHANH HOA 6" xfId="395"/>
    <cellStyle name="Dziesiętny [0]_Invoices2001Slovakia_TDT KHANH HOA 6" xfId="396"/>
    <cellStyle name="Dziesietny [0]_Invoices2001Slovakia_TDT KHANH HOA 7" xfId="397"/>
    <cellStyle name="Dziesiętny [0]_Invoices2001Slovakia_TDT KHANH HOA 7" xfId="398"/>
    <cellStyle name="Dziesietny [0]_Invoices2001Slovakia_TDT KHANH HOA_Tong hop Cac tuyen(9-1-06)" xfId="65"/>
    <cellStyle name="Dziesiętny [0]_Invoices2001Slovakia_TDT KHANH HOA_Tong hop Cac tuyen(9-1-06)" xfId="66"/>
    <cellStyle name="Dziesietny [0]_Invoices2001Slovakia_TDT KHANH HOA_Tong hop Cac tuyen(9-1-06) 2" xfId="399"/>
    <cellStyle name="Dziesiętny [0]_Invoices2001Slovakia_TDT KHANH HOA_Tong hop Cac tuyen(9-1-06) 2" xfId="400"/>
    <cellStyle name="Dziesietny [0]_Invoices2001Slovakia_TDT KHANH HOA_Tong hop Cac tuyen(9-1-06) 2 2" xfId="401"/>
    <cellStyle name="Dziesiętny [0]_Invoices2001Slovakia_TDT KHANH HOA_Tong hop Cac tuyen(9-1-06) 2 2" xfId="402"/>
    <cellStyle name="Dziesietny [0]_Invoices2001Slovakia_TDT KHANH HOA_Tong hop Cac tuyen(9-1-06) 2 3" xfId="403"/>
    <cellStyle name="Dziesiętny [0]_Invoices2001Slovakia_TDT KHANH HOA_Tong hop Cac tuyen(9-1-06) 2 3" xfId="404"/>
    <cellStyle name="Dziesietny [0]_Invoices2001Slovakia_TDT KHANH HOA_Tong hop Cac tuyen(9-1-06) 3" xfId="405"/>
    <cellStyle name="Dziesiętny [0]_Invoices2001Slovakia_TDT KHANH HOA_Tong hop Cac tuyen(9-1-06) 3" xfId="406"/>
    <cellStyle name="Dziesietny [0]_Invoices2001Slovakia_TDT KHANH HOA_Tong hop Cac tuyen(9-1-06) 3 2" xfId="407"/>
    <cellStyle name="Dziesiętny [0]_Invoices2001Slovakia_TDT KHANH HOA_Tong hop Cac tuyen(9-1-06) 3 2" xfId="408"/>
    <cellStyle name="Dziesietny [0]_Invoices2001Slovakia_TDT KHANH HOA_Tong hop Cac tuyen(9-1-06) 3 3" xfId="409"/>
    <cellStyle name="Dziesiętny [0]_Invoices2001Slovakia_TDT KHANH HOA_Tong hop Cac tuyen(9-1-06) 3 3" xfId="410"/>
    <cellStyle name="Dziesietny [0]_Invoices2001Slovakia_TDT KHANH HOA_Tong hop Cac tuyen(9-1-06) 4" xfId="411"/>
    <cellStyle name="Dziesiętny [0]_Invoices2001Slovakia_TDT KHANH HOA_Tong hop Cac tuyen(9-1-06) 4" xfId="412"/>
    <cellStyle name="Dziesietny [0]_Invoices2001Slovakia_TDT KHANH HOA_Tong hop Cac tuyen(9-1-06) 4 2" xfId="413"/>
    <cellStyle name="Dziesiętny [0]_Invoices2001Slovakia_TDT KHANH HOA_Tong hop Cac tuyen(9-1-06) 4 2" xfId="414"/>
    <cellStyle name="Dziesietny [0]_Invoices2001Slovakia_TDT KHANH HOA_Tong hop Cac tuyen(9-1-06) 4 3" xfId="415"/>
    <cellStyle name="Dziesiętny [0]_Invoices2001Slovakia_TDT KHANH HOA_Tong hop Cac tuyen(9-1-06) 4 3" xfId="416"/>
    <cellStyle name="Dziesietny [0]_Invoices2001Slovakia_TDT KHANH HOA_Tong hop Cac tuyen(9-1-06) 5" xfId="417"/>
    <cellStyle name="Dziesiętny [0]_Invoices2001Slovakia_TDT KHANH HOA_Tong hop Cac tuyen(9-1-06) 5" xfId="418"/>
    <cellStyle name="Dziesietny [0]_Invoices2001Slovakia_TDT KHANH HOA_Tong hop Cac tuyen(9-1-06) 5 2" xfId="419"/>
    <cellStyle name="Dziesiętny [0]_Invoices2001Slovakia_TDT KHANH HOA_Tong hop Cac tuyen(9-1-06) 5 2" xfId="420"/>
    <cellStyle name="Dziesietny [0]_Invoices2001Slovakia_TDT KHANH HOA_Tong hop Cac tuyen(9-1-06) 5 3" xfId="421"/>
    <cellStyle name="Dziesiętny [0]_Invoices2001Slovakia_TDT KHANH HOA_Tong hop Cac tuyen(9-1-06) 5 3" xfId="422"/>
    <cellStyle name="Dziesietny [0]_Invoices2001Slovakia_TDT KHANH HOA_Tong hop Cac tuyen(9-1-06) 6" xfId="423"/>
    <cellStyle name="Dziesiętny [0]_Invoices2001Slovakia_TDT KHANH HOA_Tong hop Cac tuyen(9-1-06) 6" xfId="424"/>
    <cellStyle name="Dziesietny [0]_Invoices2001Slovakia_TDT KHANH HOA_Tong hop Cac tuyen(9-1-06) 7" xfId="425"/>
    <cellStyle name="Dziesiętny [0]_Invoices2001Slovakia_TDT KHANH HOA_Tong hop Cac tuyen(9-1-06) 7" xfId="426"/>
    <cellStyle name="Dziesietny [0]_Invoices2001Slovakia_TDT quangngai" xfId="67"/>
    <cellStyle name="Dziesiętny [0]_Invoices2001Slovakia_TDT quangngai" xfId="68"/>
    <cellStyle name="Dziesietny [0]_Invoices2001Slovakia_Tong hop Cac tuyen(9-1-06)" xfId="69"/>
    <cellStyle name="Dziesietny_Invoices2001Slovakia" xfId="70"/>
    <cellStyle name="Dziesiętny_Invoices2001Slovakia" xfId="71"/>
    <cellStyle name="Dziesietny_Invoices2001Slovakia 2" xfId="427"/>
    <cellStyle name="Dziesiętny_Invoices2001Slovakia 2" xfId="428"/>
    <cellStyle name="Dziesietny_Invoices2001Slovakia 2 2" xfId="429"/>
    <cellStyle name="Dziesiętny_Invoices2001Slovakia 2 2" xfId="430"/>
    <cellStyle name="Dziesietny_Invoices2001Slovakia 2 3" xfId="431"/>
    <cellStyle name="Dziesiętny_Invoices2001Slovakia 2 3" xfId="432"/>
    <cellStyle name="Dziesietny_Invoices2001Slovakia 3" xfId="433"/>
    <cellStyle name="Dziesiętny_Invoices2001Slovakia 3" xfId="434"/>
    <cellStyle name="Dziesietny_Invoices2001Slovakia 3 2" xfId="435"/>
    <cellStyle name="Dziesiętny_Invoices2001Slovakia 3 2" xfId="436"/>
    <cellStyle name="Dziesietny_Invoices2001Slovakia 3 3" xfId="437"/>
    <cellStyle name="Dziesiętny_Invoices2001Slovakia 3 3" xfId="438"/>
    <cellStyle name="Dziesietny_Invoices2001Slovakia 4" xfId="439"/>
    <cellStyle name="Dziesiętny_Invoices2001Slovakia 4" xfId="440"/>
    <cellStyle name="Dziesietny_Invoices2001Slovakia 4 2" xfId="441"/>
    <cellStyle name="Dziesiętny_Invoices2001Slovakia 4 2" xfId="442"/>
    <cellStyle name="Dziesietny_Invoices2001Slovakia 4 3" xfId="443"/>
    <cellStyle name="Dziesiętny_Invoices2001Slovakia 4 3" xfId="444"/>
    <cellStyle name="Dziesietny_Invoices2001Slovakia 5" xfId="445"/>
    <cellStyle name="Dziesiętny_Invoices2001Slovakia 5" xfId="446"/>
    <cellStyle name="Dziesietny_Invoices2001Slovakia 5 2" xfId="447"/>
    <cellStyle name="Dziesiętny_Invoices2001Slovakia 5 2" xfId="448"/>
    <cellStyle name="Dziesietny_Invoices2001Slovakia 5 3" xfId="449"/>
    <cellStyle name="Dziesiętny_Invoices2001Slovakia 5 3" xfId="450"/>
    <cellStyle name="Dziesietny_Invoices2001Slovakia 6" xfId="451"/>
    <cellStyle name="Dziesiętny_Invoices2001Slovakia 6" xfId="452"/>
    <cellStyle name="Dziesietny_Invoices2001Slovakia 7" xfId="453"/>
    <cellStyle name="Dziesiętny_Invoices2001Slovakia 7" xfId="454"/>
    <cellStyle name="Dziesietny_Invoices2001Slovakia_Book1" xfId="72"/>
    <cellStyle name="Dziesiętny_Invoices2001Slovakia_Book1" xfId="73"/>
    <cellStyle name="Dziesietny_Invoices2001Slovakia_Book1 2" xfId="455"/>
    <cellStyle name="Dziesiętny_Invoices2001Slovakia_Book1 2" xfId="456"/>
    <cellStyle name="Dziesietny_Invoices2001Slovakia_Book1 2 2" xfId="457"/>
    <cellStyle name="Dziesiętny_Invoices2001Slovakia_Book1 2 2" xfId="458"/>
    <cellStyle name="Dziesietny_Invoices2001Slovakia_Book1 2 3" xfId="459"/>
    <cellStyle name="Dziesiętny_Invoices2001Slovakia_Book1 2 3" xfId="460"/>
    <cellStyle name="Dziesietny_Invoices2001Slovakia_Book1 3" xfId="461"/>
    <cellStyle name="Dziesiętny_Invoices2001Slovakia_Book1 3" xfId="462"/>
    <cellStyle name="Dziesietny_Invoices2001Slovakia_Book1 3 2" xfId="463"/>
    <cellStyle name="Dziesiętny_Invoices2001Slovakia_Book1 3 2" xfId="464"/>
    <cellStyle name="Dziesietny_Invoices2001Slovakia_Book1 3 3" xfId="465"/>
    <cellStyle name="Dziesiętny_Invoices2001Slovakia_Book1 3 3" xfId="466"/>
    <cellStyle name="Dziesietny_Invoices2001Slovakia_Book1 4" xfId="467"/>
    <cellStyle name="Dziesiętny_Invoices2001Slovakia_Book1 4" xfId="468"/>
    <cellStyle name="Dziesietny_Invoices2001Slovakia_Book1 4 2" xfId="469"/>
    <cellStyle name="Dziesiętny_Invoices2001Slovakia_Book1 4 2" xfId="470"/>
    <cellStyle name="Dziesietny_Invoices2001Slovakia_Book1 4 3" xfId="471"/>
    <cellStyle name="Dziesiętny_Invoices2001Slovakia_Book1 4 3" xfId="472"/>
    <cellStyle name="Dziesietny_Invoices2001Slovakia_Book1 5" xfId="473"/>
    <cellStyle name="Dziesiętny_Invoices2001Slovakia_Book1 5" xfId="474"/>
    <cellStyle name="Dziesietny_Invoices2001Slovakia_Book1 5 2" xfId="475"/>
    <cellStyle name="Dziesiętny_Invoices2001Slovakia_Book1 5 2" xfId="476"/>
    <cellStyle name="Dziesietny_Invoices2001Slovakia_Book1 5 3" xfId="477"/>
    <cellStyle name="Dziesiętny_Invoices2001Slovakia_Book1 5 3" xfId="478"/>
    <cellStyle name="Dziesietny_Invoices2001Slovakia_Book1 6" xfId="479"/>
    <cellStyle name="Dziesiętny_Invoices2001Slovakia_Book1 6" xfId="480"/>
    <cellStyle name="Dziesietny_Invoices2001Slovakia_Book1 7" xfId="481"/>
    <cellStyle name="Dziesiętny_Invoices2001Slovakia_Book1 7" xfId="482"/>
    <cellStyle name="Dziesietny_Invoices2001Slovakia_Book1_Tong hop Cac tuyen(9-1-06)" xfId="74"/>
    <cellStyle name="Dziesiętny_Invoices2001Slovakia_Book1_Tong hop Cac tuyen(9-1-06)" xfId="75"/>
    <cellStyle name="Dziesietny_Invoices2001Slovakia_Book1_Tong hop Cac tuyen(9-1-06) 2" xfId="483"/>
    <cellStyle name="Dziesiętny_Invoices2001Slovakia_Book1_Tong hop Cac tuyen(9-1-06) 2" xfId="484"/>
    <cellStyle name="Dziesietny_Invoices2001Slovakia_Book1_Tong hop Cac tuyen(9-1-06) 2 2" xfId="485"/>
    <cellStyle name="Dziesiętny_Invoices2001Slovakia_Book1_Tong hop Cac tuyen(9-1-06) 2 2" xfId="486"/>
    <cellStyle name="Dziesietny_Invoices2001Slovakia_Book1_Tong hop Cac tuyen(9-1-06) 2 3" xfId="487"/>
    <cellStyle name="Dziesiętny_Invoices2001Slovakia_Book1_Tong hop Cac tuyen(9-1-06) 2 3" xfId="488"/>
    <cellStyle name="Dziesietny_Invoices2001Slovakia_Book1_Tong hop Cac tuyen(9-1-06) 3" xfId="489"/>
    <cellStyle name="Dziesiętny_Invoices2001Slovakia_Book1_Tong hop Cac tuyen(9-1-06) 3" xfId="490"/>
    <cellStyle name="Dziesietny_Invoices2001Slovakia_Book1_Tong hop Cac tuyen(9-1-06) 3 2" xfId="491"/>
    <cellStyle name="Dziesiętny_Invoices2001Slovakia_Book1_Tong hop Cac tuyen(9-1-06) 3 2" xfId="492"/>
    <cellStyle name="Dziesietny_Invoices2001Slovakia_Book1_Tong hop Cac tuyen(9-1-06) 3 3" xfId="493"/>
    <cellStyle name="Dziesiętny_Invoices2001Slovakia_Book1_Tong hop Cac tuyen(9-1-06) 3 3" xfId="494"/>
    <cellStyle name="Dziesietny_Invoices2001Slovakia_Book1_Tong hop Cac tuyen(9-1-06) 4" xfId="495"/>
    <cellStyle name="Dziesiętny_Invoices2001Slovakia_Book1_Tong hop Cac tuyen(9-1-06) 4" xfId="496"/>
    <cellStyle name="Dziesietny_Invoices2001Slovakia_Book1_Tong hop Cac tuyen(9-1-06) 4 2" xfId="497"/>
    <cellStyle name="Dziesiętny_Invoices2001Slovakia_Book1_Tong hop Cac tuyen(9-1-06) 4 2" xfId="498"/>
    <cellStyle name="Dziesietny_Invoices2001Slovakia_Book1_Tong hop Cac tuyen(9-1-06) 4 3" xfId="499"/>
    <cellStyle name="Dziesiętny_Invoices2001Slovakia_Book1_Tong hop Cac tuyen(9-1-06) 4 3" xfId="500"/>
    <cellStyle name="Dziesietny_Invoices2001Slovakia_Book1_Tong hop Cac tuyen(9-1-06) 5" xfId="501"/>
    <cellStyle name="Dziesiętny_Invoices2001Slovakia_Book1_Tong hop Cac tuyen(9-1-06) 5" xfId="502"/>
    <cellStyle name="Dziesietny_Invoices2001Slovakia_Book1_Tong hop Cac tuyen(9-1-06) 5 2" xfId="503"/>
    <cellStyle name="Dziesiętny_Invoices2001Slovakia_Book1_Tong hop Cac tuyen(9-1-06) 5 2" xfId="504"/>
    <cellStyle name="Dziesietny_Invoices2001Slovakia_Book1_Tong hop Cac tuyen(9-1-06) 5 3" xfId="505"/>
    <cellStyle name="Dziesiętny_Invoices2001Slovakia_Book1_Tong hop Cac tuyen(9-1-06) 5 3" xfId="506"/>
    <cellStyle name="Dziesietny_Invoices2001Slovakia_Book1_Tong hop Cac tuyen(9-1-06) 6" xfId="507"/>
    <cellStyle name="Dziesiętny_Invoices2001Slovakia_Book1_Tong hop Cac tuyen(9-1-06) 6" xfId="508"/>
    <cellStyle name="Dziesietny_Invoices2001Slovakia_Book1_Tong hop Cac tuyen(9-1-06) 7" xfId="509"/>
    <cellStyle name="Dziesiętny_Invoices2001Slovakia_Book1_Tong hop Cac tuyen(9-1-06) 7" xfId="510"/>
    <cellStyle name="Dziesietny_Invoices2001Slovakia_KL K.C mat duong" xfId="76"/>
    <cellStyle name="Dziesiętny_Invoices2001Slovakia_Nhalamviec VTC(25-1-05)" xfId="77"/>
    <cellStyle name="Dziesietny_Invoices2001Slovakia_TDT KHANH HOA" xfId="78"/>
    <cellStyle name="Dziesiętny_Invoices2001Slovakia_TDT KHANH HOA" xfId="79"/>
    <cellStyle name="Dziesietny_Invoices2001Slovakia_TDT KHANH HOA 2" xfId="511"/>
    <cellStyle name="Dziesiętny_Invoices2001Slovakia_TDT KHANH HOA 2" xfId="512"/>
    <cellStyle name="Dziesietny_Invoices2001Slovakia_TDT KHANH HOA 2 2" xfId="513"/>
    <cellStyle name="Dziesiętny_Invoices2001Slovakia_TDT KHANH HOA 2 2" xfId="514"/>
    <cellStyle name="Dziesietny_Invoices2001Slovakia_TDT KHANH HOA 2 3" xfId="515"/>
    <cellStyle name="Dziesiętny_Invoices2001Slovakia_TDT KHANH HOA 2 3" xfId="516"/>
    <cellStyle name="Dziesietny_Invoices2001Slovakia_TDT KHANH HOA 3" xfId="517"/>
    <cellStyle name="Dziesiętny_Invoices2001Slovakia_TDT KHANH HOA 3" xfId="518"/>
    <cellStyle name="Dziesietny_Invoices2001Slovakia_TDT KHANH HOA 3 2" xfId="519"/>
    <cellStyle name="Dziesiętny_Invoices2001Slovakia_TDT KHANH HOA 3 2" xfId="520"/>
    <cellStyle name="Dziesietny_Invoices2001Slovakia_TDT KHANH HOA 3 3" xfId="521"/>
    <cellStyle name="Dziesiętny_Invoices2001Slovakia_TDT KHANH HOA 3 3" xfId="522"/>
    <cellStyle name="Dziesietny_Invoices2001Slovakia_TDT KHANH HOA 4" xfId="523"/>
    <cellStyle name="Dziesiętny_Invoices2001Slovakia_TDT KHANH HOA 4" xfId="524"/>
    <cellStyle name="Dziesietny_Invoices2001Slovakia_TDT KHANH HOA 4 2" xfId="525"/>
    <cellStyle name="Dziesiętny_Invoices2001Slovakia_TDT KHANH HOA 4 2" xfId="526"/>
    <cellStyle name="Dziesietny_Invoices2001Slovakia_TDT KHANH HOA 4 3" xfId="527"/>
    <cellStyle name="Dziesiętny_Invoices2001Slovakia_TDT KHANH HOA 4 3" xfId="528"/>
    <cellStyle name="Dziesietny_Invoices2001Slovakia_TDT KHANH HOA 5" xfId="529"/>
    <cellStyle name="Dziesiętny_Invoices2001Slovakia_TDT KHANH HOA 5" xfId="530"/>
    <cellStyle name="Dziesietny_Invoices2001Slovakia_TDT KHANH HOA 5 2" xfId="531"/>
    <cellStyle name="Dziesiętny_Invoices2001Slovakia_TDT KHANH HOA 5 2" xfId="532"/>
    <cellStyle name="Dziesietny_Invoices2001Slovakia_TDT KHANH HOA 5 3" xfId="533"/>
    <cellStyle name="Dziesiętny_Invoices2001Slovakia_TDT KHANH HOA 5 3" xfId="534"/>
    <cellStyle name="Dziesietny_Invoices2001Slovakia_TDT KHANH HOA 6" xfId="535"/>
    <cellStyle name="Dziesiętny_Invoices2001Slovakia_TDT KHANH HOA 6" xfId="536"/>
    <cellStyle name="Dziesietny_Invoices2001Slovakia_TDT KHANH HOA 7" xfId="537"/>
    <cellStyle name="Dziesiętny_Invoices2001Slovakia_TDT KHANH HOA 7" xfId="538"/>
    <cellStyle name="Dziesietny_Invoices2001Slovakia_TDT KHANH HOA_Tong hop Cac tuyen(9-1-06)" xfId="80"/>
    <cellStyle name="Dziesiętny_Invoices2001Slovakia_TDT KHANH HOA_Tong hop Cac tuyen(9-1-06)" xfId="81"/>
    <cellStyle name="Dziesietny_Invoices2001Slovakia_TDT KHANH HOA_Tong hop Cac tuyen(9-1-06) 2" xfId="539"/>
    <cellStyle name="Dziesiętny_Invoices2001Slovakia_TDT KHANH HOA_Tong hop Cac tuyen(9-1-06) 2" xfId="540"/>
    <cellStyle name="Dziesietny_Invoices2001Slovakia_TDT KHANH HOA_Tong hop Cac tuyen(9-1-06) 2 2" xfId="541"/>
    <cellStyle name="Dziesiętny_Invoices2001Slovakia_TDT KHANH HOA_Tong hop Cac tuyen(9-1-06) 2 2" xfId="542"/>
    <cellStyle name="Dziesietny_Invoices2001Slovakia_TDT KHANH HOA_Tong hop Cac tuyen(9-1-06) 2 3" xfId="543"/>
    <cellStyle name="Dziesiętny_Invoices2001Slovakia_TDT KHANH HOA_Tong hop Cac tuyen(9-1-06) 2 3" xfId="544"/>
    <cellStyle name="Dziesietny_Invoices2001Slovakia_TDT KHANH HOA_Tong hop Cac tuyen(9-1-06) 3" xfId="545"/>
    <cellStyle name="Dziesiętny_Invoices2001Slovakia_TDT KHANH HOA_Tong hop Cac tuyen(9-1-06) 3" xfId="546"/>
    <cellStyle name="Dziesietny_Invoices2001Slovakia_TDT KHANH HOA_Tong hop Cac tuyen(9-1-06) 3 2" xfId="547"/>
    <cellStyle name="Dziesiętny_Invoices2001Slovakia_TDT KHANH HOA_Tong hop Cac tuyen(9-1-06) 3 2" xfId="548"/>
    <cellStyle name="Dziesietny_Invoices2001Slovakia_TDT KHANH HOA_Tong hop Cac tuyen(9-1-06) 3 3" xfId="549"/>
    <cellStyle name="Dziesiętny_Invoices2001Slovakia_TDT KHANH HOA_Tong hop Cac tuyen(9-1-06) 3 3" xfId="550"/>
    <cellStyle name="Dziesietny_Invoices2001Slovakia_TDT KHANH HOA_Tong hop Cac tuyen(9-1-06) 4" xfId="551"/>
    <cellStyle name="Dziesiętny_Invoices2001Slovakia_TDT KHANH HOA_Tong hop Cac tuyen(9-1-06) 4" xfId="552"/>
    <cellStyle name="Dziesietny_Invoices2001Slovakia_TDT KHANH HOA_Tong hop Cac tuyen(9-1-06) 4 2" xfId="553"/>
    <cellStyle name="Dziesiętny_Invoices2001Slovakia_TDT KHANH HOA_Tong hop Cac tuyen(9-1-06) 4 2" xfId="554"/>
    <cellStyle name="Dziesietny_Invoices2001Slovakia_TDT KHANH HOA_Tong hop Cac tuyen(9-1-06) 4 3" xfId="555"/>
    <cellStyle name="Dziesiętny_Invoices2001Slovakia_TDT KHANH HOA_Tong hop Cac tuyen(9-1-06) 4 3" xfId="556"/>
    <cellStyle name="Dziesietny_Invoices2001Slovakia_TDT KHANH HOA_Tong hop Cac tuyen(9-1-06) 5" xfId="557"/>
    <cellStyle name="Dziesiętny_Invoices2001Slovakia_TDT KHANH HOA_Tong hop Cac tuyen(9-1-06) 5" xfId="558"/>
    <cellStyle name="Dziesietny_Invoices2001Slovakia_TDT KHANH HOA_Tong hop Cac tuyen(9-1-06) 5 2" xfId="559"/>
    <cellStyle name="Dziesiętny_Invoices2001Slovakia_TDT KHANH HOA_Tong hop Cac tuyen(9-1-06) 5 2" xfId="560"/>
    <cellStyle name="Dziesietny_Invoices2001Slovakia_TDT KHANH HOA_Tong hop Cac tuyen(9-1-06) 5 3" xfId="561"/>
    <cellStyle name="Dziesiętny_Invoices2001Slovakia_TDT KHANH HOA_Tong hop Cac tuyen(9-1-06) 5 3" xfId="562"/>
    <cellStyle name="Dziesietny_Invoices2001Slovakia_TDT KHANH HOA_Tong hop Cac tuyen(9-1-06) 6" xfId="563"/>
    <cellStyle name="Dziesiętny_Invoices2001Slovakia_TDT KHANH HOA_Tong hop Cac tuyen(9-1-06) 6" xfId="564"/>
    <cellStyle name="Dziesietny_Invoices2001Slovakia_TDT KHANH HOA_Tong hop Cac tuyen(9-1-06) 7" xfId="565"/>
    <cellStyle name="Dziesiętny_Invoices2001Slovakia_TDT KHANH HOA_Tong hop Cac tuyen(9-1-06) 7" xfId="566"/>
    <cellStyle name="Dziesietny_Invoices2001Slovakia_TDT quangngai" xfId="82"/>
    <cellStyle name="Dziesiętny_Invoices2001Slovakia_TDT quangngai" xfId="83"/>
    <cellStyle name="Dziesietny_Invoices2001Slovakia_Tong hop Cac tuyen(9-1-06)" xfId="84"/>
    <cellStyle name="Enter Currency (0)" xfId="243"/>
    <cellStyle name="Enter Currency (2)" xfId="244"/>
    <cellStyle name="Enter Units (0)" xfId="245"/>
    <cellStyle name="Enter Units (1)" xfId="246"/>
    <cellStyle name="Enter Units (2)" xfId="247"/>
    <cellStyle name="Entered" xfId="248"/>
    <cellStyle name="Explanatory Text 2" xfId="600"/>
    <cellStyle name="Fixed" xfId="85"/>
    <cellStyle name="Good 2" xfId="601"/>
    <cellStyle name="Grey" xfId="86"/>
    <cellStyle name="HEADER" xfId="87"/>
    <cellStyle name="Header1" xfId="88"/>
    <cellStyle name="Header2" xfId="89"/>
    <cellStyle name="Heading 1 2" xfId="602"/>
    <cellStyle name="Heading 2 2" xfId="603"/>
    <cellStyle name="Heading 3 2" xfId="604"/>
    <cellStyle name="Heading 4 2" xfId="605"/>
    <cellStyle name="HEADING1" xfId="90"/>
    <cellStyle name="HEADING2" xfId="91"/>
    <cellStyle name="HEADINGS" xfId="249"/>
    <cellStyle name="HEADINGSTOP" xfId="250"/>
    <cellStyle name="headoption" xfId="92"/>
    <cellStyle name="Hoa-Scholl" xfId="93"/>
    <cellStyle name="Hyperlink 2" xfId="571"/>
    <cellStyle name="Input [yellow]" xfId="94"/>
    <cellStyle name="Input 2" xfId="606"/>
    <cellStyle name="khanh" xfId="95"/>
    <cellStyle name="Ledger 17 x 11 in" xfId="96"/>
    <cellStyle name="Link Currency (0)" xfId="251"/>
    <cellStyle name="Link Currency (2)" xfId="252"/>
    <cellStyle name="Link Units (0)" xfId="253"/>
    <cellStyle name="Link Units (1)" xfId="254"/>
    <cellStyle name="Link Units (2)" xfId="255"/>
    <cellStyle name="Linked Cell 2" xfId="607"/>
    <cellStyle name="Millares [0]_BRASIL (2)" xfId="256"/>
    <cellStyle name="Millares_5670-t123" xfId="257"/>
    <cellStyle name="Milliers [0]_!!!GO" xfId="258"/>
    <cellStyle name="Milliers_!!!GO" xfId="259"/>
    <cellStyle name="Model" xfId="97"/>
    <cellStyle name="moi" xfId="98"/>
    <cellStyle name="Moneda [0]_BRASIL (2)" xfId="260"/>
    <cellStyle name="Moneda_5670-t123" xfId="261"/>
    <cellStyle name="Monétaire [0]_TARIFFS DB" xfId="99"/>
    <cellStyle name="Monétaire_TARIFFS DB" xfId="100"/>
    <cellStyle name="Mon騁aire [0]_!!!GO" xfId="262"/>
    <cellStyle name="Mon騁aire_!!!GO" xfId="263"/>
    <cellStyle name="n" xfId="101"/>
    <cellStyle name="Neutral 2" xfId="608"/>
    <cellStyle name="New Times Roman" xfId="102"/>
    <cellStyle name="no dec" xfId="103"/>
    <cellStyle name="Normal" xfId="0" builtinId="0"/>
    <cellStyle name="Normal - Style1" xfId="104"/>
    <cellStyle name="Normal 10" xfId="105"/>
    <cellStyle name="Normal 10 2" xfId="106"/>
    <cellStyle name="Normal 10 3" xfId="614"/>
    <cellStyle name="Normal 11" xfId="107"/>
    <cellStyle name="Normal 12" xfId="108"/>
    <cellStyle name="Normal 12 2" xfId="264"/>
    <cellStyle name="Normal 13" xfId="229"/>
    <cellStyle name="Normal 13 2" xfId="567"/>
    <cellStyle name="Normal 14" xfId="569"/>
    <cellStyle name="Normal 15" xfId="570"/>
    <cellStyle name="Normal 2" xfId="109"/>
    <cellStyle name="Normal 2 2" xfId="110"/>
    <cellStyle name="Normal 2 2 2" xfId="111"/>
    <cellStyle name="Normal 2 3" xfId="112"/>
    <cellStyle name="Normal 2 4" xfId="113"/>
    <cellStyle name="Normal 2 5" xfId="286"/>
    <cellStyle name="Normal 2 6" xfId="568"/>
    <cellStyle name="Normal 2 7" xfId="572"/>
    <cellStyle name="Normal 3" xfId="114"/>
    <cellStyle name="Normal 3 2" xfId="230"/>
    <cellStyle name="Normal 4" xfId="115"/>
    <cellStyle name="Normal 4 2" xfId="116"/>
    <cellStyle name="Normal 4 3" xfId="117"/>
    <cellStyle name="Normal 5" xfId="118"/>
    <cellStyle name="Normal 5 2" xfId="119"/>
    <cellStyle name="Normal 6" xfId="120"/>
    <cellStyle name="Normal 6 2" xfId="121"/>
    <cellStyle name="Normal 7" xfId="122"/>
    <cellStyle name="Normal 7 2" xfId="123"/>
    <cellStyle name="Normal 8" xfId="124"/>
    <cellStyle name="Normal 8 2" xfId="125"/>
    <cellStyle name="Normal 9" xfId="126"/>
    <cellStyle name="Normal 9 2" xfId="127"/>
    <cellStyle name="Normal1" xfId="128"/>
    <cellStyle name="Normale_LSCO0697" xfId="265"/>
    <cellStyle name="Normalny_Cennik obowiazuje od 06-08-2001 r (1)" xfId="129"/>
    <cellStyle name="Note 2" xfId="609"/>
    <cellStyle name="Output 2" xfId="610"/>
    <cellStyle name="per.style" xfId="266"/>
    <cellStyle name="Percent [0]" xfId="267"/>
    <cellStyle name="Percent [00]" xfId="268"/>
    <cellStyle name="Percent [2]" xfId="130"/>
    <cellStyle name="Percent 2" xfId="131"/>
    <cellStyle name="PrePop Currency (0)" xfId="269"/>
    <cellStyle name="PrePop Currency (2)" xfId="270"/>
    <cellStyle name="PrePop Units (0)" xfId="271"/>
    <cellStyle name="PrePop Units (1)" xfId="272"/>
    <cellStyle name="PrePop Units (2)" xfId="273"/>
    <cellStyle name="pricing" xfId="274"/>
    <cellStyle name="PSChar" xfId="132"/>
    <cellStyle name="PSHeading" xfId="133"/>
    <cellStyle name="regstoresfromspecstores" xfId="275"/>
    <cellStyle name="RevList" xfId="276"/>
    <cellStyle name="SAPBEXaggData" xfId="134"/>
    <cellStyle name="SAPBEXaggDataEmph" xfId="135"/>
    <cellStyle name="SAPBEXaggItem" xfId="136"/>
    <cellStyle name="SAPBEXchaText" xfId="137"/>
    <cellStyle name="SAPBEXexcBad7" xfId="138"/>
    <cellStyle name="SAPBEXexcBad8" xfId="139"/>
    <cellStyle name="SAPBEXexcBad9" xfId="140"/>
    <cellStyle name="SAPBEXexcCritical4" xfId="141"/>
    <cellStyle name="SAPBEXexcCritical5" xfId="142"/>
    <cellStyle name="SAPBEXexcCritical6" xfId="143"/>
    <cellStyle name="SAPBEXexcGood1" xfId="144"/>
    <cellStyle name="SAPBEXexcGood2" xfId="145"/>
    <cellStyle name="SAPBEXexcGood3" xfId="146"/>
    <cellStyle name="SAPBEXfilterDrill" xfId="147"/>
    <cellStyle name="SAPBEXfilterItem" xfId="148"/>
    <cellStyle name="SAPBEXfilterText" xfId="149"/>
    <cellStyle name="SAPBEXformats" xfId="150"/>
    <cellStyle name="SAPBEXheaderItem" xfId="151"/>
    <cellStyle name="SAPBEXheaderText" xfId="152"/>
    <cellStyle name="SAPBEXresData" xfId="153"/>
    <cellStyle name="SAPBEXresDataEmph" xfId="154"/>
    <cellStyle name="SAPBEXresItem" xfId="155"/>
    <cellStyle name="SAPBEXstdData" xfId="156"/>
    <cellStyle name="SAPBEXstdDataEmph" xfId="157"/>
    <cellStyle name="SAPBEXstdItem" xfId="158"/>
    <cellStyle name="SAPBEXtitle" xfId="159"/>
    <cellStyle name="SAPBEXundefined" xfId="160"/>
    <cellStyle name="SHADEDSTORES" xfId="277"/>
    <cellStyle name="specstores" xfId="278"/>
    <cellStyle name="Style 1" xfId="161"/>
    <cellStyle name="Style 2" xfId="162"/>
    <cellStyle name="subhead" xfId="163"/>
    <cellStyle name="Subtotal" xfId="279"/>
    <cellStyle name="T" xfId="164"/>
    <cellStyle name="Text Indent A" xfId="280"/>
    <cellStyle name="Text Indent B" xfId="281"/>
    <cellStyle name="Text Indent C" xfId="282"/>
    <cellStyle name="th" xfId="165"/>
    <cellStyle name="Title 2" xfId="611"/>
    <cellStyle name="Total 2" xfId="612"/>
    <cellStyle name="viet" xfId="166"/>
    <cellStyle name="viet2" xfId="167"/>
    <cellStyle name="vnbo" xfId="168"/>
    <cellStyle name="vnhead1" xfId="169"/>
    <cellStyle name="vnhead2" xfId="170"/>
    <cellStyle name="vnhead3" xfId="171"/>
    <cellStyle name="vnhead4" xfId="172"/>
    <cellStyle name="vntxt1" xfId="173"/>
    <cellStyle name="vntxt2" xfId="174"/>
    <cellStyle name="Walutowy [0]_Invoices2001Slovakia" xfId="175"/>
    <cellStyle name="Walutowy_Invoices2001Slovakia" xfId="176"/>
    <cellStyle name="Warning Text 2" xfId="613"/>
    <cellStyle name="xuan" xfId="177"/>
    <cellStyle name=" [0.00]_ Att. 1- Cover" xfId="178"/>
    <cellStyle name="_ Att. 1- Cover" xfId="179"/>
    <cellStyle name="?_ Att. 1- Cover" xfId="180"/>
    <cellStyle name="一般_00Q3902REV.1" xfId="192"/>
    <cellStyle name="価格桁区切り" xfId="194"/>
    <cellStyle name="価格桁区切り 2" xfId="195"/>
    <cellStyle name="貨幣 [0]_00Q3902REV.1" xfId="226"/>
    <cellStyle name="貨幣[0]_BRE" xfId="227"/>
    <cellStyle name="貨幣_00Q3902REV.1" xfId="228"/>
    <cellStyle name="型番" xfId="198"/>
    <cellStyle name="型番 2" xfId="199"/>
    <cellStyle name="人月" xfId="193"/>
    <cellStyle name="数値" xfId="202"/>
    <cellStyle name="数値 2" xfId="203"/>
    <cellStyle name="数値（桁区切り）" xfId="204"/>
    <cellStyle name="数値（桁区切り） 2" xfId="205"/>
    <cellStyle name="数値（桁区切り）_最新copyall29" xfId="283"/>
    <cellStyle name="数値_ＣＣ見積３S4100(NX)_rev3010704" xfId="206"/>
    <cellStyle name="製品通知&quot;-&quot;" xfId="218"/>
    <cellStyle name="製品通知&quot;-&quot; 2" xfId="219"/>
    <cellStyle name="製品通知価格" xfId="220"/>
    <cellStyle name="製品通知価格 2" xfId="221"/>
    <cellStyle name="製品通知日付" xfId="224"/>
    <cellStyle name="製品通知日付 2" xfId="225"/>
    <cellStyle name="製品通知文字列" xfId="222"/>
    <cellStyle name="製品通知文字列 2" xfId="223"/>
    <cellStyle name="똿뗦먛귟 [0.00]_PRODUCT DETAIL Q1" xfId="181"/>
    <cellStyle name="똿뗦먛귟_PRODUCT DETAIL Q1" xfId="182"/>
    <cellStyle name="千分位[0]_00Q3902REV.1" xfId="196"/>
    <cellStyle name="千分位_00Q3902REV.1" xfId="197"/>
    <cellStyle name="日付" xfId="209"/>
    <cellStyle name="日付 2" xfId="210"/>
    <cellStyle name="年月日" xfId="200"/>
    <cellStyle name="年月日 2" xfId="201"/>
    <cellStyle name="標?_Pacific Region P&amp;L" xfId="284"/>
    <cellStyle name="標準 2" xfId="213"/>
    <cellStyle name="標準 2 2" xfId="214"/>
    <cellStyle name="標準 2 3" xfId="285"/>
    <cellStyle name="標準_問題処理票（KKR）" xfId="215"/>
    <cellStyle name="文字列" xfId="207"/>
    <cellStyle name="文字列 2" xfId="208"/>
    <cellStyle name="未定義" xfId="211"/>
    <cellStyle name="未定義 2" xfId="212"/>
    <cellStyle name="網掛け" xfId="216"/>
    <cellStyle name="網掛け 2" xfId="217"/>
    <cellStyle name="믅됞 [0.00]_PRODUCT DETAIL Q1" xfId="183"/>
    <cellStyle name="믅됞_PRODUCT DETAIL Q1" xfId="184"/>
    <cellStyle name="백분율_95" xfId="185"/>
    <cellStyle name="뷭?_BOOKSHIP" xfId="186"/>
    <cellStyle name="콤마 [0]_1202" xfId="187"/>
    <cellStyle name="콤마_1202" xfId="188"/>
    <cellStyle name="통화 [0]_1202" xfId="189"/>
    <cellStyle name="통화_1202" xfId="190"/>
    <cellStyle name="표준_(정보부문)월별인원계획" xfId="191"/>
  </cellStyles>
  <dxfs count="183"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ont>
        <b/>
        <i val="0"/>
        <condense val="0"/>
        <extend val="0"/>
      </font>
      <fill>
        <patternFill>
          <bgColor indexed="47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9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117" Type="http://schemas.openxmlformats.org/officeDocument/2006/relationships/externalLink" Target="externalLinks/externalLink112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externalLink" Target="externalLinks/externalLink63.xml"/><Relationship Id="rId84" Type="http://schemas.openxmlformats.org/officeDocument/2006/relationships/externalLink" Target="externalLinks/externalLink79.xml"/><Relationship Id="rId89" Type="http://schemas.openxmlformats.org/officeDocument/2006/relationships/externalLink" Target="externalLinks/externalLink84.xml"/><Relationship Id="rId112" Type="http://schemas.openxmlformats.org/officeDocument/2006/relationships/externalLink" Target="externalLinks/externalLink107.xml"/><Relationship Id="rId133" Type="http://schemas.openxmlformats.org/officeDocument/2006/relationships/theme" Target="theme/theme1.xml"/><Relationship Id="rId16" Type="http://schemas.openxmlformats.org/officeDocument/2006/relationships/externalLink" Target="externalLinks/externalLink11.xml"/><Relationship Id="rId107" Type="http://schemas.openxmlformats.org/officeDocument/2006/relationships/externalLink" Target="externalLinks/externalLink102.xml"/><Relationship Id="rId11" Type="http://schemas.openxmlformats.org/officeDocument/2006/relationships/externalLink" Target="externalLinks/externalLink6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9.xml"/><Relationship Id="rId79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97.xml"/><Relationship Id="rId123" Type="http://schemas.openxmlformats.org/officeDocument/2006/relationships/externalLink" Target="externalLinks/externalLink118.xml"/><Relationship Id="rId128" Type="http://schemas.openxmlformats.org/officeDocument/2006/relationships/externalLink" Target="externalLinks/externalLink123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5.xml"/><Relationship Id="rId95" Type="http://schemas.openxmlformats.org/officeDocument/2006/relationships/externalLink" Target="externalLinks/externalLink90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72.xml"/><Relationship Id="rId100" Type="http://schemas.openxmlformats.org/officeDocument/2006/relationships/externalLink" Target="externalLinks/externalLink95.xml"/><Relationship Id="rId105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108.xml"/><Relationship Id="rId118" Type="http://schemas.openxmlformats.org/officeDocument/2006/relationships/externalLink" Target="externalLinks/externalLink113.xml"/><Relationship Id="rId126" Type="http://schemas.openxmlformats.org/officeDocument/2006/relationships/externalLink" Target="externalLinks/externalLink121.xml"/><Relationship Id="rId134" Type="http://schemas.openxmlformats.org/officeDocument/2006/relationships/styles" Target="style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75.xml"/><Relationship Id="rId85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88.xml"/><Relationship Id="rId98" Type="http://schemas.openxmlformats.org/officeDocument/2006/relationships/externalLink" Target="externalLinks/externalLink93.xml"/><Relationship Id="rId121" Type="http://schemas.openxmlformats.org/officeDocument/2006/relationships/externalLink" Target="externalLinks/externalLink116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62.xml"/><Relationship Id="rId103" Type="http://schemas.openxmlformats.org/officeDocument/2006/relationships/externalLink" Target="externalLinks/externalLink98.xml"/><Relationship Id="rId108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11.xml"/><Relationship Id="rId124" Type="http://schemas.openxmlformats.org/officeDocument/2006/relationships/externalLink" Target="externalLinks/externalLink119.xml"/><Relationship Id="rId129" Type="http://schemas.openxmlformats.org/officeDocument/2006/relationships/externalLink" Target="externalLinks/externalLink124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65.xml"/><Relationship Id="rId75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78.xml"/><Relationship Id="rId88" Type="http://schemas.openxmlformats.org/officeDocument/2006/relationships/externalLink" Target="externalLinks/externalLink83.xml"/><Relationship Id="rId91" Type="http://schemas.openxmlformats.org/officeDocument/2006/relationships/externalLink" Target="externalLinks/externalLink86.xml"/><Relationship Id="rId96" Type="http://schemas.openxmlformats.org/officeDocument/2006/relationships/externalLink" Target="externalLinks/externalLink91.xml"/><Relationship Id="rId111" Type="http://schemas.openxmlformats.org/officeDocument/2006/relationships/externalLink" Target="externalLinks/externalLink106.xml"/><Relationship Id="rId132" Type="http://schemas.openxmlformats.org/officeDocument/2006/relationships/externalLink" Target="externalLinks/externalLink12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6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9.xml"/><Relationship Id="rId119" Type="http://schemas.openxmlformats.org/officeDocument/2006/relationships/externalLink" Target="externalLinks/externalLink114.xml"/><Relationship Id="rId127" Type="http://schemas.openxmlformats.org/officeDocument/2006/relationships/externalLink" Target="externalLinks/externalLink12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68.xml"/><Relationship Id="rId78" Type="http://schemas.openxmlformats.org/officeDocument/2006/relationships/externalLink" Target="externalLinks/externalLink73.xml"/><Relationship Id="rId81" Type="http://schemas.openxmlformats.org/officeDocument/2006/relationships/externalLink" Target="externalLinks/externalLink76.xml"/><Relationship Id="rId86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9.xml"/><Relationship Id="rId99" Type="http://schemas.openxmlformats.org/officeDocument/2006/relationships/externalLink" Target="externalLinks/externalLink94.xml"/><Relationship Id="rId101" Type="http://schemas.openxmlformats.org/officeDocument/2006/relationships/externalLink" Target="externalLinks/externalLink96.xml"/><Relationship Id="rId122" Type="http://schemas.openxmlformats.org/officeDocument/2006/relationships/externalLink" Target="externalLinks/externalLink117.xml"/><Relationship Id="rId130" Type="http://schemas.openxmlformats.org/officeDocument/2006/relationships/externalLink" Target="externalLinks/externalLink125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109" Type="http://schemas.openxmlformats.org/officeDocument/2006/relationships/externalLink" Target="externalLinks/externalLink10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6" Type="http://schemas.openxmlformats.org/officeDocument/2006/relationships/externalLink" Target="externalLinks/externalLink71.xml"/><Relationship Id="rId97" Type="http://schemas.openxmlformats.org/officeDocument/2006/relationships/externalLink" Target="externalLinks/externalLink92.xml"/><Relationship Id="rId104" Type="http://schemas.openxmlformats.org/officeDocument/2006/relationships/externalLink" Target="externalLinks/externalLink99.xml"/><Relationship Id="rId120" Type="http://schemas.openxmlformats.org/officeDocument/2006/relationships/externalLink" Target="externalLinks/externalLink115.xml"/><Relationship Id="rId125" Type="http://schemas.openxmlformats.org/officeDocument/2006/relationships/externalLink" Target="externalLinks/externalLink120.xml"/><Relationship Id="rId7" Type="http://schemas.openxmlformats.org/officeDocument/2006/relationships/externalLink" Target="externalLinks/externalLink2.xml"/><Relationship Id="rId71" Type="http://schemas.openxmlformats.org/officeDocument/2006/relationships/externalLink" Target="externalLinks/externalLink66.xml"/><Relationship Id="rId92" Type="http://schemas.openxmlformats.org/officeDocument/2006/relationships/externalLink" Target="externalLinks/externalLink8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4.xml"/><Relationship Id="rId24" Type="http://schemas.openxmlformats.org/officeDocument/2006/relationships/externalLink" Target="externalLinks/externalLink19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66" Type="http://schemas.openxmlformats.org/officeDocument/2006/relationships/externalLink" Target="externalLinks/externalLink61.xml"/><Relationship Id="rId87" Type="http://schemas.openxmlformats.org/officeDocument/2006/relationships/externalLink" Target="externalLinks/externalLink82.xml"/><Relationship Id="rId110" Type="http://schemas.openxmlformats.org/officeDocument/2006/relationships/externalLink" Target="externalLinks/externalLink105.xml"/><Relationship Id="rId115" Type="http://schemas.openxmlformats.org/officeDocument/2006/relationships/externalLink" Target="externalLinks/externalLink110.xml"/><Relationship Id="rId131" Type="http://schemas.openxmlformats.org/officeDocument/2006/relationships/externalLink" Target="externalLinks/externalLink126.xml"/><Relationship Id="rId136" Type="http://schemas.openxmlformats.org/officeDocument/2006/relationships/calcChain" Target="calcChain.xml"/><Relationship Id="rId61" Type="http://schemas.openxmlformats.org/officeDocument/2006/relationships/externalLink" Target="externalLinks/externalLink56.xml"/><Relationship Id="rId82" Type="http://schemas.openxmlformats.org/officeDocument/2006/relationships/externalLink" Target="externalLinks/externalLink77.xml"/><Relationship Id="rId19" Type="http://schemas.openxmlformats.org/officeDocument/2006/relationships/externalLink" Target="externalLinks/externalLink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2242</xdr:colOff>
      <xdr:row>1</xdr:row>
      <xdr:rowOff>179294</xdr:rowOff>
    </xdr:from>
    <xdr:to>
      <xdr:col>3</xdr:col>
      <xdr:colOff>0</xdr:colOff>
      <xdr:row>3</xdr:row>
      <xdr:rowOff>347382</xdr:rowOff>
    </xdr:to>
    <xdr:cxnSp macro="">
      <xdr:nvCxnSpPr>
        <xdr:cNvPr id="2" name="Straight Connector 1"/>
        <xdr:cNvCxnSpPr/>
      </xdr:nvCxnSpPr>
      <xdr:spPr>
        <a:xfrm>
          <a:off x="1478617" y="1074644"/>
          <a:ext cx="2236133" cy="8919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WINDOWS\TEMP\aldir0\etc\oracle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s-fs02.fis.vn\ISO\Dung%20Quat\Nhom%20GC\New%20Folder\My%20Documents\3533\99Q\99Q3657\99Q3299(REV.1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h\DVCX%20(C)\Documents%20and%20Settings\Tran%20Hoa\Local%20Settings\Temporary%20Internet%20Files\Content.IE5\I4TSRUZG\Cong%20trinh\Son%20La\Du%20toan\DT500\CAPITAL\220nb-th\CAPITAL\220DTXL\PLQN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h\DVCX%20(C)\Documents%20and%20Settings\Tran%20Hoa\Local%20Settings\Temporary%20Internet%20Files\Content.IE5\I4TSRUZG\Cong%20trinh\Son%20La\Du%20toan\Congviec\Tam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isk%20c\CPU-KH\Nen%20yeu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s-fs02.fis.vn\ISO\DATA\My%20Project\CAU%20_%20DUONG\DUONG\Denva-Hatay\Denva-Hatay\Dutoan_xuat\DTLS%20duonglam-HTay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1\c\Phuong\ThanhHoa\TBA110ThoXu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My%20project\Tanan\DUO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ay1\KIEN\QL32\DT3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N&#168;m%202002\DA-GL\Chem-NDo\Chem-ND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TKD\Hong%20Hai\HAI\DANGLAM\C-SCHANH\tinh%20l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TKKT-98-106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\d\HUONG\HCM_BVTC\DT-cac%20cong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han\c\TIEN\hoasenbosung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NGUYEN%20ANH%20VAN\DETAIL-CONS-SCHEDULE-1\Crushing-Equip-Plant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s-fs02.fis.vn\ISO\Dung%20Quat\Goi3\PNT-P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ROJECT\PROP\DA0630\INQ'Y\STEEL\DA0463BQ.XLW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s-fs02.fis.vn\ISO\DOCUMENT\DAUTHAU\Dungquat\GOI3\DUNGQUAT-6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ipc180\7gr\&#35069;&#37521;\&#12503;&#12525;&#12472;&#12455;&#12463;&#12488;(&#21547;&#22823;&#35215;&#27169;&#65426;&#65437;&#65411;)\61.O2R(3&#27425;)&#65404;&#65405;&#65411;&#65425;&#27083;&#31689;\O2R_&#20013;&#22269;&#65397;&#65420;&#65404;&#65390;&#65393;&#38283;&#30330;\&#31532;&#20108;&#26399;\&#30330;&#27880;\&#31649;&#29702;&#36039;&#26009;\&#36899;&#32097;&#31080;\&#36899;&#32097;&#12539;&#36074;&#21839;&#31080;QA102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ipc180\7gr\&#35069;&#37521;\&#12503;&#12525;&#12472;&#12455;&#12463;&#12488;(&#21547;&#22823;&#35215;&#27169;&#65426;&#65437;&#65411;)\61.O2R(3&#27425;)&#65404;&#65405;&#65411;&#65425;&#27083;&#31689;\O2R_&#20013;&#22269;&#65397;&#65420;&#65404;&#65390;&#65393;&#38283;&#30330;\&#36899;&#32097;&#12539;&#36074;&#21839;&#31080;\&#36899;&#32097;&#12539;&#36074;&#21839;&#31080;QA0037&#20877;&#36074;&#21839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tvn\sys\USER\Namcom\Fsoft-Management\Plan2000\200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an\c\K\110KV\DN-TBINH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phong\traly\tru4\BTINHT4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Ngoai\BT-KC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_2\c\Cuong-497\Abutmen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tung_tk2\TKKT-TTLH\DATA\My%20Project\LongAn\TL832-833\TKKT\Bantinh\T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ung%20Quat\Nhom%20GC\New%20Folder\My%20Documents\3533\99Q\99Q3657\99Q3299(REV.0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C&#171;%20chuy&#170;n\T&#230;ng%201\C&#199;u%20&#167;&#203;p%20M&#173;ng%20-%20ch&#243;%20lo&#184;t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C&#171;%20chuy&#170;n\C&#199;u%205%20Th&#168;ng%20Long\C&#199;u%20Ch&#238;%20G&#231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oft-filesrv04\fsu17\DXV6\doc\CQ\CQ_MSXXX_%23YYYY_Template&#26696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SE6380\TOP1\MISS_&#168;&#207;&#161;&#192;\ORIGINAL\&#168;&#207;&#161;&#192;_0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ung%20Quat\Goi3\PNT-P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hanh%20Toan\DOCUMENT\DAUTHAU\Dungquat\GOI3\DUNGQUAT-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h\DVCX%20(C)\Documents%20and%20Settings\Tran%20Hoa\Local%20Settings\Temporary%20Internet%20Files\Content.IE5\I4TSRUZG\Luu_Tru\Ltb_ktkh\DZ220KV_Dau_Noi_sau_tram_500kV_Ha_Tinh\Gia_thau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5\d\THUYF\BACGIANG\lxa-CX\dt-CX-G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Hien\Thanh%20Hoa\TMDT\My%20Documents\BHCKLTK108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1\c\Hoa\Quyet%20Toan\Vinh%20Phuc\Ctao%20luoi%20khu%20Chau%20Giang%20B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DT\cong%20van%20xin%20BG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h\DVCX%20(C)\Documents%20and%20Settings\Tran%20Hoa\Local%20Settings\Temporary%20Internet%20Files\Content.IE5\I4TSRUZG\Pleicrong\Nghiemthulongh&#171;\TAILIEUCUAYEM\THANHTOAN\NAM2001\SONGHINH\KEHOACH\DUTOAN\DMD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1A-1\Thuy\236%20IPC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My%20Documents\A1_Traly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oft-filesrv\fse\Documents%20and%20Settings\nhunght\Local%20Settings\Temporary%20Internet%20Files\OLK6E\Project\Ban%20tinh\HB\thac-coc-duyet-mcgiua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CAPITAL\110TKKT\CAPITAL\220nb-th\CAPITAL\220DTXL\PLQN99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22\d\DUCLAP\GJND\TINHMOA2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LVTRIN~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Dung\thamkhao\CacphanmemTT\Tinhlun\TINH_LUN_LK1_Gd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MGT-DRT\MGT-IMPR\MGT-SC@\BA0397\INSULT'N\INS\ASK\PIPE-03E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THUYF\ql38\tkkt-ql38-1-g-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Hien\Thanh%20Hoa\TMDT\phong%20nen\DT-THL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T\NS-LLL.xla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Program%20Files\Microsoft%20Office\Office10\XLStart\Book.xlt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DXV6/doc/CQ/CQ_MSXXX_%23YYYY_Template&#26696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oft-filesrv04\fsu17\BU68\Projects\FujiXerox\CTPF4\FX_POS_01\FX-PPSP\Wip\Users\ThinhNH5\Refactor\03.Voucher\Projects\FX_PPSP_13\FSU17.BU68.FX_PPSP\TestCase\SST\SST_Evident\JIRA%2319447\SST&#12473;&#12463;&#12522;&#12503;&#12488;&#22522;&#26412;&#12501;&#12457;&#12540;&#12510;&#12483;&#12488;_K10_20141104_PPSP-19447_PHIN_V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CHI\QL32C\CAU24M~1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s-fs02.fis.vn\ISO\My%20Documents\DU%20TOAN\Du%20toan%20tuyen%20Luan%20Thanh%20-%20nga%20ba%20Bu%20Don%20(dang%20lam)\TDT%20cau%20v&#173;uot%20Le%20Loi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nhung\thienke\tdinh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oft-filesrv\fse\Documents%20and%20Settings\nhunght\Local%20Settings\Temporary%20Internet%20Files\OLK6E\Project\Ban%20tinh\HB\Abutment-Anle-Pile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Revised%20Construction%20schedule\Revised%20construction%20schedule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UTOAN1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MHOAN\500DQ-DN\fan2\CAPITAL\220DTXL\PLQN99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K\110KV\DN-TBINH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ang\Dinh%20muc\DMU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1\C\KTCNC\QHANHM2\TRALY\BANTINH\TRU\TRUT2T7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general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MATERIAL\&#33457;&#36027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tebook\c\PH99\BACNAM\BVTCMOI\dutoan\500-507\PHUTRO50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PH99\BACNAM\TKKT\DTOAN\dtk486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12\c\KA\phapvan\dt-tkktt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MINH\DU%20TOAN\G2\DT-thl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Yen%20Dinh%20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&#173;%20to&#184;n\M&#167;%20Anh%20S&#172;n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My%20Documents\Ialy\QToan%208%20TBA%20Dong%20Da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08\d\L%20S\BanTang_LS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c\KEHOACH\Cong%20trinh\Duong%20HCM\XePangHieng\DTSBHI.TK8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3\c\KE%20HOACH\Cong%20trinh\PHUTHUY&amp;TRAUQUY\Chau%20Quy%20CT525\DT%20CT%2052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benthu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6Q\96q2588\PANEL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uyenhtk/Desktop/Tien_lieb_hoan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unzipped\DIEN18\Dongia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PILECAP-P2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amdinh\tranlam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Dung%20Quat\Nhom%20GC\New%20Folder\My%20Documents\3533\98Q\3533\Q\Book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Dinh%20muc\DMUC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s-fs02.fis.vn\ISO\DUONG\Chuong2-QA-PASB1\Chuong2-QA-PASB1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469\DTC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Phong%20KCCT\THUHUONG\suutam\For%20huong1\excel\yenlenhNH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%3fng%20Nghi%20S%3fn\Gi%3f%20DT%20g%3fi%202%20%3f%3f%20s%3fa%20l%3fi\Phong%20KCCT\THUHUONG\suutam\For%20huong1\excel\yenlenhNH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es\PJ\NFLIB\2nd\VSS\temp\sst12D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PPSP/PPSP_16/TestCase/UT/TestReport/DXV6/doc/CQ/CQ_MSXXX_%23YYYY_Template&#26696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hutho\My%20Project\SONLA\Dutoan_xuat\Dutoan_xuat\dtkttc-hopkt-s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UPDATE-MONTHLY-REPORT-1\Ngoc%20Que\Report\K\WORKSC~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ai\c\WINDOWS\TEMP\Ngoc%20Que\Report\K\WORKSC~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4\d\Xom%20sung\KHECOSC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INDOWS\TEMP\IBASE2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s1-ntsv6\_g_project2\USR\CO&#27010;&#30053;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7.57.63\share\DXV6\doc\CQ\CQ_MSXXX_%23YYYY_Template&#26696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Hien\Thanh%20Hoa\TMDT\CT%20Quang%20Ninh\VAN1\HC6-8\114\CS3408\Standard\RPT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ung\c\My%20Documents\DT%20cong%20trinh\Du%20toan%20CT\H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EN2\C\WINDOWS\TEMP\3533\98Q\3533\Q\98Q2943e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hoach2\c\thao\Nghean\Thai%20Hoa%20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Tlan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ngdai\b\DANH-DAI\UPDATE-MONTHLY-REPORT-1\THANG%2010\Progress%20Report%20no.%201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ihoa\SYS%20(C)\TCT\NS-LLL.xla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oft-filesrv04\fsu17\BU68\Projects\FujiXerox\CTPF4\FX_POS_01\FX-PPSP\Wip\Users\ThinhNH5\Refactor\03.Voucher\DXV6\doc\CQ\CQ_MSXXX_%23YYYY_Template&#26696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h\DVCX%20(C)\Documents%20and%20Settings\Tran%20Hoa\Local%20Settings\Temporary%20Internet%20Files\Content.IE5\I4TSRUZG\Pleicrong\Nghiemthulongh&#171;\TAILIEUCUAYEM\THANHTOAN\NAM2001\SONGHINH\DOAN\THUAN\BENXE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nh\DVCX%20(C)\Documents%20and%20Settings\Tran%20Hoa\Local%20Settings\Temporary%20Internet%20Files\Content.IE5\I4TSRUZG\Pleicrong\Nghiemthulongh%3f\TAILIEUCUAYEM\THANHTOAN\NAM2001\SONGHINH\DOAN\THUAN\BENXE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ong_kh\D\Business\KrongBuk-Eakar&amp;TBA\B-CAOQ~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Q3-01-duyet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c\Ke_hoach%20May1\C_TRINH\DUONG_H_C_M\DT%20HCM\CAU287~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&#182;ng%20Nghi%20S&#172;n\Gi&#184;%20DT%20g&#227;i%202%20&#174;&#183;%20s&#246;a%20l&#231;i\Hoai%20Nam\Du%20toan\Bong%20Son\CGD%20duyet%20&amp;%20chia%20voi%20533\BS-BT\Dongia1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ungtk2\CaiLan\Gui%20Dung\Dutoan+TM\My%20Documents\C%3fng%20Nghi%20S%3fn\Gi%3f%20DT%20g%3fi%202%20%3f%3f%20s%3fa%20l%3fi\Hoai%20Nam\Du%20toan\Bong%20Son\CGD%20duyet%20&amp;%20chia%20voi%20533\BS-BT\Dongia1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qms.fsoft.com.vn/QMS/1/Fsoft/Software/Template/Template_Unit%20Test%20Case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QLo15A\BC11cau-QL15A-3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-huong\c\DUTOAN\Dg-hochiminh\Dacrong-tarut\Dacrong-tarut(dm)\%20duong257-27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anhvinh\dutoan\Luu%20o%20D%20old\Dutoan\Binh%20Phuoc\BCNCKT13_S3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nhptt\dutoan\Qnam\QLo%2014B\Cong\cong32-38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1\c\datn\tong%20hop%20duong%20day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99v0233\Eq_sum_new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m\d\1NAM\linh%20tinh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Dg%20Ho%20chi%20Minh\Atep-ThanhMy\DRong-Tarut%20BV\BenTat\cauBtat8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_vinh\dutoan\DUTOAN\Qnam\OngTrang\KTTC-%20Ong%20Trang2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oft-filesrv04\fsu17\BU68\Projects\FujiXerox\CTPF4\FX_POS_01\FX-PPSP\Wip\Users\ThinhNH5\Refactor\03.Voucher\JIRA%20%2322282\Study-Template\JIRA%2322282_TestCase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ien\hien%201\N%3fm%202002\DA-GL\Chem-NDo\Chem-NDo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oft-filesrv04\fsu17\BU68\Projects\FujiXerox\CTPF4\FX_POS_01\FX-PPSP\Wip\Users\ThinhNH5\Refactor\03.Voucher\PPSP-29286_xyzimpositionapi_Script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/FX_PPSP_15/TestCase/SST/SST_Evident/JIRA%2326606/View%20Point%20JIRA%2324267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goya03\E.PROJECTS\JCC(8)\99&#65306;&#21442;&#32771;&#36039;&#26009;\JCC(7)&#27491;&#24335;&#32013;&#21697;&#29289;\03&#65306;&#21336;&#20307;&#12486;&#12473;&#12488;&#20181;&#27096;&#26360;&#65295;&#32080;&#26524;&#22577;&#21578;&#26360;\CSV&#20986;&#21147;&#21336;&#20307;&#12486;&#12473;&#12488;&#32080;&#26524;(&#19981;&#20855;&#21512;&#31080;&#65288;&#21336;&#31080;&#65289;)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\share\Documents%20and%20Settings\rinsho\Local%20Settings\Temporary%20Internet%20Files\Content.IE5\GDYF81YF\D2-904-SCRCON09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諸定義&amp;保守"/>
      <sheetName val="選択肢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O REV.1(ARMOR)"/>
      <sheetName val="SUM-BQ-REV.1"/>
      <sheetName val="VENDOR-QUOTES"/>
      <sheetName val="HV SWGR &amp; MCC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PBD"/>
      <sheetName val="MTO REV.0(NON-ARMOR)"/>
      <sheetName val="MTO REV.0(ARMOR ON SHORE)"/>
      <sheetName val="CABLE"/>
      <sheetName val="MTO REV.2(ARMOR)"/>
      <sheetName val="SUM-BQ-REV.2"/>
      <sheetName val="PNT-QUOT-#3"/>
      <sheetName val="COAT&amp;WRAP-QIOT-#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CU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4Poppy"/>
      <sheetName val="CT-0.4KV"/>
    </sheetNames>
    <sheetDataSet>
      <sheetData sheetId="0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MTL$-INTER"/>
      <sheetName val="TT35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"/>
      <sheetName val="NhatThu"/>
      <sheetName val="TT35"/>
      <sheetName val="TT04"/>
      <sheetName val="TTCto"/>
      <sheetName val="CSNDK"/>
      <sheetName val="NT-MC"/>
      <sheetName val="NhiThu"/>
      <sheetName val="TH TB "/>
      <sheetName val="bia "/>
      <sheetName val="ChiphiVC"/>
      <sheetName val="XL4Poppy"/>
      <sheetName val="DZ35"/>
      <sheetName val="Nui1"/>
      <sheetName val="00000000"/>
      <sheetName val="THCT"/>
      <sheetName val="THDZ0,4"/>
      <sheetName val="TH DZ35"/>
      <sheetName val="NC"/>
      <sheetName val="vua(c)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vienvia"/>
      <sheetName val="gom"/>
      <sheetName val="coc cat"/>
      <sheetName val="coc cat (G1)"/>
      <sheetName val="chitieu"/>
      <sheetName val="coc cat (2)"/>
      <sheetName val="DTCTduong"/>
      <sheetName val="TH coc cat"/>
      <sheetName val="TH coc cat (G1)"/>
      <sheetName val="TH coc cat (G2)"/>
      <sheetName val="chi phi khac"/>
      <sheetName val="den bu"/>
      <sheetName val="00000000"/>
      <sheetName val="10000000"/>
      <sheetName val="XXXXXXXX"/>
      <sheetName val="XXXXXXX0"/>
      <sheetName val="XXXXXXX1"/>
      <sheetName val="Abutment"/>
      <sheetName val="N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D"/>
      <sheetName val="TN"/>
      <sheetName val="THN"/>
      <sheetName val="CAMAY"/>
      <sheetName val="VL"/>
      <sheetName val="NHANCONGduong"/>
      <sheetName val="Nhan cong cong"/>
      <sheetName val="VUA"/>
      <sheetName val="HSO"/>
      <sheetName val="Phatsinh"/>
      <sheetName val="KHTT"/>
      <sheetName val="00000000"/>
      <sheetName val="10000000"/>
      <sheetName val="20000000"/>
      <sheetName val="30000000"/>
      <sheetName val="XL4Poppy"/>
      <sheetName val="XL4Poppy (2)"/>
      <sheetName val="NHALCONGduong"/>
      <sheetName val="Congty"/>
      <sheetName val="VPPN"/>
      <sheetName val="XN74"/>
      <sheetName val="XN54"/>
      <sheetName val="XN33"/>
      <sheetName val="NK96"/>
      <sheetName val="XL4Test5"/>
      <sheetName val="Sheet1"/>
      <sheetName val="Sheet2"/>
      <sheetName val="Sheet3"/>
      <sheetName val="Nhan cong`#/.g"/>
      <sheetName val="CHTT"/>
      <sheetName val="N6"/>
      <sheetName val="PHU XUAN"/>
      <sheetName val="PHU XUAN (2)"/>
      <sheetName val="TRAN-TRUONGXUAN"/>
      <sheetName val="TRAN-TRUONGXUAN (2)"/>
      <sheetName val="QLO28"/>
      <sheetName val="tinhlo10"/>
      <sheetName val="HOA AN (2)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CTN"/>
      <sheetName val="XXXXXXXX"/>
      <sheetName val="VaoMavaKL"/>
      <sheetName val="VaoSL"/>
      <sheetName val="KQPTVL"/>
      <sheetName val="KQPTVLNgang"/>
      <sheetName val="DMCTDoiDonVi"/>
      <sheetName val="CMa"/>
      <sheetName val="NC"/>
      <sheetName val="MTC"/>
      <sheetName val="NLANCONGduong"/>
      <sheetName val="ဳ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USdd"/>
      <sheetName val="USdcs"/>
      <sheetName val="USdcq"/>
      <sheetName val="Luc"/>
      <sheetName val="Tongke"/>
      <sheetName val="Lietke"/>
      <sheetName val="CDay"/>
      <sheetName val="DATA"/>
      <sheetName val="Catalog"/>
      <sheetName val="XL4Poppy"/>
      <sheetName val="GiaVL"/>
      <sheetName val="chitimc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ç khoan LK1"/>
      <sheetName val="L? khoan LK1"/>
      <sheetName val="Gia"/>
      <sheetName val="CUOC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rph"/>
      <sheetName val="gVL"/>
      <sheetName val="dtoan"/>
      <sheetName val="dtoan -ctiet"/>
      <sheetName val="dt-kphi"/>
      <sheetName val="dt-kphi (2)"/>
      <sheetName val="dt-kphi-ctiet"/>
      <sheetName val="bth-kphi"/>
      <sheetName val="XL4Poppy"/>
      <sheetName val="KluongKm2,4"/>
      <sheetName val="B.cao"/>
      <sheetName val="T.tiet"/>
      <sheetName val="T.N"/>
      <sheetName val="00000000"/>
      <sheetName val="TSCD DUNG CHUNG "/>
      <sheetName val="KHKHAUHAOTSCHUNG"/>
      <sheetName val="TSCDTOAN NHA MAY"/>
      <sheetName val="CPSXTOAN BO SP"/>
      <sheetName val="PBCPCHUNG CHO CAC DTUONG"/>
      <sheetName val="UNIT"/>
      <sheetName val="Piers of Main Flyover (1)"/>
      <sheetName val="Cot Tru1"/>
      <sheetName val="P3-TanAn-Factored"/>
      <sheetName val="P4-TanAn-Factored"/>
      <sheetName val="COC KHOAN M1"/>
      <sheetName val="COC KHOAN M2"/>
      <sheetName val="COC KHOAN T1"/>
      <sheetName val="COC KHOAN T5"/>
      <sheetName val="COC KHOAN T4"/>
      <sheetName val="COC DONG"/>
      <sheetName val="BANG"/>
      <sheetName val="Congty"/>
      <sheetName val="VPPN"/>
      <sheetName val="XN74"/>
      <sheetName val="XN54"/>
      <sheetName val="XN33"/>
      <sheetName val="NK96"/>
      <sheetName val="XL4Test5"/>
      <sheetName val="THKL"/>
      <sheetName val="DPHOIDAT"/>
      <sheetName val="BGVL_03"/>
      <sheetName val="CPVUA_03"/>
      <sheetName val="DGCT_03"/>
      <sheetName val="DT1_03"/>
      <sheetName val="BGVL"/>
      <sheetName val="CPVUA"/>
      <sheetName val="DGCT_02"/>
      <sheetName val="DGCONG_02"/>
      <sheetName val="DGKE_02"/>
      <sheetName val="CTCONG_02"/>
      <sheetName val="DT1_02"/>
      <sheetName val="DTCT_02 _2595"/>
      <sheetName val="DTCT_02"/>
      <sheetName val="00000001"/>
      <sheetName val="00000002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YEU TO CONG"/>
      <sheetName val="TD 3DIEM"/>
      <sheetName val="TD 2DIEM"/>
      <sheetName val="dn"/>
      <sheetName val="DU TOAN"/>
      <sheetName val="CHI TIET"/>
      <sheetName val="KLnt"/>
      <sheetName val="PHAN TICH"/>
      <sheetName val="XN79"/>
      <sheetName val="CTMT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Du_lieu"/>
      <sheetName val="dg"/>
      <sheetName val="rph (2)"/>
      <sheetName val="dap"/>
      <sheetName val="gpmb"/>
      <sheetName val="dt-kphi-iso-tong"/>
      <sheetName val="dt-kphi-iso-ctiet"/>
      <sheetName val="gia"/>
      <sheetName val="PTDG"/>
      <sheetName val="sut&lt;100"/>
      <sheetName val="sut duong"/>
      <sheetName val="sut am"/>
      <sheetName val="bu lun"/>
      <sheetName val="xoi lo chan ke"/>
      <sheetName val="GTXL"/>
      <sheetName val="TDT"/>
      <sheetName val="nhan cong"/>
      <sheetName val="GiaVL"/>
      <sheetName val="Pier"/>
      <sheetName val="Pile"/>
      <sheetName val="Sheet3 (2)"/>
      <sheetName val="dt-iphi"/>
      <sheetName val=""/>
      <sheetName val="may"/>
      <sheetName val="Vatlieu cau"/>
      <sheetName val="cau DS11"/>
      <sheetName val="cau DS12"/>
      <sheetName val="THCDS12"/>
      <sheetName val="dgcau"/>
      <sheetName val="THCDS11"/>
      <sheetName val="DGCT"/>
      <sheetName val="DGCong"/>
      <sheetName val="Vatlieu"/>
      <sheetName val="nhancong"/>
      <sheetName val="KL"/>
      <sheetName val="TO HUNG"/>
      <sheetName val="CONGNHAN NE"/>
      <sheetName val="XINGUYEP"/>
      <sheetName val="TH331"/>
      <sheetName val="ma-pt"/>
      <sheetName val="CRC"/>
      <sheetName val="GIATRI-DAILY"/>
      <sheetName val="NVBH KHAC"/>
      <sheetName val="NVBH HOAN"/>
      <sheetName val="TONKHODAILY"/>
      <sheetName val="gvt"/>
      <sheetName val="ATGT"/>
      <sheetName val="DG-TH"/>
      <sheetName val="Tuong-chan"/>
      <sheetName val="Dau-cong"/>
      <sheetName val="dtoan (4)"/>
      <sheetName val="tmdtu"/>
      <sheetName val="tra-vat-lieu"/>
    </sheetNames>
    <sheetDataSet>
      <sheetData sheetId="0"/>
      <sheetData sheetId="1"/>
      <sheetData sheetId="2"/>
      <sheetData sheetId="3"/>
      <sheetData sheetId="4"/>
      <sheetData sheetId="5" refreshError="1">
        <row r="10">
          <cell r="Q10">
            <v>58000</v>
          </cell>
        </row>
        <row r="12">
          <cell r="Q12">
            <v>54000</v>
          </cell>
        </row>
        <row r="15">
          <cell r="Q15">
            <v>164</v>
          </cell>
        </row>
        <row r="20">
          <cell r="Q20">
            <v>18000</v>
          </cell>
        </row>
        <row r="21">
          <cell r="Q21">
            <v>50000</v>
          </cell>
        </row>
        <row r="23">
          <cell r="Q23">
            <v>4340</v>
          </cell>
        </row>
        <row r="28">
          <cell r="Q28">
            <v>1364000</v>
          </cell>
        </row>
        <row r="29">
          <cell r="Q29">
            <v>6091</v>
          </cell>
        </row>
        <row r="30">
          <cell r="Q30">
            <v>3500</v>
          </cell>
        </row>
        <row r="33">
          <cell r="Q33">
            <v>13636</v>
          </cell>
        </row>
        <row r="37">
          <cell r="Q37">
            <v>30000</v>
          </cell>
        </row>
        <row r="40">
          <cell r="Q40">
            <v>4500</v>
          </cell>
        </row>
        <row r="45">
          <cell r="Q45">
            <v>4300</v>
          </cell>
        </row>
        <row r="47">
          <cell r="Q47">
            <v>10500</v>
          </cell>
        </row>
        <row r="48">
          <cell r="Q48">
            <v>2000</v>
          </cell>
        </row>
        <row r="49">
          <cell r="Q49">
            <v>3000</v>
          </cell>
        </row>
        <row r="50">
          <cell r="Q50">
            <v>1200</v>
          </cell>
        </row>
        <row r="51">
          <cell r="Q51">
            <v>1370</v>
          </cell>
        </row>
        <row r="55">
          <cell r="Q55">
            <v>8636.363636363636</v>
          </cell>
        </row>
      </sheetData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 refreshError="1"/>
      <sheetData sheetId="97" refreshError="1"/>
      <sheetData sheetId="98" refreshError="1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/>
      <sheetData sheetId="153"/>
      <sheetData sheetId="154"/>
      <sheetData sheetId="155" refreshError="1"/>
      <sheetData sheetId="156"/>
      <sheetData sheetId="157"/>
      <sheetData sheetId="158"/>
      <sheetData sheetId="159"/>
      <sheetData sheetId="160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g"/>
      <sheetName val="vua"/>
      <sheetName val="gVL"/>
      <sheetName val="dtoan"/>
      <sheetName val="goithau-so4"/>
      <sheetName val="tkp"/>
      <sheetName val="GVT"/>
    </sheetNames>
    <sheetDataSet>
      <sheetData sheetId="0"/>
      <sheetData sheetId="1"/>
      <sheetData sheetId="2" refreshError="1">
        <row r="10">
          <cell r="N10">
            <v>121079.70000000001</v>
          </cell>
        </row>
        <row r="11">
          <cell r="N11">
            <v>84111.3</v>
          </cell>
        </row>
        <row r="15">
          <cell r="N15">
            <v>36811.950000000004</v>
          </cell>
        </row>
        <row r="19">
          <cell r="N19">
            <v>4984.3500000000004</v>
          </cell>
        </row>
        <row r="21">
          <cell r="N21">
            <v>4492.95</v>
          </cell>
        </row>
        <row r="25">
          <cell r="N25">
            <v>9163.35</v>
          </cell>
        </row>
        <row r="38">
          <cell r="N38">
            <v>9163.35</v>
          </cell>
        </row>
        <row r="39">
          <cell r="N39">
            <v>775.95</v>
          </cell>
        </row>
        <row r="40">
          <cell r="N40">
            <v>5536.6500000000005</v>
          </cell>
        </row>
        <row r="41">
          <cell r="N41">
            <v>620.55000000000007</v>
          </cell>
        </row>
        <row r="48">
          <cell r="N48">
            <v>7636.6500000000005</v>
          </cell>
        </row>
      </sheetData>
      <sheetData sheetId="3"/>
      <sheetData sheetId="4"/>
      <sheetData sheetId="5"/>
      <sheetData sheetId="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English"/>
      <sheetName val="BO"/>
      <sheetName val="TongDT"/>
      <sheetName val="CUOCVL"/>
      <sheetName val="BUVL"/>
      <sheetName val="NCONG"/>
      <sheetName val="MAY"/>
      <sheetName val="dthsen1"/>
      <sheetName val="dthsen2"/>
      <sheetName val="khehoi"/>
      <sheetName val="Dongxung "/>
      <sheetName val="vandiem1"/>
      <sheetName val="vandiem2"/>
      <sheetName val="Tongk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 (2)"/>
      <sheetName val="Cash-Flow-Estimates "/>
      <sheetName val="Payment"/>
      <sheetName val="Cash-Flow-Estimates  (2)"/>
      <sheetName val="Payment (2)"/>
      <sheetName val="General"/>
      <sheetName val="Monthly-Eq"/>
      <sheetName val="Equipment"/>
      <sheetName val="Equipment (128)"/>
      <sheetName val="Equipment (471)"/>
      <sheetName val="Equipment (246)"/>
      <sheetName val="Equipment (118)"/>
      <sheetName val="Agg-Require-118"/>
      <sheetName val="Agg-Require-471"/>
      <sheetName val="Agg-Require-246"/>
      <sheetName val="Agg-Require-128"/>
      <sheetName val="Agg-Require-General"/>
      <sheetName val="Agg-Require-Asphalt"/>
      <sheetName val="Culvert-crt"/>
      <sheetName val="Culvert"/>
      <sheetName val="Monthly-Power"/>
      <sheetName val="Equipment-Form"/>
      <sheetName val="Sheet2"/>
      <sheetName val="Tongke"/>
    </sheetNames>
    <sheetDataSet>
      <sheetData sheetId="0"/>
      <sheetData sheetId="1"/>
      <sheetData sheetId="2" refreshError="1">
        <row r="30">
          <cell r="AB30">
            <v>42951.74109090909</v>
          </cell>
          <cell r="AC30">
            <v>729966.78206896549</v>
          </cell>
          <cell r="AE30">
            <v>2416945.4326059329</v>
          </cell>
          <cell r="AF30">
            <v>1235920.1608006498</v>
          </cell>
          <cell r="AG30">
            <v>21624.307058823528</v>
          </cell>
          <cell r="AI30">
            <v>878580.49448275857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49">
          <cell r="H49">
            <v>303.93562500000002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選択肢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??-BLDG"/>
      <sheetName val="???????-BLDG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00000000"/>
      <sheetName val="XL4Poppy"/>
      <sheetName val="????-BLDG"/>
      <sheetName val="?öm÷²??öm?-BLDG"/>
      <sheetName val="________BLDG"/>
      <sheetName val="MTL$-INTER"/>
      <sheetName val="??m?????m?-BLDG"/>
      <sheetName val="Apr1"/>
      <sheetName val="Apr2"/>
      <sheetName val="Apr3"/>
      <sheetName val="Apr4"/>
      <sheetName val="Apr5"/>
      <sheetName val="Apr7"/>
      <sheetName val="Apr8"/>
      <sheetName val="Apr9"/>
      <sheetName val="Sheet1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  <sheetName val="Jan18"/>
      <sheetName val="Jan20"/>
      <sheetName val="Jan21"/>
      <sheetName val="Outlets"/>
      <sheetName val="PGs"/>
      <sheetName val="2001"/>
      <sheetName val="2002"/>
      <sheetName val="THANG1"/>
      <sheetName val="THANG2"/>
      <sheetName val="THANG3"/>
      <sheetName val="THANG4"/>
      <sheetName val="THANG5"/>
      <sheetName val="THANG6"/>
      <sheetName val="THANG7"/>
      <sheetName val="THANG 8"/>
      <sheetName val="Sheet9"/>
      <sheetName val="Sheet8"/>
      <sheetName val="Sheet7"/>
      <sheetName val="Sheet6"/>
      <sheetName val="Sheet5"/>
      <sheetName val="Sheet4"/>
      <sheetName val="Sheet3"/>
      <sheetName val="Sheet2"/>
      <sheetName val="Tdoi t.truong"/>
      <sheetName val="BC DBKH T5"/>
      <sheetName val="BC DBKH T6"/>
      <sheetName val="BC DBKH T7"/>
      <sheetName val="XL4Test5"/>
      <sheetName val="BCDPS"/>
      <sheetName val="NKC "/>
      <sheetName val="TM1"/>
      <sheetName val="SC 111"/>
      <sheetName val="NH"/>
      <sheetName val="SC 131"/>
      <sheetName val="SC 133"/>
      <sheetName val="SC 141"/>
      <sheetName val="SC 152"/>
      <sheetName val="SC154"/>
      <sheetName val="SC 331"/>
      <sheetName val="SC333"/>
      <sheetName val="Sc 334"/>
      <sheetName val="SC 411"/>
      <sheetName val="SC 511"/>
      <sheetName val="SC 642 loan"/>
      <sheetName val="SCT642"/>
      <sheetName val="211A"/>
      <sheetName val="211B"/>
      <sheetName val="SCT511"/>
      <sheetName val="SCT627"/>
      <sheetName val="SCT154"/>
      <sheetName val="Hoi phu nu"/>
      <sheetName val="4p1"/>
      <sheetName val="4P"/>
      <sheetName val="Schneider"/>
      <sheetName val="Bia "/>
      <sheetName val="Muc luc"/>
      <sheetName val="Thuyet minh PA1"/>
      <sheetName val="kl xaychan khay"/>
      <sheetName val="HUNG"/>
      <sheetName val="THO"/>
      <sheetName val="HOA"/>
      <sheetName val="TINH"/>
      <sheetName val="THONG"/>
      <sheetName val="XXXXXXXX"/>
      <sheetName val="XXXXXXX0"/>
      <sheetName val="XXXXXXX1"/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Q1-02"/>
      <sheetName val="Q2-02"/>
      <sheetName val="Q3-02"/>
      <sheetName val="?¬’P‰¿ì¬?-BLDG"/>
      <sheetName val="?¬P¿ì¬?-BLDG"/>
      <sheetName val="?쒕?-BLDG"/>
      <sheetName val="?+Invoice!$DF$57?-BLDG"/>
      <sheetName val="BOQ FORM FOR INQÕIRY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10000000"/>
      <sheetName val="Phan tich VT"/>
      <sheetName val="TKe VT"/>
      <sheetName val="Du tru Vat tu"/>
      <sheetName val="QUY TM 2004 (3)"/>
      <sheetName val="QUY TM 2004 (2)"/>
      <sheetName val="SO CAI 2004 TK 111 (2)"/>
      <sheetName val="CTGS N111 (2)"/>
      <sheetName val="Can doi TK (2)"/>
      <sheetName val="CTGS Co 111"/>
      <sheetName val="Bang "/>
      <sheetName val="So TGNH  (2)"/>
      <sheetName val="N 111"/>
      <sheetName val="Sheet1 (3)"/>
      <sheetName val="C 111"/>
      <sheetName val="Sheet10"/>
      <sheetName val="KD Theo YTo"/>
      <sheetName val="Tang giam TSCD"/>
      <sheetName val="TK Ngoai bang"/>
      <sheetName val="TMinh BC TC"/>
      <sheetName val="Can doi TK"/>
      <sheetName val="BCD KToan"/>
      <sheetName val="So TGNH "/>
      <sheetName val="SO CAI TK 112"/>
      <sheetName val="SO CAI 2004 TK 111"/>
      <sheetName val="Tien Vay 311"/>
      <sheetName val="DTCTiet"/>
      <sheetName val="DT BH"/>
      <sheetName val="So QTM 2005"/>
      <sheetName val="QUY TM 2004"/>
      <sheetName val="GVL"/>
      <sheetName val="tam"/>
      <sheetName val="PTDG"/>
      <sheetName val="DTCT"/>
      <sheetName val="DGBQ"/>
      <sheetName val="DGDT"/>
      <sheetName val="Gia trung thau"/>
      <sheetName val="Thanh toan dot 1"/>
      <sheetName val="DTXL"/>
      <sheetName val="THXL"/>
      <sheetName val="dieuphoida"/>
      <sheetName val="dieuphoidat"/>
      <sheetName val="Mau 1"/>
      <sheetName val="Mau so 2"/>
      <sheetName val="Mau so 3"/>
      <sheetName val="Mau so 7"/>
      <sheetName val="Mau so 8"/>
      <sheetName val="Mau so 9 da tru 45;54"/>
      <sheetName val="Mau so 9 45;54"/>
      <sheetName val="Mau 9 "/>
      <sheetName val="Mau 9 goc"/>
      <sheetName val="Mau 10"/>
      <sheetName val="Mau so 11"/>
      <sheetName val=""/>
      <sheetName val="Ga"/>
      <sheetName val="Ca"/>
      <sheetName val="rau"/>
      <sheetName val="Thit"/>
      <sheetName val="Gia vi"/>
      <sheetName val="Gao"/>
      <sheetName val="Quyet toan1"/>
      <sheetName val="Quyet Toan2"/>
      <sheetName val="TH"/>
      <sheetName val="T.hopCPXD04"/>
      <sheetName val="T.hopCPXD04 (2)"/>
      <sheetName val="T.hopCPXDhoanthanh"/>
      <sheetName val="T.hopCPXDhoanthanh (2)"/>
      <sheetName val="HTcpXDQ1"/>
      <sheetName val="T.hop CPXDQ2"/>
      <sheetName val="CpQI"/>
      <sheetName val="CpT4"/>
      <sheetName val="CpT5"/>
      <sheetName val="CpT6"/>
      <sheetName val="CpT7"/>
      <sheetName val="CpT8"/>
      <sheetName val="Cpdc8t (2)"/>
      <sheetName val="Cpdc8t"/>
      <sheetName val="Cpdc8t (3)"/>
      <sheetName val="CpT9"/>
      <sheetName val="CpT10"/>
      <sheetName val="CpT11"/>
      <sheetName val="LK cp xdcb"/>
      <sheetName val="XDCB hoanthanh"/>
      <sheetName val="Sheet2 (3)"/>
      <sheetName val="Sheet3 (3)"/>
      <sheetName val="Sheet2 (4)"/>
      <sheetName val="Sheet3 (4)"/>
      <sheetName val="LUONG CHO HUU"/>
      <sheetName val="thu BHXH,YT"/>
      <sheetName val="Phan bo"/>
      <sheetName val="Luong T5-04"/>
      <sheetName val="THLK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１０２５"/>
      <sheetName val="QA１０２５対応結果"/>
      <sheetName val="諸定義&amp;保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0037"/>
      <sheetName val="再質問への回答"/>
      <sheetName val="QA１０２５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Planned"/>
      <sheetName val="Actual"/>
      <sheetName val="Sheet2"/>
      <sheetName val="Sheet3"/>
      <sheetName val="MTL$-INTER"/>
    </sheetNames>
    <sheetDataSet>
      <sheetData sheetId="0" refreshError="1"/>
      <sheetData sheetId="1" refreshError="1">
        <row r="2">
          <cell r="D2">
            <v>2000000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vcdn"/>
      <sheetName val="culyvcdn"/>
      <sheetName val="dtxl"/>
      <sheetName val="ddai"/>
      <sheetName val="denbu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coc (2)"/>
      <sheetName val="bia"/>
      <sheetName val="Input Data"/>
      <sheetName val="Xuly Data (2)"/>
      <sheetName val="Xuly Data"/>
      <sheetName val="TPLTD"/>
      <sheetName val="THDinhM"/>
      <sheetName val="TohopDM"/>
      <sheetName val="THNL"/>
      <sheetName val="DDinh"/>
      <sheetName val="Xamu"/>
      <sheetName val="Becoc"/>
      <sheetName val="KNCLC"/>
      <sheetName val="CVI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 chung"/>
      <sheetName val="00000000"/>
      <sheetName val="10000000"/>
      <sheetName val="XL4Poppy"/>
      <sheetName val="Pier"/>
      <sheetName val="Pile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B-B"/>
      <sheetName val="C-C"/>
      <sheetName val="D-D"/>
      <sheetName val="E-E"/>
      <sheetName val="F-F(2)"/>
      <sheetName val="F-F(3)"/>
      <sheetName val="G-G(3)"/>
      <sheetName val="So lieu chung"/>
    </sheetNames>
    <sheetDataSet>
      <sheetData sheetId="0" refreshError="1">
        <row r="45">
          <cell r="I45">
            <v>7.0000000000000007E-2</v>
          </cell>
        </row>
      </sheetData>
      <sheetData sheetId="1" refreshError="1">
        <row r="1">
          <cell r="A1" t="str">
            <v>ministry of transport - No. 18 projects management unit</v>
          </cell>
        </row>
        <row r="59">
          <cell r="F59">
            <v>2167.9638256212133</v>
          </cell>
        </row>
        <row r="65">
          <cell r="B65">
            <v>10</v>
          </cell>
          <cell r="C65">
            <v>13</v>
          </cell>
          <cell r="D65">
            <v>16</v>
          </cell>
          <cell r="E65">
            <v>19</v>
          </cell>
          <cell r="F65">
            <v>22</v>
          </cell>
          <cell r="G65">
            <v>25</v>
          </cell>
          <cell r="H65">
            <v>29</v>
          </cell>
          <cell r="I65">
            <v>32</v>
          </cell>
          <cell r="J65">
            <v>35</v>
          </cell>
        </row>
        <row r="66">
          <cell r="B66">
            <v>71</v>
          </cell>
          <cell r="C66">
            <v>127</v>
          </cell>
          <cell r="D66">
            <v>198</v>
          </cell>
          <cell r="E66">
            <v>285</v>
          </cell>
          <cell r="F66">
            <v>388</v>
          </cell>
          <cell r="G66">
            <v>507</v>
          </cell>
          <cell r="H66">
            <v>641</v>
          </cell>
          <cell r="I66">
            <v>792</v>
          </cell>
          <cell r="J66">
            <v>985</v>
          </cell>
        </row>
      </sheetData>
      <sheetData sheetId="2" refreshError="1">
        <row r="11">
          <cell r="J11">
            <v>1</v>
          </cell>
        </row>
      </sheetData>
      <sheetData sheetId="3" refreshError="1">
        <row r="11">
          <cell r="J11">
            <v>7</v>
          </cell>
        </row>
      </sheetData>
      <sheetData sheetId="4"/>
      <sheetData sheetId="5"/>
      <sheetData sheetId="6"/>
      <sheetData sheetId="7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"/>
      <sheetName val="Proj"/>
      <sheetName val="Elev"/>
      <sheetName val="Pier"/>
      <sheetName val="Sec Pier"/>
      <sheetName val="Cross Head"/>
      <sheetName val="Sec C.H"/>
      <sheetName val="Pile Cap"/>
      <sheetName val="Sec PC"/>
      <sheetName val="Pile"/>
      <sheetName val="Bia"/>
      <sheetName val="Bia2"/>
      <sheetName val="XL4Poppy"/>
      <sheetName val="13.BANG CT"/>
      <sheetName val="14.MMUS GIUA NHIP"/>
      <sheetName val="4.HSPBngang"/>
      <sheetName val="6.Tinh tai"/>
      <sheetName val="2 NSl"/>
      <sheetName val="17.US CHU tho a_b"/>
      <sheetName val="15.MMUS GOI"/>
      <sheetName val="B-B"/>
      <sheetName val="Analysis"/>
      <sheetName val="C-C"/>
      <sheetName val="D-D"/>
    </sheetNames>
    <sheetDataSet>
      <sheetData sheetId="0" refreshError="1"/>
      <sheetData sheetId="1"/>
      <sheetData sheetId="2" refreshError="1"/>
      <sheetData sheetId="3" refreshError="1">
        <row r="6">
          <cell r="K6">
            <v>6</v>
          </cell>
        </row>
        <row r="12">
          <cell r="K12">
            <v>1.4</v>
          </cell>
        </row>
        <row r="13">
          <cell r="K13">
            <v>1.8</v>
          </cell>
        </row>
        <row r="16">
          <cell r="K16">
            <v>12.5</v>
          </cell>
        </row>
        <row r="20">
          <cell r="K20">
            <v>2.3650000000000002</v>
          </cell>
        </row>
        <row r="21">
          <cell r="K21">
            <v>12.75</v>
          </cell>
        </row>
        <row r="22">
          <cell r="K22">
            <v>11.75</v>
          </cell>
        </row>
        <row r="51">
          <cell r="G51">
            <v>0.3</v>
          </cell>
        </row>
        <row r="52">
          <cell r="G52">
            <v>0.18</v>
          </cell>
        </row>
        <row r="53">
          <cell r="G53">
            <v>0.05</v>
          </cell>
        </row>
        <row r="54">
          <cell r="G54">
            <v>0.15</v>
          </cell>
        </row>
        <row r="55">
          <cell r="G55">
            <v>24.54</v>
          </cell>
        </row>
        <row r="218">
          <cell r="B218">
            <v>1</v>
          </cell>
          <cell r="C218">
            <v>1</v>
          </cell>
          <cell r="D218">
            <v>1</v>
          </cell>
          <cell r="E218">
            <v>0</v>
          </cell>
        </row>
        <row r="219">
          <cell r="B219">
            <v>1</v>
          </cell>
          <cell r="C219">
            <v>1</v>
          </cell>
          <cell r="D219">
            <v>0</v>
          </cell>
          <cell r="E219">
            <v>1</v>
          </cell>
        </row>
        <row r="220">
          <cell r="B220">
            <v>1</v>
          </cell>
          <cell r="C220">
            <v>1</v>
          </cell>
          <cell r="D220">
            <v>1</v>
          </cell>
          <cell r="E220">
            <v>0</v>
          </cell>
        </row>
        <row r="221">
          <cell r="B221">
            <v>1</v>
          </cell>
          <cell r="C221">
            <v>1</v>
          </cell>
          <cell r="D221">
            <v>0</v>
          </cell>
          <cell r="E221">
            <v>1</v>
          </cell>
        </row>
        <row r="222">
          <cell r="B222">
            <v>1</v>
          </cell>
          <cell r="C222">
            <v>1</v>
          </cell>
          <cell r="D222">
            <v>1</v>
          </cell>
          <cell r="E222">
            <v>0</v>
          </cell>
        </row>
        <row r="223">
          <cell r="B223">
            <v>1</v>
          </cell>
          <cell r="C223">
            <v>1</v>
          </cell>
          <cell r="D223">
            <v>0</v>
          </cell>
          <cell r="E223">
            <v>1</v>
          </cell>
        </row>
        <row r="230">
          <cell r="B230">
            <v>1.1000000000000001</v>
          </cell>
          <cell r="C230">
            <v>1.5</v>
          </cell>
          <cell r="D230">
            <v>1.4</v>
          </cell>
          <cell r="E230">
            <v>0</v>
          </cell>
        </row>
        <row r="231">
          <cell r="B231">
            <v>1.1000000000000001</v>
          </cell>
          <cell r="C231">
            <v>1.5</v>
          </cell>
          <cell r="D231">
            <v>0</v>
          </cell>
          <cell r="E231">
            <v>1.1000000000000001</v>
          </cell>
        </row>
        <row r="232">
          <cell r="B232">
            <v>1.1000000000000001</v>
          </cell>
          <cell r="C232">
            <v>1.5</v>
          </cell>
          <cell r="D232">
            <v>1.1200000000000001</v>
          </cell>
          <cell r="E232">
            <v>0</v>
          </cell>
        </row>
        <row r="233">
          <cell r="B233">
            <v>1.1000000000000001</v>
          </cell>
          <cell r="C233">
            <v>1.5</v>
          </cell>
          <cell r="D233">
            <v>0</v>
          </cell>
          <cell r="E233">
            <v>1.1000000000000001</v>
          </cell>
        </row>
        <row r="234">
          <cell r="B234">
            <v>1.1000000000000001</v>
          </cell>
          <cell r="C234">
            <v>1.5</v>
          </cell>
          <cell r="D234">
            <v>1.1200000000000001</v>
          </cell>
          <cell r="E234">
            <v>0</v>
          </cell>
        </row>
        <row r="235">
          <cell r="B235">
            <v>1.1000000000000001</v>
          </cell>
          <cell r="C235">
            <v>1.5</v>
          </cell>
          <cell r="D235">
            <v>0</v>
          </cell>
          <cell r="E235">
            <v>1.1000000000000001</v>
          </cell>
        </row>
        <row r="272">
          <cell r="B272">
            <v>1</v>
          </cell>
          <cell r="C272">
            <v>1</v>
          </cell>
          <cell r="D272">
            <v>1</v>
          </cell>
          <cell r="E272">
            <v>0</v>
          </cell>
          <cell r="F272">
            <v>0</v>
          </cell>
        </row>
        <row r="273">
          <cell r="B273">
            <v>1</v>
          </cell>
          <cell r="C273">
            <v>1</v>
          </cell>
          <cell r="D273">
            <v>0</v>
          </cell>
          <cell r="E273">
            <v>1</v>
          </cell>
          <cell r="F273">
            <v>0</v>
          </cell>
        </row>
        <row r="274">
          <cell r="B274">
            <v>1</v>
          </cell>
          <cell r="C274">
            <v>1</v>
          </cell>
          <cell r="D274">
            <v>1</v>
          </cell>
          <cell r="E274">
            <v>0</v>
          </cell>
          <cell r="F274">
            <v>0</v>
          </cell>
        </row>
        <row r="275">
          <cell r="B275">
            <v>1</v>
          </cell>
          <cell r="C275">
            <v>1</v>
          </cell>
          <cell r="D275">
            <v>0</v>
          </cell>
          <cell r="E275">
            <v>1</v>
          </cell>
          <cell r="F275">
            <v>0</v>
          </cell>
        </row>
        <row r="276">
          <cell r="B276">
            <v>1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</row>
        <row r="277">
          <cell r="B277">
            <v>1</v>
          </cell>
          <cell r="C277">
            <v>1</v>
          </cell>
          <cell r="D277">
            <v>0</v>
          </cell>
          <cell r="E277">
            <v>1</v>
          </cell>
          <cell r="F277">
            <v>1</v>
          </cell>
        </row>
        <row r="284">
          <cell r="B284">
            <v>1.1000000000000001</v>
          </cell>
          <cell r="C284">
            <v>1.5</v>
          </cell>
          <cell r="D284">
            <v>1.4</v>
          </cell>
          <cell r="E284">
            <v>0</v>
          </cell>
          <cell r="F284">
            <v>0</v>
          </cell>
        </row>
        <row r="285">
          <cell r="B285">
            <v>1.1000000000000001</v>
          </cell>
          <cell r="C285">
            <v>1.5</v>
          </cell>
          <cell r="D285">
            <v>0</v>
          </cell>
          <cell r="E285">
            <v>1.1000000000000001</v>
          </cell>
          <cell r="F285">
            <v>0</v>
          </cell>
        </row>
        <row r="286">
          <cell r="B286">
            <v>1.1000000000000001</v>
          </cell>
          <cell r="C286">
            <v>1.5</v>
          </cell>
          <cell r="D286">
            <v>1.1200000000000001</v>
          </cell>
          <cell r="E286">
            <v>0</v>
          </cell>
          <cell r="F286">
            <v>0</v>
          </cell>
        </row>
        <row r="287">
          <cell r="B287">
            <v>1.1000000000000001</v>
          </cell>
          <cell r="C287">
            <v>1.5</v>
          </cell>
          <cell r="D287">
            <v>0</v>
          </cell>
          <cell r="E287">
            <v>1.1000000000000001</v>
          </cell>
          <cell r="F287">
            <v>0</v>
          </cell>
        </row>
        <row r="288">
          <cell r="B288">
            <v>1.1000000000000001</v>
          </cell>
          <cell r="C288">
            <v>1.5</v>
          </cell>
          <cell r="D288">
            <v>1.1200000000000001</v>
          </cell>
          <cell r="E288">
            <v>0</v>
          </cell>
          <cell r="F288">
            <v>1.2</v>
          </cell>
        </row>
        <row r="289">
          <cell r="B289">
            <v>1.1000000000000001</v>
          </cell>
          <cell r="C289">
            <v>1.5</v>
          </cell>
          <cell r="D289">
            <v>0</v>
          </cell>
          <cell r="E289">
            <v>1.1000000000000001</v>
          </cell>
          <cell r="F289">
            <v>1.2</v>
          </cell>
        </row>
        <row r="314">
          <cell r="G314">
            <v>115</v>
          </cell>
        </row>
        <row r="315">
          <cell r="G315">
            <v>95</v>
          </cell>
        </row>
        <row r="316">
          <cell r="G316">
            <v>8</v>
          </cell>
        </row>
        <row r="317">
          <cell r="G317">
            <v>290000</v>
          </cell>
        </row>
        <row r="318">
          <cell r="G318">
            <v>115000</v>
          </cell>
        </row>
        <row r="319">
          <cell r="G319">
            <v>2.5</v>
          </cell>
        </row>
        <row r="322">
          <cell r="G322">
            <v>2000000</v>
          </cell>
        </row>
      </sheetData>
      <sheetData sheetId="4" refreshError="1"/>
      <sheetData sheetId="5"/>
      <sheetData sheetId="6"/>
      <sheetData sheetId="7" refreshError="1"/>
      <sheetData sheetId="8" refreshError="1"/>
      <sheetData sheetId="9" refreshError="1">
        <row r="8">
          <cell r="G8">
            <v>1.6</v>
          </cell>
        </row>
        <row r="16">
          <cell r="G16">
            <v>370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"/>
      <sheetName val="MTO REV.0"/>
      <sheetName val="VENDOR-QUOTES"/>
      <sheetName val="SUM REV.0"/>
      <sheetName val="SUM-BQ"/>
      <sheetName val="BUILDING ELE."/>
      <sheetName val="PAINTING"/>
      <sheetName val="CATHODIC PROTECTION"/>
      <sheetName val="PAGE-PARTY"/>
      <sheetName val="CCTV"/>
      <sheetName val="WEATHER PROOF LTG. &amp; ROD LTG."/>
      <sheetName val="PVC CONDUIT"/>
      <sheetName val="BOX"/>
      <sheetName val="CABLE TRAY"/>
      <sheetName val="TERMINAL KIT"/>
      <sheetName val="EXP-PROOF EQUIPMENT"/>
      <sheetName val="COVE-PAGE"/>
      <sheetName val="CT-0.4KV"/>
      <sheetName val="gVL"/>
    </sheetNames>
    <sheetDataSet>
      <sheetData sheetId="0" refreshError="1"/>
      <sheetData sheetId="1">
        <row r="1">
          <cell r="A1" t="str">
            <v>PRICE BREAKDOWN FOR ELECTRICAL INSTALLATION WORK</v>
          </cell>
          <cell r="G1" t="str">
            <v/>
          </cell>
          <cell r="K1" t="str">
            <v/>
          </cell>
        </row>
        <row r="2">
          <cell r="B2" t="str">
            <v>東鼎  LNG TERMINAL</v>
          </cell>
          <cell r="G2" t="str">
            <v/>
          </cell>
          <cell r="I2" t="str">
            <v>CTCI Q. NO. : 99Q3299</v>
          </cell>
          <cell r="P2" t="str">
            <v>CTCI Q. NO. : 99Q3299</v>
          </cell>
        </row>
        <row r="3">
          <cell r="B3" t="str">
            <v>LOCATION: 桃園 觀塘工業區</v>
          </cell>
        </row>
        <row r="5">
          <cell r="E5" t="str">
            <v xml:space="preserve">                  TO SITE</v>
          </cell>
          <cell r="G5" t="str">
            <v xml:space="preserve">                  TO SITE</v>
          </cell>
          <cell r="K5" t="str">
            <v xml:space="preserve">                  TO SITE</v>
          </cell>
          <cell r="M5" t="str">
            <v xml:space="preserve">                  TO SITE</v>
          </cell>
        </row>
        <row r="6">
          <cell r="E6" t="str">
            <v xml:space="preserve"> ON SHORE MAT'L (NET) NT$</v>
          </cell>
          <cell r="G6" t="str">
            <v xml:space="preserve"> OFF SHORE MAT'L (NET) US$</v>
          </cell>
          <cell r="I6" t="str">
            <v xml:space="preserve">          LABOR MH (NET) </v>
          </cell>
          <cell r="K6" t="str">
            <v xml:space="preserve">     ON SHORE MAT'L NT$</v>
          </cell>
          <cell r="M6" t="str">
            <v xml:space="preserve">   OFF SHORE MAT'L US$</v>
          </cell>
          <cell r="O6" t="str">
            <v xml:space="preserve">        LABOR PRICE NT$</v>
          </cell>
          <cell r="Q6" t="str">
            <v>REMARK</v>
          </cell>
        </row>
        <row r="7">
          <cell r="A7" t="str">
            <v>NO.</v>
          </cell>
          <cell r="B7" t="str">
            <v>DESCRIPTION</v>
          </cell>
          <cell r="C7" t="str">
            <v>Q'TY</v>
          </cell>
          <cell r="D7" t="str">
            <v>UNIT</v>
          </cell>
          <cell r="E7" t="str">
            <v>U/P</v>
          </cell>
          <cell r="F7" t="str">
            <v>TOTAL</v>
          </cell>
          <cell r="G7" t="str">
            <v>U/P</v>
          </cell>
          <cell r="H7" t="str">
            <v>TOTAL</v>
          </cell>
          <cell r="I7" t="str">
            <v>U/P</v>
          </cell>
          <cell r="J7" t="str">
            <v>TOTAL</v>
          </cell>
          <cell r="K7" t="str">
            <v>U/P</v>
          </cell>
          <cell r="L7" t="str">
            <v>TOTAL</v>
          </cell>
          <cell r="M7" t="str">
            <v>U/P</v>
          </cell>
          <cell r="N7" t="str">
            <v>TOTAL</v>
          </cell>
          <cell r="O7" t="str">
            <v>U/P</v>
          </cell>
          <cell r="P7" t="str">
            <v>TOTAL</v>
          </cell>
        </row>
        <row r="9">
          <cell r="A9" t="str">
            <v>ALT-1</v>
          </cell>
          <cell r="B9" t="str">
            <v xml:space="preserve">         PRICE SUMMARY</v>
          </cell>
        </row>
        <row r="11">
          <cell r="A11" t="str">
            <v xml:space="preserve">  A.</v>
          </cell>
          <cell r="B11" t="str">
            <v xml:space="preserve"> POWER EQUIPMENT </v>
          </cell>
          <cell r="C11">
            <v>1</v>
          </cell>
          <cell r="D11" t="str">
            <v>LOT</v>
          </cell>
          <cell r="E11">
            <v>138612100</v>
          </cell>
          <cell r="F11">
            <v>138612100</v>
          </cell>
          <cell r="H11">
            <v>0</v>
          </cell>
          <cell r="I11">
            <v>13764</v>
          </cell>
          <cell r="J11">
            <v>13764</v>
          </cell>
          <cell r="K11">
            <v>138612100</v>
          </cell>
          <cell r="L11">
            <v>138612100</v>
          </cell>
          <cell r="M11">
            <v>0</v>
          </cell>
          <cell r="N11">
            <v>0</v>
          </cell>
          <cell r="O11">
            <v>6155030</v>
          </cell>
          <cell r="P11">
            <v>6155030</v>
          </cell>
        </row>
        <row r="12">
          <cell r="F12">
            <v>0</v>
          </cell>
          <cell r="J12">
            <v>0</v>
          </cell>
          <cell r="L12">
            <v>0</v>
          </cell>
          <cell r="P12">
            <v>0</v>
          </cell>
        </row>
        <row r="13">
          <cell r="A13" t="str">
            <v xml:space="preserve">  B.</v>
          </cell>
          <cell r="B13" t="str">
            <v xml:space="preserve"> POWER DISTRIBUTION SYSTEM</v>
          </cell>
          <cell r="C13">
            <v>130730</v>
          </cell>
          <cell r="D13" t="str">
            <v>M</v>
          </cell>
          <cell r="E13">
            <v>178.00177465004208</v>
          </cell>
          <cell r="F13">
            <v>23270172</v>
          </cell>
          <cell r="H13">
            <v>0</v>
          </cell>
          <cell r="I13">
            <v>0.25310181289681022</v>
          </cell>
          <cell r="J13">
            <v>33088</v>
          </cell>
          <cell r="K13">
            <v>178.00177465004208</v>
          </cell>
          <cell r="L13">
            <v>23270172</v>
          </cell>
          <cell r="M13">
            <v>0</v>
          </cell>
          <cell r="N13">
            <v>0</v>
          </cell>
          <cell r="O13">
            <v>70.851243019964812</v>
          </cell>
          <cell r="P13">
            <v>9262383</v>
          </cell>
        </row>
        <row r="14">
          <cell r="F14">
            <v>0</v>
          </cell>
          <cell r="H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 xml:space="preserve">  C.</v>
          </cell>
          <cell r="B15" t="str">
            <v xml:space="preserve"> LIGHTING SYSTEM</v>
          </cell>
          <cell r="C15">
            <v>508</v>
          </cell>
          <cell r="D15" t="str">
            <v>SET</v>
          </cell>
          <cell r="E15">
            <v>18871.641732283464</v>
          </cell>
          <cell r="F15">
            <v>9586794</v>
          </cell>
          <cell r="H15">
            <v>0</v>
          </cell>
          <cell r="I15">
            <v>28.084645669291337</v>
          </cell>
          <cell r="J15">
            <v>14267</v>
          </cell>
          <cell r="K15">
            <v>18871.641732283464</v>
          </cell>
          <cell r="L15">
            <v>9586794</v>
          </cell>
          <cell r="M15">
            <v>0</v>
          </cell>
          <cell r="N15">
            <v>0</v>
          </cell>
          <cell r="O15">
            <v>8470.6830708661419</v>
          </cell>
          <cell r="P15">
            <v>4303107</v>
          </cell>
        </row>
        <row r="16">
          <cell r="F16">
            <v>0</v>
          </cell>
          <cell r="H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</row>
        <row r="17">
          <cell r="A17" t="str">
            <v xml:space="preserve">  D.</v>
          </cell>
          <cell r="B17" t="str">
            <v xml:space="preserve"> GROUNDING &amp; LIGHTNING PROTECTION SYSTEM</v>
          </cell>
          <cell r="C17">
            <v>8620</v>
          </cell>
          <cell r="D17" t="str">
            <v>M</v>
          </cell>
          <cell r="E17">
            <v>104.6885150812065</v>
          </cell>
          <cell r="F17">
            <v>902415</v>
          </cell>
          <cell r="H17">
            <v>0</v>
          </cell>
          <cell r="I17">
            <v>0.40336426914153134</v>
          </cell>
          <cell r="J17">
            <v>3477</v>
          </cell>
          <cell r="K17">
            <v>104.6885150812065</v>
          </cell>
          <cell r="L17">
            <v>902415</v>
          </cell>
          <cell r="M17">
            <v>0</v>
          </cell>
          <cell r="N17">
            <v>0</v>
          </cell>
          <cell r="O17">
            <v>146.95568445475638</v>
          </cell>
          <cell r="P17">
            <v>1266758</v>
          </cell>
        </row>
        <row r="18">
          <cell r="F18">
            <v>0</v>
          </cell>
          <cell r="H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 xml:space="preserve">  E.</v>
          </cell>
          <cell r="B19" t="str">
            <v xml:space="preserve"> TELEPHONE SYSTEM</v>
          </cell>
          <cell r="C19">
            <v>2250</v>
          </cell>
          <cell r="D19" t="str">
            <v>M</v>
          </cell>
          <cell r="E19">
            <v>219.19555555555556</v>
          </cell>
          <cell r="F19">
            <v>493190</v>
          </cell>
          <cell r="H19">
            <v>0</v>
          </cell>
          <cell r="I19">
            <v>0.20088888888888889</v>
          </cell>
          <cell r="J19">
            <v>452</v>
          </cell>
          <cell r="K19">
            <v>219.19555555555556</v>
          </cell>
          <cell r="L19">
            <v>493190</v>
          </cell>
          <cell r="M19">
            <v>0</v>
          </cell>
          <cell r="N19">
            <v>0</v>
          </cell>
          <cell r="O19">
            <v>56.222222222222221</v>
          </cell>
          <cell r="P19">
            <v>126500</v>
          </cell>
        </row>
        <row r="20">
          <cell r="F20">
            <v>0</v>
          </cell>
          <cell r="H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 xml:space="preserve">  F.</v>
          </cell>
          <cell r="B21" t="str">
            <v xml:space="preserve"> PAGE/INTERCOMMUNICATION SYSTEM</v>
          </cell>
          <cell r="C21">
            <v>15</v>
          </cell>
          <cell r="D21" t="str">
            <v>SET</v>
          </cell>
          <cell r="E21">
            <v>67271.8</v>
          </cell>
          <cell r="F21">
            <v>1009077</v>
          </cell>
          <cell r="H21">
            <v>0</v>
          </cell>
          <cell r="I21">
            <v>87.266666666666666</v>
          </cell>
          <cell r="J21">
            <v>1309</v>
          </cell>
          <cell r="K21">
            <v>67271.8</v>
          </cell>
          <cell r="L21">
            <v>1009077</v>
          </cell>
          <cell r="M21">
            <v>0</v>
          </cell>
          <cell r="N21">
            <v>0</v>
          </cell>
          <cell r="O21">
            <v>24435.333333333332</v>
          </cell>
          <cell r="P21">
            <v>366530</v>
          </cell>
        </row>
        <row r="22">
          <cell r="F22">
            <v>0</v>
          </cell>
          <cell r="H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</row>
        <row r="23">
          <cell r="A23" t="str">
            <v xml:space="preserve">  G.</v>
          </cell>
          <cell r="B23" t="str">
            <v xml:space="preserve"> CCTV SYSTEM</v>
          </cell>
          <cell r="C23">
            <v>6</v>
          </cell>
          <cell r="D23" t="str">
            <v>SET</v>
          </cell>
          <cell r="E23">
            <v>291143.16666666669</v>
          </cell>
          <cell r="F23">
            <v>1746859</v>
          </cell>
          <cell r="H23">
            <v>0</v>
          </cell>
          <cell r="I23">
            <v>221</v>
          </cell>
          <cell r="J23">
            <v>1326</v>
          </cell>
          <cell r="K23">
            <v>291143.16666666669</v>
          </cell>
          <cell r="L23">
            <v>1746859</v>
          </cell>
          <cell r="M23">
            <v>0</v>
          </cell>
          <cell r="N23">
            <v>0</v>
          </cell>
          <cell r="O23">
            <v>61933.5</v>
          </cell>
          <cell r="P23">
            <v>371601</v>
          </cell>
        </row>
        <row r="24">
          <cell r="F24">
            <v>0</v>
          </cell>
          <cell r="H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</row>
        <row r="25">
          <cell r="A25" t="str">
            <v xml:space="preserve">  H.</v>
          </cell>
          <cell r="B25" t="str">
            <v xml:space="preserve"> CATHODIC PROTECTION SYSTEM</v>
          </cell>
          <cell r="C25">
            <v>60</v>
          </cell>
          <cell r="D25" t="str">
            <v>PC</v>
          </cell>
          <cell r="E25">
            <v>12445.316666666668</v>
          </cell>
          <cell r="F25">
            <v>746719</v>
          </cell>
          <cell r="H25">
            <v>0</v>
          </cell>
          <cell r="I25">
            <v>17.083333333333332</v>
          </cell>
          <cell r="J25">
            <v>1025</v>
          </cell>
          <cell r="K25">
            <v>12445.316666666668</v>
          </cell>
          <cell r="L25">
            <v>746719</v>
          </cell>
          <cell r="M25">
            <v>0</v>
          </cell>
          <cell r="N25">
            <v>0</v>
          </cell>
          <cell r="O25">
            <v>6387.1</v>
          </cell>
          <cell r="P25">
            <v>383226</v>
          </cell>
        </row>
        <row r="27">
          <cell r="A27" t="str">
            <v xml:space="preserve">  I.</v>
          </cell>
          <cell r="B27" t="str">
            <v>APS SYSTEM</v>
          </cell>
          <cell r="C27">
            <v>60</v>
          </cell>
          <cell r="D27" t="str">
            <v>SET</v>
          </cell>
          <cell r="E27">
            <v>260365.88333333333</v>
          </cell>
          <cell r="F27">
            <v>15621953</v>
          </cell>
          <cell r="H27">
            <v>0</v>
          </cell>
          <cell r="I27">
            <v>227.13333333333333</v>
          </cell>
          <cell r="J27">
            <v>13628</v>
          </cell>
          <cell r="K27">
            <v>260365.88333333333</v>
          </cell>
          <cell r="L27">
            <v>15621953</v>
          </cell>
          <cell r="M27">
            <v>0</v>
          </cell>
          <cell r="N27">
            <v>0</v>
          </cell>
          <cell r="O27">
            <v>63605.433333333334</v>
          </cell>
          <cell r="P27">
            <v>3816326</v>
          </cell>
        </row>
        <row r="29">
          <cell r="A29" t="str">
            <v xml:space="preserve">  J.</v>
          </cell>
          <cell r="B29" t="str">
            <v>U/G CONDUIT BANK</v>
          </cell>
          <cell r="C29">
            <v>2850</v>
          </cell>
          <cell r="D29" t="str">
            <v>M3</v>
          </cell>
          <cell r="E29">
            <v>2070.4561403508774</v>
          </cell>
          <cell r="F29">
            <v>5900800</v>
          </cell>
          <cell r="H29">
            <v>0</v>
          </cell>
          <cell r="I29">
            <v>9.5898245614035087</v>
          </cell>
          <cell r="J29">
            <v>27331</v>
          </cell>
          <cell r="K29">
            <v>2070.4561403508774</v>
          </cell>
          <cell r="L29">
            <v>5900800</v>
          </cell>
          <cell r="M29">
            <v>0</v>
          </cell>
          <cell r="N29">
            <v>0</v>
          </cell>
          <cell r="O29">
            <v>7703.0175438596489</v>
          </cell>
          <cell r="P29">
            <v>21953600</v>
          </cell>
        </row>
        <row r="32">
          <cell r="B32" t="str">
            <v>TOTAL (ALT-1)</v>
          </cell>
          <cell r="F32">
            <v>197890079</v>
          </cell>
          <cell r="H32">
            <v>0</v>
          </cell>
          <cell r="J32">
            <v>109667</v>
          </cell>
          <cell r="L32">
            <v>197890079</v>
          </cell>
          <cell r="N32">
            <v>0</v>
          </cell>
          <cell r="P32">
            <v>48005061</v>
          </cell>
          <cell r="Q32">
            <v>109667</v>
          </cell>
        </row>
        <row r="33">
          <cell r="Q33">
            <v>0</v>
          </cell>
        </row>
        <row r="34">
          <cell r="A34" t="str">
            <v>OTHER</v>
          </cell>
          <cell r="B34" t="str">
            <v xml:space="preserve"> CATHODIC PROTECTION SYSTEM  FOR TRUNK LINE</v>
          </cell>
          <cell r="C34">
            <v>1</v>
          </cell>
          <cell r="D34" t="str">
            <v>LOT</v>
          </cell>
          <cell r="F34">
            <v>4357694</v>
          </cell>
          <cell r="J34">
            <v>6089</v>
          </cell>
          <cell r="L34">
            <v>4357694</v>
          </cell>
          <cell r="P34">
            <v>2372268</v>
          </cell>
          <cell r="Q34">
            <v>6089</v>
          </cell>
        </row>
        <row r="36">
          <cell r="B36" t="str">
            <v xml:space="preserve">MATERIAL PRICE 造價分析 </v>
          </cell>
        </row>
        <row r="37">
          <cell r="B37" t="str">
            <v xml:space="preserve">CAPACITOR </v>
          </cell>
          <cell r="D37" t="str">
            <v>KVA</v>
          </cell>
        </row>
        <row r="38">
          <cell r="B38" t="str">
            <v>CABLE &amp; WIRE FOR POWER SYSTEM</v>
          </cell>
          <cell r="C38">
            <v>130730</v>
          </cell>
          <cell r="D38" t="str">
            <v>M</v>
          </cell>
        </row>
        <row r="39">
          <cell r="B39" t="str">
            <v>LIGHTING FIXTURE</v>
          </cell>
          <cell r="C39">
            <v>508</v>
          </cell>
          <cell r="D39" t="str">
            <v>SET</v>
          </cell>
        </row>
        <row r="41">
          <cell r="B41" t="str">
            <v>LABOR PRICE 造價分析</v>
          </cell>
        </row>
        <row r="42">
          <cell r="B42" t="str">
            <v xml:space="preserve">CAPACITOR </v>
          </cell>
          <cell r="C42">
            <v>0</v>
          </cell>
          <cell r="D42" t="str">
            <v>KVA</v>
          </cell>
        </row>
        <row r="43">
          <cell r="B43" t="str">
            <v>CABLE &amp; WIRE FOR POWER SYSTEM</v>
          </cell>
          <cell r="C43">
            <v>130730</v>
          </cell>
          <cell r="D43" t="str">
            <v>M</v>
          </cell>
          <cell r="I43">
            <v>0.73359596114128356</v>
          </cell>
          <cell r="J43">
            <v>95903</v>
          </cell>
        </row>
        <row r="44">
          <cell r="B44" t="str">
            <v>LIGHTING FIXTURE</v>
          </cell>
          <cell r="C44">
            <v>508</v>
          </cell>
          <cell r="D44" t="str">
            <v>SET</v>
          </cell>
        </row>
        <row r="46">
          <cell r="A46" t="str">
            <v>ALT-2</v>
          </cell>
          <cell r="C46" t="str">
            <v/>
          </cell>
          <cell r="D46" t="str">
            <v/>
          </cell>
          <cell r="F46">
            <v>0</v>
          </cell>
          <cell r="H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>
            <v>1</v>
          </cell>
          <cell r="B47" t="str">
            <v xml:space="preserve">  6.9KV GCS ,  NEMA CLASS E2 , MCC PANEL</v>
          </cell>
          <cell r="C47">
            <v>-1</v>
          </cell>
          <cell r="D47" t="str">
            <v>PNL</v>
          </cell>
          <cell r="E47">
            <v>500000</v>
          </cell>
          <cell r="F47">
            <v>-500000</v>
          </cell>
          <cell r="H47">
            <v>0</v>
          </cell>
          <cell r="I47">
            <v>20</v>
          </cell>
          <cell r="J47">
            <v>-20</v>
          </cell>
          <cell r="K47">
            <v>500000</v>
          </cell>
          <cell r="L47">
            <v>-500000</v>
          </cell>
          <cell r="M47">
            <v>0</v>
          </cell>
          <cell r="N47">
            <v>0</v>
          </cell>
          <cell r="O47">
            <v>5600</v>
          </cell>
          <cell r="P47">
            <v>-5600</v>
          </cell>
          <cell r="Q47">
            <v>0</v>
          </cell>
        </row>
        <row r="48">
          <cell r="A48">
            <v>2</v>
          </cell>
          <cell r="B48" t="str">
            <v xml:space="preserve">  600V POWER CABLE 3/C 5.5 sq.mm  XLPE/PVC</v>
          </cell>
          <cell r="C48">
            <v>-195</v>
          </cell>
          <cell r="D48" t="str">
            <v>M</v>
          </cell>
          <cell r="E48">
            <v>20</v>
          </cell>
          <cell r="F48">
            <v>-3900</v>
          </cell>
          <cell r="H48">
            <v>0</v>
          </cell>
          <cell r="I48">
            <v>0.1</v>
          </cell>
          <cell r="J48">
            <v>-20</v>
          </cell>
          <cell r="K48">
            <v>20</v>
          </cell>
          <cell r="L48">
            <v>-3900</v>
          </cell>
          <cell r="M48">
            <v>0</v>
          </cell>
          <cell r="N48">
            <v>0</v>
          </cell>
          <cell r="O48">
            <v>28</v>
          </cell>
          <cell r="P48">
            <v>-5460</v>
          </cell>
          <cell r="Q48">
            <v>0</v>
          </cell>
        </row>
        <row r="49">
          <cell r="A49">
            <v>3</v>
          </cell>
          <cell r="B49" t="str">
            <v xml:space="preserve">  600V CONTROL CABLE 12/C 2.0 sq.mm  PVC/PVC</v>
          </cell>
          <cell r="C49">
            <v>-195</v>
          </cell>
          <cell r="D49" t="str">
            <v>M</v>
          </cell>
          <cell r="E49">
            <v>38</v>
          </cell>
          <cell r="F49">
            <v>-7410</v>
          </cell>
          <cell r="H49">
            <v>0</v>
          </cell>
          <cell r="I49">
            <v>0.13800000000000001</v>
          </cell>
          <cell r="J49">
            <v>-27</v>
          </cell>
          <cell r="K49">
            <v>38</v>
          </cell>
          <cell r="L49">
            <v>-7410</v>
          </cell>
          <cell r="M49">
            <v>0</v>
          </cell>
          <cell r="N49">
            <v>0</v>
          </cell>
          <cell r="O49">
            <v>39</v>
          </cell>
          <cell r="P49">
            <v>-7605</v>
          </cell>
          <cell r="Q49">
            <v>0</v>
          </cell>
        </row>
        <row r="50">
          <cell r="A50">
            <v>4</v>
          </cell>
          <cell r="B50" t="str">
            <v xml:space="preserve">  8KV POWER CABLE 3/C  38 sq.mm  XLPE/PVC</v>
          </cell>
          <cell r="C50">
            <v>-580</v>
          </cell>
          <cell r="D50" t="str">
            <v>M</v>
          </cell>
          <cell r="E50">
            <v>268</v>
          </cell>
          <cell r="F50">
            <v>-155440</v>
          </cell>
          <cell r="H50">
            <v>0</v>
          </cell>
          <cell r="I50">
            <v>0.32100000000000001</v>
          </cell>
          <cell r="J50">
            <v>-186</v>
          </cell>
          <cell r="K50">
            <v>268</v>
          </cell>
          <cell r="L50">
            <v>-155440</v>
          </cell>
          <cell r="M50">
            <v>0</v>
          </cell>
          <cell r="N50">
            <v>0</v>
          </cell>
          <cell r="O50">
            <v>90</v>
          </cell>
          <cell r="P50">
            <v>-52200</v>
          </cell>
          <cell r="Q50">
            <v>0</v>
          </cell>
        </row>
        <row r="51">
          <cell r="A51">
            <v>5</v>
          </cell>
          <cell r="B51" t="str">
            <v xml:space="preserve">  8KV POWER CABLE 3/C  60 sq.mm  XLPE/PVC</v>
          </cell>
          <cell r="C51">
            <v>390</v>
          </cell>
          <cell r="D51" t="str">
            <v>M</v>
          </cell>
          <cell r="E51">
            <v>367</v>
          </cell>
          <cell r="F51">
            <v>143130</v>
          </cell>
          <cell r="H51">
            <v>0</v>
          </cell>
          <cell r="I51">
            <v>0.38800000000000001</v>
          </cell>
          <cell r="J51">
            <v>151</v>
          </cell>
          <cell r="K51">
            <v>367</v>
          </cell>
          <cell r="L51">
            <v>143130</v>
          </cell>
          <cell r="M51">
            <v>0</v>
          </cell>
          <cell r="N51">
            <v>0</v>
          </cell>
          <cell r="O51">
            <v>109</v>
          </cell>
          <cell r="P51">
            <v>42510</v>
          </cell>
          <cell r="Q51">
            <v>0</v>
          </cell>
        </row>
        <row r="52">
          <cell r="A52">
            <v>6</v>
          </cell>
          <cell r="B52" t="str">
            <v xml:space="preserve"> PVC CONDUIT, THICK WALL, CNS1302 SCH. B , 2"</v>
          </cell>
          <cell r="C52">
            <v>-390</v>
          </cell>
          <cell r="D52" t="str">
            <v>M</v>
          </cell>
          <cell r="E52">
            <v>38</v>
          </cell>
          <cell r="F52">
            <v>-14820</v>
          </cell>
          <cell r="H52">
            <v>0</v>
          </cell>
          <cell r="I52">
            <v>0.3</v>
          </cell>
          <cell r="J52">
            <v>-117</v>
          </cell>
          <cell r="K52">
            <v>38</v>
          </cell>
          <cell r="L52">
            <v>-14820</v>
          </cell>
          <cell r="M52">
            <v>0</v>
          </cell>
          <cell r="N52">
            <v>0</v>
          </cell>
          <cell r="O52">
            <v>84</v>
          </cell>
          <cell r="P52">
            <v>-32760</v>
          </cell>
          <cell r="Q52">
            <v>0</v>
          </cell>
        </row>
        <row r="53">
          <cell r="A53">
            <v>7</v>
          </cell>
          <cell r="B53" t="str">
            <v xml:space="preserve"> MISCELLANEOUS </v>
          </cell>
          <cell r="C53">
            <v>1</v>
          </cell>
          <cell r="D53" t="str">
            <v>LOT</v>
          </cell>
          <cell r="E53">
            <v>-708.6</v>
          </cell>
          <cell r="F53">
            <v>-709</v>
          </cell>
          <cell r="I53">
            <v>-2.46</v>
          </cell>
          <cell r="J53">
            <v>-2</v>
          </cell>
          <cell r="K53">
            <v>-709</v>
          </cell>
          <cell r="L53">
            <v>-709</v>
          </cell>
          <cell r="M53">
            <v>0</v>
          </cell>
          <cell r="N53">
            <v>0</v>
          </cell>
          <cell r="O53">
            <v>-689</v>
          </cell>
          <cell r="P53">
            <v>-689</v>
          </cell>
        </row>
        <row r="54">
          <cell r="B54" t="str">
            <v>SUB-TOTAL : (ALT-1)</v>
          </cell>
          <cell r="F54">
            <v>-539149</v>
          </cell>
          <cell r="H54">
            <v>0</v>
          </cell>
          <cell r="J54">
            <v>-221</v>
          </cell>
          <cell r="K54">
            <v>0</v>
          </cell>
          <cell r="L54">
            <v>-539149</v>
          </cell>
          <cell r="M54">
            <v>0</v>
          </cell>
          <cell r="N54">
            <v>0</v>
          </cell>
          <cell r="O54">
            <v>0</v>
          </cell>
          <cell r="P54">
            <v>-61804</v>
          </cell>
          <cell r="Q54">
            <v>-221</v>
          </cell>
        </row>
        <row r="56">
          <cell r="A56" t="str">
            <v>ALT-3</v>
          </cell>
        </row>
        <row r="57">
          <cell r="A57">
            <v>1</v>
          </cell>
          <cell r="B57" t="str">
            <v xml:space="preserve"> AUTO-TRANSFORMER FOR 6.9KV 8500KW MOTOR STARTER , </v>
          </cell>
          <cell r="C57">
            <v>1</v>
          </cell>
          <cell r="D57" t="str">
            <v>SET</v>
          </cell>
          <cell r="E57">
            <v>484000</v>
          </cell>
          <cell r="F57">
            <v>484000</v>
          </cell>
          <cell r="H57">
            <v>0</v>
          </cell>
          <cell r="I57">
            <v>20</v>
          </cell>
          <cell r="J57">
            <v>20</v>
          </cell>
          <cell r="K57">
            <v>484000</v>
          </cell>
          <cell r="L57">
            <v>484000</v>
          </cell>
          <cell r="M57">
            <v>0</v>
          </cell>
          <cell r="N57">
            <v>0</v>
          </cell>
          <cell r="O57">
            <v>5600</v>
          </cell>
          <cell r="P57">
            <v>5600</v>
          </cell>
        </row>
        <row r="58">
          <cell r="B58" t="str">
            <v xml:space="preserve"> TAP 80% , STARTING TIME 60 Sec. (MOTOR PF=0.7 , EFF=0.9)</v>
          </cell>
          <cell r="F58">
            <v>0</v>
          </cell>
          <cell r="H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A59">
            <v>2</v>
          </cell>
          <cell r="B59" t="str">
            <v xml:space="preserve">  6.9KV VCB 1250A 40KA</v>
          </cell>
          <cell r="C59">
            <v>3</v>
          </cell>
          <cell r="D59" t="str">
            <v>PNL</v>
          </cell>
          <cell r="E59">
            <v>800000</v>
          </cell>
          <cell r="F59">
            <v>2400000</v>
          </cell>
          <cell r="H59">
            <v>0</v>
          </cell>
          <cell r="I59">
            <v>20</v>
          </cell>
          <cell r="J59">
            <v>60</v>
          </cell>
          <cell r="K59">
            <v>800000</v>
          </cell>
          <cell r="L59">
            <v>2400000</v>
          </cell>
          <cell r="M59">
            <v>0</v>
          </cell>
          <cell r="N59">
            <v>0</v>
          </cell>
          <cell r="O59">
            <v>5600</v>
          </cell>
          <cell r="P59">
            <v>16800</v>
          </cell>
          <cell r="Q59">
            <v>0</v>
          </cell>
        </row>
        <row r="60">
          <cell r="A60">
            <v>3</v>
          </cell>
          <cell r="B60" t="str">
            <v xml:space="preserve">  6.9KV 2000KVA , W/GCS , CAPACIATOR PANEL</v>
          </cell>
          <cell r="C60">
            <v>2</v>
          </cell>
          <cell r="D60" t="str">
            <v>PNL</v>
          </cell>
          <cell r="E60">
            <v>1500000</v>
          </cell>
          <cell r="F60">
            <v>3000000</v>
          </cell>
          <cell r="H60">
            <v>0</v>
          </cell>
          <cell r="I60">
            <v>30</v>
          </cell>
          <cell r="J60">
            <v>60</v>
          </cell>
          <cell r="K60">
            <v>1500000</v>
          </cell>
          <cell r="L60">
            <v>3000000</v>
          </cell>
          <cell r="M60">
            <v>0</v>
          </cell>
          <cell r="N60">
            <v>0</v>
          </cell>
          <cell r="O60">
            <v>8400</v>
          </cell>
          <cell r="P60">
            <v>16800</v>
          </cell>
        </row>
        <row r="61">
          <cell r="A61">
            <v>4</v>
          </cell>
          <cell r="B61" t="str">
            <v xml:space="preserve">  600V POWER CABLE 3/C 5.5 sq.mm  XLPE/PVC</v>
          </cell>
          <cell r="C61">
            <v>200</v>
          </cell>
          <cell r="D61" t="str">
            <v>M</v>
          </cell>
          <cell r="E61">
            <v>20</v>
          </cell>
          <cell r="F61">
            <v>4000</v>
          </cell>
          <cell r="H61">
            <v>0</v>
          </cell>
          <cell r="I61">
            <v>0.1</v>
          </cell>
          <cell r="J61">
            <v>20</v>
          </cell>
          <cell r="K61">
            <v>20</v>
          </cell>
          <cell r="L61">
            <v>4000</v>
          </cell>
          <cell r="M61">
            <v>0</v>
          </cell>
          <cell r="N61">
            <v>0</v>
          </cell>
          <cell r="O61">
            <v>28</v>
          </cell>
          <cell r="P61">
            <v>5600</v>
          </cell>
          <cell r="Q61">
            <v>0</v>
          </cell>
        </row>
        <row r="62">
          <cell r="A62">
            <v>5</v>
          </cell>
          <cell r="B62" t="str">
            <v xml:space="preserve">  600V POWER CABLE 3/C 22sq.mm  XLPE/PVC</v>
          </cell>
          <cell r="C62">
            <v>600</v>
          </cell>
          <cell r="D62" t="str">
            <v>M</v>
          </cell>
          <cell r="E62">
            <v>70</v>
          </cell>
          <cell r="F62">
            <v>42000</v>
          </cell>
          <cell r="H62">
            <v>0</v>
          </cell>
          <cell r="I62">
            <v>0.18099999999999999</v>
          </cell>
          <cell r="J62">
            <v>109</v>
          </cell>
          <cell r="K62">
            <v>70</v>
          </cell>
          <cell r="L62">
            <v>42000</v>
          </cell>
          <cell r="M62">
            <v>0</v>
          </cell>
          <cell r="N62">
            <v>0</v>
          </cell>
          <cell r="O62">
            <v>51</v>
          </cell>
          <cell r="P62">
            <v>30600</v>
          </cell>
          <cell r="Q62">
            <v>0</v>
          </cell>
        </row>
        <row r="63">
          <cell r="A63">
            <v>6</v>
          </cell>
          <cell r="B63" t="str">
            <v xml:space="preserve">  600V CONTROL CABLE 7/C 2.1 sq.mm  PVC/PVC</v>
          </cell>
          <cell r="C63">
            <v>600</v>
          </cell>
          <cell r="D63" t="str">
            <v>M</v>
          </cell>
          <cell r="E63">
            <v>24</v>
          </cell>
          <cell r="F63">
            <v>14400</v>
          </cell>
          <cell r="H63">
            <v>0</v>
          </cell>
          <cell r="I63">
            <v>0.105</v>
          </cell>
          <cell r="J63">
            <v>63</v>
          </cell>
          <cell r="K63">
            <v>24</v>
          </cell>
          <cell r="L63">
            <v>14400</v>
          </cell>
          <cell r="M63">
            <v>0</v>
          </cell>
          <cell r="N63">
            <v>0</v>
          </cell>
          <cell r="O63">
            <v>29</v>
          </cell>
          <cell r="P63">
            <v>17400</v>
          </cell>
          <cell r="Q63">
            <v>0</v>
          </cell>
        </row>
        <row r="64">
          <cell r="A64">
            <v>7</v>
          </cell>
          <cell r="B64" t="str">
            <v xml:space="preserve">  600V CONTROL CABLE 12/C 2.0 sq.mm  PVC/PVC</v>
          </cell>
          <cell r="C64">
            <v>200</v>
          </cell>
          <cell r="D64" t="str">
            <v>M</v>
          </cell>
          <cell r="E64">
            <v>38</v>
          </cell>
          <cell r="F64">
            <v>7600</v>
          </cell>
          <cell r="H64">
            <v>0</v>
          </cell>
          <cell r="I64">
            <v>0.13800000000000001</v>
          </cell>
          <cell r="J64">
            <v>28</v>
          </cell>
          <cell r="K64">
            <v>38</v>
          </cell>
          <cell r="L64">
            <v>7600</v>
          </cell>
          <cell r="M64">
            <v>0</v>
          </cell>
          <cell r="N64">
            <v>0</v>
          </cell>
          <cell r="O64">
            <v>39</v>
          </cell>
          <cell r="P64">
            <v>7800</v>
          </cell>
          <cell r="Q64">
            <v>0</v>
          </cell>
        </row>
        <row r="65">
          <cell r="A65">
            <v>8</v>
          </cell>
          <cell r="B65" t="str">
            <v xml:space="preserve">  8KV POWER CABLE 1/C 325 sq.mm XLPE/PVC</v>
          </cell>
          <cell r="C65">
            <v>2500</v>
          </cell>
          <cell r="D65" t="str">
            <v>M</v>
          </cell>
          <cell r="E65">
            <v>375</v>
          </cell>
          <cell r="F65">
            <v>937500</v>
          </cell>
          <cell r="H65">
            <v>0</v>
          </cell>
          <cell r="I65">
            <v>0.30199999999999999</v>
          </cell>
          <cell r="J65">
            <v>755</v>
          </cell>
          <cell r="K65">
            <v>375</v>
          </cell>
          <cell r="L65">
            <v>937500</v>
          </cell>
          <cell r="M65">
            <v>0</v>
          </cell>
          <cell r="N65">
            <v>0</v>
          </cell>
          <cell r="O65">
            <v>85</v>
          </cell>
          <cell r="P65">
            <v>212500</v>
          </cell>
        </row>
        <row r="66">
          <cell r="A66">
            <v>9</v>
          </cell>
          <cell r="B66" t="str">
            <v xml:space="preserve">  8KV TERMINATION KIT , 1/C 325 sq.mm </v>
          </cell>
          <cell r="C66">
            <v>24</v>
          </cell>
          <cell r="D66" t="str">
            <v>SET</v>
          </cell>
          <cell r="E66">
            <v>2542</v>
          </cell>
          <cell r="F66">
            <v>61008</v>
          </cell>
          <cell r="H66">
            <v>0</v>
          </cell>
          <cell r="I66">
            <v>5</v>
          </cell>
          <cell r="J66">
            <v>120</v>
          </cell>
          <cell r="K66">
            <v>2542</v>
          </cell>
          <cell r="L66">
            <v>61008</v>
          </cell>
          <cell r="M66">
            <v>0</v>
          </cell>
          <cell r="N66">
            <v>0</v>
          </cell>
          <cell r="O66">
            <v>1400</v>
          </cell>
          <cell r="P66">
            <v>33600</v>
          </cell>
        </row>
        <row r="67">
          <cell r="A67">
            <v>10</v>
          </cell>
          <cell r="B67" t="str">
            <v xml:space="preserve"> PVC CONDUIT, THICK WALL, CNS1302 SCH. B , 2"</v>
          </cell>
          <cell r="C67">
            <v>800</v>
          </cell>
          <cell r="D67" t="str">
            <v>M</v>
          </cell>
          <cell r="E67">
            <v>38</v>
          </cell>
          <cell r="F67">
            <v>30400</v>
          </cell>
          <cell r="H67">
            <v>0</v>
          </cell>
          <cell r="I67">
            <v>0.3</v>
          </cell>
          <cell r="J67">
            <v>240</v>
          </cell>
          <cell r="K67">
            <v>38</v>
          </cell>
          <cell r="L67">
            <v>30400</v>
          </cell>
          <cell r="M67">
            <v>0</v>
          </cell>
          <cell r="N67">
            <v>0</v>
          </cell>
          <cell r="O67">
            <v>84</v>
          </cell>
          <cell r="P67">
            <v>67200</v>
          </cell>
          <cell r="Q67">
            <v>0</v>
          </cell>
        </row>
        <row r="68">
          <cell r="A68">
            <v>11</v>
          </cell>
          <cell r="B68" t="str">
            <v xml:space="preserve"> PVC CONDUIT, THICK WALL, CNS1302 SCH. B , 6"</v>
          </cell>
          <cell r="C68">
            <v>800</v>
          </cell>
          <cell r="D68" t="str">
            <v>M</v>
          </cell>
          <cell r="E68">
            <v>242</v>
          </cell>
          <cell r="F68">
            <v>193600</v>
          </cell>
          <cell r="H68">
            <v>0</v>
          </cell>
          <cell r="I68">
            <v>0.68</v>
          </cell>
          <cell r="J68">
            <v>544</v>
          </cell>
          <cell r="K68">
            <v>242</v>
          </cell>
          <cell r="L68">
            <v>193600</v>
          </cell>
          <cell r="M68">
            <v>0</v>
          </cell>
          <cell r="N68">
            <v>0</v>
          </cell>
          <cell r="O68">
            <v>190</v>
          </cell>
          <cell r="P68">
            <v>152000</v>
          </cell>
          <cell r="Q68">
            <v>0</v>
          </cell>
        </row>
        <row r="69">
          <cell r="A69">
            <v>12</v>
          </cell>
          <cell r="B69" t="str">
            <v xml:space="preserve"> EXCAVATION</v>
          </cell>
          <cell r="C69">
            <v>350</v>
          </cell>
          <cell r="D69" t="str">
            <v>M3</v>
          </cell>
          <cell r="E69" t="str">
            <v>M+L</v>
          </cell>
          <cell r="F69" t="str">
            <v>M+L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 t="str">
            <v>M+L</v>
          </cell>
          <cell r="L69" t="str">
            <v>M+L</v>
          </cell>
          <cell r="M69">
            <v>0</v>
          </cell>
          <cell r="N69">
            <v>0</v>
          </cell>
          <cell r="O69">
            <v>60</v>
          </cell>
          <cell r="P69">
            <v>21000</v>
          </cell>
          <cell r="Q69">
            <v>0</v>
          </cell>
        </row>
        <row r="70">
          <cell r="A70">
            <v>13</v>
          </cell>
          <cell r="B70" t="str">
            <v xml:space="preserve"> BACKFILL</v>
          </cell>
          <cell r="C70">
            <v>250</v>
          </cell>
          <cell r="D70" t="str">
            <v>M3</v>
          </cell>
          <cell r="E70" t="str">
            <v>M+L</v>
          </cell>
          <cell r="F70" t="str">
            <v>M+L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 t="str">
            <v>M+L</v>
          </cell>
          <cell r="L70" t="str">
            <v>M+L</v>
          </cell>
          <cell r="M70">
            <v>0</v>
          </cell>
          <cell r="N70">
            <v>0</v>
          </cell>
          <cell r="O70">
            <v>100</v>
          </cell>
          <cell r="P70">
            <v>25000</v>
          </cell>
          <cell r="Q70">
            <v>0</v>
          </cell>
        </row>
        <row r="71">
          <cell r="A71">
            <v>14</v>
          </cell>
          <cell r="B71" t="str">
            <v xml:space="preserve"> CONCRETE FOR DUCT BANK 2000 PSI</v>
          </cell>
          <cell r="C71">
            <v>100</v>
          </cell>
          <cell r="D71" t="str">
            <v>M3</v>
          </cell>
          <cell r="E71" t="str">
            <v>M+L</v>
          </cell>
          <cell r="F71" t="str">
            <v>M+L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str">
            <v>M+L</v>
          </cell>
          <cell r="L71" t="str">
            <v>M+L</v>
          </cell>
          <cell r="M71">
            <v>0</v>
          </cell>
          <cell r="N71">
            <v>0</v>
          </cell>
          <cell r="O71">
            <v>1700</v>
          </cell>
          <cell r="P71">
            <v>170000</v>
          </cell>
          <cell r="Q71">
            <v>0</v>
          </cell>
        </row>
        <row r="72">
          <cell r="A72">
            <v>15</v>
          </cell>
          <cell r="B72" t="str">
            <v xml:space="preserve"> RED COLORED OXIDE</v>
          </cell>
          <cell r="C72">
            <v>900</v>
          </cell>
          <cell r="D72" t="str">
            <v>KG</v>
          </cell>
          <cell r="E72" t="str">
            <v>M+L</v>
          </cell>
          <cell r="F72" t="str">
            <v>M+L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str">
            <v>M+L</v>
          </cell>
          <cell r="L72" t="str">
            <v>M+L</v>
          </cell>
          <cell r="M72">
            <v>0</v>
          </cell>
          <cell r="N72">
            <v>0</v>
          </cell>
          <cell r="O72">
            <v>60</v>
          </cell>
          <cell r="P72">
            <v>54000</v>
          </cell>
          <cell r="Q72">
            <v>0</v>
          </cell>
        </row>
        <row r="73">
          <cell r="A73">
            <v>16</v>
          </cell>
          <cell r="B73" t="str">
            <v xml:space="preserve"> DISPOSAL</v>
          </cell>
          <cell r="C73">
            <v>100</v>
          </cell>
          <cell r="D73" t="str">
            <v>M3</v>
          </cell>
          <cell r="E73" t="str">
            <v>M+L</v>
          </cell>
          <cell r="F73" t="str">
            <v>M+L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str">
            <v>M+L</v>
          </cell>
          <cell r="L73" t="str">
            <v>M+L</v>
          </cell>
          <cell r="M73">
            <v>0</v>
          </cell>
          <cell r="N73">
            <v>0</v>
          </cell>
          <cell r="O73">
            <v>220</v>
          </cell>
          <cell r="P73">
            <v>22000</v>
          </cell>
          <cell r="Q73">
            <v>0</v>
          </cell>
        </row>
        <row r="74">
          <cell r="A74">
            <v>17</v>
          </cell>
          <cell r="B74" t="str">
            <v xml:space="preserve"> FORMWORK</v>
          </cell>
          <cell r="C74">
            <v>300</v>
          </cell>
          <cell r="D74" t="str">
            <v>M2</v>
          </cell>
          <cell r="E74" t="str">
            <v>M+L</v>
          </cell>
          <cell r="F74" t="str">
            <v>M+L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 t="str">
            <v>M+L</v>
          </cell>
          <cell r="L74" t="str">
            <v>M+L</v>
          </cell>
          <cell r="M74">
            <v>0</v>
          </cell>
          <cell r="N74">
            <v>0</v>
          </cell>
          <cell r="O74">
            <v>360</v>
          </cell>
          <cell r="P74">
            <v>108000</v>
          </cell>
          <cell r="Q74">
            <v>0</v>
          </cell>
        </row>
        <row r="75">
          <cell r="A75">
            <v>18</v>
          </cell>
          <cell r="B75" t="str">
            <v xml:space="preserve"> RE-BAR</v>
          </cell>
          <cell r="C75">
            <v>1900</v>
          </cell>
          <cell r="D75" t="str">
            <v>KG</v>
          </cell>
          <cell r="E75" t="str">
            <v>M+L</v>
          </cell>
          <cell r="F75" t="str">
            <v>M+L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 t="str">
            <v>M+L</v>
          </cell>
          <cell r="L75" t="str">
            <v>M+L</v>
          </cell>
          <cell r="M75">
            <v>0</v>
          </cell>
          <cell r="N75">
            <v>0</v>
          </cell>
          <cell r="O75">
            <v>16</v>
          </cell>
          <cell r="P75">
            <v>30400</v>
          </cell>
          <cell r="Q75">
            <v>0</v>
          </cell>
        </row>
        <row r="76">
          <cell r="A76">
            <v>19</v>
          </cell>
          <cell r="B76" t="str">
            <v xml:space="preserve"> COMPOND FOR WATER SEALING(IN MH.)</v>
          </cell>
          <cell r="C76">
            <v>125</v>
          </cell>
          <cell r="D76" t="str">
            <v>KG</v>
          </cell>
          <cell r="E76" t="str">
            <v>M+L</v>
          </cell>
          <cell r="F76" t="str">
            <v>M+L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 t="str">
            <v>M+L</v>
          </cell>
          <cell r="L76" t="str">
            <v>M+L</v>
          </cell>
          <cell r="M76">
            <v>0</v>
          </cell>
          <cell r="N76">
            <v>0</v>
          </cell>
          <cell r="O76">
            <v>200</v>
          </cell>
          <cell r="P76">
            <v>25000</v>
          </cell>
          <cell r="Q76">
            <v>0</v>
          </cell>
        </row>
        <row r="77">
          <cell r="A77">
            <v>20</v>
          </cell>
          <cell r="B77" t="str">
            <v xml:space="preserve"> MISCELLANEOUS </v>
          </cell>
          <cell r="C77">
            <v>1</v>
          </cell>
          <cell r="D77" t="str">
            <v>LOT</v>
          </cell>
          <cell r="E77">
            <v>31995.239999999998</v>
          </cell>
          <cell r="F77">
            <v>31995</v>
          </cell>
          <cell r="I77">
            <v>32.85</v>
          </cell>
          <cell r="J77">
            <v>33</v>
          </cell>
          <cell r="K77">
            <v>31995</v>
          </cell>
          <cell r="L77">
            <v>31995</v>
          </cell>
          <cell r="M77">
            <v>0</v>
          </cell>
          <cell r="N77">
            <v>0</v>
          </cell>
          <cell r="O77">
            <v>9198</v>
          </cell>
          <cell r="P77">
            <v>9198</v>
          </cell>
        </row>
        <row r="78">
          <cell r="B78" t="str">
            <v>SUB-TOTAL : (ALT-2)</v>
          </cell>
          <cell r="F78">
            <v>7206503</v>
          </cell>
          <cell r="H78">
            <v>0</v>
          </cell>
          <cell r="J78">
            <v>2052</v>
          </cell>
          <cell r="K78">
            <v>0</v>
          </cell>
          <cell r="L78">
            <v>7206503</v>
          </cell>
          <cell r="M78">
            <v>0</v>
          </cell>
          <cell r="N78">
            <v>0</v>
          </cell>
          <cell r="O78">
            <v>0</v>
          </cell>
          <cell r="P78">
            <v>1030498</v>
          </cell>
          <cell r="Q78">
            <v>2052</v>
          </cell>
        </row>
        <row r="82">
          <cell r="A82" t="str">
            <v xml:space="preserve">  A.</v>
          </cell>
          <cell r="B82" t="str">
            <v xml:space="preserve"> POWER EQUIPMENT </v>
          </cell>
          <cell r="C82" t="str">
            <v/>
          </cell>
          <cell r="D82" t="str">
            <v/>
          </cell>
          <cell r="F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F83">
            <v>0</v>
          </cell>
          <cell r="H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</row>
        <row r="84">
          <cell r="A84" t="str">
            <v>*</v>
          </cell>
          <cell r="B84" t="str">
            <v>DWG. NO. XK11A-0000-01</v>
          </cell>
          <cell r="F84">
            <v>0</v>
          </cell>
          <cell r="H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</row>
        <row r="85">
          <cell r="A85" t="str">
            <v>A.1</v>
          </cell>
          <cell r="B85" t="str">
            <v>161KV SWITCHGEAR AREA</v>
          </cell>
          <cell r="F85">
            <v>0</v>
          </cell>
          <cell r="H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A86" t="str">
            <v>A.1.1</v>
          </cell>
          <cell r="B86" t="str">
            <v xml:space="preserve">  161KV SF6 GIS ,1250A 50KA , 2 BAYS ,W/ GCB, DS, ES, MOF, LA, CT…..</v>
          </cell>
          <cell r="C86">
            <v>1</v>
          </cell>
          <cell r="D86" t="str">
            <v>SET</v>
          </cell>
          <cell r="E86">
            <v>50540000</v>
          </cell>
          <cell r="F86">
            <v>50540000</v>
          </cell>
          <cell r="H86">
            <v>0</v>
          </cell>
          <cell r="I86">
            <v>4038</v>
          </cell>
          <cell r="J86">
            <v>4038</v>
          </cell>
          <cell r="K86">
            <v>50540000</v>
          </cell>
          <cell r="L86">
            <v>50540000</v>
          </cell>
          <cell r="M86">
            <v>0</v>
          </cell>
          <cell r="N86">
            <v>0</v>
          </cell>
          <cell r="O86">
            <v>1620000</v>
          </cell>
          <cell r="P86">
            <v>1620000</v>
          </cell>
        </row>
        <row r="87">
          <cell r="A87" t="str">
            <v>A.1.2</v>
          </cell>
          <cell r="B87" t="str">
            <v xml:space="preserve">  RELAY &amp; CONTROL PANEL, FOR GIS PANEL ,W/CONTROL CABLE &amp; PILOTWIRE RL</v>
          </cell>
          <cell r="C87">
            <v>1</v>
          </cell>
          <cell r="D87" t="str">
            <v>LOT</v>
          </cell>
          <cell r="E87">
            <v>3412700</v>
          </cell>
          <cell r="F87">
            <v>3412700</v>
          </cell>
          <cell r="H87">
            <v>0</v>
          </cell>
          <cell r="I87">
            <v>500</v>
          </cell>
          <cell r="J87">
            <v>500</v>
          </cell>
          <cell r="K87">
            <v>3412700</v>
          </cell>
          <cell r="L87">
            <v>3412700</v>
          </cell>
          <cell r="M87">
            <v>0</v>
          </cell>
          <cell r="N87">
            <v>0</v>
          </cell>
          <cell r="O87">
            <v>200000</v>
          </cell>
          <cell r="P87">
            <v>200000</v>
          </cell>
        </row>
        <row r="88">
          <cell r="A88" t="str">
            <v>A.1.3</v>
          </cell>
          <cell r="B88" t="str">
            <v xml:space="preserve">  161KV POWER CABLE  , 1/C 250 SQ.MM</v>
          </cell>
          <cell r="C88">
            <v>330</v>
          </cell>
          <cell r="D88" t="str">
            <v>M</v>
          </cell>
          <cell r="E88">
            <v>1680</v>
          </cell>
          <cell r="F88">
            <v>554400</v>
          </cell>
          <cell r="H88">
            <v>0</v>
          </cell>
          <cell r="I88">
            <v>1.1519999999999999</v>
          </cell>
          <cell r="J88">
            <v>380</v>
          </cell>
          <cell r="K88">
            <v>1680</v>
          </cell>
          <cell r="L88">
            <v>554400</v>
          </cell>
          <cell r="M88">
            <v>0</v>
          </cell>
          <cell r="N88">
            <v>0</v>
          </cell>
          <cell r="O88">
            <v>323</v>
          </cell>
          <cell r="P88">
            <v>106590</v>
          </cell>
        </row>
        <row r="89">
          <cell r="A89" t="str">
            <v>A.1.4</v>
          </cell>
          <cell r="B89" t="str">
            <v xml:space="preserve">  161KV TERMINATION KIT, HEAT SHRINKABLE TYPE , 1/C 250 SQ.MM</v>
          </cell>
          <cell r="C89">
            <v>12</v>
          </cell>
          <cell r="D89" t="str">
            <v>SET</v>
          </cell>
          <cell r="E89">
            <v>210000</v>
          </cell>
          <cell r="F89">
            <v>2520000</v>
          </cell>
          <cell r="H89">
            <v>0</v>
          </cell>
          <cell r="I89">
            <v>133</v>
          </cell>
          <cell r="J89">
            <v>1596</v>
          </cell>
          <cell r="K89">
            <v>210000</v>
          </cell>
          <cell r="L89">
            <v>2520000</v>
          </cell>
          <cell r="M89">
            <v>0</v>
          </cell>
          <cell r="N89">
            <v>0</v>
          </cell>
          <cell r="O89">
            <v>53200</v>
          </cell>
          <cell r="P89">
            <v>638400</v>
          </cell>
        </row>
        <row r="90">
          <cell r="A90" t="str">
            <v>A.1.5</v>
          </cell>
          <cell r="B90" t="str">
            <v xml:space="preserve">  MAIN POWER TRANSFORMER W/NGR &amp; LA*3, OIL-IMMERSED , 161KV/6.9KV 30/40MVA</v>
          </cell>
          <cell r="C90">
            <v>2</v>
          </cell>
          <cell r="D90" t="str">
            <v>SET</v>
          </cell>
          <cell r="E90">
            <v>10460000</v>
          </cell>
          <cell r="F90">
            <v>20920000</v>
          </cell>
          <cell r="H90">
            <v>0</v>
          </cell>
          <cell r="I90">
            <v>595</v>
          </cell>
          <cell r="J90">
            <v>1190</v>
          </cell>
          <cell r="K90">
            <v>10460000</v>
          </cell>
          <cell r="L90">
            <v>20920000</v>
          </cell>
          <cell r="M90">
            <v>0</v>
          </cell>
          <cell r="N90">
            <v>0</v>
          </cell>
          <cell r="O90">
            <v>238000</v>
          </cell>
          <cell r="P90">
            <v>476000</v>
          </cell>
        </row>
        <row r="91">
          <cell r="A91" t="str">
            <v>A.1.6</v>
          </cell>
          <cell r="B91" t="str">
            <v xml:space="preserve">  6.9KV BUS DUCT , 4000A INDOOR/OUTDOOR , 8M LG , 40KA</v>
          </cell>
          <cell r="C91">
            <v>2</v>
          </cell>
          <cell r="D91" t="str">
            <v>SET</v>
          </cell>
          <cell r="E91">
            <v>840000</v>
          </cell>
          <cell r="F91">
            <v>1680000</v>
          </cell>
          <cell r="H91">
            <v>0</v>
          </cell>
          <cell r="I91">
            <v>80</v>
          </cell>
          <cell r="J91">
            <v>160</v>
          </cell>
          <cell r="K91">
            <v>840000</v>
          </cell>
          <cell r="L91">
            <v>1680000</v>
          </cell>
          <cell r="M91">
            <v>0</v>
          </cell>
          <cell r="N91">
            <v>0</v>
          </cell>
          <cell r="O91">
            <v>22400</v>
          </cell>
          <cell r="P91">
            <v>44800</v>
          </cell>
        </row>
        <row r="92">
          <cell r="B92" t="str">
            <v>SUB-TOTAL (A.1)</v>
          </cell>
          <cell r="F92">
            <v>79627100</v>
          </cell>
          <cell r="J92">
            <v>7864</v>
          </cell>
          <cell r="L92">
            <v>79627100</v>
          </cell>
          <cell r="P92">
            <v>3085790</v>
          </cell>
        </row>
        <row r="93">
          <cell r="F93">
            <v>0</v>
          </cell>
          <cell r="H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A94" t="str">
            <v>*</v>
          </cell>
          <cell r="B94" t="str">
            <v>DWG. NO. XK11A-0000-02, 03 , 04</v>
          </cell>
          <cell r="F94">
            <v>0</v>
          </cell>
          <cell r="H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</row>
        <row r="95">
          <cell r="A95" t="str">
            <v xml:space="preserve">   A.2</v>
          </cell>
          <cell r="B95" t="str">
            <v>MAIN SUBSTATION (公共設施)</v>
          </cell>
          <cell r="H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96">
          <cell r="A96" t="str">
            <v>A.2.1</v>
          </cell>
          <cell r="B96" t="str">
            <v xml:space="preserve">  6.9KV VCB 4000A 40KA , SWITCHGEAR INCOMING &amp; TIE PANEL </v>
          </cell>
          <cell r="C96">
            <v>3</v>
          </cell>
          <cell r="D96" t="str">
            <v>PNL</v>
          </cell>
          <cell r="E96">
            <v>1300000</v>
          </cell>
          <cell r="F96">
            <v>3900000</v>
          </cell>
          <cell r="H96">
            <v>0</v>
          </cell>
          <cell r="I96">
            <v>30</v>
          </cell>
          <cell r="J96">
            <v>90</v>
          </cell>
          <cell r="K96">
            <v>1300000</v>
          </cell>
          <cell r="L96">
            <v>3900000</v>
          </cell>
          <cell r="M96">
            <v>0</v>
          </cell>
          <cell r="N96">
            <v>0</v>
          </cell>
          <cell r="O96">
            <v>8400</v>
          </cell>
          <cell r="P96">
            <v>25200</v>
          </cell>
        </row>
        <row r="97">
          <cell r="A97" t="str">
            <v>A.2.2</v>
          </cell>
          <cell r="B97" t="str">
            <v xml:space="preserve">  6.9KV VCB 1250A 40KA , SWITCHGEAR FEEDER PANEL </v>
          </cell>
          <cell r="C97">
            <v>6</v>
          </cell>
          <cell r="D97" t="str">
            <v>PNL</v>
          </cell>
          <cell r="E97">
            <v>750000</v>
          </cell>
          <cell r="F97">
            <v>4500000</v>
          </cell>
          <cell r="H97">
            <v>0</v>
          </cell>
          <cell r="I97">
            <v>20</v>
          </cell>
          <cell r="J97">
            <v>120</v>
          </cell>
          <cell r="K97">
            <v>750000</v>
          </cell>
          <cell r="L97">
            <v>4500000</v>
          </cell>
          <cell r="M97">
            <v>0</v>
          </cell>
          <cell r="N97">
            <v>0</v>
          </cell>
          <cell r="O97">
            <v>5600</v>
          </cell>
          <cell r="P97">
            <v>33600</v>
          </cell>
        </row>
        <row r="98">
          <cell r="A98" t="str">
            <v>A.2.3</v>
          </cell>
          <cell r="B98" t="str">
            <v xml:space="preserve">  6.9KV 500KVA , W/GCS , CAPACIATOR PANEL</v>
          </cell>
          <cell r="C98">
            <v>2</v>
          </cell>
          <cell r="D98" t="str">
            <v>PNL</v>
          </cell>
          <cell r="E98">
            <v>600000</v>
          </cell>
          <cell r="F98">
            <v>1200000</v>
          </cell>
          <cell r="H98">
            <v>0</v>
          </cell>
          <cell r="I98">
            <v>20</v>
          </cell>
          <cell r="J98">
            <v>40</v>
          </cell>
          <cell r="K98">
            <v>600000</v>
          </cell>
          <cell r="L98">
            <v>1200000</v>
          </cell>
          <cell r="M98">
            <v>0</v>
          </cell>
          <cell r="N98">
            <v>0</v>
          </cell>
          <cell r="O98">
            <v>5600</v>
          </cell>
          <cell r="P98">
            <v>11200</v>
          </cell>
        </row>
        <row r="99">
          <cell r="A99" t="str">
            <v>A.2.4</v>
          </cell>
          <cell r="B99" t="str">
            <v xml:space="preserve">  CAST RESIN DRY TYPE TR. , IP20 ENCLOSURE , 3 PHASE 6.9KV/480V ,1000KVA </v>
          </cell>
          <cell r="C99">
            <v>2</v>
          </cell>
          <cell r="D99" t="str">
            <v>SET</v>
          </cell>
          <cell r="E99">
            <v>410000</v>
          </cell>
          <cell r="F99">
            <v>820000</v>
          </cell>
          <cell r="H99">
            <v>0</v>
          </cell>
          <cell r="I99">
            <v>108</v>
          </cell>
          <cell r="J99">
            <v>216</v>
          </cell>
          <cell r="K99">
            <v>410000</v>
          </cell>
          <cell r="L99">
            <v>820000</v>
          </cell>
          <cell r="M99">
            <v>0</v>
          </cell>
          <cell r="N99">
            <v>0</v>
          </cell>
          <cell r="O99">
            <v>30240</v>
          </cell>
          <cell r="P99">
            <v>60480</v>
          </cell>
        </row>
        <row r="100">
          <cell r="A100" t="str">
            <v>A.2.5</v>
          </cell>
          <cell r="B100" t="str">
            <v xml:space="preserve">  480V BUS DUCT, 3PH 3W, 1600A INDOOR, 30KA , 6M LG</v>
          </cell>
          <cell r="C100">
            <v>2</v>
          </cell>
          <cell r="D100" t="str">
            <v>SET</v>
          </cell>
          <cell r="E100">
            <v>210000</v>
          </cell>
          <cell r="F100">
            <v>420000</v>
          </cell>
          <cell r="H100">
            <v>0</v>
          </cell>
          <cell r="I100">
            <v>36</v>
          </cell>
          <cell r="J100">
            <v>72</v>
          </cell>
          <cell r="K100">
            <v>210000</v>
          </cell>
          <cell r="L100">
            <v>420000</v>
          </cell>
          <cell r="M100">
            <v>0</v>
          </cell>
          <cell r="N100">
            <v>0</v>
          </cell>
          <cell r="O100">
            <v>10080</v>
          </cell>
          <cell r="P100">
            <v>20160</v>
          </cell>
        </row>
        <row r="101">
          <cell r="A101" t="str">
            <v>A.2.6</v>
          </cell>
          <cell r="B101" t="str">
            <v xml:space="preserve">  480V SWGR , 30KA, INCOMING ACB1600Ax2PNL &amp; TIE ACB1600A </v>
          </cell>
          <cell r="C101">
            <v>1</v>
          </cell>
          <cell r="D101" t="str">
            <v>LOT</v>
          </cell>
          <cell r="E101">
            <v>1100000</v>
          </cell>
          <cell r="F101">
            <v>1100000</v>
          </cell>
          <cell r="H101">
            <v>0</v>
          </cell>
          <cell r="I101">
            <v>60</v>
          </cell>
          <cell r="J101">
            <v>60</v>
          </cell>
          <cell r="K101">
            <v>1100000</v>
          </cell>
          <cell r="L101">
            <v>1100000</v>
          </cell>
          <cell r="M101">
            <v>0</v>
          </cell>
          <cell r="N101">
            <v>0</v>
          </cell>
          <cell r="O101">
            <v>16800</v>
          </cell>
          <cell r="P101">
            <v>16800</v>
          </cell>
        </row>
        <row r="102">
          <cell r="A102" t="str">
            <v>A.2.7</v>
          </cell>
          <cell r="B102" t="str">
            <v xml:space="preserve">  480V MCC SINGLE FACE , 30KA</v>
          </cell>
          <cell r="C102">
            <v>7</v>
          </cell>
          <cell r="D102" t="str">
            <v>PNL</v>
          </cell>
          <cell r="E102">
            <v>120000</v>
          </cell>
          <cell r="F102">
            <v>840000</v>
          </cell>
          <cell r="H102">
            <v>0</v>
          </cell>
          <cell r="I102">
            <v>15</v>
          </cell>
          <cell r="J102">
            <v>105</v>
          </cell>
          <cell r="K102">
            <v>120000</v>
          </cell>
          <cell r="L102">
            <v>840000</v>
          </cell>
          <cell r="M102">
            <v>0</v>
          </cell>
          <cell r="N102">
            <v>0</v>
          </cell>
          <cell r="O102">
            <v>4200</v>
          </cell>
          <cell r="P102">
            <v>29400</v>
          </cell>
        </row>
        <row r="103">
          <cell r="B103" t="str">
            <v>SUB-TOTAL (A.2)</v>
          </cell>
          <cell r="F103">
            <v>12780000</v>
          </cell>
          <cell r="J103">
            <v>703</v>
          </cell>
          <cell r="L103">
            <v>12780000</v>
          </cell>
          <cell r="P103">
            <v>196840</v>
          </cell>
        </row>
        <row r="105">
          <cell r="A105" t="str">
            <v>*</v>
          </cell>
          <cell r="B105" t="str">
            <v>DWG. NO. XK11A-0000-05,06,07,08</v>
          </cell>
          <cell r="F105">
            <v>0</v>
          </cell>
          <cell r="H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 t="str">
            <v xml:space="preserve">   A.3</v>
          </cell>
          <cell r="B106" t="str">
            <v>NO.1 SUBSTATION (場區)</v>
          </cell>
          <cell r="F106">
            <v>0</v>
          </cell>
          <cell r="H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 t="str">
            <v>A.3.1</v>
          </cell>
          <cell r="B107" t="str">
            <v xml:space="preserve">  6.9KV VCB 1250A 40KA , SWITCHGEAR INCOMING &amp; TIE PANEL &amp; FEEDER PANEL</v>
          </cell>
          <cell r="C107">
            <v>5</v>
          </cell>
          <cell r="D107" t="str">
            <v>PNL</v>
          </cell>
          <cell r="E107">
            <v>800000</v>
          </cell>
          <cell r="F107">
            <v>4000000</v>
          </cell>
          <cell r="H107">
            <v>0</v>
          </cell>
          <cell r="I107">
            <v>20</v>
          </cell>
          <cell r="J107">
            <v>100</v>
          </cell>
          <cell r="K107">
            <v>800000</v>
          </cell>
          <cell r="L107">
            <v>4000000</v>
          </cell>
          <cell r="M107">
            <v>0</v>
          </cell>
          <cell r="N107">
            <v>0</v>
          </cell>
          <cell r="O107">
            <v>5600</v>
          </cell>
          <cell r="P107">
            <v>28000</v>
          </cell>
        </row>
        <row r="108">
          <cell r="A108" t="str">
            <v>A.3.2</v>
          </cell>
          <cell r="B108" t="str">
            <v xml:space="preserve">  6.9KV GCS ,  NEMA CLASS E2 , MCC PANEL</v>
          </cell>
          <cell r="C108">
            <v>10</v>
          </cell>
          <cell r="D108" t="str">
            <v>PNL</v>
          </cell>
          <cell r="E108">
            <v>500000</v>
          </cell>
          <cell r="F108">
            <v>5000000</v>
          </cell>
          <cell r="H108">
            <v>0</v>
          </cell>
          <cell r="I108">
            <v>20</v>
          </cell>
          <cell r="J108">
            <v>200</v>
          </cell>
          <cell r="K108">
            <v>500000</v>
          </cell>
          <cell r="L108">
            <v>5000000</v>
          </cell>
          <cell r="M108">
            <v>0</v>
          </cell>
          <cell r="N108">
            <v>0</v>
          </cell>
          <cell r="O108">
            <v>5600</v>
          </cell>
          <cell r="P108">
            <v>56000</v>
          </cell>
        </row>
        <row r="109">
          <cell r="A109" t="str">
            <v>A.3.3</v>
          </cell>
          <cell r="B109" t="str">
            <v xml:space="preserve">  6.9KV 500KVA , W/GCS , CAPACIATOR PANEL</v>
          </cell>
          <cell r="C109">
            <v>8</v>
          </cell>
          <cell r="D109" t="str">
            <v>PNL</v>
          </cell>
          <cell r="E109">
            <v>600000</v>
          </cell>
          <cell r="F109">
            <v>4800000</v>
          </cell>
          <cell r="H109">
            <v>0</v>
          </cell>
          <cell r="I109">
            <v>20</v>
          </cell>
          <cell r="J109">
            <v>160</v>
          </cell>
          <cell r="K109">
            <v>600000</v>
          </cell>
          <cell r="L109">
            <v>4800000</v>
          </cell>
          <cell r="M109">
            <v>0</v>
          </cell>
          <cell r="N109">
            <v>0</v>
          </cell>
          <cell r="O109">
            <v>5600</v>
          </cell>
          <cell r="P109">
            <v>44800</v>
          </cell>
        </row>
        <row r="110">
          <cell r="A110" t="str">
            <v>A.3.4</v>
          </cell>
          <cell r="B110" t="str">
            <v xml:space="preserve">  CAST RESIN DRY TYPE TR. , IP20 ENCLOSURE , 3 PHASE 6.9KV/480V ,2000/2500KVA </v>
          </cell>
          <cell r="C110">
            <v>2</v>
          </cell>
          <cell r="D110" t="str">
            <v>SET</v>
          </cell>
          <cell r="E110">
            <v>652000</v>
          </cell>
          <cell r="F110">
            <v>1304000</v>
          </cell>
          <cell r="H110">
            <v>0</v>
          </cell>
          <cell r="I110">
            <v>170</v>
          </cell>
          <cell r="J110">
            <v>340</v>
          </cell>
          <cell r="K110">
            <v>652000</v>
          </cell>
          <cell r="L110">
            <v>1304000</v>
          </cell>
          <cell r="M110">
            <v>0</v>
          </cell>
          <cell r="N110">
            <v>0</v>
          </cell>
          <cell r="O110">
            <v>47600</v>
          </cell>
          <cell r="P110">
            <v>95200</v>
          </cell>
        </row>
        <row r="111">
          <cell r="A111" t="str">
            <v>A.3.5</v>
          </cell>
          <cell r="B111" t="str">
            <v xml:space="preserve">  480V BUS DUCT, 3PH 3W, 4000A INDOOR, 65KA , 6M LG</v>
          </cell>
          <cell r="C111">
            <v>2</v>
          </cell>
          <cell r="D111" t="str">
            <v>SET</v>
          </cell>
          <cell r="E111">
            <v>350000</v>
          </cell>
          <cell r="F111">
            <v>700000</v>
          </cell>
          <cell r="H111">
            <v>0</v>
          </cell>
          <cell r="I111">
            <v>36</v>
          </cell>
          <cell r="J111">
            <v>72</v>
          </cell>
          <cell r="K111">
            <v>350000</v>
          </cell>
          <cell r="L111">
            <v>700000</v>
          </cell>
          <cell r="M111">
            <v>0</v>
          </cell>
          <cell r="N111">
            <v>0</v>
          </cell>
          <cell r="O111">
            <v>10080</v>
          </cell>
          <cell r="P111">
            <v>20160</v>
          </cell>
        </row>
        <row r="112">
          <cell r="A112" t="str">
            <v>A.3.6</v>
          </cell>
          <cell r="B112" t="str">
            <v xml:space="preserve">  480V SWGR , 65KA, INCOMING ACB4000Ax2PNL &amp; TIE ACB4000A</v>
          </cell>
          <cell r="C112">
            <v>1</v>
          </cell>
          <cell r="D112" t="str">
            <v>LOT</v>
          </cell>
          <cell r="E112">
            <v>1830000</v>
          </cell>
          <cell r="F112">
            <v>1830000</v>
          </cell>
          <cell r="H112">
            <v>0</v>
          </cell>
          <cell r="I112">
            <v>60</v>
          </cell>
          <cell r="J112">
            <v>60</v>
          </cell>
          <cell r="K112">
            <v>1830000</v>
          </cell>
          <cell r="L112">
            <v>1830000</v>
          </cell>
          <cell r="M112">
            <v>0</v>
          </cell>
          <cell r="N112">
            <v>0</v>
          </cell>
          <cell r="O112">
            <v>16800</v>
          </cell>
          <cell r="P112">
            <v>16800</v>
          </cell>
        </row>
        <row r="113">
          <cell r="A113" t="str">
            <v>A.3.7</v>
          </cell>
          <cell r="B113" t="str">
            <v xml:space="preserve">  480V MCC SINGLE FACE , 65KA</v>
          </cell>
          <cell r="C113">
            <v>19</v>
          </cell>
          <cell r="D113" t="str">
            <v>PNL</v>
          </cell>
          <cell r="E113">
            <v>160000</v>
          </cell>
          <cell r="F113">
            <v>3040000</v>
          </cell>
          <cell r="H113">
            <v>0</v>
          </cell>
          <cell r="I113">
            <v>15</v>
          </cell>
          <cell r="J113">
            <v>285</v>
          </cell>
          <cell r="K113">
            <v>160000</v>
          </cell>
          <cell r="L113">
            <v>3040000</v>
          </cell>
          <cell r="M113">
            <v>0</v>
          </cell>
          <cell r="N113">
            <v>0</v>
          </cell>
          <cell r="O113">
            <v>4200</v>
          </cell>
          <cell r="P113">
            <v>79800</v>
          </cell>
        </row>
        <row r="114">
          <cell r="A114" t="str">
            <v>A.3.8</v>
          </cell>
          <cell r="B114" t="str">
            <v xml:space="preserve">  480V EMERGENCY SWGR , 65KA, 4000A ACB</v>
          </cell>
          <cell r="C114">
            <v>2</v>
          </cell>
          <cell r="D114" t="str">
            <v>PNL</v>
          </cell>
          <cell r="E114">
            <v>610000</v>
          </cell>
          <cell r="F114">
            <v>1220000</v>
          </cell>
          <cell r="H114">
            <v>0</v>
          </cell>
          <cell r="I114">
            <v>20</v>
          </cell>
          <cell r="J114">
            <v>40</v>
          </cell>
          <cell r="K114">
            <v>610000</v>
          </cell>
          <cell r="L114">
            <v>1220000</v>
          </cell>
          <cell r="M114">
            <v>0</v>
          </cell>
          <cell r="N114">
            <v>0</v>
          </cell>
          <cell r="O114">
            <v>5600</v>
          </cell>
          <cell r="P114">
            <v>11200</v>
          </cell>
        </row>
        <row r="115">
          <cell r="A115" t="str">
            <v>A.3.9</v>
          </cell>
          <cell r="B115" t="str">
            <v xml:space="preserve">  480V EMERGENCY MCC SINGLE FACE , 40KA</v>
          </cell>
          <cell r="C115">
            <v>3</v>
          </cell>
          <cell r="D115" t="str">
            <v>PNL</v>
          </cell>
          <cell r="E115">
            <v>140000</v>
          </cell>
          <cell r="F115">
            <v>420000</v>
          </cell>
          <cell r="H115">
            <v>0</v>
          </cell>
          <cell r="I115">
            <v>15</v>
          </cell>
          <cell r="J115">
            <v>45</v>
          </cell>
          <cell r="K115">
            <v>140000</v>
          </cell>
          <cell r="L115">
            <v>420000</v>
          </cell>
          <cell r="M115">
            <v>0</v>
          </cell>
          <cell r="N115">
            <v>0</v>
          </cell>
          <cell r="O115">
            <v>4200</v>
          </cell>
          <cell r="P115">
            <v>12600</v>
          </cell>
        </row>
        <row r="116">
          <cell r="B116" t="str">
            <v>SUB-TOTAL (A.3)</v>
          </cell>
          <cell r="F116">
            <v>22314000</v>
          </cell>
          <cell r="J116">
            <v>1302</v>
          </cell>
          <cell r="L116">
            <v>22314000</v>
          </cell>
          <cell r="P116">
            <v>364560</v>
          </cell>
        </row>
        <row r="117">
          <cell r="F117">
            <v>0</v>
          </cell>
          <cell r="H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*</v>
          </cell>
          <cell r="B118" t="str">
            <v>DWG. NO. XK11A-0000-09,10</v>
          </cell>
          <cell r="F118">
            <v>0</v>
          </cell>
          <cell r="H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</row>
        <row r="119">
          <cell r="A119" t="str">
            <v xml:space="preserve">   A.4</v>
          </cell>
          <cell r="B119" t="str">
            <v>NO.2 SUBSTATION (碼頭區)</v>
          </cell>
          <cell r="F119">
            <v>0</v>
          </cell>
          <cell r="H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A.4.1</v>
          </cell>
          <cell r="B120" t="str">
            <v xml:space="preserve">  6.9KV VCB 1250A 40KA , SWITCHGEAR INCOMING &amp; TIE PANEL &amp; FEEDER PANEL</v>
          </cell>
          <cell r="C120">
            <v>5</v>
          </cell>
          <cell r="D120" t="str">
            <v>PNL</v>
          </cell>
          <cell r="E120">
            <v>800000</v>
          </cell>
          <cell r="F120">
            <v>4000000</v>
          </cell>
          <cell r="H120">
            <v>0</v>
          </cell>
          <cell r="I120">
            <v>20</v>
          </cell>
          <cell r="J120">
            <v>100</v>
          </cell>
          <cell r="K120">
            <v>800000</v>
          </cell>
          <cell r="L120">
            <v>4000000</v>
          </cell>
          <cell r="M120">
            <v>0</v>
          </cell>
          <cell r="N120">
            <v>0</v>
          </cell>
          <cell r="O120">
            <v>5600</v>
          </cell>
          <cell r="P120">
            <v>28000</v>
          </cell>
        </row>
        <row r="121">
          <cell r="A121" t="str">
            <v>A.4.2</v>
          </cell>
          <cell r="B121" t="str">
            <v xml:space="preserve">  6.9KV VCB 1250A , MCC PANEL</v>
          </cell>
          <cell r="C121">
            <v>3</v>
          </cell>
          <cell r="D121" t="str">
            <v>PNL</v>
          </cell>
          <cell r="E121">
            <v>700000</v>
          </cell>
          <cell r="F121">
            <v>2100000</v>
          </cell>
          <cell r="H121">
            <v>0</v>
          </cell>
          <cell r="I121">
            <v>20</v>
          </cell>
          <cell r="J121">
            <v>60</v>
          </cell>
          <cell r="K121">
            <v>700000</v>
          </cell>
          <cell r="L121">
            <v>2100000</v>
          </cell>
          <cell r="M121">
            <v>0</v>
          </cell>
          <cell r="N121">
            <v>0</v>
          </cell>
          <cell r="O121">
            <v>5600</v>
          </cell>
          <cell r="P121">
            <v>16800</v>
          </cell>
        </row>
        <row r="122">
          <cell r="A122" t="str">
            <v>A.4.3</v>
          </cell>
          <cell r="B122" t="str">
            <v xml:space="preserve">  6.9KV 500KVA , W/GCS , CAPACIATOR PANEL</v>
          </cell>
          <cell r="C122">
            <v>2</v>
          </cell>
          <cell r="D122" t="str">
            <v>PNL</v>
          </cell>
          <cell r="E122">
            <v>600000</v>
          </cell>
          <cell r="F122">
            <v>1200000</v>
          </cell>
          <cell r="H122">
            <v>0</v>
          </cell>
          <cell r="I122">
            <v>20</v>
          </cell>
          <cell r="J122">
            <v>40</v>
          </cell>
          <cell r="K122">
            <v>600000</v>
          </cell>
          <cell r="L122">
            <v>1200000</v>
          </cell>
          <cell r="M122">
            <v>0</v>
          </cell>
          <cell r="N122">
            <v>0</v>
          </cell>
          <cell r="O122">
            <v>5600</v>
          </cell>
          <cell r="P122">
            <v>11200</v>
          </cell>
        </row>
        <row r="123">
          <cell r="A123" t="str">
            <v>A.4.4</v>
          </cell>
          <cell r="B123" t="str">
            <v xml:space="preserve">  6.9KV 1000KVA , W/GCS , CAPACIATOR PANEL</v>
          </cell>
          <cell r="C123">
            <v>2</v>
          </cell>
          <cell r="D123" t="str">
            <v>PNL</v>
          </cell>
          <cell r="E123">
            <v>900000</v>
          </cell>
          <cell r="F123">
            <v>1800000</v>
          </cell>
          <cell r="H123">
            <v>0</v>
          </cell>
          <cell r="I123">
            <v>20</v>
          </cell>
          <cell r="J123">
            <v>40</v>
          </cell>
          <cell r="K123">
            <v>900000</v>
          </cell>
          <cell r="L123">
            <v>1800000</v>
          </cell>
          <cell r="M123">
            <v>0</v>
          </cell>
          <cell r="N123">
            <v>0</v>
          </cell>
          <cell r="O123">
            <v>5600</v>
          </cell>
          <cell r="P123">
            <v>11200</v>
          </cell>
        </row>
        <row r="124">
          <cell r="A124" t="str">
            <v>A.4.5</v>
          </cell>
          <cell r="B124" t="str">
            <v xml:space="preserve">  CAST RESIN DRY TYPE TR. , IP20 ENCLOSURE , 3 PHASE 6.9KV/480V ,1000KVA </v>
          </cell>
          <cell r="C124">
            <v>2</v>
          </cell>
          <cell r="D124" t="str">
            <v>SET</v>
          </cell>
          <cell r="E124">
            <v>410000</v>
          </cell>
          <cell r="F124">
            <v>820000</v>
          </cell>
          <cell r="H124">
            <v>0</v>
          </cell>
          <cell r="I124">
            <v>108</v>
          </cell>
          <cell r="J124">
            <v>216</v>
          </cell>
          <cell r="K124">
            <v>410000</v>
          </cell>
          <cell r="L124">
            <v>820000</v>
          </cell>
          <cell r="M124">
            <v>0</v>
          </cell>
          <cell r="N124">
            <v>0</v>
          </cell>
          <cell r="O124">
            <v>30240</v>
          </cell>
          <cell r="P124">
            <v>60480</v>
          </cell>
        </row>
        <row r="125">
          <cell r="A125" t="str">
            <v>A.4.6</v>
          </cell>
          <cell r="B125" t="str">
            <v xml:space="preserve">  480V BUS DUCT, 3PH 3W, 1600A INDOOR, 30KA , 6M LG</v>
          </cell>
          <cell r="C125">
            <v>2</v>
          </cell>
          <cell r="D125" t="str">
            <v>SET</v>
          </cell>
          <cell r="E125">
            <v>210000</v>
          </cell>
          <cell r="F125">
            <v>420000</v>
          </cell>
          <cell r="H125">
            <v>0</v>
          </cell>
          <cell r="I125">
            <v>36</v>
          </cell>
          <cell r="J125">
            <v>72</v>
          </cell>
          <cell r="K125">
            <v>210000</v>
          </cell>
          <cell r="L125">
            <v>420000</v>
          </cell>
          <cell r="M125">
            <v>0</v>
          </cell>
          <cell r="N125">
            <v>0</v>
          </cell>
          <cell r="O125">
            <v>10080</v>
          </cell>
          <cell r="P125">
            <v>20160</v>
          </cell>
        </row>
        <row r="126">
          <cell r="A126" t="str">
            <v>A.4.7</v>
          </cell>
          <cell r="B126" t="str">
            <v xml:space="preserve">  480V SWGR , 30KA, INCOMING ACB1600Ax2PNL &amp; TIE ACB1600A </v>
          </cell>
          <cell r="C126">
            <v>1</v>
          </cell>
          <cell r="D126" t="str">
            <v>LOT</v>
          </cell>
          <cell r="E126">
            <v>1100000</v>
          </cell>
          <cell r="F126">
            <v>1100000</v>
          </cell>
          <cell r="H126">
            <v>0</v>
          </cell>
          <cell r="I126">
            <v>60</v>
          </cell>
          <cell r="J126">
            <v>60</v>
          </cell>
          <cell r="K126">
            <v>1100000</v>
          </cell>
          <cell r="L126">
            <v>1100000</v>
          </cell>
          <cell r="M126">
            <v>0</v>
          </cell>
          <cell r="N126">
            <v>0</v>
          </cell>
          <cell r="O126">
            <v>16800</v>
          </cell>
          <cell r="P126">
            <v>16800</v>
          </cell>
        </row>
        <row r="127">
          <cell r="A127" t="str">
            <v>A.4.8</v>
          </cell>
          <cell r="B127" t="str">
            <v xml:space="preserve">  480V MCC SINGLE FACE , 30KA</v>
          </cell>
          <cell r="C127">
            <v>7</v>
          </cell>
          <cell r="D127" t="str">
            <v>PNL</v>
          </cell>
          <cell r="E127">
            <v>120000</v>
          </cell>
          <cell r="F127">
            <v>840000</v>
          </cell>
          <cell r="H127">
            <v>0</v>
          </cell>
          <cell r="I127">
            <v>15</v>
          </cell>
          <cell r="J127">
            <v>105</v>
          </cell>
          <cell r="K127">
            <v>120000</v>
          </cell>
          <cell r="L127">
            <v>840000</v>
          </cell>
          <cell r="M127">
            <v>0</v>
          </cell>
          <cell r="N127">
            <v>0</v>
          </cell>
          <cell r="O127">
            <v>4200</v>
          </cell>
          <cell r="P127">
            <v>29400</v>
          </cell>
        </row>
        <row r="128">
          <cell r="B128" t="str">
            <v>SUB-TOTAL (A.4)</v>
          </cell>
          <cell r="F128">
            <v>12280000</v>
          </cell>
          <cell r="J128">
            <v>693</v>
          </cell>
          <cell r="L128">
            <v>12280000</v>
          </cell>
          <cell r="P128">
            <v>194040</v>
          </cell>
        </row>
        <row r="129">
          <cell r="F129">
            <v>0</v>
          </cell>
          <cell r="H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</row>
        <row r="130">
          <cell r="A130" t="str">
            <v>A.5</v>
          </cell>
          <cell r="B130" t="str">
            <v xml:space="preserve"> DISEL STAND-BY GENERATOR 1250KW OUTPUT,</v>
          </cell>
          <cell r="C130">
            <v>1</v>
          </cell>
          <cell r="D130" t="str">
            <v>SET</v>
          </cell>
          <cell r="E130">
            <v>6250000</v>
          </cell>
          <cell r="F130">
            <v>6250000</v>
          </cell>
          <cell r="H130">
            <v>0</v>
          </cell>
          <cell r="I130">
            <v>560</v>
          </cell>
          <cell r="J130">
            <v>560</v>
          </cell>
          <cell r="K130">
            <v>6250000</v>
          </cell>
          <cell r="L130">
            <v>6250000</v>
          </cell>
          <cell r="M130">
            <v>0</v>
          </cell>
          <cell r="N130">
            <v>0</v>
          </cell>
          <cell r="O130">
            <v>224000</v>
          </cell>
          <cell r="P130">
            <v>224000</v>
          </cell>
        </row>
        <row r="131">
          <cell r="B131" t="str">
            <v xml:space="preserve"> 3PH 3W 480V, W/ CONTROL PANEL , DALY TANK</v>
          </cell>
          <cell r="F131">
            <v>0</v>
          </cell>
          <cell r="H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F132">
            <v>0</v>
          </cell>
          <cell r="H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A.6</v>
          </cell>
          <cell r="B133" t="str">
            <v>3 PHASE 480V-120V UPS</v>
          </cell>
          <cell r="F133">
            <v>0</v>
          </cell>
          <cell r="H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4">
          <cell r="A134" t="str">
            <v>A.6.1</v>
          </cell>
          <cell r="B134" t="str">
            <v xml:space="preserve"> 100 KVA ,  W/ BATTERY LEAD-CALCIUM TYPE 30 MIN.</v>
          </cell>
          <cell r="C134">
            <v>1</v>
          </cell>
          <cell r="D134" t="str">
            <v>SET</v>
          </cell>
          <cell r="E134">
            <v>1250000</v>
          </cell>
          <cell r="F134">
            <v>1250000</v>
          </cell>
          <cell r="H134">
            <v>0</v>
          </cell>
          <cell r="I134">
            <v>188</v>
          </cell>
          <cell r="J134">
            <v>188</v>
          </cell>
          <cell r="K134">
            <v>1250000</v>
          </cell>
          <cell r="L134">
            <v>1250000</v>
          </cell>
          <cell r="M134">
            <v>0</v>
          </cell>
          <cell r="N134">
            <v>0</v>
          </cell>
          <cell r="O134">
            <v>52640</v>
          </cell>
          <cell r="P134">
            <v>52640</v>
          </cell>
        </row>
        <row r="135">
          <cell r="A135" t="str">
            <v>A.6.2</v>
          </cell>
          <cell r="B135" t="str">
            <v xml:space="preserve"> 15 KVA ,  W/ BATTERY LEAD-CALCIUM TYPE 30 MIN.</v>
          </cell>
          <cell r="C135">
            <v>1</v>
          </cell>
          <cell r="D135" t="str">
            <v>SET</v>
          </cell>
          <cell r="E135">
            <v>300000</v>
          </cell>
          <cell r="F135">
            <v>300000</v>
          </cell>
          <cell r="H135">
            <v>0</v>
          </cell>
          <cell r="I135">
            <v>50</v>
          </cell>
          <cell r="J135">
            <v>50</v>
          </cell>
          <cell r="K135">
            <v>300000</v>
          </cell>
          <cell r="L135">
            <v>300000</v>
          </cell>
          <cell r="M135">
            <v>0</v>
          </cell>
          <cell r="N135">
            <v>0</v>
          </cell>
          <cell r="O135">
            <v>14000</v>
          </cell>
          <cell r="P135">
            <v>14000</v>
          </cell>
        </row>
        <row r="136">
          <cell r="B136" t="str">
            <v>SUB-TOTAL (A.6)</v>
          </cell>
          <cell r="F136">
            <v>1550000</v>
          </cell>
          <cell r="J136">
            <v>238</v>
          </cell>
          <cell r="L136">
            <v>1550000</v>
          </cell>
          <cell r="P136">
            <v>66640</v>
          </cell>
        </row>
        <row r="138">
          <cell r="A138" t="str">
            <v>A.7</v>
          </cell>
          <cell r="B138" t="str">
            <v xml:space="preserve">  DC POWER SUPPLY       </v>
          </cell>
        </row>
        <row r="139">
          <cell r="A139" t="str">
            <v>A.7.1</v>
          </cell>
          <cell r="B139" t="str">
            <v xml:space="preserve"> 125VDC CHAGER, 50A,  W/ 60AH LEAD-CALCIUM BATTERY &amp; RACK</v>
          </cell>
          <cell r="C139">
            <v>1</v>
          </cell>
          <cell r="D139" t="str">
            <v>SET</v>
          </cell>
          <cell r="E139">
            <v>325000</v>
          </cell>
          <cell r="F139">
            <v>325000</v>
          </cell>
          <cell r="H139">
            <v>0</v>
          </cell>
          <cell r="I139">
            <v>50</v>
          </cell>
          <cell r="J139">
            <v>50</v>
          </cell>
          <cell r="K139">
            <v>325000</v>
          </cell>
          <cell r="L139">
            <v>325000</v>
          </cell>
          <cell r="M139">
            <v>0</v>
          </cell>
          <cell r="N139">
            <v>0</v>
          </cell>
          <cell r="O139">
            <v>14000</v>
          </cell>
          <cell r="P139">
            <v>14000</v>
          </cell>
        </row>
        <row r="140">
          <cell r="A140" t="str">
            <v>A.7.2</v>
          </cell>
          <cell r="B140" t="str">
            <v xml:space="preserve"> 125VDC CHAGER, 25A,  W/ 30AH LEAD-CALCIUM BATTERY &amp; RACK</v>
          </cell>
          <cell r="C140">
            <v>2</v>
          </cell>
          <cell r="D140" t="str">
            <v>SET</v>
          </cell>
          <cell r="E140">
            <v>245000</v>
          </cell>
          <cell r="F140">
            <v>490000</v>
          </cell>
          <cell r="H140">
            <v>0</v>
          </cell>
          <cell r="I140">
            <v>35</v>
          </cell>
          <cell r="J140">
            <v>70</v>
          </cell>
          <cell r="K140">
            <v>245000</v>
          </cell>
          <cell r="L140">
            <v>490000</v>
          </cell>
          <cell r="M140">
            <v>0</v>
          </cell>
          <cell r="N140">
            <v>0</v>
          </cell>
          <cell r="O140">
            <v>9800</v>
          </cell>
          <cell r="P140">
            <v>19600</v>
          </cell>
        </row>
        <row r="141">
          <cell r="B141" t="str">
            <v>SUB-TOTAL (A7)</v>
          </cell>
          <cell r="F141">
            <v>815000</v>
          </cell>
          <cell r="J141">
            <v>120</v>
          </cell>
          <cell r="L141">
            <v>815000</v>
          </cell>
          <cell r="P141">
            <v>33600</v>
          </cell>
        </row>
        <row r="143">
          <cell r="A143" t="str">
            <v>A.8</v>
          </cell>
          <cell r="B143" t="str">
            <v>OTHER</v>
          </cell>
        </row>
        <row r="144">
          <cell r="A144" t="str">
            <v>A.8.1</v>
          </cell>
          <cell r="B144" t="str">
            <v>SELF-STANDING POWER PANEL, 480V, 65KA</v>
          </cell>
          <cell r="C144">
            <v>1</v>
          </cell>
          <cell r="D144" t="str">
            <v>SET</v>
          </cell>
          <cell r="E144">
            <v>120000</v>
          </cell>
          <cell r="F144">
            <v>120000</v>
          </cell>
          <cell r="H144">
            <v>0</v>
          </cell>
          <cell r="I144">
            <v>20</v>
          </cell>
          <cell r="J144">
            <v>20</v>
          </cell>
          <cell r="K144">
            <v>120000</v>
          </cell>
          <cell r="L144">
            <v>120000</v>
          </cell>
          <cell r="M144">
            <v>0</v>
          </cell>
          <cell r="N144">
            <v>0</v>
          </cell>
          <cell r="O144">
            <v>5600</v>
          </cell>
          <cell r="P144">
            <v>5600</v>
          </cell>
        </row>
        <row r="145">
          <cell r="B145" t="str">
            <v>PNL. NO. CCR2-D-MC1 (DWG. NO. XK11A-0000-12)</v>
          </cell>
          <cell r="F145">
            <v>0</v>
          </cell>
          <cell r="H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</row>
        <row r="146">
          <cell r="A146" t="str">
            <v>A.8.2</v>
          </cell>
          <cell r="B146" t="str">
            <v>SELF-STANDING POWER PANEL, 480V, 30KA (DWG. NO. XK11A-0000-12)</v>
          </cell>
          <cell r="C146">
            <v>6</v>
          </cell>
          <cell r="D146" t="str">
            <v>SET</v>
          </cell>
          <cell r="E146">
            <v>140000</v>
          </cell>
          <cell r="F146">
            <v>840000</v>
          </cell>
          <cell r="H146">
            <v>0</v>
          </cell>
          <cell r="I146">
            <v>20</v>
          </cell>
          <cell r="J146">
            <v>120</v>
          </cell>
          <cell r="K146">
            <v>140000</v>
          </cell>
          <cell r="L146">
            <v>840000</v>
          </cell>
          <cell r="M146">
            <v>0</v>
          </cell>
          <cell r="N146">
            <v>0</v>
          </cell>
          <cell r="O146">
            <v>5600</v>
          </cell>
          <cell r="P146">
            <v>33600</v>
          </cell>
        </row>
        <row r="147">
          <cell r="B147" t="str">
            <v>PNL. NO. POWER PANEL.</v>
          </cell>
          <cell r="F147">
            <v>0</v>
          </cell>
          <cell r="H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</row>
        <row r="148">
          <cell r="A148" t="str">
            <v>A.8.3</v>
          </cell>
          <cell r="B148" t="str">
            <v>DRY RTANSFORMER, WEATHER PROOF ENCLOSURE</v>
          </cell>
          <cell r="F148">
            <v>0</v>
          </cell>
          <cell r="H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</row>
        <row r="149">
          <cell r="B149" t="str">
            <v>480/240V, 30KVA</v>
          </cell>
          <cell r="C149">
            <v>9</v>
          </cell>
          <cell r="D149" t="str">
            <v>SET</v>
          </cell>
          <cell r="E149">
            <v>40000</v>
          </cell>
          <cell r="F149">
            <v>360000</v>
          </cell>
          <cell r="H149">
            <v>0</v>
          </cell>
          <cell r="I149">
            <v>18</v>
          </cell>
          <cell r="J149">
            <v>162</v>
          </cell>
          <cell r="K149">
            <v>40000</v>
          </cell>
          <cell r="L149">
            <v>360000</v>
          </cell>
          <cell r="M149">
            <v>0</v>
          </cell>
          <cell r="N149">
            <v>0</v>
          </cell>
          <cell r="O149">
            <v>5040</v>
          </cell>
          <cell r="P149">
            <v>45360</v>
          </cell>
        </row>
        <row r="150">
          <cell r="B150" t="str">
            <v>480/240V, 20KVA</v>
          </cell>
          <cell r="C150">
            <v>6</v>
          </cell>
          <cell r="D150" t="str">
            <v>SET</v>
          </cell>
          <cell r="E150">
            <v>30000</v>
          </cell>
          <cell r="F150">
            <v>180000</v>
          </cell>
          <cell r="H150">
            <v>0</v>
          </cell>
          <cell r="I150">
            <v>14</v>
          </cell>
          <cell r="J150">
            <v>84</v>
          </cell>
          <cell r="K150">
            <v>30000</v>
          </cell>
          <cell r="L150">
            <v>180000</v>
          </cell>
          <cell r="M150">
            <v>0</v>
          </cell>
          <cell r="N150">
            <v>0</v>
          </cell>
          <cell r="O150">
            <v>3920</v>
          </cell>
          <cell r="P150">
            <v>23520</v>
          </cell>
        </row>
        <row r="151">
          <cell r="B151" t="str">
            <v>480/240V, 10KVA</v>
          </cell>
          <cell r="C151">
            <v>9</v>
          </cell>
          <cell r="D151" t="str">
            <v>SET</v>
          </cell>
          <cell r="E151">
            <v>22000</v>
          </cell>
          <cell r="F151">
            <v>198000</v>
          </cell>
          <cell r="H151">
            <v>0</v>
          </cell>
          <cell r="I151">
            <v>9</v>
          </cell>
          <cell r="J151">
            <v>81</v>
          </cell>
          <cell r="K151">
            <v>22000</v>
          </cell>
          <cell r="L151">
            <v>198000</v>
          </cell>
          <cell r="M151">
            <v>0</v>
          </cell>
          <cell r="N151">
            <v>0</v>
          </cell>
          <cell r="O151">
            <v>2520</v>
          </cell>
          <cell r="P151">
            <v>22680</v>
          </cell>
        </row>
        <row r="152">
          <cell r="A152" t="str">
            <v>A.8.4</v>
          </cell>
          <cell r="B152" t="str">
            <v xml:space="preserve"> MCC FOR TRASH , 480V MCC SINGLE FACE , 30KA</v>
          </cell>
          <cell r="C152">
            <v>5</v>
          </cell>
          <cell r="D152" t="str">
            <v>SET</v>
          </cell>
          <cell r="E152">
            <v>120000</v>
          </cell>
          <cell r="F152">
            <v>600000</v>
          </cell>
          <cell r="H152">
            <v>0</v>
          </cell>
          <cell r="I152">
            <v>15</v>
          </cell>
          <cell r="J152">
            <v>75</v>
          </cell>
          <cell r="K152">
            <v>120000</v>
          </cell>
          <cell r="L152">
            <v>600000</v>
          </cell>
          <cell r="M152">
            <v>0</v>
          </cell>
          <cell r="N152">
            <v>0</v>
          </cell>
          <cell r="O152">
            <v>4200</v>
          </cell>
          <cell r="P152">
            <v>21000</v>
          </cell>
        </row>
        <row r="153">
          <cell r="A153" t="str">
            <v>A.8.5</v>
          </cell>
          <cell r="B153" t="str">
            <v>600VAC, 100A ATS PANEL, WALL MOUNT, INDOOR</v>
          </cell>
          <cell r="C153">
            <v>3</v>
          </cell>
          <cell r="D153" t="str">
            <v>SET</v>
          </cell>
          <cell r="E153">
            <v>100000</v>
          </cell>
          <cell r="F153">
            <v>300000</v>
          </cell>
          <cell r="H153">
            <v>0</v>
          </cell>
          <cell r="I153">
            <v>15</v>
          </cell>
          <cell r="J153">
            <v>45</v>
          </cell>
          <cell r="K153">
            <v>100000</v>
          </cell>
          <cell r="L153">
            <v>300000</v>
          </cell>
          <cell r="M153">
            <v>0</v>
          </cell>
          <cell r="N153">
            <v>0</v>
          </cell>
          <cell r="O153">
            <v>4200</v>
          </cell>
          <cell r="P153">
            <v>12600</v>
          </cell>
        </row>
        <row r="154">
          <cell r="A154" t="str">
            <v>A.8.6</v>
          </cell>
          <cell r="B154" t="str">
            <v>100A NFB PANEL, WALL MOUNT., INDOOR</v>
          </cell>
          <cell r="C154">
            <v>6</v>
          </cell>
          <cell r="D154" t="str">
            <v>SET</v>
          </cell>
          <cell r="E154">
            <v>4000</v>
          </cell>
          <cell r="F154">
            <v>24000</v>
          </cell>
          <cell r="H154">
            <v>0</v>
          </cell>
          <cell r="I154">
            <v>4</v>
          </cell>
          <cell r="J154">
            <v>24</v>
          </cell>
          <cell r="K154">
            <v>4000</v>
          </cell>
          <cell r="L154">
            <v>24000</v>
          </cell>
          <cell r="M154">
            <v>0</v>
          </cell>
          <cell r="N154">
            <v>0</v>
          </cell>
          <cell r="O154">
            <v>1120</v>
          </cell>
          <cell r="P154">
            <v>6720</v>
          </cell>
        </row>
        <row r="155">
          <cell r="A155" t="str">
            <v>A.8.7</v>
          </cell>
          <cell r="B155" t="str">
            <v>600V PDP PANEL, WALL MOUNT, INDOOR</v>
          </cell>
          <cell r="C155">
            <v>6</v>
          </cell>
          <cell r="D155" t="str">
            <v>SET</v>
          </cell>
          <cell r="E155">
            <v>9000</v>
          </cell>
          <cell r="F155">
            <v>54000</v>
          </cell>
          <cell r="H155">
            <v>0</v>
          </cell>
          <cell r="I155">
            <v>6</v>
          </cell>
          <cell r="J155">
            <v>36</v>
          </cell>
          <cell r="K155">
            <v>9000</v>
          </cell>
          <cell r="L155">
            <v>54000</v>
          </cell>
          <cell r="M155">
            <v>0</v>
          </cell>
          <cell r="N155">
            <v>0</v>
          </cell>
          <cell r="O155">
            <v>1680</v>
          </cell>
          <cell r="P155">
            <v>10080</v>
          </cell>
        </row>
        <row r="156">
          <cell r="B156" t="str">
            <v>W/NFB 100A x 1, 20A x6, 10KA</v>
          </cell>
        </row>
        <row r="157">
          <cell r="A157" t="str">
            <v>A.8.8</v>
          </cell>
          <cell r="B157" t="str">
            <v>POWER SYSTEM GRAPHIC PANEL, SELF-STANDING,</v>
          </cell>
          <cell r="C157">
            <v>1</v>
          </cell>
          <cell r="D157" t="str">
            <v>SET</v>
          </cell>
          <cell r="E157">
            <v>320000</v>
          </cell>
          <cell r="F157">
            <v>320000</v>
          </cell>
          <cell r="H157">
            <v>0</v>
          </cell>
          <cell r="I157">
            <v>30</v>
          </cell>
          <cell r="J157">
            <v>30</v>
          </cell>
          <cell r="K157">
            <v>320000</v>
          </cell>
          <cell r="L157">
            <v>320000</v>
          </cell>
          <cell r="M157">
            <v>0</v>
          </cell>
          <cell r="N157">
            <v>0</v>
          </cell>
          <cell r="O157">
            <v>8400</v>
          </cell>
          <cell r="P157">
            <v>8400</v>
          </cell>
        </row>
        <row r="158">
          <cell r="B158" t="str">
            <v xml:space="preserve"> ENCLOSURE SIZE 2200(W)x2300(H)x600(D)MM.</v>
          </cell>
          <cell r="F158">
            <v>0</v>
          </cell>
          <cell r="H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</row>
        <row r="159">
          <cell r="B159" t="str">
            <v>MOSAIC PANEL SIZE 2000(W)x1000(H)MM., W/ LIGHT x60</v>
          </cell>
          <cell r="F159">
            <v>0</v>
          </cell>
          <cell r="H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</row>
        <row r="160">
          <cell r="B160" t="str">
            <v>SUB-TOTAL (A.8)</v>
          </cell>
          <cell r="F160">
            <v>2996000</v>
          </cell>
          <cell r="J160">
            <v>677</v>
          </cell>
          <cell r="L160">
            <v>2996000</v>
          </cell>
          <cell r="O160">
            <v>0</v>
          </cell>
          <cell r="P160">
            <v>189560</v>
          </cell>
        </row>
        <row r="161">
          <cell r="O161">
            <v>0</v>
          </cell>
        </row>
        <row r="162">
          <cell r="A162" t="str">
            <v xml:space="preserve">   A.9</v>
          </cell>
          <cell r="B162" t="str">
            <v xml:space="preserve"> TEST FEE FOR MECH-ELEC CONSULANT CO. &amp; T.P.C.</v>
          </cell>
          <cell r="C162">
            <v>1</v>
          </cell>
          <cell r="D162" t="str">
            <v>LOT</v>
          </cell>
          <cell r="E162" t="str">
            <v>M+L</v>
          </cell>
          <cell r="F162" t="str">
            <v>M+L</v>
          </cell>
          <cell r="H162">
            <v>0</v>
          </cell>
          <cell r="I162">
            <v>1607</v>
          </cell>
          <cell r="J162">
            <v>1607</v>
          </cell>
          <cell r="K162" t="str">
            <v>M+L</v>
          </cell>
          <cell r="L162" t="str">
            <v>M+L</v>
          </cell>
          <cell r="M162">
            <v>0</v>
          </cell>
          <cell r="N162">
            <v>0</v>
          </cell>
          <cell r="O162">
            <v>1800000</v>
          </cell>
          <cell r="P162">
            <v>1800000</v>
          </cell>
        </row>
        <row r="163">
          <cell r="F163">
            <v>0</v>
          </cell>
          <cell r="H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</row>
        <row r="164">
          <cell r="B164" t="str">
            <v>SUB-TOTAL : (A)</v>
          </cell>
          <cell r="F164">
            <v>138612100</v>
          </cell>
          <cell r="H164">
            <v>0</v>
          </cell>
          <cell r="J164">
            <v>13764</v>
          </cell>
          <cell r="K164">
            <v>0</v>
          </cell>
          <cell r="L164">
            <v>138612100</v>
          </cell>
          <cell r="M164">
            <v>0</v>
          </cell>
          <cell r="N164">
            <v>0</v>
          </cell>
          <cell r="O164">
            <v>0</v>
          </cell>
          <cell r="P164">
            <v>6155030</v>
          </cell>
        </row>
        <row r="167">
          <cell r="F167">
            <v>0</v>
          </cell>
          <cell r="H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B</v>
          </cell>
          <cell r="B168" t="str">
            <v xml:space="preserve"> POWER DISTRIBUTION SYSTEM</v>
          </cell>
          <cell r="F168">
            <v>0</v>
          </cell>
          <cell r="H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F169">
            <v>0</v>
          </cell>
          <cell r="H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</row>
        <row r="170">
          <cell r="B170" t="str">
            <v xml:space="preserve"> 600V POWER CABLE, XLPE INSU. PVC JACKET</v>
          </cell>
          <cell r="F170">
            <v>0</v>
          </cell>
          <cell r="H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</row>
        <row r="171">
          <cell r="A171">
            <v>1</v>
          </cell>
          <cell r="B171" t="str">
            <v xml:space="preserve">    3/C 3.5 sq.mm </v>
          </cell>
          <cell r="C171">
            <v>4500</v>
          </cell>
          <cell r="D171" t="str">
            <v>M</v>
          </cell>
          <cell r="E171">
            <v>15</v>
          </cell>
          <cell r="F171">
            <v>67500</v>
          </cell>
          <cell r="H171">
            <v>0</v>
          </cell>
          <cell r="I171">
            <v>7.9000000000000001E-2</v>
          </cell>
          <cell r="J171">
            <v>356</v>
          </cell>
          <cell r="K171">
            <v>15</v>
          </cell>
          <cell r="L171">
            <v>67500</v>
          </cell>
          <cell r="M171">
            <v>0</v>
          </cell>
          <cell r="N171">
            <v>0</v>
          </cell>
          <cell r="O171">
            <v>22</v>
          </cell>
          <cell r="P171">
            <v>99000</v>
          </cell>
        </row>
        <row r="172">
          <cell r="A172">
            <v>2</v>
          </cell>
          <cell r="B172" t="str">
            <v xml:space="preserve">    3/C 5.5 sq.mm </v>
          </cell>
          <cell r="C172">
            <v>4000</v>
          </cell>
          <cell r="D172" t="str">
            <v>M</v>
          </cell>
          <cell r="E172">
            <v>20</v>
          </cell>
          <cell r="F172">
            <v>80000</v>
          </cell>
          <cell r="H172">
            <v>0</v>
          </cell>
          <cell r="I172">
            <v>0.1</v>
          </cell>
          <cell r="J172">
            <v>400</v>
          </cell>
          <cell r="K172">
            <v>20</v>
          </cell>
          <cell r="L172">
            <v>80000</v>
          </cell>
          <cell r="M172">
            <v>0</v>
          </cell>
          <cell r="N172">
            <v>0</v>
          </cell>
          <cell r="O172">
            <v>28</v>
          </cell>
          <cell r="P172">
            <v>112000</v>
          </cell>
        </row>
        <row r="173">
          <cell r="A173">
            <v>3</v>
          </cell>
          <cell r="B173" t="str">
            <v xml:space="preserve">    3/C   8 sq.mm </v>
          </cell>
          <cell r="C173">
            <v>3000</v>
          </cell>
          <cell r="D173" t="str">
            <v>M</v>
          </cell>
          <cell r="E173">
            <v>29</v>
          </cell>
          <cell r="F173">
            <v>87000</v>
          </cell>
          <cell r="H173">
            <v>0</v>
          </cell>
          <cell r="I173">
            <v>0.11799999999999999</v>
          </cell>
          <cell r="J173">
            <v>354</v>
          </cell>
          <cell r="K173">
            <v>29</v>
          </cell>
          <cell r="L173">
            <v>87000</v>
          </cell>
          <cell r="M173">
            <v>0</v>
          </cell>
          <cell r="N173">
            <v>0</v>
          </cell>
          <cell r="O173">
            <v>33</v>
          </cell>
          <cell r="P173">
            <v>99000</v>
          </cell>
        </row>
        <row r="174">
          <cell r="A174">
            <v>4</v>
          </cell>
          <cell r="B174" t="str">
            <v xml:space="preserve">    3/C  14 sq.mm </v>
          </cell>
          <cell r="C174">
            <v>1000</v>
          </cell>
          <cell r="D174" t="str">
            <v>M</v>
          </cell>
          <cell r="E174">
            <v>47</v>
          </cell>
          <cell r="F174">
            <v>47000</v>
          </cell>
          <cell r="H174">
            <v>0</v>
          </cell>
          <cell r="I174">
            <v>0.152</v>
          </cell>
          <cell r="J174">
            <v>152</v>
          </cell>
          <cell r="K174">
            <v>47</v>
          </cell>
          <cell r="L174">
            <v>47000</v>
          </cell>
          <cell r="M174">
            <v>0</v>
          </cell>
          <cell r="N174">
            <v>0</v>
          </cell>
          <cell r="O174">
            <v>43</v>
          </cell>
          <cell r="P174">
            <v>43000</v>
          </cell>
        </row>
        <row r="175">
          <cell r="A175">
            <v>5</v>
          </cell>
          <cell r="B175" t="str">
            <v xml:space="preserve">    3/C  22 sq.mm </v>
          </cell>
          <cell r="C175">
            <v>3000</v>
          </cell>
          <cell r="D175" t="str">
            <v>M</v>
          </cell>
          <cell r="E175">
            <v>70</v>
          </cell>
          <cell r="F175">
            <v>210000</v>
          </cell>
          <cell r="H175">
            <v>0</v>
          </cell>
          <cell r="I175">
            <v>0.18099999999999999</v>
          </cell>
          <cell r="J175">
            <v>543</v>
          </cell>
          <cell r="K175">
            <v>70</v>
          </cell>
          <cell r="L175">
            <v>210000</v>
          </cell>
          <cell r="M175">
            <v>0</v>
          </cell>
          <cell r="N175">
            <v>0</v>
          </cell>
          <cell r="O175">
            <v>51</v>
          </cell>
          <cell r="P175">
            <v>153000</v>
          </cell>
        </row>
        <row r="176">
          <cell r="A176">
            <v>6</v>
          </cell>
          <cell r="B176" t="str">
            <v xml:space="preserve">    3/C  38 sq.mm </v>
          </cell>
          <cell r="C176">
            <v>3000</v>
          </cell>
          <cell r="D176" t="str">
            <v>M</v>
          </cell>
          <cell r="E176">
            <v>111</v>
          </cell>
          <cell r="F176">
            <v>333000</v>
          </cell>
          <cell r="H176">
            <v>0</v>
          </cell>
          <cell r="I176">
            <v>0.23</v>
          </cell>
          <cell r="J176">
            <v>690</v>
          </cell>
          <cell r="K176">
            <v>111</v>
          </cell>
          <cell r="L176">
            <v>333000</v>
          </cell>
          <cell r="M176">
            <v>0</v>
          </cell>
          <cell r="N176">
            <v>0</v>
          </cell>
          <cell r="O176">
            <v>64</v>
          </cell>
          <cell r="P176">
            <v>192000</v>
          </cell>
        </row>
        <row r="177">
          <cell r="A177">
            <v>7</v>
          </cell>
          <cell r="B177" t="str">
            <v xml:space="preserve">    3/C  60 sq.mm </v>
          </cell>
          <cell r="C177">
            <v>7200</v>
          </cell>
          <cell r="D177" t="str">
            <v>M</v>
          </cell>
          <cell r="E177">
            <v>177</v>
          </cell>
          <cell r="F177">
            <v>1274400</v>
          </cell>
          <cell r="H177">
            <v>0</v>
          </cell>
          <cell r="I177">
            <v>0.27700000000000002</v>
          </cell>
          <cell r="J177">
            <v>1994</v>
          </cell>
          <cell r="K177">
            <v>177</v>
          </cell>
          <cell r="L177">
            <v>1274400</v>
          </cell>
          <cell r="M177">
            <v>0</v>
          </cell>
          <cell r="N177">
            <v>0</v>
          </cell>
          <cell r="O177">
            <v>78</v>
          </cell>
          <cell r="P177">
            <v>561600</v>
          </cell>
        </row>
        <row r="178">
          <cell r="A178">
            <v>8</v>
          </cell>
          <cell r="B178" t="str">
            <v xml:space="preserve">    1/C 100 sq.mm </v>
          </cell>
          <cell r="C178">
            <v>2000</v>
          </cell>
          <cell r="D178" t="str">
            <v>M</v>
          </cell>
          <cell r="E178">
            <v>92</v>
          </cell>
          <cell r="F178">
            <v>184000</v>
          </cell>
          <cell r="H178">
            <v>0</v>
          </cell>
          <cell r="I178">
            <v>0.17599999999999999</v>
          </cell>
          <cell r="J178">
            <v>352</v>
          </cell>
          <cell r="K178">
            <v>92</v>
          </cell>
          <cell r="L178">
            <v>184000</v>
          </cell>
          <cell r="M178">
            <v>0</v>
          </cell>
          <cell r="N178">
            <v>0</v>
          </cell>
          <cell r="O178">
            <v>49</v>
          </cell>
          <cell r="P178">
            <v>98000</v>
          </cell>
        </row>
        <row r="179">
          <cell r="A179">
            <v>9</v>
          </cell>
          <cell r="B179" t="str">
            <v xml:space="preserve">    1/C 150 sq.mm </v>
          </cell>
          <cell r="C179">
            <v>16500</v>
          </cell>
          <cell r="D179" t="str">
            <v>M</v>
          </cell>
          <cell r="E179">
            <v>137</v>
          </cell>
          <cell r="F179">
            <v>2260500</v>
          </cell>
          <cell r="H179">
            <v>0</v>
          </cell>
          <cell r="I179">
            <v>0.20499999999999999</v>
          </cell>
          <cell r="J179">
            <v>3383</v>
          </cell>
          <cell r="K179">
            <v>137</v>
          </cell>
          <cell r="L179">
            <v>2260500</v>
          </cell>
          <cell r="M179">
            <v>0</v>
          </cell>
          <cell r="N179">
            <v>0</v>
          </cell>
          <cell r="O179">
            <v>57</v>
          </cell>
          <cell r="P179">
            <v>940500</v>
          </cell>
        </row>
        <row r="180">
          <cell r="A180">
            <v>10</v>
          </cell>
          <cell r="B180" t="str">
            <v xml:space="preserve">    1/C 250 sq.mm </v>
          </cell>
          <cell r="C180">
            <v>15000</v>
          </cell>
          <cell r="D180" t="str">
            <v>M</v>
          </cell>
          <cell r="E180">
            <v>223</v>
          </cell>
          <cell r="F180">
            <v>3345000</v>
          </cell>
          <cell r="H180">
            <v>0</v>
          </cell>
          <cell r="I180">
            <v>0.247</v>
          </cell>
          <cell r="J180">
            <v>3705</v>
          </cell>
          <cell r="K180">
            <v>223</v>
          </cell>
          <cell r="L180">
            <v>3345000</v>
          </cell>
          <cell r="M180">
            <v>0</v>
          </cell>
          <cell r="N180">
            <v>0</v>
          </cell>
          <cell r="O180">
            <v>69</v>
          </cell>
          <cell r="P180">
            <v>1035000</v>
          </cell>
        </row>
        <row r="181">
          <cell r="A181">
            <v>11</v>
          </cell>
          <cell r="B181" t="str">
            <v xml:space="preserve">    1/C 325 sq.mm </v>
          </cell>
          <cell r="C181">
            <v>16500</v>
          </cell>
          <cell r="D181" t="str">
            <v>M</v>
          </cell>
          <cell r="E181">
            <v>279</v>
          </cell>
          <cell r="F181">
            <v>4603500</v>
          </cell>
          <cell r="H181">
            <v>0</v>
          </cell>
          <cell r="I181">
            <v>0.27</v>
          </cell>
          <cell r="J181">
            <v>4455</v>
          </cell>
          <cell r="K181">
            <v>279</v>
          </cell>
          <cell r="L181">
            <v>4603500</v>
          </cell>
          <cell r="M181">
            <v>0</v>
          </cell>
          <cell r="N181">
            <v>0</v>
          </cell>
          <cell r="O181">
            <v>76</v>
          </cell>
          <cell r="P181">
            <v>1254000</v>
          </cell>
        </row>
        <row r="182">
          <cell r="A182">
            <v>12</v>
          </cell>
          <cell r="B182" t="str">
            <v xml:space="preserve">    4/C 5.5 sq.mm </v>
          </cell>
          <cell r="C182">
            <v>300</v>
          </cell>
          <cell r="D182" t="str">
            <v>M</v>
          </cell>
          <cell r="E182">
            <v>28</v>
          </cell>
          <cell r="F182">
            <v>8400</v>
          </cell>
          <cell r="H182">
            <v>0</v>
          </cell>
          <cell r="I182">
            <v>0.11700000000000001</v>
          </cell>
          <cell r="J182">
            <v>35</v>
          </cell>
          <cell r="K182">
            <v>28</v>
          </cell>
          <cell r="L182">
            <v>8400</v>
          </cell>
          <cell r="M182">
            <v>0</v>
          </cell>
          <cell r="N182">
            <v>0</v>
          </cell>
          <cell r="O182">
            <v>33</v>
          </cell>
          <cell r="P182">
            <v>9900</v>
          </cell>
        </row>
        <row r="183">
          <cell r="A183">
            <v>13</v>
          </cell>
          <cell r="B183" t="str">
            <v xml:space="preserve">    4/C 60 sq.mm </v>
          </cell>
          <cell r="C183">
            <v>300</v>
          </cell>
          <cell r="D183" t="str">
            <v>M</v>
          </cell>
          <cell r="E183">
            <v>232</v>
          </cell>
          <cell r="F183">
            <v>69600</v>
          </cell>
          <cell r="H183">
            <v>0</v>
          </cell>
          <cell r="I183">
            <v>0.32500000000000001</v>
          </cell>
          <cell r="J183">
            <v>98</v>
          </cell>
          <cell r="K183">
            <v>232</v>
          </cell>
          <cell r="L183">
            <v>69600</v>
          </cell>
          <cell r="M183">
            <v>0</v>
          </cell>
          <cell r="N183">
            <v>0</v>
          </cell>
          <cell r="O183">
            <v>91</v>
          </cell>
          <cell r="P183">
            <v>27300</v>
          </cell>
        </row>
        <row r="184"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</row>
        <row r="185">
          <cell r="B185" t="str">
            <v xml:space="preserve"> 600V CONTROL CABLE, PVC INSU. PVC JACKET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</row>
        <row r="186">
          <cell r="A186">
            <v>14</v>
          </cell>
          <cell r="B186" t="str">
            <v xml:space="preserve">    4/C 2.0 sq.mm </v>
          </cell>
          <cell r="C186">
            <v>13000</v>
          </cell>
          <cell r="D186" t="str">
            <v>M</v>
          </cell>
          <cell r="E186">
            <v>11</v>
          </cell>
          <cell r="F186">
            <v>143000</v>
          </cell>
          <cell r="H186">
            <v>0</v>
          </cell>
          <cell r="I186">
            <v>0.08</v>
          </cell>
          <cell r="J186">
            <v>1040</v>
          </cell>
          <cell r="K186">
            <v>11</v>
          </cell>
          <cell r="L186">
            <v>143000</v>
          </cell>
          <cell r="M186">
            <v>0</v>
          </cell>
          <cell r="N186">
            <v>0</v>
          </cell>
          <cell r="O186">
            <v>22</v>
          </cell>
          <cell r="P186">
            <v>286000</v>
          </cell>
        </row>
        <row r="187">
          <cell r="A187">
            <v>15</v>
          </cell>
          <cell r="B187" t="str">
            <v xml:space="preserve">    7/C 2.0 sq.mm </v>
          </cell>
          <cell r="C187">
            <v>6400</v>
          </cell>
          <cell r="D187" t="str">
            <v>M</v>
          </cell>
          <cell r="E187">
            <v>24</v>
          </cell>
          <cell r="F187">
            <v>153600</v>
          </cell>
          <cell r="H187">
            <v>0</v>
          </cell>
          <cell r="I187">
            <v>0.105</v>
          </cell>
          <cell r="J187">
            <v>672</v>
          </cell>
          <cell r="K187">
            <v>24</v>
          </cell>
          <cell r="L187">
            <v>153600</v>
          </cell>
          <cell r="M187">
            <v>0</v>
          </cell>
          <cell r="N187">
            <v>0</v>
          </cell>
          <cell r="O187">
            <v>29</v>
          </cell>
          <cell r="P187">
            <v>185600</v>
          </cell>
        </row>
        <row r="188">
          <cell r="A188">
            <v>16</v>
          </cell>
          <cell r="B188" t="str">
            <v xml:space="preserve">    9/C 2.0 sq.mm </v>
          </cell>
          <cell r="C188">
            <v>4000</v>
          </cell>
          <cell r="D188" t="str">
            <v>M</v>
          </cell>
          <cell r="E188">
            <v>30</v>
          </cell>
          <cell r="F188">
            <v>120000</v>
          </cell>
          <cell r="H188">
            <v>0</v>
          </cell>
          <cell r="I188">
            <v>0.12</v>
          </cell>
          <cell r="J188">
            <v>480</v>
          </cell>
          <cell r="K188">
            <v>30</v>
          </cell>
          <cell r="L188">
            <v>120000</v>
          </cell>
          <cell r="M188">
            <v>0</v>
          </cell>
          <cell r="N188">
            <v>0</v>
          </cell>
          <cell r="O188">
            <v>34</v>
          </cell>
          <cell r="P188">
            <v>136000</v>
          </cell>
        </row>
        <row r="189">
          <cell r="A189">
            <v>17</v>
          </cell>
          <cell r="B189" t="str">
            <v xml:space="preserve">   12/C 2.0 sq.mm </v>
          </cell>
          <cell r="C189">
            <v>2500</v>
          </cell>
          <cell r="D189" t="str">
            <v>M</v>
          </cell>
          <cell r="E189">
            <v>38</v>
          </cell>
          <cell r="F189">
            <v>95000</v>
          </cell>
          <cell r="H189">
            <v>0</v>
          </cell>
          <cell r="I189">
            <v>0.13800000000000001</v>
          </cell>
          <cell r="J189">
            <v>345</v>
          </cell>
          <cell r="K189">
            <v>38</v>
          </cell>
          <cell r="L189">
            <v>95000</v>
          </cell>
          <cell r="M189">
            <v>0</v>
          </cell>
          <cell r="N189">
            <v>0</v>
          </cell>
          <cell r="O189">
            <v>39</v>
          </cell>
          <cell r="P189">
            <v>97500</v>
          </cell>
        </row>
        <row r="190">
          <cell r="A190">
            <v>18</v>
          </cell>
          <cell r="B190" t="str">
            <v xml:space="preserve">   19/C 2.0 sq.mm </v>
          </cell>
          <cell r="C190">
            <v>1950</v>
          </cell>
          <cell r="D190" t="str">
            <v>M</v>
          </cell>
          <cell r="E190">
            <v>57</v>
          </cell>
          <cell r="F190">
            <v>111150</v>
          </cell>
          <cell r="H190">
            <v>0</v>
          </cell>
          <cell r="I190">
            <v>0.17399999999999999</v>
          </cell>
          <cell r="J190">
            <v>339</v>
          </cell>
          <cell r="K190">
            <v>57</v>
          </cell>
          <cell r="L190">
            <v>111150</v>
          </cell>
          <cell r="M190">
            <v>0</v>
          </cell>
          <cell r="N190">
            <v>0</v>
          </cell>
          <cell r="O190">
            <v>49</v>
          </cell>
          <cell r="P190">
            <v>95550</v>
          </cell>
        </row>
        <row r="191">
          <cell r="A191">
            <v>19</v>
          </cell>
          <cell r="B191" t="str">
            <v xml:space="preserve">   30/C 2.0 sq.mm </v>
          </cell>
          <cell r="C191">
            <v>1900</v>
          </cell>
          <cell r="D191" t="str">
            <v>M</v>
          </cell>
          <cell r="E191">
            <v>92</v>
          </cell>
          <cell r="F191">
            <v>174800</v>
          </cell>
          <cell r="H191">
            <v>0</v>
          </cell>
          <cell r="I191">
            <v>0.21199999999999999</v>
          </cell>
          <cell r="J191">
            <v>403</v>
          </cell>
          <cell r="K191">
            <v>92</v>
          </cell>
          <cell r="L191">
            <v>174800</v>
          </cell>
          <cell r="M191">
            <v>0</v>
          </cell>
          <cell r="N191">
            <v>0</v>
          </cell>
          <cell r="O191">
            <v>59</v>
          </cell>
          <cell r="P191">
            <v>112100</v>
          </cell>
        </row>
        <row r="192">
          <cell r="A192">
            <v>20</v>
          </cell>
          <cell r="B192" t="str">
            <v>600V SHIELDED CABLE, 8P-#14AWG</v>
          </cell>
          <cell r="C192">
            <v>300</v>
          </cell>
          <cell r="D192" t="str">
            <v>M</v>
          </cell>
          <cell r="E192">
            <v>83</v>
          </cell>
          <cell r="F192">
            <v>24900</v>
          </cell>
          <cell r="H192">
            <v>0</v>
          </cell>
          <cell r="I192">
            <v>0.16</v>
          </cell>
          <cell r="J192">
            <v>48</v>
          </cell>
          <cell r="K192">
            <v>83</v>
          </cell>
          <cell r="L192">
            <v>24900</v>
          </cell>
          <cell r="M192">
            <v>0</v>
          </cell>
          <cell r="N192">
            <v>0</v>
          </cell>
          <cell r="O192">
            <v>45</v>
          </cell>
          <cell r="P192">
            <v>13500</v>
          </cell>
        </row>
        <row r="193"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B194" t="str">
            <v>8KV POWER CABLE, XLPE INSU. PVC JACKET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A195">
            <v>21</v>
          </cell>
          <cell r="B195" t="str">
            <v xml:space="preserve">    3/C  38 sq.mm </v>
          </cell>
          <cell r="C195">
            <v>880</v>
          </cell>
          <cell r="D195" t="str">
            <v>M</v>
          </cell>
          <cell r="E195">
            <v>268</v>
          </cell>
          <cell r="F195">
            <v>235840</v>
          </cell>
          <cell r="H195">
            <v>0</v>
          </cell>
          <cell r="I195">
            <v>0.32100000000000001</v>
          </cell>
          <cell r="J195">
            <v>282</v>
          </cell>
          <cell r="K195">
            <v>268</v>
          </cell>
          <cell r="L195">
            <v>235840</v>
          </cell>
          <cell r="M195">
            <v>0</v>
          </cell>
          <cell r="N195">
            <v>0</v>
          </cell>
          <cell r="O195">
            <v>90</v>
          </cell>
          <cell r="P195">
            <v>79200</v>
          </cell>
        </row>
        <row r="196">
          <cell r="A196">
            <v>22</v>
          </cell>
          <cell r="B196" t="str">
            <v xml:space="preserve">    3/C  60 sq.mm </v>
          </cell>
          <cell r="C196">
            <v>200</v>
          </cell>
          <cell r="D196" t="str">
            <v>M</v>
          </cell>
          <cell r="E196">
            <v>367</v>
          </cell>
          <cell r="F196">
            <v>73400</v>
          </cell>
          <cell r="H196">
            <v>0</v>
          </cell>
          <cell r="I196">
            <v>0.38800000000000001</v>
          </cell>
          <cell r="J196">
            <v>78</v>
          </cell>
          <cell r="K196">
            <v>367</v>
          </cell>
          <cell r="L196">
            <v>73400</v>
          </cell>
          <cell r="M196">
            <v>0</v>
          </cell>
          <cell r="N196">
            <v>0</v>
          </cell>
          <cell r="O196">
            <v>109</v>
          </cell>
          <cell r="P196">
            <v>21800</v>
          </cell>
        </row>
        <row r="197">
          <cell r="A197">
            <v>23</v>
          </cell>
          <cell r="B197" t="str">
            <v xml:space="preserve">    1/C 100 sq.mm </v>
          </cell>
          <cell r="C197">
            <v>4800</v>
          </cell>
          <cell r="D197" t="str">
            <v>M</v>
          </cell>
          <cell r="E197">
            <v>148</v>
          </cell>
          <cell r="F197">
            <v>710400</v>
          </cell>
          <cell r="H197">
            <v>0</v>
          </cell>
          <cell r="I197">
            <v>0.22500000000000001</v>
          </cell>
          <cell r="J197">
            <v>1080</v>
          </cell>
          <cell r="K197">
            <v>148</v>
          </cell>
          <cell r="L197">
            <v>710400</v>
          </cell>
          <cell r="M197">
            <v>0</v>
          </cell>
          <cell r="N197">
            <v>0</v>
          </cell>
          <cell r="O197">
            <v>63</v>
          </cell>
          <cell r="P197">
            <v>302400</v>
          </cell>
        </row>
        <row r="198">
          <cell r="A198">
            <v>24</v>
          </cell>
          <cell r="B198" t="str">
            <v xml:space="preserve">    1/C 200 sq.mm </v>
          </cell>
          <cell r="C198">
            <v>1000</v>
          </cell>
          <cell r="D198" t="str">
            <v>M</v>
          </cell>
          <cell r="E198">
            <v>246</v>
          </cell>
          <cell r="F198">
            <v>246000</v>
          </cell>
          <cell r="H198">
            <v>0</v>
          </cell>
          <cell r="I198">
            <v>0.28699999999999998</v>
          </cell>
          <cell r="J198">
            <v>287</v>
          </cell>
          <cell r="K198">
            <v>246</v>
          </cell>
          <cell r="L198">
            <v>246000</v>
          </cell>
          <cell r="M198">
            <v>0</v>
          </cell>
          <cell r="N198">
            <v>0</v>
          </cell>
          <cell r="O198">
            <v>80</v>
          </cell>
          <cell r="P198">
            <v>80000</v>
          </cell>
        </row>
        <row r="199">
          <cell r="A199">
            <v>25</v>
          </cell>
          <cell r="B199" t="str">
            <v xml:space="preserve">    1/C 250 sq.mm </v>
          </cell>
          <cell r="C199">
            <v>17500</v>
          </cell>
          <cell r="D199" t="str">
            <v>M</v>
          </cell>
          <cell r="E199">
            <v>306</v>
          </cell>
          <cell r="F199">
            <v>5355000</v>
          </cell>
          <cell r="H199">
            <v>0</v>
          </cell>
          <cell r="I199">
            <v>0.27400000000000002</v>
          </cell>
          <cell r="J199">
            <v>4795</v>
          </cell>
          <cell r="K199">
            <v>306</v>
          </cell>
          <cell r="L199">
            <v>5355000</v>
          </cell>
          <cell r="M199">
            <v>0</v>
          </cell>
          <cell r="N199">
            <v>0</v>
          </cell>
          <cell r="O199">
            <v>77</v>
          </cell>
          <cell r="P199">
            <v>1347500</v>
          </cell>
        </row>
        <row r="200">
          <cell r="F200">
            <v>0</v>
          </cell>
          <cell r="H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</row>
        <row r="201">
          <cell r="B201" t="str">
            <v>8KV TERMINATION KIT, HEAT SHRINKABLE TYPE</v>
          </cell>
          <cell r="F201">
            <v>0</v>
          </cell>
          <cell r="H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>
            <v>26</v>
          </cell>
          <cell r="B202" t="str">
            <v xml:space="preserve">    3/C  38 sq.mm </v>
          </cell>
          <cell r="C202">
            <v>8</v>
          </cell>
          <cell r="D202" t="str">
            <v>SET</v>
          </cell>
          <cell r="E202">
            <v>4330</v>
          </cell>
          <cell r="F202">
            <v>34640</v>
          </cell>
          <cell r="H202">
            <v>0</v>
          </cell>
          <cell r="I202">
            <v>5</v>
          </cell>
          <cell r="J202">
            <v>40</v>
          </cell>
          <cell r="K202">
            <v>4330</v>
          </cell>
          <cell r="L202">
            <v>34640</v>
          </cell>
          <cell r="M202">
            <v>0</v>
          </cell>
          <cell r="N202">
            <v>0</v>
          </cell>
          <cell r="O202">
            <v>1400</v>
          </cell>
          <cell r="P202">
            <v>11200</v>
          </cell>
        </row>
        <row r="203">
          <cell r="A203">
            <v>27</v>
          </cell>
          <cell r="B203" t="str">
            <v xml:space="preserve">    3/C  60 sq.mm </v>
          </cell>
          <cell r="C203">
            <v>10</v>
          </cell>
          <cell r="D203" t="str">
            <v>SET</v>
          </cell>
          <cell r="E203">
            <v>4330</v>
          </cell>
          <cell r="F203">
            <v>43300</v>
          </cell>
          <cell r="H203">
            <v>0</v>
          </cell>
          <cell r="I203">
            <v>6</v>
          </cell>
          <cell r="J203">
            <v>60</v>
          </cell>
          <cell r="K203">
            <v>4330</v>
          </cell>
          <cell r="L203">
            <v>43300</v>
          </cell>
          <cell r="M203">
            <v>0</v>
          </cell>
          <cell r="N203">
            <v>0</v>
          </cell>
          <cell r="O203">
            <v>1680</v>
          </cell>
          <cell r="P203">
            <v>16800</v>
          </cell>
        </row>
        <row r="204">
          <cell r="A204">
            <v>28</v>
          </cell>
          <cell r="B204" t="str">
            <v xml:space="preserve">   1/C 100 sq.mm </v>
          </cell>
          <cell r="C204">
            <v>30</v>
          </cell>
          <cell r="D204" t="str">
            <v>SET</v>
          </cell>
          <cell r="E204">
            <v>1170</v>
          </cell>
          <cell r="F204">
            <v>35100</v>
          </cell>
          <cell r="H204">
            <v>0</v>
          </cell>
          <cell r="I204">
            <v>3.5</v>
          </cell>
          <cell r="J204">
            <v>105</v>
          </cell>
          <cell r="K204">
            <v>1170</v>
          </cell>
          <cell r="L204">
            <v>35100</v>
          </cell>
          <cell r="M204">
            <v>0</v>
          </cell>
          <cell r="N204">
            <v>0</v>
          </cell>
          <cell r="O204">
            <v>980</v>
          </cell>
          <cell r="P204">
            <v>29400</v>
          </cell>
        </row>
        <row r="205">
          <cell r="A205">
            <v>29</v>
          </cell>
          <cell r="B205" t="str">
            <v xml:space="preserve">    1/C 200 sq.mm </v>
          </cell>
          <cell r="C205">
            <v>9</v>
          </cell>
          <cell r="D205" t="str">
            <v>SET</v>
          </cell>
          <cell r="E205">
            <v>1550</v>
          </cell>
          <cell r="F205">
            <v>13950</v>
          </cell>
          <cell r="H205">
            <v>0</v>
          </cell>
          <cell r="I205">
            <v>4.5</v>
          </cell>
          <cell r="J205">
            <v>41</v>
          </cell>
          <cell r="K205">
            <v>1550</v>
          </cell>
          <cell r="L205">
            <v>13950</v>
          </cell>
          <cell r="M205">
            <v>0</v>
          </cell>
          <cell r="N205">
            <v>0</v>
          </cell>
          <cell r="O205">
            <v>1260</v>
          </cell>
          <cell r="P205">
            <v>11340</v>
          </cell>
        </row>
        <row r="206">
          <cell r="A206">
            <v>30</v>
          </cell>
          <cell r="B206" t="str">
            <v xml:space="preserve">    1/C 250 sq.mm </v>
          </cell>
          <cell r="C206">
            <v>40</v>
          </cell>
          <cell r="D206" t="str">
            <v>SET</v>
          </cell>
          <cell r="E206">
            <v>1585</v>
          </cell>
          <cell r="F206">
            <v>63400</v>
          </cell>
          <cell r="H206">
            <v>0</v>
          </cell>
          <cell r="I206">
            <v>4.5</v>
          </cell>
          <cell r="J206">
            <v>180</v>
          </cell>
          <cell r="K206">
            <v>1585</v>
          </cell>
          <cell r="L206">
            <v>63400</v>
          </cell>
          <cell r="M206">
            <v>0</v>
          </cell>
          <cell r="N206">
            <v>0</v>
          </cell>
          <cell r="O206">
            <v>1260</v>
          </cell>
          <cell r="P206">
            <v>50400</v>
          </cell>
        </row>
        <row r="207">
          <cell r="F207">
            <v>0</v>
          </cell>
          <cell r="H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B208" t="str">
            <v xml:space="preserve"> RSG CONDUIT WITH COUPLING, THICK WALL</v>
          </cell>
          <cell r="F208">
            <v>0</v>
          </cell>
          <cell r="H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B209" t="str">
            <v xml:space="preserve"> (ANSI C80.1 NPT THREADED)</v>
          </cell>
          <cell r="F209">
            <v>0</v>
          </cell>
          <cell r="H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A210">
            <v>31</v>
          </cell>
          <cell r="B210" t="str">
            <v xml:space="preserve">     1"</v>
          </cell>
          <cell r="C210">
            <v>800</v>
          </cell>
          <cell r="D210" t="str">
            <v>M</v>
          </cell>
          <cell r="E210">
            <v>49</v>
          </cell>
          <cell r="F210">
            <v>39200</v>
          </cell>
          <cell r="H210">
            <v>0</v>
          </cell>
          <cell r="I210">
            <v>0.54</v>
          </cell>
          <cell r="J210">
            <v>432</v>
          </cell>
          <cell r="K210">
            <v>49</v>
          </cell>
          <cell r="L210">
            <v>39200</v>
          </cell>
          <cell r="M210">
            <v>0</v>
          </cell>
          <cell r="N210">
            <v>0</v>
          </cell>
          <cell r="O210">
            <v>151</v>
          </cell>
          <cell r="P210">
            <v>120800</v>
          </cell>
        </row>
        <row r="211">
          <cell r="A211">
            <v>32</v>
          </cell>
          <cell r="B211" t="str">
            <v xml:space="preserve">     2"</v>
          </cell>
          <cell r="C211">
            <v>1000</v>
          </cell>
          <cell r="D211" t="str">
            <v>M</v>
          </cell>
          <cell r="E211">
            <v>105</v>
          </cell>
          <cell r="F211">
            <v>105000</v>
          </cell>
          <cell r="H211">
            <v>0</v>
          </cell>
          <cell r="I211">
            <v>0.98</v>
          </cell>
          <cell r="J211">
            <v>980</v>
          </cell>
          <cell r="K211">
            <v>105</v>
          </cell>
          <cell r="L211">
            <v>105000</v>
          </cell>
          <cell r="M211">
            <v>0</v>
          </cell>
          <cell r="N211">
            <v>0</v>
          </cell>
          <cell r="O211">
            <v>274</v>
          </cell>
          <cell r="P211">
            <v>274000</v>
          </cell>
        </row>
        <row r="212">
          <cell r="A212">
            <v>33</v>
          </cell>
          <cell r="B212" t="str">
            <v xml:space="preserve">     4"</v>
          </cell>
          <cell r="C212">
            <v>350</v>
          </cell>
          <cell r="D212" t="str">
            <v>M</v>
          </cell>
          <cell r="E212">
            <v>343</v>
          </cell>
          <cell r="F212">
            <v>120050</v>
          </cell>
          <cell r="H212">
            <v>0</v>
          </cell>
          <cell r="I212">
            <v>1.85</v>
          </cell>
          <cell r="J212">
            <v>648</v>
          </cell>
          <cell r="K212">
            <v>343</v>
          </cell>
          <cell r="L212">
            <v>120050</v>
          </cell>
          <cell r="M212">
            <v>0</v>
          </cell>
          <cell r="N212">
            <v>0</v>
          </cell>
          <cell r="O212">
            <v>518</v>
          </cell>
          <cell r="P212">
            <v>181300</v>
          </cell>
        </row>
        <row r="213">
          <cell r="A213">
            <v>34</v>
          </cell>
          <cell r="B213" t="str">
            <v xml:space="preserve">     6"</v>
          </cell>
          <cell r="C213">
            <v>50</v>
          </cell>
          <cell r="D213" t="str">
            <v>M</v>
          </cell>
          <cell r="E213">
            <v>840</v>
          </cell>
          <cell r="F213">
            <v>42000</v>
          </cell>
          <cell r="H213">
            <v>0</v>
          </cell>
          <cell r="I213">
            <v>2.72</v>
          </cell>
          <cell r="J213">
            <v>136</v>
          </cell>
          <cell r="K213">
            <v>840</v>
          </cell>
          <cell r="L213">
            <v>42000</v>
          </cell>
          <cell r="M213">
            <v>0</v>
          </cell>
          <cell r="N213">
            <v>0</v>
          </cell>
          <cell r="O213">
            <v>762</v>
          </cell>
          <cell r="P213">
            <v>38100</v>
          </cell>
        </row>
        <row r="214">
          <cell r="E214" t="str">
            <v/>
          </cell>
          <cell r="F214">
            <v>0</v>
          </cell>
          <cell r="H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</row>
        <row r="215">
          <cell r="B215" t="str">
            <v xml:space="preserve"> FLEXIBLE CONDUIT, LIQUID-TIGHT, UA TYPE</v>
          </cell>
          <cell r="F215">
            <v>0</v>
          </cell>
          <cell r="H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</row>
        <row r="216">
          <cell r="A216">
            <v>35</v>
          </cell>
          <cell r="B216" t="str">
            <v xml:space="preserve">     1", 0.6M LG., W/TWO CONNECTORS</v>
          </cell>
          <cell r="C216">
            <v>20</v>
          </cell>
          <cell r="D216" t="str">
            <v>M</v>
          </cell>
          <cell r="E216">
            <v>191</v>
          </cell>
          <cell r="F216">
            <v>3820</v>
          </cell>
          <cell r="H216">
            <v>0</v>
          </cell>
          <cell r="I216">
            <v>0.64</v>
          </cell>
          <cell r="J216">
            <v>13</v>
          </cell>
          <cell r="K216">
            <v>191</v>
          </cell>
          <cell r="L216">
            <v>3820</v>
          </cell>
          <cell r="M216">
            <v>0</v>
          </cell>
          <cell r="N216">
            <v>0</v>
          </cell>
          <cell r="O216">
            <v>179</v>
          </cell>
          <cell r="P216">
            <v>3580</v>
          </cell>
        </row>
        <row r="217">
          <cell r="A217">
            <v>36</v>
          </cell>
          <cell r="B217" t="str">
            <v xml:space="preserve">    2", 0.6M LG., W/TWO CONNECTORS</v>
          </cell>
          <cell r="C217">
            <v>25</v>
          </cell>
          <cell r="D217" t="str">
            <v>M</v>
          </cell>
          <cell r="E217">
            <v>446</v>
          </cell>
          <cell r="F217">
            <v>11150</v>
          </cell>
          <cell r="H217">
            <v>0</v>
          </cell>
          <cell r="I217">
            <v>1.1599999999999999</v>
          </cell>
          <cell r="J217">
            <v>29</v>
          </cell>
          <cell r="K217">
            <v>446</v>
          </cell>
          <cell r="L217">
            <v>11150</v>
          </cell>
          <cell r="M217">
            <v>0</v>
          </cell>
          <cell r="N217">
            <v>0</v>
          </cell>
          <cell r="O217">
            <v>325</v>
          </cell>
          <cell r="P217">
            <v>8125</v>
          </cell>
        </row>
        <row r="218">
          <cell r="A218">
            <v>37</v>
          </cell>
          <cell r="B218" t="str">
            <v xml:space="preserve">    4", 0.6M LG., W/TWO CONNECTORS</v>
          </cell>
          <cell r="C218">
            <v>20</v>
          </cell>
          <cell r="D218" t="str">
            <v>M</v>
          </cell>
          <cell r="E218">
            <v>1307</v>
          </cell>
          <cell r="F218">
            <v>26140</v>
          </cell>
          <cell r="H218">
            <v>0</v>
          </cell>
          <cell r="I218">
            <v>2.08</v>
          </cell>
          <cell r="J218">
            <v>42</v>
          </cell>
          <cell r="K218">
            <v>1307</v>
          </cell>
          <cell r="L218">
            <v>26140</v>
          </cell>
          <cell r="M218">
            <v>0</v>
          </cell>
          <cell r="N218">
            <v>0</v>
          </cell>
          <cell r="O218">
            <v>582</v>
          </cell>
          <cell r="P218">
            <v>11640</v>
          </cell>
        </row>
        <row r="219">
          <cell r="F219">
            <v>0</v>
          </cell>
          <cell r="H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>
            <v>38</v>
          </cell>
          <cell r="B220" t="str">
            <v xml:space="preserve"> HOT DIPPED GALVANIZED CONDUIT FITTING</v>
          </cell>
          <cell r="C220">
            <v>1</v>
          </cell>
          <cell r="D220" t="str">
            <v>LOT</v>
          </cell>
          <cell r="E220">
            <v>612500</v>
          </cell>
          <cell r="F220">
            <v>612500</v>
          </cell>
          <cell r="H220">
            <v>0</v>
          </cell>
          <cell r="I220">
            <v>658.8</v>
          </cell>
          <cell r="J220">
            <v>659</v>
          </cell>
          <cell r="K220">
            <v>612500</v>
          </cell>
          <cell r="L220">
            <v>612500</v>
          </cell>
          <cell r="M220">
            <v>0</v>
          </cell>
          <cell r="N220">
            <v>0</v>
          </cell>
          <cell r="O220">
            <v>184464</v>
          </cell>
          <cell r="P220">
            <v>184464</v>
          </cell>
        </row>
        <row r="221">
          <cell r="B221" t="str">
            <v xml:space="preserve"> SEALING FITTING, UNION, CLAMP….</v>
          </cell>
          <cell r="F221">
            <v>0</v>
          </cell>
          <cell r="H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F222">
            <v>0</v>
          </cell>
          <cell r="H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>
            <v>39</v>
          </cell>
          <cell r="B223" t="str">
            <v xml:space="preserve"> HOT DIPPED GALVANIZED STEEL SUPPORT, FOR CONDUIT</v>
          </cell>
          <cell r="C223">
            <v>1100</v>
          </cell>
          <cell r="D223" t="str">
            <v>KG</v>
          </cell>
          <cell r="E223">
            <v>20</v>
          </cell>
          <cell r="F223">
            <v>22000</v>
          </cell>
          <cell r="H223">
            <v>0</v>
          </cell>
          <cell r="I223">
            <v>0.15</v>
          </cell>
          <cell r="J223">
            <v>165</v>
          </cell>
          <cell r="K223">
            <v>20</v>
          </cell>
          <cell r="L223">
            <v>22000</v>
          </cell>
          <cell r="M223">
            <v>0</v>
          </cell>
          <cell r="N223">
            <v>0</v>
          </cell>
          <cell r="O223">
            <v>42</v>
          </cell>
          <cell r="P223">
            <v>46200</v>
          </cell>
        </row>
        <row r="224">
          <cell r="F224">
            <v>0</v>
          </cell>
          <cell r="H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</row>
        <row r="225">
          <cell r="A225">
            <v>40</v>
          </cell>
          <cell r="B225" t="str">
            <v xml:space="preserve"> PUSH BUTTON  STATION, "START-STOP" TYPE,</v>
          </cell>
          <cell r="C225">
            <v>20</v>
          </cell>
          <cell r="D225" t="str">
            <v>SET</v>
          </cell>
          <cell r="E225">
            <v>3600</v>
          </cell>
          <cell r="F225">
            <v>72000</v>
          </cell>
          <cell r="H225">
            <v>0</v>
          </cell>
          <cell r="I225">
            <v>6</v>
          </cell>
          <cell r="J225">
            <v>120</v>
          </cell>
          <cell r="K225">
            <v>3600</v>
          </cell>
          <cell r="L225">
            <v>72000</v>
          </cell>
          <cell r="M225">
            <v>0</v>
          </cell>
          <cell r="N225">
            <v>0</v>
          </cell>
          <cell r="O225">
            <v>1680</v>
          </cell>
          <cell r="P225">
            <v>33600</v>
          </cell>
        </row>
        <row r="226">
          <cell r="B226" t="str">
            <v xml:space="preserve"> FOR CLASS 1, DIV. 2 GROUP D, NEMA-4X</v>
          </cell>
          <cell r="F226">
            <v>0</v>
          </cell>
          <cell r="H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</row>
        <row r="227">
          <cell r="F227">
            <v>0</v>
          </cell>
          <cell r="H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</row>
        <row r="228">
          <cell r="A228">
            <v>41</v>
          </cell>
          <cell r="B228" t="str">
            <v xml:space="preserve"> PUSH BUTTON  STATION, "START-STOP" TYPE, WITH LAMP x 1PC</v>
          </cell>
          <cell r="C228">
            <v>12</v>
          </cell>
          <cell r="D228" t="str">
            <v>SET</v>
          </cell>
          <cell r="E228">
            <v>6800</v>
          </cell>
          <cell r="F228">
            <v>81600</v>
          </cell>
          <cell r="H228">
            <v>0</v>
          </cell>
          <cell r="I228">
            <v>7</v>
          </cell>
          <cell r="J228">
            <v>84</v>
          </cell>
          <cell r="K228">
            <v>6800</v>
          </cell>
          <cell r="L228">
            <v>81600</v>
          </cell>
          <cell r="M228">
            <v>0</v>
          </cell>
          <cell r="N228">
            <v>0</v>
          </cell>
          <cell r="O228">
            <v>1960</v>
          </cell>
          <cell r="P228">
            <v>23520</v>
          </cell>
        </row>
        <row r="229">
          <cell r="B229" t="str">
            <v xml:space="preserve"> FOR CLASS 1, DIV. 2 GROUP D, NEMA-4X</v>
          </cell>
          <cell r="F229">
            <v>0</v>
          </cell>
          <cell r="H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</row>
        <row r="230">
          <cell r="F230">
            <v>0</v>
          </cell>
          <cell r="H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A231">
            <v>42</v>
          </cell>
          <cell r="B231" t="str">
            <v xml:space="preserve"> PUSH BUTTON  STATION, "START-STOP" TYPE,</v>
          </cell>
          <cell r="C231">
            <v>20</v>
          </cell>
          <cell r="D231" t="str">
            <v>SET</v>
          </cell>
          <cell r="E231">
            <v>2800</v>
          </cell>
          <cell r="F231">
            <v>56000</v>
          </cell>
          <cell r="H231">
            <v>0</v>
          </cell>
          <cell r="I231">
            <v>5</v>
          </cell>
          <cell r="J231">
            <v>100</v>
          </cell>
          <cell r="K231">
            <v>2800</v>
          </cell>
          <cell r="L231">
            <v>56000</v>
          </cell>
          <cell r="M231">
            <v>0</v>
          </cell>
          <cell r="N231">
            <v>0</v>
          </cell>
          <cell r="O231">
            <v>1400</v>
          </cell>
          <cell r="P231">
            <v>28000</v>
          </cell>
        </row>
        <row r="232">
          <cell r="B232" t="str">
            <v xml:space="preserve"> WEATHER PROOF, NEMA-4X</v>
          </cell>
          <cell r="F232">
            <v>0</v>
          </cell>
          <cell r="H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</row>
        <row r="233">
          <cell r="F233">
            <v>0</v>
          </cell>
          <cell r="H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</row>
        <row r="234">
          <cell r="A234">
            <v>43</v>
          </cell>
          <cell r="B234" t="str">
            <v xml:space="preserve"> HOT DIPPED GALVANIZED STEEL SUPPORT, </v>
          </cell>
          <cell r="C234">
            <v>780</v>
          </cell>
          <cell r="D234" t="str">
            <v>KG</v>
          </cell>
          <cell r="E234">
            <v>20</v>
          </cell>
          <cell r="F234">
            <v>15600</v>
          </cell>
          <cell r="H234">
            <v>0</v>
          </cell>
          <cell r="I234">
            <v>0.15</v>
          </cell>
          <cell r="J234">
            <v>117</v>
          </cell>
          <cell r="K234">
            <v>20</v>
          </cell>
          <cell r="L234">
            <v>15600</v>
          </cell>
          <cell r="M234">
            <v>0</v>
          </cell>
          <cell r="N234">
            <v>0</v>
          </cell>
          <cell r="O234">
            <v>42</v>
          </cell>
          <cell r="P234">
            <v>32760</v>
          </cell>
        </row>
        <row r="235">
          <cell r="B235" t="str">
            <v xml:space="preserve"> 1.5M(H) X 52SET FOR PUSH BUTTON STATION</v>
          </cell>
          <cell r="F235">
            <v>0</v>
          </cell>
          <cell r="H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</row>
        <row r="236">
          <cell r="F236">
            <v>0</v>
          </cell>
          <cell r="H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</row>
        <row r="237">
          <cell r="A237">
            <v>44</v>
          </cell>
          <cell r="B237" t="str">
            <v>SMALL FOUNDATION FOR PUSH BUTTON STATION</v>
          </cell>
          <cell r="C237">
            <v>52</v>
          </cell>
          <cell r="D237" t="str">
            <v>SET</v>
          </cell>
          <cell r="E237">
            <v>1000</v>
          </cell>
          <cell r="F237">
            <v>52000</v>
          </cell>
          <cell r="H237">
            <v>0</v>
          </cell>
          <cell r="J237">
            <v>0</v>
          </cell>
          <cell r="K237">
            <v>1000</v>
          </cell>
          <cell r="L237">
            <v>52000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</row>
        <row r="238">
          <cell r="F238">
            <v>0</v>
          </cell>
          <cell r="H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</row>
        <row r="239">
          <cell r="B239" t="str">
            <v xml:space="preserve"> CABLE TRAY, LADDER TYPE H.D. GALV. STEEL</v>
          </cell>
          <cell r="F239">
            <v>0</v>
          </cell>
          <cell r="H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</row>
        <row r="240">
          <cell r="B240" t="str">
            <v xml:space="preserve"> W/ ANODIC TREATMENT &amp; EXPOSY COATING(50u)</v>
          </cell>
          <cell r="F240">
            <v>0</v>
          </cell>
          <cell r="H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</row>
        <row r="241">
          <cell r="B241" t="str">
            <v xml:space="preserve"> STRAIGHT SECTION, </v>
          </cell>
          <cell r="F241">
            <v>0</v>
          </cell>
          <cell r="H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</row>
        <row r="242">
          <cell r="A242">
            <v>45</v>
          </cell>
          <cell r="B242" t="str">
            <v xml:space="preserve"> 300 mm  WIDE x 100 mm H</v>
          </cell>
          <cell r="C242">
            <v>230</v>
          </cell>
          <cell r="D242" t="str">
            <v>M</v>
          </cell>
          <cell r="E242">
            <v>328</v>
          </cell>
          <cell r="F242">
            <v>75440</v>
          </cell>
          <cell r="H242">
            <v>0</v>
          </cell>
          <cell r="I242">
            <v>0.74</v>
          </cell>
          <cell r="J242">
            <v>170</v>
          </cell>
          <cell r="K242">
            <v>328</v>
          </cell>
          <cell r="L242">
            <v>75440</v>
          </cell>
          <cell r="M242">
            <v>0</v>
          </cell>
          <cell r="N242">
            <v>0</v>
          </cell>
          <cell r="O242">
            <v>207</v>
          </cell>
          <cell r="P242">
            <v>47610</v>
          </cell>
        </row>
        <row r="243">
          <cell r="A243">
            <v>46</v>
          </cell>
          <cell r="B243" t="str">
            <v xml:space="preserve"> 600 mm WIDE x 100 mm HIGH</v>
          </cell>
          <cell r="C243">
            <v>400</v>
          </cell>
          <cell r="D243" t="str">
            <v>M</v>
          </cell>
          <cell r="E243">
            <v>380</v>
          </cell>
          <cell r="F243">
            <v>152000</v>
          </cell>
          <cell r="H243">
            <v>0</v>
          </cell>
          <cell r="I243">
            <v>0.84</v>
          </cell>
          <cell r="J243">
            <v>336</v>
          </cell>
          <cell r="K243">
            <v>380</v>
          </cell>
          <cell r="L243">
            <v>152000</v>
          </cell>
          <cell r="M243">
            <v>0</v>
          </cell>
          <cell r="N243">
            <v>0</v>
          </cell>
          <cell r="O243">
            <v>235</v>
          </cell>
          <cell r="P243">
            <v>94000</v>
          </cell>
        </row>
        <row r="244">
          <cell r="A244">
            <v>47</v>
          </cell>
          <cell r="B244" t="str">
            <v xml:space="preserve"> 1000 mm WIDE x 100 mm HIGH</v>
          </cell>
          <cell r="C244">
            <v>160</v>
          </cell>
          <cell r="D244" t="str">
            <v>M</v>
          </cell>
          <cell r="E244">
            <v>450</v>
          </cell>
          <cell r="F244">
            <v>72000</v>
          </cell>
          <cell r="H244">
            <v>0</v>
          </cell>
          <cell r="I244">
            <v>1</v>
          </cell>
          <cell r="J244">
            <v>160</v>
          </cell>
          <cell r="K244">
            <v>450</v>
          </cell>
          <cell r="L244">
            <v>72000</v>
          </cell>
          <cell r="M244">
            <v>0</v>
          </cell>
          <cell r="N244">
            <v>0</v>
          </cell>
          <cell r="O244">
            <v>280</v>
          </cell>
          <cell r="P244">
            <v>44800</v>
          </cell>
        </row>
        <row r="245">
          <cell r="F245">
            <v>0</v>
          </cell>
          <cell r="H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>
            <v>48</v>
          </cell>
          <cell r="B246" t="str">
            <v xml:space="preserve"> CABLE TRAY COVER, H.D. GALV. STEEL</v>
          </cell>
          <cell r="C246">
            <v>150</v>
          </cell>
          <cell r="D246" t="str">
            <v>M</v>
          </cell>
          <cell r="E246">
            <v>328</v>
          </cell>
          <cell r="F246">
            <v>49200</v>
          </cell>
          <cell r="H246">
            <v>0</v>
          </cell>
          <cell r="I246">
            <v>0.6</v>
          </cell>
          <cell r="J246">
            <v>90</v>
          </cell>
          <cell r="K246">
            <v>328</v>
          </cell>
          <cell r="L246">
            <v>49200</v>
          </cell>
          <cell r="M246">
            <v>0</v>
          </cell>
          <cell r="N246">
            <v>0</v>
          </cell>
          <cell r="O246">
            <v>168</v>
          </cell>
          <cell r="P246">
            <v>25200</v>
          </cell>
        </row>
        <row r="247">
          <cell r="B247" t="str">
            <v xml:space="preserve"> W/ ANODIC TREATMENT &amp; EXPOSY COATING(50u)</v>
          </cell>
          <cell r="F247">
            <v>0</v>
          </cell>
          <cell r="H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B248" t="str">
            <v xml:space="preserve"> STRAIGHT SECTION, 600 mm WIDE</v>
          </cell>
          <cell r="F248">
            <v>0</v>
          </cell>
          <cell r="H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F249">
            <v>0</v>
          </cell>
          <cell r="H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>
            <v>49</v>
          </cell>
          <cell r="B250" t="str">
            <v xml:space="preserve"> CABLE TRAY FITTINGS &amp; ACCESSORIES</v>
          </cell>
          <cell r="C250">
            <v>1</v>
          </cell>
          <cell r="D250" t="str">
            <v>LOT</v>
          </cell>
          <cell r="E250">
            <v>174320</v>
          </cell>
          <cell r="F250">
            <v>174320</v>
          </cell>
          <cell r="H250">
            <v>0</v>
          </cell>
          <cell r="I250">
            <v>113.39999999999999</v>
          </cell>
          <cell r="J250">
            <v>113</v>
          </cell>
          <cell r="K250">
            <v>174320</v>
          </cell>
          <cell r="L250">
            <v>174320</v>
          </cell>
          <cell r="M250">
            <v>0</v>
          </cell>
          <cell r="N250">
            <v>0</v>
          </cell>
          <cell r="O250">
            <v>31752</v>
          </cell>
          <cell r="P250">
            <v>31752</v>
          </cell>
        </row>
        <row r="251">
          <cell r="F251">
            <v>0</v>
          </cell>
          <cell r="H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>
            <v>50</v>
          </cell>
          <cell r="B252" t="str">
            <v xml:space="preserve"> CABLE TRAY SUPPORT(IN TRENCH), HOT DIPPED GALVAN.</v>
          </cell>
          <cell r="C252">
            <v>3950</v>
          </cell>
          <cell r="D252" t="str">
            <v>KG</v>
          </cell>
          <cell r="E252">
            <v>20</v>
          </cell>
          <cell r="F252">
            <v>79000</v>
          </cell>
          <cell r="H252">
            <v>0</v>
          </cell>
          <cell r="I252">
            <v>0.15</v>
          </cell>
          <cell r="J252">
            <v>593</v>
          </cell>
          <cell r="K252">
            <v>20</v>
          </cell>
          <cell r="L252">
            <v>79000</v>
          </cell>
          <cell r="M252">
            <v>0</v>
          </cell>
          <cell r="N252">
            <v>0</v>
          </cell>
          <cell r="O252">
            <v>42</v>
          </cell>
          <cell r="P252">
            <v>165900</v>
          </cell>
        </row>
        <row r="253">
          <cell r="F253">
            <v>0</v>
          </cell>
          <cell r="H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>
            <v>51</v>
          </cell>
          <cell r="B254" t="str">
            <v>POOLING BOX, OUTDOOR TYPE</v>
          </cell>
          <cell r="C254">
            <v>6</v>
          </cell>
          <cell r="D254" t="str">
            <v>SET</v>
          </cell>
          <cell r="E254">
            <v>80000</v>
          </cell>
          <cell r="F254">
            <v>480000</v>
          </cell>
          <cell r="H254">
            <v>0</v>
          </cell>
          <cell r="I254">
            <v>50</v>
          </cell>
          <cell r="J254">
            <v>300</v>
          </cell>
          <cell r="K254">
            <v>80000</v>
          </cell>
          <cell r="L254">
            <v>480000</v>
          </cell>
          <cell r="M254">
            <v>0</v>
          </cell>
          <cell r="N254">
            <v>0</v>
          </cell>
          <cell r="O254">
            <v>14000</v>
          </cell>
          <cell r="P254">
            <v>84000</v>
          </cell>
        </row>
        <row r="255">
          <cell r="B255" t="str">
            <v>HOT DIPPED GALVANIZED STEEL, W/ PAINTING</v>
          </cell>
          <cell r="F255">
            <v>0</v>
          </cell>
          <cell r="H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B256" t="str">
            <v xml:space="preserve"> 3000(L)x1600(D)x2200(H)MM., W/ DOORS</v>
          </cell>
          <cell r="F256">
            <v>0</v>
          </cell>
          <cell r="H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</row>
        <row r="257">
          <cell r="F257">
            <v>0</v>
          </cell>
          <cell r="H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</row>
        <row r="258">
          <cell r="A258">
            <v>52</v>
          </cell>
          <cell r="B258" t="str">
            <v xml:space="preserve">JUNCTION BOX, INDOOR TYPE, </v>
          </cell>
          <cell r="C258">
            <v>3</v>
          </cell>
          <cell r="D258" t="str">
            <v>SET</v>
          </cell>
          <cell r="E258">
            <v>16000</v>
          </cell>
          <cell r="F258">
            <v>48000</v>
          </cell>
          <cell r="H258">
            <v>0</v>
          </cell>
          <cell r="I258">
            <v>15</v>
          </cell>
          <cell r="J258">
            <v>45</v>
          </cell>
          <cell r="K258">
            <v>16000</v>
          </cell>
          <cell r="L258">
            <v>48000</v>
          </cell>
          <cell r="M258">
            <v>0</v>
          </cell>
          <cell r="N258">
            <v>0</v>
          </cell>
          <cell r="O258">
            <v>4200</v>
          </cell>
          <cell r="P258">
            <v>12600</v>
          </cell>
        </row>
        <row r="259">
          <cell r="B259" t="str">
            <v>W/ TB.(FOR 2.0MM. WIRE) X 200P</v>
          </cell>
          <cell r="F259">
            <v>0</v>
          </cell>
          <cell r="H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F260">
            <v>0</v>
          </cell>
          <cell r="H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A261">
            <v>53</v>
          </cell>
          <cell r="B261" t="str">
            <v xml:space="preserve"> MISCELLANEOUS MATERIALS</v>
          </cell>
          <cell r="C261">
            <v>1</v>
          </cell>
          <cell r="D261" t="str">
            <v>LOT</v>
          </cell>
          <cell r="E261">
            <v>677772</v>
          </cell>
          <cell r="F261">
            <v>677772</v>
          </cell>
          <cell r="H261">
            <v>0</v>
          </cell>
          <cell r="I261">
            <v>963.71999999999991</v>
          </cell>
          <cell r="J261">
            <v>964</v>
          </cell>
          <cell r="K261">
            <v>677772</v>
          </cell>
          <cell r="L261">
            <v>677772</v>
          </cell>
          <cell r="M261">
            <v>0</v>
          </cell>
          <cell r="N261">
            <v>0</v>
          </cell>
          <cell r="O261">
            <v>269842</v>
          </cell>
          <cell r="P261">
            <v>269842</v>
          </cell>
        </row>
        <row r="262">
          <cell r="F262">
            <v>0</v>
          </cell>
          <cell r="H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</row>
        <row r="263">
          <cell r="B263" t="str">
            <v>SUB-TOTAL : (B)</v>
          </cell>
          <cell r="F263">
            <v>23270172</v>
          </cell>
          <cell r="H263">
            <v>0</v>
          </cell>
          <cell r="J263">
            <v>33088</v>
          </cell>
          <cell r="K263">
            <v>0</v>
          </cell>
          <cell r="L263">
            <v>23270172</v>
          </cell>
          <cell r="M263">
            <v>0</v>
          </cell>
          <cell r="N263">
            <v>0</v>
          </cell>
          <cell r="O263">
            <v>0</v>
          </cell>
          <cell r="P263">
            <v>9262383</v>
          </cell>
        </row>
        <row r="264">
          <cell r="F264">
            <v>0</v>
          </cell>
          <cell r="H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</row>
        <row r="265">
          <cell r="F265">
            <v>0</v>
          </cell>
          <cell r="H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F266">
            <v>0</v>
          </cell>
          <cell r="H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 xml:space="preserve">  C.</v>
          </cell>
          <cell r="B267" t="str">
            <v xml:space="preserve"> LIGHTING SYSTEM(所有燈具皆包括燈管或燈泡)</v>
          </cell>
          <cell r="F267">
            <v>0</v>
          </cell>
          <cell r="H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>
            <v>1</v>
          </cell>
          <cell r="B268" t="str">
            <v xml:space="preserve"> LIGHTING PANEL FOR CLASS 1 DIV.2  GROUP D</v>
          </cell>
          <cell r="C268">
            <v>1</v>
          </cell>
          <cell r="D268" t="str">
            <v>SET</v>
          </cell>
          <cell r="E268">
            <v>144000</v>
          </cell>
          <cell r="F268">
            <v>144000</v>
          </cell>
          <cell r="H268">
            <v>0</v>
          </cell>
          <cell r="I268">
            <v>10</v>
          </cell>
          <cell r="J268">
            <v>10</v>
          </cell>
          <cell r="K268">
            <v>144000</v>
          </cell>
          <cell r="L268">
            <v>144000</v>
          </cell>
          <cell r="M268">
            <v>0</v>
          </cell>
          <cell r="N268">
            <v>0</v>
          </cell>
          <cell r="O268">
            <v>2800</v>
          </cell>
          <cell r="P268">
            <v>2800</v>
          </cell>
        </row>
        <row r="269">
          <cell r="B269" t="str">
            <v xml:space="preserve"> , 3 PHASE 3 WIRE 240V, MAIN 3P30A,BRANCH 2P 20A 6CKT</v>
          </cell>
          <cell r="F269">
            <v>0</v>
          </cell>
          <cell r="H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A270">
            <v>2</v>
          </cell>
          <cell r="B270" t="str">
            <v xml:space="preserve">LTG. PNL FOR WEATHER-PROOF, 3PHASE 3 WIRE 240V </v>
          </cell>
          <cell r="C270">
            <v>1</v>
          </cell>
          <cell r="D270" t="str">
            <v>SET</v>
          </cell>
          <cell r="E270">
            <v>13000</v>
          </cell>
          <cell r="F270">
            <v>13000</v>
          </cell>
          <cell r="H270">
            <v>0</v>
          </cell>
          <cell r="I270">
            <v>10</v>
          </cell>
          <cell r="J270">
            <v>10</v>
          </cell>
          <cell r="K270">
            <v>13000</v>
          </cell>
          <cell r="L270">
            <v>13000</v>
          </cell>
          <cell r="M270">
            <v>0</v>
          </cell>
          <cell r="N270">
            <v>0</v>
          </cell>
          <cell r="O270">
            <v>2800</v>
          </cell>
          <cell r="P270">
            <v>2800</v>
          </cell>
        </row>
        <row r="271">
          <cell r="B271" t="str">
            <v>MAIN 3P30A,BRANCH 2P 20A 8 CKT</v>
          </cell>
          <cell r="F271">
            <v>0</v>
          </cell>
          <cell r="H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>
            <v>3</v>
          </cell>
          <cell r="B272" t="str">
            <v>LTG. PNL. FOR CLASS 1, DIV.2 GROUP D , 3PHASE 3WIRE</v>
          </cell>
          <cell r="C272">
            <v>1</v>
          </cell>
          <cell r="D272" t="str">
            <v>SET</v>
          </cell>
          <cell r="E272">
            <v>157500</v>
          </cell>
          <cell r="F272">
            <v>157500</v>
          </cell>
          <cell r="H272">
            <v>0</v>
          </cell>
          <cell r="I272">
            <v>10</v>
          </cell>
          <cell r="J272">
            <v>10</v>
          </cell>
          <cell r="K272">
            <v>157500</v>
          </cell>
          <cell r="L272">
            <v>157500</v>
          </cell>
          <cell r="M272">
            <v>0</v>
          </cell>
          <cell r="N272">
            <v>0</v>
          </cell>
          <cell r="O272">
            <v>2800</v>
          </cell>
          <cell r="P272">
            <v>2800</v>
          </cell>
        </row>
        <row r="273">
          <cell r="B273" t="str">
            <v>240V, MAIN 3P50A,BRANCH 2P 20A 10CKT</v>
          </cell>
          <cell r="F273">
            <v>0</v>
          </cell>
          <cell r="H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>
            <v>4</v>
          </cell>
          <cell r="B274" t="str">
            <v>LTG. PNL. FOR WEATHER-PROOF , 3PHASE 3WIRE</v>
          </cell>
          <cell r="C274">
            <v>1</v>
          </cell>
          <cell r="D274" t="str">
            <v>SET</v>
          </cell>
          <cell r="E274">
            <v>11000</v>
          </cell>
          <cell r="F274">
            <v>11000</v>
          </cell>
          <cell r="H274">
            <v>0</v>
          </cell>
          <cell r="I274">
            <v>8</v>
          </cell>
          <cell r="J274">
            <v>8</v>
          </cell>
          <cell r="K274">
            <v>11000</v>
          </cell>
          <cell r="L274">
            <v>11000</v>
          </cell>
          <cell r="M274">
            <v>0</v>
          </cell>
          <cell r="N274">
            <v>0</v>
          </cell>
          <cell r="O274">
            <v>2240</v>
          </cell>
          <cell r="P274">
            <v>2240</v>
          </cell>
        </row>
        <row r="275">
          <cell r="B275" t="str">
            <v>240V, MAIN 3P30A,BRANCH2P 20A 6CKT</v>
          </cell>
          <cell r="F275">
            <v>0</v>
          </cell>
          <cell r="H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</row>
        <row r="276">
          <cell r="A276">
            <v>5</v>
          </cell>
          <cell r="B276" t="str">
            <v>LTG. PNL. FOR CLASS 1, DIV.2 GROUP D 3 PHASE 3 WIRE</v>
          </cell>
          <cell r="C276">
            <v>1</v>
          </cell>
          <cell r="D276" t="str">
            <v>SET</v>
          </cell>
          <cell r="E276">
            <v>164700</v>
          </cell>
          <cell r="F276">
            <v>164700</v>
          </cell>
          <cell r="H276">
            <v>0</v>
          </cell>
          <cell r="I276">
            <v>8</v>
          </cell>
          <cell r="J276">
            <v>8</v>
          </cell>
          <cell r="K276">
            <v>164700</v>
          </cell>
          <cell r="L276">
            <v>164700</v>
          </cell>
          <cell r="M276">
            <v>0</v>
          </cell>
          <cell r="N276">
            <v>0</v>
          </cell>
          <cell r="O276">
            <v>2240</v>
          </cell>
          <cell r="P276">
            <v>2240</v>
          </cell>
        </row>
        <row r="277">
          <cell r="B277" t="str">
            <v>240V 2P50A 12CKT</v>
          </cell>
          <cell r="F277">
            <v>0</v>
          </cell>
          <cell r="H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>
            <v>6</v>
          </cell>
          <cell r="B278" t="str">
            <v>LTG. PNL. FOR GENERAL PURPOSE 3 PHASE 3 WIRE</v>
          </cell>
          <cell r="C278">
            <v>2</v>
          </cell>
          <cell r="D278" t="str">
            <v>SET</v>
          </cell>
          <cell r="E278">
            <v>12500</v>
          </cell>
          <cell r="F278">
            <v>25000</v>
          </cell>
          <cell r="H278">
            <v>0</v>
          </cell>
          <cell r="I278">
            <v>8</v>
          </cell>
          <cell r="J278">
            <v>16</v>
          </cell>
          <cell r="K278">
            <v>12500</v>
          </cell>
          <cell r="L278">
            <v>25000</v>
          </cell>
          <cell r="M278">
            <v>0</v>
          </cell>
          <cell r="N278">
            <v>0</v>
          </cell>
          <cell r="O278">
            <v>2240</v>
          </cell>
          <cell r="P278">
            <v>4480</v>
          </cell>
        </row>
        <row r="279">
          <cell r="B279" t="str">
            <v>240V MAIN 3P50A,BRANCH 3P20A 6CKT</v>
          </cell>
          <cell r="F279">
            <v>0</v>
          </cell>
          <cell r="H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>
            <v>7</v>
          </cell>
          <cell r="B280" t="str">
            <v>LTG. PNL. FOR GENERAL PURPOSE 3 PHASE 3 WIRE</v>
          </cell>
          <cell r="C280">
            <v>1</v>
          </cell>
          <cell r="D280" t="str">
            <v>SET</v>
          </cell>
          <cell r="E280">
            <v>14500</v>
          </cell>
          <cell r="F280">
            <v>14500</v>
          </cell>
          <cell r="H280">
            <v>0</v>
          </cell>
          <cell r="I280">
            <v>8</v>
          </cell>
          <cell r="J280">
            <v>8</v>
          </cell>
          <cell r="K280">
            <v>14500</v>
          </cell>
          <cell r="L280">
            <v>14500</v>
          </cell>
          <cell r="M280">
            <v>0</v>
          </cell>
          <cell r="N280">
            <v>0</v>
          </cell>
          <cell r="O280">
            <v>2240</v>
          </cell>
          <cell r="P280">
            <v>2240</v>
          </cell>
        </row>
        <row r="281">
          <cell r="B281" t="str">
            <v>240V MAIN 3P70A,BRANCH 3P20A 8CKT</v>
          </cell>
          <cell r="F281">
            <v>0</v>
          </cell>
          <cell r="H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>
            <v>8</v>
          </cell>
          <cell r="B282" t="str">
            <v>CIRCUIT BREAKER AND ENCLOSURE FOR CLASS 1 DIV.2</v>
          </cell>
          <cell r="C282">
            <v>5</v>
          </cell>
          <cell r="D282" t="str">
            <v>SET</v>
          </cell>
          <cell r="E282">
            <v>37800</v>
          </cell>
          <cell r="F282">
            <v>189000</v>
          </cell>
          <cell r="H282">
            <v>0</v>
          </cell>
          <cell r="I282">
            <v>4</v>
          </cell>
          <cell r="J282">
            <v>20</v>
          </cell>
          <cell r="K282">
            <v>37800</v>
          </cell>
          <cell r="L282">
            <v>189000</v>
          </cell>
          <cell r="M282">
            <v>0</v>
          </cell>
          <cell r="N282">
            <v>0</v>
          </cell>
          <cell r="O282">
            <v>1120</v>
          </cell>
          <cell r="P282">
            <v>5600</v>
          </cell>
        </row>
        <row r="283">
          <cell r="B283" t="str">
            <v>GROUP D, 3-POLE 20AMP</v>
          </cell>
          <cell r="F283">
            <v>0</v>
          </cell>
          <cell r="H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>
            <v>9</v>
          </cell>
          <cell r="B284" t="str">
            <v xml:space="preserve">CIRCUIT BREAKER AND ENCLOSURE FOR CLASS 1 DIV.2 </v>
          </cell>
          <cell r="C284">
            <v>1</v>
          </cell>
          <cell r="D284" t="str">
            <v>SET</v>
          </cell>
          <cell r="E284">
            <v>37800</v>
          </cell>
          <cell r="F284">
            <v>37800</v>
          </cell>
          <cell r="H284">
            <v>0</v>
          </cell>
          <cell r="I284">
            <v>4</v>
          </cell>
          <cell r="J284">
            <v>4</v>
          </cell>
          <cell r="K284">
            <v>37800</v>
          </cell>
          <cell r="L284">
            <v>37800</v>
          </cell>
          <cell r="M284">
            <v>0</v>
          </cell>
          <cell r="N284">
            <v>0</v>
          </cell>
          <cell r="O284">
            <v>1120</v>
          </cell>
          <cell r="P284">
            <v>1120</v>
          </cell>
        </row>
        <row r="285">
          <cell r="B285" t="str">
            <v>GROUP D 3-POLE 30AMP</v>
          </cell>
          <cell r="F285">
            <v>0</v>
          </cell>
          <cell r="H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>
            <v>10</v>
          </cell>
          <cell r="B286" t="str">
            <v xml:space="preserve">DRY TYPE TRANSFORMER WITH ENCLOSURE </v>
          </cell>
          <cell r="C286">
            <v>4</v>
          </cell>
          <cell r="D286" t="str">
            <v>SET</v>
          </cell>
          <cell r="E286">
            <v>25000</v>
          </cell>
          <cell r="F286">
            <v>100000</v>
          </cell>
          <cell r="H286">
            <v>0</v>
          </cell>
          <cell r="I286">
            <v>12</v>
          </cell>
          <cell r="J286">
            <v>48</v>
          </cell>
          <cell r="K286">
            <v>25000</v>
          </cell>
          <cell r="L286">
            <v>100000</v>
          </cell>
          <cell r="M286">
            <v>0</v>
          </cell>
          <cell r="N286">
            <v>0</v>
          </cell>
          <cell r="O286">
            <v>3360</v>
          </cell>
          <cell r="P286">
            <v>13440</v>
          </cell>
        </row>
        <row r="287">
          <cell r="B287" t="str">
            <v>3PH 480/240V 15KVA</v>
          </cell>
          <cell r="F287">
            <v>0</v>
          </cell>
          <cell r="H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A288">
            <v>11</v>
          </cell>
          <cell r="B288" t="str">
            <v xml:space="preserve">DRY TYPE TRANSFORMER WITH ENCLOSURE  </v>
          </cell>
          <cell r="C288">
            <v>1</v>
          </cell>
          <cell r="D288" t="str">
            <v>SET</v>
          </cell>
          <cell r="E288">
            <v>33000</v>
          </cell>
          <cell r="F288">
            <v>33000</v>
          </cell>
          <cell r="H288">
            <v>0</v>
          </cell>
          <cell r="I288">
            <v>16</v>
          </cell>
          <cell r="J288">
            <v>16</v>
          </cell>
          <cell r="K288">
            <v>33000</v>
          </cell>
          <cell r="L288">
            <v>33000</v>
          </cell>
          <cell r="M288">
            <v>0</v>
          </cell>
          <cell r="N288">
            <v>0</v>
          </cell>
          <cell r="O288">
            <v>4480</v>
          </cell>
          <cell r="P288">
            <v>4480</v>
          </cell>
        </row>
        <row r="289">
          <cell r="B289" t="str">
            <v xml:space="preserve"> 3PH 480/240V 25KVA</v>
          </cell>
          <cell r="F289">
            <v>0</v>
          </cell>
          <cell r="H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</row>
        <row r="290">
          <cell r="A290">
            <v>12</v>
          </cell>
          <cell r="B290" t="str">
            <v xml:space="preserve">DRY TYPE TRANSFORMER WITH ENCLOSURE  </v>
          </cell>
          <cell r="C290">
            <v>1</v>
          </cell>
          <cell r="D290" t="str">
            <v>SET</v>
          </cell>
          <cell r="E290">
            <v>18000</v>
          </cell>
          <cell r="F290">
            <v>18000</v>
          </cell>
          <cell r="H290">
            <v>0</v>
          </cell>
          <cell r="I290">
            <v>6</v>
          </cell>
          <cell r="J290">
            <v>6</v>
          </cell>
          <cell r="K290">
            <v>18000</v>
          </cell>
          <cell r="L290">
            <v>18000</v>
          </cell>
          <cell r="M290">
            <v>0</v>
          </cell>
          <cell r="N290">
            <v>0</v>
          </cell>
          <cell r="O290">
            <v>1680</v>
          </cell>
          <cell r="P290">
            <v>1680</v>
          </cell>
        </row>
        <row r="291">
          <cell r="B291" t="str">
            <v xml:space="preserve"> 3PH 480/240-120V 5KVA</v>
          </cell>
          <cell r="F291">
            <v>0</v>
          </cell>
          <cell r="H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</row>
        <row r="292">
          <cell r="A292">
            <v>13</v>
          </cell>
          <cell r="B292" t="str">
            <v xml:space="preserve"> MER. VAP. LTG. FIX. VAPOR-TIGHT PENDANT</v>
          </cell>
          <cell r="C292">
            <v>21</v>
          </cell>
          <cell r="D292" t="str">
            <v>SET</v>
          </cell>
          <cell r="E292">
            <v>9500</v>
          </cell>
          <cell r="F292">
            <v>199500</v>
          </cell>
          <cell r="H292">
            <v>0</v>
          </cell>
          <cell r="I292">
            <v>7</v>
          </cell>
          <cell r="J292">
            <v>147</v>
          </cell>
          <cell r="K292">
            <v>9500</v>
          </cell>
          <cell r="L292">
            <v>199500</v>
          </cell>
          <cell r="M292">
            <v>0</v>
          </cell>
          <cell r="N292">
            <v>0</v>
          </cell>
          <cell r="O292">
            <v>1960</v>
          </cell>
          <cell r="P292">
            <v>41160</v>
          </cell>
        </row>
        <row r="293">
          <cell r="B293" t="str">
            <v xml:space="preserve"> MTG,. INTEGRAL CONST. WATT. BALLAST C/W </v>
          </cell>
          <cell r="F293">
            <v>0</v>
          </cell>
          <cell r="H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 xml:space="preserve"> GUARD AND DOME REFL. 3/4" HUB 400W 240V</v>
          </cell>
          <cell r="F294">
            <v>0</v>
          </cell>
          <cell r="H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B295" t="str">
            <v>CLASS 1, DIV.2 GROPU D</v>
          </cell>
          <cell r="F295">
            <v>0</v>
          </cell>
          <cell r="H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A296">
            <v>14</v>
          </cell>
          <cell r="B296" t="str">
            <v xml:space="preserve">MER. VAP. LTG. FIX. VAPOR-TIGHT STANCHION MTG. </v>
          </cell>
          <cell r="C296">
            <v>122</v>
          </cell>
          <cell r="D296" t="str">
            <v>SET</v>
          </cell>
          <cell r="E296">
            <v>6000</v>
          </cell>
          <cell r="F296">
            <v>732000</v>
          </cell>
          <cell r="H296">
            <v>0</v>
          </cell>
          <cell r="I296">
            <v>8</v>
          </cell>
          <cell r="J296">
            <v>976</v>
          </cell>
          <cell r="K296">
            <v>6000</v>
          </cell>
          <cell r="L296">
            <v>732000</v>
          </cell>
          <cell r="M296">
            <v>0</v>
          </cell>
          <cell r="N296">
            <v>0</v>
          </cell>
          <cell r="O296">
            <v>2240</v>
          </cell>
          <cell r="P296">
            <v>273280</v>
          </cell>
        </row>
        <row r="297">
          <cell r="B297" t="str">
            <v>INTEGRAL CONST. WATT. BALLAST C/W GLOBE GUARD &amp;</v>
          </cell>
          <cell r="F297">
            <v>0</v>
          </cell>
          <cell r="H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B298" t="str">
            <v xml:space="preserve">DOME REFL. 1-1/2 IN HUB 175W 240V CLASS 1, DIV 2 </v>
          </cell>
          <cell r="F298">
            <v>0</v>
          </cell>
          <cell r="H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B299" t="str">
            <v>GROUP D</v>
          </cell>
          <cell r="F299">
            <v>0</v>
          </cell>
          <cell r="H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A300">
            <v>15</v>
          </cell>
          <cell r="B300" t="str">
            <v>MER. VAP. LTG. FIX. VAPOR-TIGHT PENDANT MTG.</v>
          </cell>
          <cell r="C300">
            <v>52</v>
          </cell>
          <cell r="D300" t="str">
            <v>SET</v>
          </cell>
          <cell r="E300">
            <v>5600</v>
          </cell>
          <cell r="F300">
            <v>291200</v>
          </cell>
          <cell r="H300">
            <v>0</v>
          </cell>
          <cell r="I300">
            <v>7</v>
          </cell>
          <cell r="J300">
            <v>364</v>
          </cell>
          <cell r="K300">
            <v>5600</v>
          </cell>
          <cell r="L300">
            <v>291200</v>
          </cell>
          <cell r="M300">
            <v>0</v>
          </cell>
          <cell r="N300">
            <v>0</v>
          </cell>
          <cell r="O300">
            <v>1960</v>
          </cell>
          <cell r="P300">
            <v>101920</v>
          </cell>
        </row>
        <row r="301">
          <cell r="B301" t="str">
            <v xml:space="preserve">INTEGRAL CONST. WATT. BALLAST C/W GUARD AND </v>
          </cell>
          <cell r="F301">
            <v>0</v>
          </cell>
          <cell r="H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B302" t="str">
            <v>DOME REFL. 3/4" HUB 175W 240V CLASS 1 DIV.2 GROUP D</v>
          </cell>
          <cell r="F302">
            <v>0</v>
          </cell>
          <cell r="H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</row>
        <row r="303">
          <cell r="A303">
            <v>16</v>
          </cell>
          <cell r="B303" t="str">
            <v xml:space="preserve"> FLOOD FLOODING MER. VAP. 250W WEATHER-PROOF</v>
          </cell>
          <cell r="C303">
            <v>45</v>
          </cell>
          <cell r="D303" t="str">
            <v>SET</v>
          </cell>
          <cell r="E303">
            <v>1900</v>
          </cell>
          <cell r="F303">
            <v>85500</v>
          </cell>
          <cell r="H303">
            <v>0</v>
          </cell>
          <cell r="I303">
            <v>7</v>
          </cell>
          <cell r="J303">
            <v>315</v>
          </cell>
          <cell r="K303">
            <v>1900</v>
          </cell>
          <cell r="L303">
            <v>85500</v>
          </cell>
          <cell r="M303">
            <v>0</v>
          </cell>
          <cell r="N303">
            <v>0</v>
          </cell>
          <cell r="O303">
            <v>1960</v>
          </cell>
          <cell r="P303">
            <v>88200</v>
          </cell>
        </row>
        <row r="304">
          <cell r="A304">
            <v>17</v>
          </cell>
          <cell r="B304" t="str">
            <v xml:space="preserve">MER. VAP. STREET LTG FIX. 250W 240V </v>
          </cell>
          <cell r="C304">
            <v>209</v>
          </cell>
          <cell r="D304" t="str">
            <v>SET</v>
          </cell>
          <cell r="E304">
            <v>1650</v>
          </cell>
          <cell r="F304">
            <v>344850</v>
          </cell>
          <cell r="H304">
            <v>0</v>
          </cell>
          <cell r="I304">
            <v>2</v>
          </cell>
          <cell r="J304">
            <v>418</v>
          </cell>
          <cell r="K304">
            <v>1650</v>
          </cell>
          <cell r="L304">
            <v>344850</v>
          </cell>
          <cell r="M304">
            <v>0</v>
          </cell>
          <cell r="N304">
            <v>0</v>
          </cell>
          <cell r="O304">
            <v>560</v>
          </cell>
          <cell r="P304">
            <v>117040</v>
          </cell>
        </row>
        <row r="305">
          <cell r="A305">
            <v>18</v>
          </cell>
          <cell r="B305" t="str">
            <v>STREET LIGHT PLOE 7M SINGLE ARM WITH FOUNDATION</v>
          </cell>
          <cell r="C305">
            <v>95</v>
          </cell>
          <cell r="D305" t="str">
            <v>SET</v>
          </cell>
          <cell r="E305">
            <v>11600</v>
          </cell>
          <cell r="F305">
            <v>1102000</v>
          </cell>
          <cell r="H305">
            <v>0</v>
          </cell>
          <cell r="I305">
            <v>9</v>
          </cell>
          <cell r="J305">
            <v>855</v>
          </cell>
          <cell r="K305">
            <v>11600</v>
          </cell>
          <cell r="L305">
            <v>1102000</v>
          </cell>
          <cell r="M305">
            <v>0</v>
          </cell>
          <cell r="N305">
            <v>0</v>
          </cell>
          <cell r="O305">
            <v>2520</v>
          </cell>
          <cell r="P305">
            <v>239400</v>
          </cell>
        </row>
        <row r="306">
          <cell r="A306">
            <v>19</v>
          </cell>
          <cell r="B306" t="str">
            <v>STREET LIGHT PLOE 7M TWINS ARMS WITH FOUNDATION</v>
          </cell>
          <cell r="C306">
            <v>57</v>
          </cell>
          <cell r="D306" t="str">
            <v>SET</v>
          </cell>
          <cell r="E306">
            <v>13300</v>
          </cell>
          <cell r="F306">
            <v>758100</v>
          </cell>
          <cell r="H306">
            <v>0</v>
          </cell>
          <cell r="I306">
            <v>10</v>
          </cell>
          <cell r="J306">
            <v>570</v>
          </cell>
          <cell r="K306">
            <v>13300</v>
          </cell>
          <cell r="L306">
            <v>758100</v>
          </cell>
          <cell r="M306">
            <v>0</v>
          </cell>
          <cell r="N306">
            <v>0</v>
          </cell>
          <cell r="O306">
            <v>2800</v>
          </cell>
          <cell r="P306">
            <v>159600</v>
          </cell>
        </row>
        <row r="307">
          <cell r="A307">
            <v>20</v>
          </cell>
          <cell r="B307" t="str">
            <v xml:space="preserve"> PHOTOELECTRIC CONTROL UNIT, 240V 15A, </v>
          </cell>
          <cell r="C307">
            <v>1</v>
          </cell>
          <cell r="D307" t="str">
            <v>PCS</v>
          </cell>
          <cell r="E307">
            <v>6000</v>
          </cell>
          <cell r="F307">
            <v>6000</v>
          </cell>
          <cell r="H307">
            <v>0</v>
          </cell>
          <cell r="I307">
            <v>4</v>
          </cell>
          <cell r="J307">
            <v>4</v>
          </cell>
          <cell r="K307">
            <v>6000</v>
          </cell>
          <cell r="L307">
            <v>6000</v>
          </cell>
          <cell r="M307">
            <v>0</v>
          </cell>
          <cell r="N307">
            <v>0</v>
          </cell>
          <cell r="O307">
            <v>1120</v>
          </cell>
          <cell r="P307">
            <v>1120</v>
          </cell>
        </row>
        <row r="308">
          <cell r="A308">
            <v>21</v>
          </cell>
          <cell r="B308" t="str">
            <v>FLUORESCENT LTG. FIX. WITH BATTERY 2x40W 240V</v>
          </cell>
          <cell r="C308">
            <v>46</v>
          </cell>
          <cell r="D308" t="str">
            <v>SET</v>
          </cell>
          <cell r="E308">
            <v>27000</v>
          </cell>
          <cell r="F308">
            <v>1242000</v>
          </cell>
          <cell r="H308">
            <v>0</v>
          </cell>
          <cell r="I308">
            <v>6</v>
          </cell>
          <cell r="J308">
            <v>276</v>
          </cell>
          <cell r="K308">
            <v>27000</v>
          </cell>
          <cell r="L308">
            <v>1242000</v>
          </cell>
          <cell r="M308">
            <v>0</v>
          </cell>
          <cell r="N308">
            <v>0</v>
          </cell>
          <cell r="O308">
            <v>1680</v>
          </cell>
          <cell r="P308">
            <v>77280</v>
          </cell>
        </row>
        <row r="309">
          <cell r="B309" t="str">
            <v>FOR CLASS 1, DIV.2 GROUP D</v>
          </cell>
          <cell r="F309">
            <v>0</v>
          </cell>
          <cell r="H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A310">
            <v>22</v>
          </cell>
          <cell r="B310" t="str">
            <v xml:space="preserve"> OBSTRUCTION RED BEACON 120/240V, 3W FEED,</v>
          </cell>
          <cell r="C310">
            <v>2</v>
          </cell>
          <cell r="D310" t="str">
            <v>SET</v>
          </cell>
          <cell r="E310">
            <v>48600</v>
          </cell>
          <cell r="F310">
            <v>97200</v>
          </cell>
          <cell r="H310">
            <v>0</v>
          </cell>
          <cell r="I310">
            <v>40</v>
          </cell>
          <cell r="J310">
            <v>80</v>
          </cell>
          <cell r="K310">
            <v>48600</v>
          </cell>
          <cell r="L310">
            <v>97200</v>
          </cell>
          <cell r="M310">
            <v>0</v>
          </cell>
          <cell r="N310">
            <v>0</v>
          </cell>
          <cell r="O310">
            <v>11200</v>
          </cell>
          <cell r="P310">
            <v>22400</v>
          </cell>
        </row>
        <row r="311">
          <cell r="B311" t="str">
            <v xml:space="preserve"> 620W x 2 FOR CLASS 1, DIV.2 GROUP D</v>
          </cell>
          <cell r="F311">
            <v>0</v>
          </cell>
          <cell r="H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</row>
        <row r="312">
          <cell r="A312">
            <v>23</v>
          </cell>
          <cell r="B312" t="str">
            <v xml:space="preserve"> OBSTRUCTION MARKER LIGHT, SINGLE FIXTURE</v>
          </cell>
          <cell r="C312">
            <v>3</v>
          </cell>
          <cell r="D312" t="str">
            <v>SET</v>
          </cell>
          <cell r="E312">
            <v>23000</v>
          </cell>
          <cell r="F312">
            <v>69000</v>
          </cell>
          <cell r="H312">
            <v>0</v>
          </cell>
          <cell r="I312">
            <v>15</v>
          </cell>
          <cell r="J312">
            <v>45</v>
          </cell>
          <cell r="K312">
            <v>23000</v>
          </cell>
          <cell r="L312">
            <v>69000</v>
          </cell>
          <cell r="M312">
            <v>0</v>
          </cell>
          <cell r="N312">
            <v>0</v>
          </cell>
          <cell r="O312">
            <v>4200</v>
          </cell>
          <cell r="P312">
            <v>12600</v>
          </cell>
        </row>
        <row r="313">
          <cell r="B313" t="str">
            <v xml:space="preserve"> C/W INSIDE LAMP,120V 116W,FOR CLASS 1, DIV. 2 </v>
          </cell>
          <cell r="F313">
            <v>0</v>
          </cell>
          <cell r="H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</row>
        <row r="314">
          <cell r="B314" t="str">
            <v>GROUP D</v>
          </cell>
          <cell r="F314">
            <v>0</v>
          </cell>
          <cell r="H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</row>
        <row r="315">
          <cell r="A315">
            <v>24</v>
          </cell>
          <cell r="B315" t="str">
            <v xml:space="preserve"> FLASHER UNIT, CAST AL. HOUSING 3 CKT</v>
          </cell>
          <cell r="C315">
            <v>1</v>
          </cell>
          <cell r="D315" t="str">
            <v>SET</v>
          </cell>
          <cell r="E315">
            <v>28800</v>
          </cell>
          <cell r="F315">
            <v>28800</v>
          </cell>
          <cell r="H315">
            <v>0</v>
          </cell>
          <cell r="I315">
            <v>4</v>
          </cell>
          <cell r="J315">
            <v>4</v>
          </cell>
          <cell r="K315">
            <v>28800</v>
          </cell>
          <cell r="L315">
            <v>28800</v>
          </cell>
          <cell r="M315">
            <v>0</v>
          </cell>
          <cell r="N315">
            <v>0</v>
          </cell>
          <cell r="O315">
            <v>1120</v>
          </cell>
          <cell r="P315">
            <v>1120</v>
          </cell>
        </row>
        <row r="316">
          <cell r="B316" t="str">
            <v xml:space="preserve"> SIMULTANEOUS FLASH, 115/240V 3 WIRE, 25A</v>
          </cell>
          <cell r="F316">
            <v>0</v>
          </cell>
          <cell r="H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</row>
        <row r="317">
          <cell r="B317" t="str">
            <v>FOR CLASS 1, DIV.2 GROUP D</v>
          </cell>
          <cell r="F317">
            <v>0</v>
          </cell>
          <cell r="H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</row>
        <row r="318">
          <cell r="A318">
            <v>25</v>
          </cell>
          <cell r="B318" t="str">
            <v xml:space="preserve"> PHOTOELECTRIC CONTROL UNIT, 120V 15A, </v>
          </cell>
          <cell r="C318">
            <v>1</v>
          </cell>
          <cell r="D318" t="str">
            <v>SET</v>
          </cell>
          <cell r="E318">
            <v>28800</v>
          </cell>
          <cell r="F318">
            <v>28800</v>
          </cell>
          <cell r="H318">
            <v>0</v>
          </cell>
          <cell r="I318">
            <v>6</v>
          </cell>
          <cell r="J318">
            <v>6</v>
          </cell>
          <cell r="K318">
            <v>28800</v>
          </cell>
          <cell r="L318">
            <v>28800</v>
          </cell>
          <cell r="M318">
            <v>0</v>
          </cell>
          <cell r="N318">
            <v>0</v>
          </cell>
          <cell r="O318">
            <v>1680</v>
          </cell>
          <cell r="P318">
            <v>1680</v>
          </cell>
        </row>
        <row r="319">
          <cell r="B319" t="str">
            <v>FOR CLASS 1, DIV.2 GROUP D</v>
          </cell>
          <cell r="F319">
            <v>0</v>
          </cell>
          <cell r="H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</row>
        <row r="320">
          <cell r="A320">
            <v>26</v>
          </cell>
          <cell r="B320" t="str">
            <v xml:space="preserve"> AIRCRAFT WARNING LIGHTING POWER PANEL,</v>
          </cell>
          <cell r="C320">
            <v>1</v>
          </cell>
          <cell r="D320" t="str">
            <v>SET</v>
          </cell>
          <cell r="E320">
            <v>60000</v>
          </cell>
          <cell r="F320">
            <v>60000</v>
          </cell>
          <cell r="H320">
            <v>0</v>
          </cell>
          <cell r="I320">
            <v>4</v>
          </cell>
          <cell r="J320">
            <v>4</v>
          </cell>
          <cell r="K320">
            <v>60000</v>
          </cell>
          <cell r="L320">
            <v>60000</v>
          </cell>
          <cell r="M320">
            <v>0</v>
          </cell>
          <cell r="N320">
            <v>0</v>
          </cell>
          <cell r="O320">
            <v>1120</v>
          </cell>
          <cell r="P320">
            <v>1120</v>
          </cell>
        </row>
        <row r="321">
          <cell r="B321" t="str">
            <v xml:space="preserve"> OUTDOOR TYPE, 400L x 200W x 200H, 1PH 3W</v>
          </cell>
          <cell r="F321">
            <v>0</v>
          </cell>
          <cell r="H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</row>
        <row r="322">
          <cell r="B322" t="str">
            <v xml:space="preserve"> 240V 30AT IC 10KA, STAINLESS STEEL</v>
          </cell>
          <cell r="F322">
            <v>0</v>
          </cell>
          <cell r="H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</row>
        <row r="323">
          <cell r="B323" t="str">
            <v>FOR CLASS 1, DIV.2 GROUP D</v>
          </cell>
          <cell r="F323">
            <v>0</v>
          </cell>
          <cell r="H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</row>
        <row r="324">
          <cell r="A324">
            <v>27</v>
          </cell>
          <cell r="B324" t="str">
            <v>RECEPTACLE, EXPLOSION-PROOF 20A-3P-2W</v>
          </cell>
          <cell r="C324">
            <v>8</v>
          </cell>
          <cell r="D324" t="str">
            <v>SET</v>
          </cell>
          <cell r="E324">
            <v>5400</v>
          </cell>
          <cell r="F324">
            <v>43200</v>
          </cell>
          <cell r="H324">
            <v>0</v>
          </cell>
          <cell r="I324">
            <v>4</v>
          </cell>
          <cell r="J324">
            <v>32</v>
          </cell>
          <cell r="K324">
            <v>5400</v>
          </cell>
          <cell r="L324">
            <v>43200</v>
          </cell>
          <cell r="M324">
            <v>0</v>
          </cell>
          <cell r="N324">
            <v>0</v>
          </cell>
          <cell r="O324">
            <v>1120</v>
          </cell>
          <cell r="P324">
            <v>8960</v>
          </cell>
        </row>
        <row r="325">
          <cell r="B325" t="str">
            <v>240V, CLASS 1 DIV.2 GROUP D</v>
          </cell>
          <cell r="F325">
            <v>0</v>
          </cell>
          <cell r="H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</row>
        <row r="326">
          <cell r="A326">
            <v>28</v>
          </cell>
          <cell r="B326" t="str">
            <v>PLUG 20A-3P-2W EXPLOSION-PROOF</v>
          </cell>
          <cell r="C326">
            <v>4</v>
          </cell>
          <cell r="D326" t="str">
            <v>SET</v>
          </cell>
          <cell r="E326">
            <v>1400</v>
          </cell>
          <cell r="F326">
            <v>5600</v>
          </cell>
          <cell r="H326">
            <v>0</v>
          </cell>
          <cell r="J326">
            <v>0</v>
          </cell>
          <cell r="K326">
            <v>1400</v>
          </cell>
          <cell r="L326">
            <v>5600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</row>
        <row r="327">
          <cell r="A327">
            <v>29</v>
          </cell>
          <cell r="B327" t="str">
            <v>FIX. WIRE 1/C STRD. COPPER 600V 200 DEGREE 2.0sq.mm</v>
          </cell>
          <cell r="C327">
            <v>4440</v>
          </cell>
          <cell r="D327" t="str">
            <v>M</v>
          </cell>
          <cell r="E327">
            <v>33</v>
          </cell>
          <cell r="F327">
            <v>146520</v>
          </cell>
          <cell r="H327">
            <v>0</v>
          </cell>
          <cell r="I327">
            <v>0.05</v>
          </cell>
          <cell r="J327">
            <v>222</v>
          </cell>
          <cell r="K327">
            <v>33</v>
          </cell>
          <cell r="L327">
            <v>146520</v>
          </cell>
          <cell r="M327">
            <v>0</v>
          </cell>
          <cell r="N327">
            <v>0</v>
          </cell>
          <cell r="O327">
            <v>14</v>
          </cell>
          <cell r="P327">
            <v>62160</v>
          </cell>
        </row>
        <row r="328">
          <cell r="A328">
            <v>30</v>
          </cell>
          <cell r="B328" t="str">
            <v>R.S.G CONDUIT W/COUPLING,  3/4"</v>
          </cell>
          <cell r="C328">
            <v>2180</v>
          </cell>
          <cell r="D328" t="str">
            <v>M</v>
          </cell>
          <cell r="E328">
            <v>32</v>
          </cell>
          <cell r="F328">
            <v>69760</v>
          </cell>
          <cell r="H328">
            <v>0</v>
          </cell>
          <cell r="I328">
            <v>0.47</v>
          </cell>
          <cell r="J328">
            <v>1025</v>
          </cell>
          <cell r="K328">
            <v>32</v>
          </cell>
          <cell r="L328">
            <v>69760</v>
          </cell>
          <cell r="M328">
            <v>0</v>
          </cell>
          <cell r="N328">
            <v>0</v>
          </cell>
          <cell r="O328">
            <v>132</v>
          </cell>
          <cell r="P328">
            <v>287760</v>
          </cell>
        </row>
        <row r="329">
          <cell r="A329">
            <v>31</v>
          </cell>
          <cell r="B329" t="str">
            <v>R.S.G CONDUIT W/COUPLING 1"</v>
          </cell>
          <cell r="C329">
            <v>100</v>
          </cell>
          <cell r="D329" t="str">
            <v>M</v>
          </cell>
          <cell r="E329">
            <v>49</v>
          </cell>
          <cell r="F329">
            <v>4900</v>
          </cell>
          <cell r="H329">
            <v>0</v>
          </cell>
          <cell r="I329">
            <v>0.54</v>
          </cell>
          <cell r="J329">
            <v>54</v>
          </cell>
          <cell r="K329">
            <v>49</v>
          </cell>
          <cell r="L329">
            <v>4900</v>
          </cell>
          <cell r="M329">
            <v>0</v>
          </cell>
          <cell r="N329">
            <v>0</v>
          </cell>
          <cell r="O329">
            <v>151</v>
          </cell>
          <cell r="P329">
            <v>15100</v>
          </cell>
        </row>
        <row r="330">
          <cell r="A330">
            <v>32</v>
          </cell>
          <cell r="B330" t="str">
            <v>R.S.G CONDUIT W/COUPLING 1-1/2"</v>
          </cell>
          <cell r="C330">
            <v>600</v>
          </cell>
          <cell r="D330" t="str">
            <v>M</v>
          </cell>
          <cell r="E330">
            <v>78</v>
          </cell>
          <cell r="F330">
            <v>46800</v>
          </cell>
          <cell r="H330">
            <v>0</v>
          </cell>
          <cell r="I330">
            <v>0.76</v>
          </cell>
          <cell r="J330">
            <v>456</v>
          </cell>
          <cell r="K330">
            <v>78</v>
          </cell>
          <cell r="L330">
            <v>46800</v>
          </cell>
          <cell r="M330">
            <v>0</v>
          </cell>
          <cell r="N330">
            <v>0</v>
          </cell>
          <cell r="O330">
            <v>213</v>
          </cell>
          <cell r="P330">
            <v>127800</v>
          </cell>
        </row>
        <row r="331">
          <cell r="A331">
            <v>33</v>
          </cell>
          <cell r="B331" t="str">
            <v>PVC CONDUIT 1-1/2"</v>
          </cell>
          <cell r="C331">
            <v>350</v>
          </cell>
          <cell r="D331" t="str">
            <v>M</v>
          </cell>
          <cell r="E331">
            <v>26</v>
          </cell>
          <cell r="F331">
            <v>9100</v>
          </cell>
          <cell r="H331">
            <v>0</v>
          </cell>
          <cell r="I331">
            <v>0.26</v>
          </cell>
          <cell r="J331">
            <v>91</v>
          </cell>
          <cell r="K331">
            <v>26</v>
          </cell>
          <cell r="L331">
            <v>9100</v>
          </cell>
          <cell r="M331">
            <v>0</v>
          </cell>
          <cell r="N331">
            <v>0</v>
          </cell>
          <cell r="O331">
            <v>73</v>
          </cell>
          <cell r="P331">
            <v>25550</v>
          </cell>
        </row>
        <row r="332">
          <cell r="A332">
            <v>34</v>
          </cell>
          <cell r="B332" t="str">
            <v>PVC CONDUIT ,  2"</v>
          </cell>
          <cell r="C332">
            <v>10615</v>
          </cell>
          <cell r="D332" t="str">
            <v>M</v>
          </cell>
          <cell r="E332">
            <v>38</v>
          </cell>
          <cell r="F332">
            <v>403370</v>
          </cell>
          <cell r="H332">
            <v>0</v>
          </cell>
          <cell r="I332">
            <v>0.3</v>
          </cell>
          <cell r="J332">
            <v>3185</v>
          </cell>
          <cell r="K332">
            <v>38</v>
          </cell>
          <cell r="L332">
            <v>403370</v>
          </cell>
          <cell r="M332">
            <v>0</v>
          </cell>
          <cell r="N332">
            <v>0</v>
          </cell>
          <cell r="O332">
            <v>84</v>
          </cell>
          <cell r="P332">
            <v>891660</v>
          </cell>
        </row>
        <row r="333">
          <cell r="A333">
            <v>35</v>
          </cell>
          <cell r="B333" t="str">
            <v>CONDUIT FITTINGS &amp; ACCESSORIES</v>
          </cell>
          <cell r="C333">
            <v>1</v>
          </cell>
          <cell r="D333" t="str">
            <v>LOT</v>
          </cell>
          <cell r="E333">
            <v>242920</v>
          </cell>
          <cell r="F333">
            <v>242920</v>
          </cell>
          <cell r="H333">
            <v>0</v>
          </cell>
          <cell r="I333">
            <v>460.5</v>
          </cell>
          <cell r="J333">
            <v>461</v>
          </cell>
          <cell r="K333">
            <v>242920</v>
          </cell>
          <cell r="L333">
            <v>242920</v>
          </cell>
          <cell r="M333">
            <v>0</v>
          </cell>
          <cell r="N333">
            <v>0</v>
          </cell>
          <cell r="O333">
            <v>128940</v>
          </cell>
          <cell r="P333">
            <v>128940</v>
          </cell>
        </row>
        <row r="334">
          <cell r="A334">
            <v>36</v>
          </cell>
          <cell r="B334" t="str">
            <v>600V PVC WIRE 3.5 sq.mm</v>
          </cell>
          <cell r="C334">
            <v>3500</v>
          </cell>
          <cell r="D334" t="str">
            <v>M</v>
          </cell>
          <cell r="E334">
            <v>3</v>
          </cell>
          <cell r="F334">
            <v>10500</v>
          </cell>
          <cell r="H334">
            <v>0</v>
          </cell>
          <cell r="I334">
            <v>4.1000000000000002E-2</v>
          </cell>
          <cell r="J334">
            <v>144</v>
          </cell>
          <cell r="K334">
            <v>3</v>
          </cell>
          <cell r="L334">
            <v>10500</v>
          </cell>
          <cell r="M334">
            <v>0</v>
          </cell>
          <cell r="N334">
            <v>0</v>
          </cell>
          <cell r="O334">
            <v>11</v>
          </cell>
          <cell r="P334">
            <v>38500</v>
          </cell>
        </row>
        <row r="335">
          <cell r="A335">
            <v>37</v>
          </cell>
          <cell r="B335" t="str">
            <v>600V PVC WIRE 5.5sq.mm</v>
          </cell>
          <cell r="C335">
            <v>3240</v>
          </cell>
          <cell r="D335" t="str">
            <v>M</v>
          </cell>
          <cell r="E335">
            <v>4</v>
          </cell>
          <cell r="F335">
            <v>12960</v>
          </cell>
          <cell r="H335">
            <v>0</v>
          </cell>
          <cell r="I335">
            <v>5.1999999999999998E-2</v>
          </cell>
          <cell r="J335">
            <v>168</v>
          </cell>
          <cell r="K335">
            <v>4</v>
          </cell>
          <cell r="L335">
            <v>12960</v>
          </cell>
          <cell r="M335">
            <v>0</v>
          </cell>
          <cell r="N335">
            <v>0</v>
          </cell>
          <cell r="O335">
            <v>15</v>
          </cell>
          <cell r="P335">
            <v>48600</v>
          </cell>
        </row>
        <row r="336">
          <cell r="A336">
            <v>38</v>
          </cell>
          <cell r="B336" t="str">
            <v>600V XLPE 5/C-38sq.mm</v>
          </cell>
          <cell r="C336">
            <v>10615</v>
          </cell>
          <cell r="D336" t="str">
            <v>M</v>
          </cell>
          <cell r="E336">
            <v>200</v>
          </cell>
          <cell r="F336">
            <v>2123000</v>
          </cell>
          <cell r="H336">
            <v>0</v>
          </cell>
          <cell r="I336">
            <v>0.31</v>
          </cell>
          <cell r="J336">
            <v>3291</v>
          </cell>
          <cell r="K336">
            <v>200</v>
          </cell>
          <cell r="L336">
            <v>2123000</v>
          </cell>
          <cell r="M336">
            <v>0</v>
          </cell>
          <cell r="N336">
            <v>0</v>
          </cell>
          <cell r="O336">
            <v>87</v>
          </cell>
          <cell r="P336">
            <v>923505</v>
          </cell>
        </row>
        <row r="337">
          <cell r="A337">
            <v>39</v>
          </cell>
          <cell r="B337" t="str">
            <v>600V XLPE 4/C 14 sq.mm</v>
          </cell>
          <cell r="C337">
            <v>500</v>
          </cell>
          <cell r="D337" t="str">
            <v>M</v>
          </cell>
          <cell r="E337">
            <v>61</v>
          </cell>
          <cell r="F337">
            <v>30500</v>
          </cell>
          <cell r="H337">
            <v>0</v>
          </cell>
          <cell r="I337">
            <v>0.17799999999999999</v>
          </cell>
          <cell r="J337">
            <v>89</v>
          </cell>
          <cell r="K337">
            <v>61</v>
          </cell>
          <cell r="L337">
            <v>30500</v>
          </cell>
          <cell r="M337">
            <v>0</v>
          </cell>
          <cell r="N337">
            <v>0</v>
          </cell>
          <cell r="O337">
            <v>50</v>
          </cell>
          <cell r="P337">
            <v>25000</v>
          </cell>
        </row>
        <row r="338">
          <cell r="A338">
            <v>40</v>
          </cell>
          <cell r="B338" t="str">
            <v>HOT DIPPED GALVALNIZED STEEL U-CHANNEL 41x41x2.0t</v>
          </cell>
          <cell r="C338">
            <v>350</v>
          </cell>
          <cell r="D338" t="str">
            <v>M</v>
          </cell>
          <cell r="E338">
            <v>82</v>
          </cell>
          <cell r="F338">
            <v>28700</v>
          </cell>
          <cell r="H338">
            <v>0</v>
          </cell>
          <cell r="I338">
            <v>0.40699999999999997</v>
          </cell>
          <cell r="J338">
            <v>142</v>
          </cell>
          <cell r="K338">
            <v>82</v>
          </cell>
          <cell r="L338">
            <v>28700</v>
          </cell>
          <cell r="M338">
            <v>0</v>
          </cell>
          <cell r="N338">
            <v>0</v>
          </cell>
          <cell r="O338">
            <v>114</v>
          </cell>
          <cell r="P338">
            <v>39900</v>
          </cell>
        </row>
        <row r="339">
          <cell r="A339">
            <v>41</v>
          </cell>
          <cell r="B339" t="str">
            <v>EXCAVATION</v>
          </cell>
          <cell r="C339">
            <v>1910</v>
          </cell>
          <cell r="D339" t="str">
            <v>M3</v>
          </cell>
          <cell r="E339" t="str">
            <v>M+L</v>
          </cell>
          <cell r="F339" t="str">
            <v>M+L</v>
          </cell>
          <cell r="H339">
            <v>0</v>
          </cell>
          <cell r="J339">
            <v>0</v>
          </cell>
          <cell r="K339" t="str">
            <v>M+L</v>
          </cell>
          <cell r="L339" t="str">
            <v>M+L</v>
          </cell>
          <cell r="M339">
            <v>0</v>
          </cell>
          <cell r="N339">
            <v>0</v>
          </cell>
          <cell r="O339">
            <v>60</v>
          </cell>
          <cell r="P339">
            <v>114600</v>
          </cell>
        </row>
        <row r="340">
          <cell r="A340">
            <v>42</v>
          </cell>
          <cell r="B340" t="str">
            <v>BACKFILL</v>
          </cell>
          <cell r="C340">
            <v>1910</v>
          </cell>
          <cell r="D340" t="str">
            <v>M3</v>
          </cell>
          <cell r="E340" t="str">
            <v>M+L</v>
          </cell>
          <cell r="F340" t="str">
            <v>M+L</v>
          </cell>
          <cell r="H340">
            <v>0</v>
          </cell>
          <cell r="J340">
            <v>0</v>
          </cell>
          <cell r="K340" t="str">
            <v>M+L</v>
          </cell>
          <cell r="L340" t="str">
            <v>M+L</v>
          </cell>
          <cell r="M340">
            <v>0</v>
          </cell>
          <cell r="N340">
            <v>0</v>
          </cell>
          <cell r="O340">
            <v>100</v>
          </cell>
          <cell r="P340">
            <v>191000</v>
          </cell>
        </row>
        <row r="341">
          <cell r="A341">
            <v>43</v>
          </cell>
          <cell r="B341" t="str">
            <v>MISCELLANEOUS MATERIALS</v>
          </cell>
          <cell r="C341">
            <v>1</v>
          </cell>
          <cell r="D341" t="str">
            <v>LOT</v>
          </cell>
          <cell r="E341">
            <v>456514</v>
          </cell>
          <cell r="F341">
            <v>456514</v>
          </cell>
          <cell r="H341">
            <v>0</v>
          </cell>
          <cell r="I341">
            <v>679.40000000000009</v>
          </cell>
          <cell r="J341">
            <v>679</v>
          </cell>
          <cell r="K341">
            <v>456514</v>
          </cell>
          <cell r="L341">
            <v>456514</v>
          </cell>
          <cell r="M341">
            <v>0</v>
          </cell>
          <cell r="N341">
            <v>0</v>
          </cell>
          <cell r="O341">
            <v>190232</v>
          </cell>
          <cell r="P341">
            <v>190232</v>
          </cell>
        </row>
        <row r="342">
          <cell r="B342" t="str">
            <v>SUB-TOTAL : (C)</v>
          </cell>
          <cell r="F342">
            <v>9586794</v>
          </cell>
          <cell r="H342">
            <v>0</v>
          </cell>
          <cell r="J342">
            <v>14267</v>
          </cell>
          <cell r="K342">
            <v>0</v>
          </cell>
          <cell r="L342">
            <v>9586794</v>
          </cell>
          <cell r="M342">
            <v>0</v>
          </cell>
          <cell r="N342">
            <v>0</v>
          </cell>
          <cell r="O342">
            <v>0</v>
          </cell>
          <cell r="P342">
            <v>4303107</v>
          </cell>
        </row>
        <row r="343">
          <cell r="H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</row>
        <row r="344">
          <cell r="F344">
            <v>0</v>
          </cell>
          <cell r="H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</row>
        <row r="345">
          <cell r="A345" t="str">
            <v xml:space="preserve">  D.</v>
          </cell>
          <cell r="B345" t="str">
            <v>GROUNDING  SYSTEM</v>
          </cell>
          <cell r="F345">
            <v>0</v>
          </cell>
          <cell r="H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>
            <v>1</v>
          </cell>
          <cell r="B346" t="str">
            <v xml:space="preserve"> GROUND WIRE, BARE CONDUCTOR 60 sq.mm</v>
          </cell>
          <cell r="C346">
            <v>8000</v>
          </cell>
          <cell r="D346" t="str">
            <v>M</v>
          </cell>
          <cell r="E346">
            <v>47</v>
          </cell>
          <cell r="F346">
            <v>376000</v>
          </cell>
          <cell r="H346">
            <v>0</v>
          </cell>
          <cell r="I346">
            <v>0.14099999999999999</v>
          </cell>
          <cell r="J346">
            <v>1128</v>
          </cell>
          <cell r="K346">
            <v>47</v>
          </cell>
          <cell r="L346">
            <v>376000</v>
          </cell>
          <cell r="M346">
            <v>0</v>
          </cell>
          <cell r="N346">
            <v>0</v>
          </cell>
          <cell r="O346">
            <v>39</v>
          </cell>
          <cell r="P346">
            <v>312000</v>
          </cell>
        </row>
        <row r="347">
          <cell r="A347">
            <v>2</v>
          </cell>
          <cell r="B347" t="str">
            <v xml:space="preserve"> DITTO, BUT38 sq.mm</v>
          </cell>
          <cell r="C347">
            <v>620</v>
          </cell>
          <cell r="D347" t="str">
            <v>M</v>
          </cell>
          <cell r="E347">
            <v>32</v>
          </cell>
          <cell r="F347">
            <v>19840</v>
          </cell>
          <cell r="H347">
            <v>0</v>
          </cell>
          <cell r="I347">
            <v>0.11700000000000001</v>
          </cell>
          <cell r="J347">
            <v>73</v>
          </cell>
          <cell r="K347">
            <v>32</v>
          </cell>
          <cell r="L347">
            <v>19840</v>
          </cell>
          <cell r="M347">
            <v>0</v>
          </cell>
          <cell r="N347">
            <v>0</v>
          </cell>
          <cell r="O347">
            <v>33</v>
          </cell>
          <cell r="P347">
            <v>20460</v>
          </cell>
        </row>
        <row r="348">
          <cell r="A348">
            <v>3</v>
          </cell>
          <cell r="B348" t="str">
            <v xml:space="preserve"> GROUND ROD, 3/4" x 10 FT</v>
          </cell>
          <cell r="C348">
            <v>208</v>
          </cell>
          <cell r="D348" t="str">
            <v>PCS</v>
          </cell>
          <cell r="E348">
            <v>350</v>
          </cell>
          <cell r="F348">
            <v>72800</v>
          </cell>
          <cell r="H348">
            <v>0</v>
          </cell>
          <cell r="I348">
            <v>5</v>
          </cell>
          <cell r="J348">
            <v>1040</v>
          </cell>
          <cell r="K348">
            <v>350</v>
          </cell>
          <cell r="L348">
            <v>72800</v>
          </cell>
          <cell r="M348">
            <v>0</v>
          </cell>
          <cell r="N348">
            <v>0</v>
          </cell>
          <cell r="O348">
            <v>1400</v>
          </cell>
          <cell r="P348">
            <v>291200</v>
          </cell>
        </row>
        <row r="349">
          <cell r="A349">
            <v>4</v>
          </cell>
          <cell r="B349" t="str">
            <v xml:space="preserve"> CADWELD GROUND POWDER CARTRIDGE SIZE 45</v>
          </cell>
          <cell r="C349">
            <v>170</v>
          </cell>
          <cell r="D349" t="str">
            <v>PCS</v>
          </cell>
          <cell r="E349">
            <v>45</v>
          </cell>
          <cell r="F349">
            <v>7650</v>
          </cell>
          <cell r="H349">
            <v>0</v>
          </cell>
          <cell r="I349">
            <v>0.5</v>
          </cell>
          <cell r="J349">
            <v>85</v>
          </cell>
          <cell r="K349">
            <v>45</v>
          </cell>
          <cell r="L349">
            <v>7650</v>
          </cell>
          <cell r="M349">
            <v>0</v>
          </cell>
          <cell r="N349">
            <v>0</v>
          </cell>
          <cell r="O349">
            <v>140</v>
          </cell>
          <cell r="P349">
            <v>23800</v>
          </cell>
        </row>
        <row r="350">
          <cell r="A350">
            <v>5</v>
          </cell>
          <cell r="B350" t="str">
            <v xml:space="preserve"> CADWELD GROUND POWDER CARTRIDGE SIZE 90</v>
          </cell>
          <cell r="C350">
            <v>93</v>
          </cell>
          <cell r="D350" t="str">
            <v>PCS</v>
          </cell>
          <cell r="E350">
            <v>90</v>
          </cell>
          <cell r="F350">
            <v>8370</v>
          </cell>
          <cell r="H350">
            <v>0</v>
          </cell>
          <cell r="I350">
            <v>0.5</v>
          </cell>
          <cell r="J350">
            <v>47</v>
          </cell>
          <cell r="K350">
            <v>90</v>
          </cell>
          <cell r="L350">
            <v>8370</v>
          </cell>
          <cell r="M350">
            <v>0</v>
          </cell>
          <cell r="N350">
            <v>0</v>
          </cell>
          <cell r="O350">
            <v>140</v>
          </cell>
          <cell r="P350">
            <v>13020</v>
          </cell>
        </row>
        <row r="351">
          <cell r="A351">
            <v>6</v>
          </cell>
          <cell r="B351" t="str">
            <v xml:space="preserve"> CADWELD GROUND POWDER CARTRIDGE SIZE 115</v>
          </cell>
          <cell r="C351">
            <v>159</v>
          </cell>
          <cell r="D351" t="str">
            <v>PCS</v>
          </cell>
          <cell r="E351">
            <v>115</v>
          </cell>
          <cell r="F351">
            <v>18285</v>
          </cell>
          <cell r="H351">
            <v>0</v>
          </cell>
          <cell r="I351">
            <v>0.5</v>
          </cell>
          <cell r="J351">
            <v>80</v>
          </cell>
          <cell r="K351">
            <v>115</v>
          </cell>
          <cell r="L351">
            <v>18285</v>
          </cell>
          <cell r="M351">
            <v>0</v>
          </cell>
          <cell r="N351">
            <v>0</v>
          </cell>
          <cell r="O351">
            <v>140</v>
          </cell>
          <cell r="P351">
            <v>22260</v>
          </cell>
        </row>
        <row r="352">
          <cell r="A352">
            <v>7</v>
          </cell>
          <cell r="B352" t="str">
            <v xml:space="preserve"> CADWELD MOLD, FOR CABLE TO GROUND ROD</v>
          </cell>
          <cell r="C352">
            <v>10</v>
          </cell>
          <cell r="D352" t="str">
            <v>PCS</v>
          </cell>
          <cell r="E352">
            <v>1250</v>
          </cell>
          <cell r="F352">
            <v>12500</v>
          </cell>
          <cell r="H352">
            <v>0</v>
          </cell>
          <cell r="J352">
            <v>0</v>
          </cell>
          <cell r="K352">
            <v>1250</v>
          </cell>
          <cell r="L352">
            <v>12500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</row>
        <row r="353">
          <cell r="B353" t="str">
            <v xml:space="preserve"> CADWELD GTC-182G</v>
          </cell>
          <cell r="F353">
            <v>0</v>
          </cell>
          <cell r="H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A354">
            <v>8</v>
          </cell>
          <cell r="B354" t="str">
            <v xml:space="preserve"> CADWELD MOLD, FOR CABLE TO CABLE</v>
          </cell>
          <cell r="C354">
            <v>5</v>
          </cell>
          <cell r="D354" t="str">
            <v>PCS</v>
          </cell>
          <cell r="E354">
            <v>1250</v>
          </cell>
          <cell r="F354">
            <v>6250</v>
          </cell>
          <cell r="H354">
            <v>0</v>
          </cell>
          <cell r="J354">
            <v>0</v>
          </cell>
          <cell r="K354">
            <v>1250</v>
          </cell>
          <cell r="L354">
            <v>6250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B355" t="str">
            <v xml:space="preserve"> CADWELD TAC-2G2G</v>
          </cell>
          <cell r="F355">
            <v>0</v>
          </cell>
          <cell r="H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</row>
        <row r="356">
          <cell r="A356">
            <v>9</v>
          </cell>
          <cell r="B356" t="str">
            <v xml:space="preserve"> DITTO, BUT CADWELD TAC-2G1V</v>
          </cell>
          <cell r="C356">
            <v>10</v>
          </cell>
          <cell r="D356" t="str">
            <v>PCS</v>
          </cell>
          <cell r="E356">
            <v>1250</v>
          </cell>
          <cell r="F356">
            <v>12500</v>
          </cell>
          <cell r="H356">
            <v>0</v>
          </cell>
          <cell r="J356">
            <v>0</v>
          </cell>
          <cell r="K356">
            <v>1250</v>
          </cell>
          <cell r="L356">
            <v>12500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</row>
        <row r="357">
          <cell r="A357">
            <v>10</v>
          </cell>
          <cell r="B357" t="str">
            <v xml:space="preserve"> GROUND CONNECTOR FOR CABLE TO ROD OR PIPE</v>
          </cell>
          <cell r="C357">
            <v>50</v>
          </cell>
          <cell r="D357" t="str">
            <v>PCS</v>
          </cell>
          <cell r="E357">
            <v>650</v>
          </cell>
          <cell r="F357">
            <v>32500</v>
          </cell>
          <cell r="H357">
            <v>0</v>
          </cell>
          <cell r="I357">
            <v>1</v>
          </cell>
          <cell r="J357">
            <v>50</v>
          </cell>
          <cell r="K357">
            <v>650</v>
          </cell>
          <cell r="L357">
            <v>32500</v>
          </cell>
          <cell r="M357">
            <v>0</v>
          </cell>
          <cell r="N357">
            <v>0</v>
          </cell>
          <cell r="O357">
            <v>280</v>
          </cell>
          <cell r="P357">
            <v>14000</v>
          </cell>
        </row>
        <row r="358">
          <cell r="B358" t="str">
            <v xml:space="preserve"> BURNDY GK-6429</v>
          </cell>
          <cell r="F358">
            <v>0</v>
          </cell>
          <cell r="H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</row>
        <row r="359">
          <cell r="A359">
            <v>11</v>
          </cell>
          <cell r="B359" t="str">
            <v xml:space="preserve"> GROUND TERMINAL BOX, 450MMx300MMx150MMx1.6t WITH</v>
          </cell>
          <cell r="C359">
            <v>25</v>
          </cell>
          <cell r="D359" t="str">
            <v>SET</v>
          </cell>
          <cell r="E359">
            <v>3500</v>
          </cell>
          <cell r="F359">
            <v>87500</v>
          </cell>
          <cell r="H359">
            <v>0</v>
          </cell>
          <cell r="I359">
            <v>6</v>
          </cell>
          <cell r="J359">
            <v>150</v>
          </cell>
          <cell r="K359">
            <v>3500</v>
          </cell>
          <cell r="L359">
            <v>87500</v>
          </cell>
          <cell r="M359">
            <v>0</v>
          </cell>
          <cell r="N359">
            <v>0</v>
          </cell>
          <cell r="O359">
            <v>1680</v>
          </cell>
          <cell r="P359">
            <v>42000</v>
          </cell>
        </row>
        <row r="360">
          <cell r="B360" t="str">
            <v>GROUNDING BUS 300Mx50MMx6t</v>
          </cell>
          <cell r="F360">
            <v>0</v>
          </cell>
          <cell r="H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>
            <v>12</v>
          </cell>
          <cell r="B361" t="str">
            <v xml:space="preserve"> CABLE LUG, COPPER FOR 60 sq.mm</v>
          </cell>
          <cell r="C361">
            <v>92</v>
          </cell>
          <cell r="D361" t="str">
            <v>PCS</v>
          </cell>
          <cell r="E361">
            <v>60</v>
          </cell>
          <cell r="F361">
            <v>5520</v>
          </cell>
          <cell r="H361">
            <v>0</v>
          </cell>
          <cell r="I361">
            <v>0.5</v>
          </cell>
          <cell r="J361">
            <v>46</v>
          </cell>
          <cell r="K361">
            <v>60</v>
          </cell>
          <cell r="L361">
            <v>5520</v>
          </cell>
          <cell r="M361">
            <v>0</v>
          </cell>
          <cell r="N361">
            <v>0</v>
          </cell>
          <cell r="O361">
            <v>140</v>
          </cell>
          <cell r="P361">
            <v>12880</v>
          </cell>
        </row>
        <row r="362">
          <cell r="A362">
            <v>13</v>
          </cell>
          <cell r="B362" t="str">
            <v xml:space="preserve"> DITTO, BUT FOR 38 sq.mm</v>
          </cell>
          <cell r="C362">
            <v>169</v>
          </cell>
          <cell r="D362" t="str">
            <v>PCS</v>
          </cell>
          <cell r="E362">
            <v>38</v>
          </cell>
          <cell r="F362">
            <v>6422</v>
          </cell>
          <cell r="H362">
            <v>0</v>
          </cell>
          <cell r="I362">
            <v>0.5</v>
          </cell>
          <cell r="J362">
            <v>85</v>
          </cell>
          <cell r="K362">
            <v>38</v>
          </cell>
          <cell r="L362">
            <v>6422</v>
          </cell>
          <cell r="M362">
            <v>0</v>
          </cell>
          <cell r="N362">
            <v>0</v>
          </cell>
          <cell r="O362">
            <v>140</v>
          </cell>
          <cell r="P362">
            <v>23660</v>
          </cell>
        </row>
        <row r="363">
          <cell r="A363">
            <v>14</v>
          </cell>
          <cell r="B363" t="str">
            <v xml:space="preserve"> CONCRETE PIPE WITH COVER 12" DIA. 2 FT LG</v>
          </cell>
          <cell r="C363">
            <v>50</v>
          </cell>
          <cell r="D363" t="str">
            <v>PCS</v>
          </cell>
          <cell r="E363">
            <v>2800</v>
          </cell>
          <cell r="F363">
            <v>140000</v>
          </cell>
          <cell r="H363">
            <v>0</v>
          </cell>
          <cell r="I363">
            <v>3</v>
          </cell>
          <cell r="J363">
            <v>150</v>
          </cell>
          <cell r="K363">
            <v>2800</v>
          </cell>
          <cell r="L363">
            <v>140000</v>
          </cell>
          <cell r="M363">
            <v>0</v>
          </cell>
          <cell r="N363">
            <v>0</v>
          </cell>
          <cell r="O363">
            <v>840</v>
          </cell>
          <cell r="P363">
            <v>42000</v>
          </cell>
        </row>
        <row r="364">
          <cell r="A364">
            <v>15</v>
          </cell>
          <cell r="B364" t="str">
            <v xml:space="preserve"> STEEL PLATE, SS41, 1829x6401x6t</v>
          </cell>
          <cell r="C364">
            <v>1</v>
          </cell>
          <cell r="D364" t="str">
            <v>PCS</v>
          </cell>
          <cell r="E364">
            <v>10000</v>
          </cell>
          <cell r="F364">
            <v>10000</v>
          </cell>
          <cell r="H364">
            <v>0</v>
          </cell>
          <cell r="I364">
            <v>20</v>
          </cell>
          <cell r="J364">
            <v>20</v>
          </cell>
          <cell r="K364">
            <v>10000</v>
          </cell>
          <cell r="L364">
            <v>10000</v>
          </cell>
          <cell r="M364">
            <v>0</v>
          </cell>
          <cell r="N364">
            <v>0</v>
          </cell>
          <cell r="O364">
            <v>5600</v>
          </cell>
          <cell r="P364">
            <v>5600</v>
          </cell>
        </row>
        <row r="365">
          <cell r="A365">
            <v>16</v>
          </cell>
          <cell r="B365" t="str">
            <v xml:space="preserve"> CONDUIT CLAMP, ONE-HOLE 3/4"</v>
          </cell>
          <cell r="C365">
            <v>265</v>
          </cell>
          <cell r="D365" t="str">
            <v>PCS</v>
          </cell>
          <cell r="E365">
            <v>4</v>
          </cell>
          <cell r="F365">
            <v>1060</v>
          </cell>
          <cell r="H365">
            <v>0</v>
          </cell>
          <cell r="I365">
            <v>0.5</v>
          </cell>
          <cell r="J365">
            <v>133</v>
          </cell>
          <cell r="K365">
            <v>4</v>
          </cell>
          <cell r="L365">
            <v>1060</v>
          </cell>
          <cell r="M365">
            <v>0</v>
          </cell>
          <cell r="N365">
            <v>0</v>
          </cell>
          <cell r="O365">
            <v>140</v>
          </cell>
          <cell r="P365">
            <v>37100</v>
          </cell>
        </row>
        <row r="366">
          <cell r="A366">
            <v>17</v>
          </cell>
          <cell r="B366" t="str">
            <v xml:space="preserve"> PVC CONDUIT, SCHEDULE B, CNS1302  3/4"</v>
          </cell>
          <cell r="C366">
            <v>265</v>
          </cell>
          <cell r="D366" t="str">
            <v>M</v>
          </cell>
          <cell r="E366">
            <v>12</v>
          </cell>
          <cell r="F366">
            <v>3180</v>
          </cell>
          <cell r="H366">
            <v>0</v>
          </cell>
          <cell r="I366">
            <v>0.28000000000000003</v>
          </cell>
          <cell r="J366">
            <v>74</v>
          </cell>
          <cell r="K366">
            <v>12</v>
          </cell>
          <cell r="L366">
            <v>3180</v>
          </cell>
          <cell r="M366">
            <v>0</v>
          </cell>
          <cell r="N366">
            <v>0</v>
          </cell>
          <cell r="O366">
            <v>78</v>
          </cell>
          <cell r="P366">
            <v>20670</v>
          </cell>
        </row>
        <row r="367">
          <cell r="A367">
            <v>18</v>
          </cell>
          <cell r="B367" t="str">
            <v xml:space="preserve"> EXCAVATION</v>
          </cell>
          <cell r="C367">
            <v>1550</v>
          </cell>
          <cell r="D367" t="str">
            <v>M3</v>
          </cell>
          <cell r="E367" t="str">
            <v>M+L</v>
          </cell>
          <cell r="F367" t="str">
            <v>M+L</v>
          </cell>
          <cell r="H367">
            <v>0</v>
          </cell>
          <cell r="J367">
            <v>0</v>
          </cell>
          <cell r="K367" t="str">
            <v>M+L</v>
          </cell>
          <cell r="L367" t="str">
            <v>M+L</v>
          </cell>
          <cell r="M367">
            <v>0</v>
          </cell>
          <cell r="N367">
            <v>0</v>
          </cell>
          <cell r="O367">
            <v>72</v>
          </cell>
          <cell r="P367">
            <v>111600</v>
          </cell>
        </row>
        <row r="368">
          <cell r="A368">
            <v>19</v>
          </cell>
          <cell r="B368" t="str">
            <v xml:space="preserve"> BACKFILL</v>
          </cell>
          <cell r="C368">
            <v>1550</v>
          </cell>
          <cell r="D368" t="str">
            <v>M3</v>
          </cell>
          <cell r="E368" t="str">
            <v>M+L</v>
          </cell>
          <cell r="F368" t="str">
            <v>M+L</v>
          </cell>
          <cell r="H368">
            <v>0</v>
          </cell>
          <cell r="J368">
            <v>0</v>
          </cell>
          <cell r="K368" t="str">
            <v>M+L</v>
          </cell>
          <cell r="L368" t="str">
            <v>M+L</v>
          </cell>
          <cell r="M368">
            <v>0</v>
          </cell>
          <cell r="N368">
            <v>0</v>
          </cell>
          <cell r="O368">
            <v>120</v>
          </cell>
          <cell r="P368">
            <v>186000</v>
          </cell>
        </row>
        <row r="369">
          <cell r="A369">
            <v>20</v>
          </cell>
          <cell r="B369" t="str">
            <v xml:space="preserve"> MISCELLANEOUS MATERIALS</v>
          </cell>
          <cell r="C369">
            <v>1</v>
          </cell>
          <cell r="D369" t="str">
            <v>LOT</v>
          </cell>
          <cell r="E369">
            <v>82037.700000000012</v>
          </cell>
          <cell r="F369">
            <v>82038</v>
          </cell>
          <cell r="H369">
            <v>0</v>
          </cell>
          <cell r="I369">
            <v>316.10000000000002</v>
          </cell>
          <cell r="J369">
            <v>316</v>
          </cell>
          <cell r="K369">
            <v>82038</v>
          </cell>
          <cell r="L369">
            <v>82038</v>
          </cell>
          <cell r="M369">
            <v>0</v>
          </cell>
          <cell r="N369">
            <v>0</v>
          </cell>
          <cell r="O369">
            <v>88508</v>
          </cell>
          <cell r="P369">
            <v>88508</v>
          </cell>
        </row>
        <row r="370">
          <cell r="B370" t="str">
            <v>SUB-TOTAL : (D)</v>
          </cell>
          <cell r="F370">
            <v>902415</v>
          </cell>
          <cell r="H370">
            <v>0</v>
          </cell>
          <cell r="J370">
            <v>3477</v>
          </cell>
          <cell r="K370">
            <v>0</v>
          </cell>
          <cell r="L370">
            <v>902415</v>
          </cell>
          <cell r="M370">
            <v>0</v>
          </cell>
          <cell r="N370">
            <v>0</v>
          </cell>
          <cell r="O370">
            <v>0</v>
          </cell>
          <cell r="P370">
            <v>1266758</v>
          </cell>
        </row>
        <row r="371">
          <cell r="F371">
            <v>0</v>
          </cell>
          <cell r="H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</row>
        <row r="372">
          <cell r="F372">
            <v>0</v>
          </cell>
          <cell r="H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</row>
        <row r="373">
          <cell r="D373" t="str">
            <v/>
          </cell>
          <cell r="F373">
            <v>0</v>
          </cell>
          <cell r="H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</row>
        <row r="374">
          <cell r="A374" t="str">
            <v>E.</v>
          </cell>
          <cell r="B374" t="str">
            <v>TELEPHONE SYSTEM(全廠區建築物間之管線)</v>
          </cell>
          <cell r="F374">
            <v>0</v>
          </cell>
          <cell r="H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</row>
        <row r="375">
          <cell r="A375">
            <v>1</v>
          </cell>
          <cell r="B375" t="str">
            <v>PABX , W/100 EXTENSION , 10 TRUNK LINE</v>
          </cell>
          <cell r="C375">
            <v>1</v>
          </cell>
          <cell r="D375" t="str">
            <v>SET</v>
          </cell>
          <cell r="E375">
            <v>380000</v>
          </cell>
          <cell r="F375">
            <v>380000</v>
          </cell>
          <cell r="H375">
            <v>0</v>
          </cell>
          <cell r="I375">
            <v>40</v>
          </cell>
          <cell r="J375">
            <v>40</v>
          </cell>
          <cell r="K375">
            <v>380000</v>
          </cell>
          <cell r="L375">
            <v>380000</v>
          </cell>
          <cell r="M375">
            <v>0</v>
          </cell>
          <cell r="N375">
            <v>0</v>
          </cell>
          <cell r="O375">
            <v>11200</v>
          </cell>
          <cell r="P375">
            <v>11200</v>
          </cell>
        </row>
        <row r="376">
          <cell r="A376">
            <v>2</v>
          </cell>
          <cell r="B376" t="str">
            <v xml:space="preserve"> TELEPHONE CABLE, SOLID COPPER PVBC INSU. 5 PAIRS</v>
          </cell>
          <cell r="C376">
            <v>1300</v>
          </cell>
          <cell r="D376" t="str">
            <v>M</v>
          </cell>
          <cell r="E376">
            <v>14</v>
          </cell>
          <cell r="F376">
            <v>18200</v>
          </cell>
          <cell r="H376">
            <v>0</v>
          </cell>
          <cell r="I376">
            <v>8.5999999999999993E-2</v>
          </cell>
          <cell r="J376">
            <v>112</v>
          </cell>
          <cell r="K376">
            <v>14</v>
          </cell>
          <cell r="L376">
            <v>18200</v>
          </cell>
          <cell r="M376">
            <v>0</v>
          </cell>
          <cell r="N376">
            <v>0</v>
          </cell>
          <cell r="O376">
            <v>24</v>
          </cell>
          <cell r="P376">
            <v>31200</v>
          </cell>
        </row>
        <row r="377">
          <cell r="A377">
            <v>3</v>
          </cell>
          <cell r="B377" t="str">
            <v xml:space="preserve"> DITTO, BUT 10 PAIRS</v>
          </cell>
          <cell r="C377">
            <v>250</v>
          </cell>
          <cell r="D377" t="str">
            <v>M</v>
          </cell>
          <cell r="E377">
            <v>30</v>
          </cell>
          <cell r="F377">
            <v>7500</v>
          </cell>
          <cell r="H377">
            <v>0</v>
          </cell>
          <cell r="I377">
            <v>0.122</v>
          </cell>
          <cell r="J377">
            <v>31</v>
          </cell>
          <cell r="K377">
            <v>30</v>
          </cell>
          <cell r="L377">
            <v>7500</v>
          </cell>
          <cell r="M377">
            <v>0</v>
          </cell>
          <cell r="N377">
            <v>0</v>
          </cell>
          <cell r="O377">
            <v>34</v>
          </cell>
          <cell r="P377">
            <v>8500</v>
          </cell>
        </row>
        <row r="378">
          <cell r="A378">
            <v>4</v>
          </cell>
          <cell r="B378" t="str">
            <v xml:space="preserve"> DITTO, BUT 30 PAIRS</v>
          </cell>
          <cell r="C378">
            <v>300</v>
          </cell>
          <cell r="D378" t="str">
            <v>M</v>
          </cell>
          <cell r="E378">
            <v>80</v>
          </cell>
          <cell r="F378">
            <v>24000</v>
          </cell>
          <cell r="H378">
            <v>0</v>
          </cell>
          <cell r="I378">
            <v>0.20599999999999999</v>
          </cell>
          <cell r="J378">
            <v>62</v>
          </cell>
          <cell r="K378">
            <v>80</v>
          </cell>
          <cell r="L378">
            <v>24000</v>
          </cell>
          <cell r="M378">
            <v>0</v>
          </cell>
          <cell r="N378">
            <v>0</v>
          </cell>
          <cell r="O378">
            <v>58</v>
          </cell>
          <cell r="P378">
            <v>17400</v>
          </cell>
        </row>
        <row r="379">
          <cell r="A379">
            <v>4</v>
          </cell>
          <cell r="B379" t="str">
            <v xml:space="preserve"> DITTO, BUT 50 PAIRS</v>
          </cell>
          <cell r="C379">
            <v>400</v>
          </cell>
          <cell r="D379" t="str">
            <v>M</v>
          </cell>
          <cell r="E379">
            <v>133</v>
          </cell>
          <cell r="F379">
            <v>53200</v>
          </cell>
          <cell r="H379">
            <v>0</v>
          </cell>
          <cell r="I379">
            <v>0.25600000000000001</v>
          </cell>
          <cell r="J379">
            <v>102</v>
          </cell>
          <cell r="K379">
            <v>133</v>
          </cell>
          <cell r="L379">
            <v>53200</v>
          </cell>
          <cell r="M379">
            <v>0</v>
          </cell>
          <cell r="N379">
            <v>0</v>
          </cell>
          <cell r="O379">
            <v>72</v>
          </cell>
          <cell r="P379">
            <v>28800</v>
          </cell>
        </row>
        <row r="380">
          <cell r="A380">
            <v>5</v>
          </cell>
          <cell r="B380" t="str">
            <v xml:space="preserve"> MISCELLANEOUS MATERIALS</v>
          </cell>
          <cell r="C380">
            <v>1</v>
          </cell>
          <cell r="D380" t="str">
            <v>LOT</v>
          </cell>
          <cell r="E380">
            <v>10290</v>
          </cell>
          <cell r="F380">
            <v>10290</v>
          </cell>
          <cell r="H380">
            <v>0</v>
          </cell>
          <cell r="I380">
            <v>105</v>
          </cell>
          <cell r="J380">
            <v>105</v>
          </cell>
          <cell r="K380">
            <v>10290</v>
          </cell>
          <cell r="L380">
            <v>10290</v>
          </cell>
          <cell r="M380">
            <v>0</v>
          </cell>
          <cell r="N380">
            <v>0</v>
          </cell>
          <cell r="O380">
            <v>29400</v>
          </cell>
          <cell r="P380">
            <v>29400</v>
          </cell>
        </row>
        <row r="381">
          <cell r="B381" t="str">
            <v>SUB-TOTAL : (E)</v>
          </cell>
          <cell r="F381">
            <v>493190</v>
          </cell>
          <cell r="H381">
            <v>0</v>
          </cell>
          <cell r="J381">
            <v>452</v>
          </cell>
          <cell r="K381">
            <v>0</v>
          </cell>
          <cell r="L381">
            <v>493190</v>
          </cell>
          <cell r="M381">
            <v>0</v>
          </cell>
          <cell r="N381">
            <v>0</v>
          </cell>
          <cell r="O381">
            <v>0</v>
          </cell>
          <cell r="P381">
            <v>126500</v>
          </cell>
        </row>
        <row r="382">
          <cell r="F382">
            <v>0</v>
          </cell>
          <cell r="H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</row>
        <row r="383">
          <cell r="F383">
            <v>0</v>
          </cell>
          <cell r="H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A384" t="str">
            <v>F.</v>
          </cell>
          <cell r="B384" t="str">
            <v>PAGE/INTERCOMMUNICATION SYSTEM</v>
          </cell>
          <cell r="D384" t="str">
            <v/>
          </cell>
          <cell r="F384">
            <v>0</v>
          </cell>
          <cell r="H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</row>
        <row r="385">
          <cell r="A385">
            <v>1</v>
          </cell>
          <cell r="B385" t="str">
            <v xml:space="preserve"> PAGE/PARTY STATION, SINGLE PARTY LINE</v>
          </cell>
          <cell r="C385">
            <v>10</v>
          </cell>
          <cell r="D385" t="str">
            <v>SET</v>
          </cell>
          <cell r="E385">
            <v>19700</v>
          </cell>
          <cell r="F385">
            <v>197000</v>
          </cell>
          <cell r="H385">
            <v>0</v>
          </cell>
          <cell r="I385">
            <v>12</v>
          </cell>
          <cell r="J385">
            <v>120</v>
          </cell>
          <cell r="K385">
            <v>19700</v>
          </cell>
          <cell r="L385">
            <v>197000</v>
          </cell>
          <cell r="M385">
            <v>0</v>
          </cell>
          <cell r="N385">
            <v>0</v>
          </cell>
          <cell r="O385">
            <v>3360</v>
          </cell>
          <cell r="P385">
            <v>33600</v>
          </cell>
        </row>
        <row r="386">
          <cell r="B386" t="str">
            <v xml:space="preserve"> CL.1, DIV.2 , G-T #730-104 OR EQUAL</v>
          </cell>
          <cell r="F386">
            <v>0</v>
          </cell>
          <cell r="H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</row>
        <row r="387">
          <cell r="A387">
            <v>2</v>
          </cell>
          <cell r="B387" t="str">
            <v>DITTO, BUT INDOOR TYPE, G-T #700-102</v>
          </cell>
          <cell r="C387">
            <v>4</v>
          </cell>
          <cell r="D387" t="str">
            <v>SET</v>
          </cell>
          <cell r="E387">
            <v>17800</v>
          </cell>
          <cell r="F387">
            <v>71200</v>
          </cell>
          <cell r="H387">
            <v>0</v>
          </cell>
          <cell r="I387">
            <v>10</v>
          </cell>
          <cell r="J387">
            <v>40</v>
          </cell>
          <cell r="K387">
            <v>17800</v>
          </cell>
          <cell r="L387">
            <v>71200</v>
          </cell>
          <cell r="M387">
            <v>0</v>
          </cell>
          <cell r="N387">
            <v>0</v>
          </cell>
          <cell r="O387">
            <v>2800</v>
          </cell>
          <cell r="P387">
            <v>11200</v>
          </cell>
        </row>
        <row r="388">
          <cell r="A388">
            <v>3</v>
          </cell>
          <cell r="B388" t="str">
            <v>DITTO, BUT DESK MOUNT. TYPE, G-T #726-102</v>
          </cell>
          <cell r="C388">
            <v>1</v>
          </cell>
          <cell r="D388" t="str">
            <v>SET</v>
          </cell>
          <cell r="E388">
            <v>23000</v>
          </cell>
          <cell r="F388">
            <v>23000</v>
          </cell>
          <cell r="H388">
            <v>0</v>
          </cell>
          <cell r="I388">
            <v>12</v>
          </cell>
          <cell r="J388">
            <v>12</v>
          </cell>
          <cell r="K388">
            <v>23000</v>
          </cell>
          <cell r="L388">
            <v>23000</v>
          </cell>
          <cell r="M388">
            <v>0</v>
          </cell>
          <cell r="N388">
            <v>0</v>
          </cell>
          <cell r="O388">
            <v>3360</v>
          </cell>
          <cell r="P388">
            <v>3360</v>
          </cell>
        </row>
        <row r="389">
          <cell r="A389">
            <v>4</v>
          </cell>
          <cell r="B389" t="str">
            <v xml:space="preserve"> HOT DIPPED GALVANIZED STEEL SUPPORT, C100</v>
          </cell>
          <cell r="C389">
            <v>10</v>
          </cell>
          <cell r="D389" t="str">
            <v>SET</v>
          </cell>
          <cell r="E389">
            <v>1500</v>
          </cell>
          <cell r="F389">
            <v>15000</v>
          </cell>
          <cell r="H389">
            <v>0</v>
          </cell>
          <cell r="I389">
            <v>4</v>
          </cell>
          <cell r="J389">
            <v>40</v>
          </cell>
          <cell r="K389">
            <v>1500</v>
          </cell>
          <cell r="L389">
            <v>15000</v>
          </cell>
          <cell r="M389">
            <v>0</v>
          </cell>
          <cell r="N389">
            <v>0</v>
          </cell>
          <cell r="O389">
            <v>1120</v>
          </cell>
          <cell r="P389">
            <v>11200</v>
          </cell>
        </row>
        <row r="390">
          <cell r="B390" t="str">
            <v>3M LG., W/ SMALL FOUNDATION</v>
          </cell>
          <cell r="F390">
            <v>0</v>
          </cell>
          <cell r="H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</row>
        <row r="391">
          <cell r="A391">
            <v>5</v>
          </cell>
          <cell r="B391" t="str">
            <v xml:space="preserve"> DRIVER, W/MOLDED LEXAN FOR DIV. 2 G-T </v>
          </cell>
          <cell r="C391">
            <v>16</v>
          </cell>
          <cell r="D391" t="str">
            <v>SET</v>
          </cell>
          <cell r="E391">
            <v>3300</v>
          </cell>
          <cell r="F391">
            <v>52800</v>
          </cell>
          <cell r="H391">
            <v>0</v>
          </cell>
          <cell r="I391">
            <v>3</v>
          </cell>
          <cell r="J391">
            <v>48</v>
          </cell>
          <cell r="K391">
            <v>3300</v>
          </cell>
          <cell r="L391">
            <v>52800</v>
          </cell>
          <cell r="M391">
            <v>0</v>
          </cell>
          <cell r="N391">
            <v>0</v>
          </cell>
          <cell r="O391">
            <v>840</v>
          </cell>
          <cell r="P391">
            <v>13440</v>
          </cell>
        </row>
        <row r="392">
          <cell r="B392" t="str">
            <v xml:space="preserve"> 13314-001</v>
          </cell>
          <cell r="F392">
            <v>0</v>
          </cell>
          <cell r="H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</row>
        <row r="393">
          <cell r="A393">
            <v>6</v>
          </cell>
          <cell r="B393" t="str">
            <v xml:space="preserve"> HORN SPEAKER W/ EPOXY G-T 13304-002</v>
          </cell>
          <cell r="C393">
            <v>16</v>
          </cell>
          <cell r="D393" t="str">
            <v>SET</v>
          </cell>
          <cell r="E393">
            <v>6000</v>
          </cell>
          <cell r="F393">
            <v>96000</v>
          </cell>
          <cell r="H393">
            <v>0</v>
          </cell>
          <cell r="I393">
            <v>5</v>
          </cell>
          <cell r="J393">
            <v>80</v>
          </cell>
          <cell r="K393">
            <v>6000</v>
          </cell>
          <cell r="L393">
            <v>96000</v>
          </cell>
          <cell r="M393">
            <v>0</v>
          </cell>
          <cell r="N393">
            <v>0</v>
          </cell>
          <cell r="O393">
            <v>1400</v>
          </cell>
          <cell r="P393">
            <v>22400</v>
          </cell>
        </row>
        <row r="394">
          <cell r="B394" t="str">
            <v xml:space="preserve"> MOUNTING ASSEMBLY, G-T 411A1SPL</v>
          </cell>
          <cell r="F394">
            <v>0</v>
          </cell>
          <cell r="H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</row>
        <row r="395">
          <cell r="A395">
            <v>7</v>
          </cell>
          <cell r="B395" t="str">
            <v xml:space="preserve"> LINE BALANCE UNIT G-T 305-001 OR EQUAL</v>
          </cell>
          <cell r="C395">
            <v>1</v>
          </cell>
          <cell r="D395" t="str">
            <v>SET</v>
          </cell>
          <cell r="E395">
            <v>2600</v>
          </cell>
          <cell r="F395">
            <v>2600</v>
          </cell>
          <cell r="H395">
            <v>0</v>
          </cell>
          <cell r="I395">
            <v>4</v>
          </cell>
          <cell r="J395">
            <v>4</v>
          </cell>
          <cell r="K395">
            <v>2600</v>
          </cell>
          <cell r="L395">
            <v>2600</v>
          </cell>
          <cell r="M395">
            <v>0</v>
          </cell>
          <cell r="N395">
            <v>0</v>
          </cell>
          <cell r="O395">
            <v>1120</v>
          </cell>
          <cell r="P395">
            <v>1120</v>
          </cell>
        </row>
        <row r="396">
          <cell r="A396">
            <v>8</v>
          </cell>
          <cell r="B396" t="str">
            <v xml:space="preserve"> CABLE, OVERALL &amp; INDIVIDUAL SHIELDED, 300V 8P-#14AWG</v>
          </cell>
          <cell r="C396">
            <v>2700</v>
          </cell>
          <cell r="D396" t="str">
            <v>M</v>
          </cell>
          <cell r="E396">
            <v>137</v>
          </cell>
          <cell r="F396">
            <v>369900</v>
          </cell>
          <cell r="H396">
            <v>0</v>
          </cell>
          <cell r="I396">
            <v>0.17799999999999999</v>
          </cell>
          <cell r="J396">
            <v>481</v>
          </cell>
          <cell r="K396">
            <v>137</v>
          </cell>
          <cell r="L396">
            <v>369900</v>
          </cell>
          <cell r="M396">
            <v>0</v>
          </cell>
          <cell r="N396">
            <v>0</v>
          </cell>
          <cell r="O396">
            <v>50</v>
          </cell>
          <cell r="P396">
            <v>135000</v>
          </cell>
        </row>
        <row r="397">
          <cell r="A397">
            <v>9</v>
          </cell>
          <cell r="B397" t="str">
            <v>XLPE CABLE 3C-3.5SQ.MM</v>
          </cell>
          <cell r="C397">
            <v>2800</v>
          </cell>
          <cell r="D397" t="str">
            <v>M</v>
          </cell>
          <cell r="E397">
            <v>15</v>
          </cell>
          <cell r="F397">
            <v>42000</v>
          </cell>
          <cell r="H397">
            <v>0</v>
          </cell>
          <cell r="I397">
            <v>7.9000000000000001E-2</v>
          </cell>
          <cell r="J397">
            <v>221</v>
          </cell>
          <cell r="K397">
            <v>15</v>
          </cell>
          <cell r="L397">
            <v>42000</v>
          </cell>
          <cell r="M397">
            <v>0</v>
          </cell>
          <cell r="N397">
            <v>0</v>
          </cell>
          <cell r="O397">
            <v>22</v>
          </cell>
          <cell r="P397">
            <v>61600</v>
          </cell>
        </row>
        <row r="398">
          <cell r="A398">
            <v>10</v>
          </cell>
          <cell r="B398" t="str">
            <v xml:space="preserve"> SPEAKER CABLE, TWISTED PAIR #18 AWG</v>
          </cell>
          <cell r="C398">
            <v>50</v>
          </cell>
          <cell r="D398" t="str">
            <v>M</v>
          </cell>
          <cell r="E398">
            <v>12</v>
          </cell>
          <cell r="F398">
            <v>600</v>
          </cell>
          <cell r="H398">
            <v>0</v>
          </cell>
          <cell r="I398">
            <v>6.2E-2</v>
          </cell>
          <cell r="J398">
            <v>3</v>
          </cell>
          <cell r="K398">
            <v>12</v>
          </cell>
          <cell r="L398">
            <v>600</v>
          </cell>
          <cell r="M398">
            <v>0</v>
          </cell>
          <cell r="N398">
            <v>0</v>
          </cell>
          <cell r="O398">
            <v>17</v>
          </cell>
          <cell r="P398">
            <v>850</v>
          </cell>
        </row>
        <row r="399">
          <cell r="A399">
            <v>11</v>
          </cell>
          <cell r="B399" t="str">
            <v>RSG CONDUIT, 2"</v>
          </cell>
          <cell r="C399">
            <v>100</v>
          </cell>
          <cell r="D399" t="str">
            <v>M</v>
          </cell>
          <cell r="E399">
            <v>105</v>
          </cell>
          <cell r="F399">
            <v>10500</v>
          </cell>
          <cell r="H399">
            <v>0</v>
          </cell>
          <cell r="I399">
            <v>0.98</v>
          </cell>
          <cell r="J399">
            <v>98</v>
          </cell>
          <cell r="K399">
            <v>105</v>
          </cell>
          <cell r="L399">
            <v>10500</v>
          </cell>
          <cell r="M399">
            <v>0</v>
          </cell>
          <cell r="N399">
            <v>0</v>
          </cell>
          <cell r="O399">
            <v>274</v>
          </cell>
          <cell r="P399">
            <v>27400</v>
          </cell>
        </row>
        <row r="400">
          <cell r="A400">
            <v>12</v>
          </cell>
          <cell r="B400" t="str">
            <v>DITTO BUT 3/4"</v>
          </cell>
          <cell r="C400">
            <v>50</v>
          </cell>
          <cell r="D400" t="str">
            <v>M</v>
          </cell>
          <cell r="E400">
            <v>32</v>
          </cell>
          <cell r="F400">
            <v>1600</v>
          </cell>
          <cell r="H400">
            <v>0</v>
          </cell>
          <cell r="I400">
            <v>0.47</v>
          </cell>
          <cell r="J400">
            <v>24</v>
          </cell>
          <cell r="K400">
            <v>32</v>
          </cell>
          <cell r="L400">
            <v>1600</v>
          </cell>
          <cell r="M400">
            <v>0</v>
          </cell>
          <cell r="N400">
            <v>0</v>
          </cell>
          <cell r="O400">
            <v>132</v>
          </cell>
          <cell r="P400">
            <v>6600</v>
          </cell>
        </row>
        <row r="401">
          <cell r="A401">
            <v>13</v>
          </cell>
          <cell r="B401" t="str">
            <v xml:space="preserve"> FLEXIBLE CONDUIT, 3/4", 1M LG, W/ TWO CONNECTOR</v>
          </cell>
          <cell r="C401">
            <v>16</v>
          </cell>
          <cell r="D401" t="str">
            <v>M</v>
          </cell>
          <cell r="E401">
            <v>81</v>
          </cell>
          <cell r="F401">
            <v>1296</v>
          </cell>
          <cell r="H401">
            <v>0</v>
          </cell>
          <cell r="I401">
            <v>0.56000000000000005</v>
          </cell>
          <cell r="J401">
            <v>9</v>
          </cell>
          <cell r="K401">
            <v>81</v>
          </cell>
          <cell r="L401">
            <v>1296</v>
          </cell>
          <cell r="M401">
            <v>0</v>
          </cell>
          <cell r="N401">
            <v>0</v>
          </cell>
          <cell r="O401">
            <v>157</v>
          </cell>
          <cell r="P401">
            <v>2512</v>
          </cell>
        </row>
        <row r="402">
          <cell r="A402">
            <v>14</v>
          </cell>
          <cell r="B402" t="str">
            <v xml:space="preserve"> HOT DIPPED GALVANIZED CONDUIT FITTING, UNION,</v>
          </cell>
          <cell r="C402">
            <v>1</v>
          </cell>
          <cell r="D402" t="str">
            <v>LOT</v>
          </cell>
          <cell r="E402">
            <v>36300</v>
          </cell>
          <cell r="F402">
            <v>36300</v>
          </cell>
          <cell r="H402">
            <v>0</v>
          </cell>
          <cell r="I402">
            <v>61</v>
          </cell>
          <cell r="J402">
            <v>61</v>
          </cell>
          <cell r="K402">
            <v>36300</v>
          </cell>
          <cell r="L402">
            <v>36300</v>
          </cell>
          <cell r="M402">
            <v>0</v>
          </cell>
          <cell r="N402">
            <v>0</v>
          </cell>
          <cell r="O402">
            <v>17080</v>
          </cell>
          <cell r="P402">
            <v>17080</v>
          </cell>
        </row>
        <row r="403">
          <cell r="B403" t="str">
            <v>SEALING FITTING</v>
          </cell>
          <cell r="F403">
            <v>0</v>
          </cell>
          <cell r="H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A404">
            <v>15</v>
          </cell>
          <cell r="B404" t="str">
            <v>HOT DIPPED GALVALNIZED STEEL U-CHANNEL 41x41x2.0t</v>
          </cell>
          <cell r="C404">
            <v>15</v>
          </cell>
          <cell r="D404" t="str">
            <v>M</v>
          </cell>
          <cell r="E404">
            <v>82</v>
          </cell>
          <cell r="F404">
            <v>1230</v>
          </cell>
          <cell r="H404">
            <v>0</v>
          </cell>
          <cell r="I404">
            <v>0.40699999999999997</v>
          </cell>
          <cell r="J404">
            <v>6</v>
          </cell>
          <cell r="K404">
            <v>82</v>
          </cell>
          <cell r="L404">
            <v>1230</v>
          </cell>
          <cell r="M404">
            <v>0</v>
          </cell>
          <cell r="N404">
            <v>0</v>
          </cell>
          <cell r="O404">
            <v>114</v>
          </cell>
          <cell r="P404">
            <v>1710</v>
          </cell>
        </row>
        <row r="405">
          <cell r="A405">
            <v>16</v>
          </cell>
          <cell r="B405" t="str">
            <v>VHF PORTABLE MARINE BAND EXP-PROOF WALKY-TALKY</v>
          </cell>
          <cell r="C405">
            <v>2</v>
          </cell>
          <cell r="D405" t="str">
            <v>SET</v>
          </cell>
          <cell r="E405">
            <v>20000</v>
          </cell>
          <cell r="F405">
            <v>40000</v>
          </cell>
          <cell r="H405">
            <v>0</v>
          </cell>
          <cell r="J405">
            <v>0</v>
          </cell>
          <cell r="K405">
            <v>20000</v>
          </cell>
          <cell r="L405">
            <v>40000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</row>
        <row r="406">
          <cell r="A406">
            <v>17</v>
          </cell>
          <cell r="B406" t="str">
            <v xml:space="preserve"> MISCELLANEOUS MATERIALS </v>
          </cell>
          <cell r="C406">
            <v>1</v>
          </cell>
          <cell r="D406" t="str">
            <v>LOT</v>
          </cell>
          <cell r="E406">
            <v>48051.3</v>
          </cell>
          <cell r="F406">
            <v>48051</v>
          </cell>
          <cell r="H406">
            <v>0</v>
          </cell>
          <cell r="I406">
            <v>62.35</v>
          </cell>
          <cell r="J406">
            <v>62</v>
          </cell>
          <cell r="K406">
            <v>48051</v>
          </cell>
          <cell r="L406">
            <v>48051</v>
          </cell>
          <cell r="M406">
            <v>0</v>
          </cell>
          <cell r="N406">
            <v>0</v>
          </cell>
          <cell r="O406">
            <v>17458</v>
          </cell>
          <cell r="P406">
            <v>17458</v>
          </cell>
        </row>
        <row r="407">
          <cell r="B407" t="str">
            <v>SUB-TOTAL : (F)</v>
          </cell>
          <cell r="F407">
            <v>1009077</v>
          </cell>
          <cell r="H407">
            <v>0</v>
          </cell>
          <cell r="J407">
            <v>1309</v>
          </cell>
          <cell r="K407">
            <v>0</v>
          </cell>
          <cell r="L407">
            <v>1009077</v>
          </cell>
          <cell r="M407">
            <v>0</v>
          </cell>
          <cell r="N407">
            <v>0</v>
          </cell>
          <cell r="O407">
            <v>0</v>
          </cell>
          <cell r="P407">
            <v>366530</v>
          </cell>
        </row>
        <row r="408">
          <cell r="F408">
            <v>0</v>
          </cell>
          <cell r="H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</row>
        <row r="409">
          <cell r="F409">
            <v>0</v>
          </cell>
          <cell r="H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</row>
        <row r="410">
          <cell r="A410" t="str">
            <v>G.</v>
          </cell>
          <cell r="B410" t="str">
            <v>CCTV SYSTEM</v>
          </cell>
          <cell r="D410" t="str">
            <v/>
          </cell>
          <cell r="F410">
            <v>0</v>
          </cell>
          <cell r="H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</row>
        <row r="411">
          <cell r="A411">
            <v>1</v>
          </cell>
          <cell r="B411" t="str">
            <v xml:space="preserve"> 20" BLACK-AND-WHITE VEDIO MONITOR,  </v>
          </cell>
          <cell r="C411">
            <v>1</v>
          </cell>
          <cell r="D411" t="str">
            <v>SET</v>
          </cell>
          <cell r="E411">
            <v>9450</v>
          </cell>
          <cell r="F411">
            <v>9450</v>
          </cell>
          <cell r="H411">
            <v>0</v>
          </cell>
          <cell r="I411">
            <v>4</v>
          </cell>
          <cell r="J411">
            <v>4</v>
          </cell>
          <cell r="K411">
            <v>9450</v>
          </cell>
          <cell r="L411">
            <v>9450</v>
          </cell>
          <cell r="M411">
            <v>0</v>
          </cell>
          <cell r="N411">
            <v>0</v>
          </cell>
          <cell r="O411">
            <v>1120</v>
          </cell>
          <cell r="P411">
            <v>1120</v>
          </cell>
        </row>
        <row r="412">
          <cell r="A412">
            <v>2</v>
          </cell>
          <cell r="B412" t="str">
            <v xml:space="preserve"> BLACK-AND-WHITE CAMERA,1/2 CCD</v>
          </cell>
          <cell r="C412">
            <v>6</v>
          </cell>
          <cell r="D412" t="str">
            <v>SET</v>
          </cell>
          <cell r="E412">
            <v>8100</v>
          </cell>
          <cell r="F412">
            <v>48600</v>
          </cell>
          <cell r="H412">
            <v>0</v>
          </cell>
          <cell r="I412">
            <v>8</v>
          </cell>
          <cell r="J412">
            <v>48</v>
          </cell>
          <cell r="K412">
            <v>8100</v>
          </cell>
          <cell r="L412">
            <v>48600</v>
          </cell>
          <cell r="M412">
            <v>0</v>
          </cell>
          <cell r="N412">
            <v>0</v>
          </cell>
          <cell r="O412">
            <v>2240</v>
          </cell>
          <cell r="P412">
            <v>13440</v>
          </cell>
        </row>
        <row r="413">
          <cell r="A413">
            <v>3</v>
          </cell>
          <cell r="B413" t="str">
            <v xml:space="preserve"> MOTORIZED LENS, 10X, AUTO IRIS/FOCUS</v>
          </cell>
          <cell r="C413">
            <v>2</v>
          </cell>
          <cell r="D413" t="str">
            <v>PCS</v>
          </cell>
          <cell r="E413">
            <v>18900</v>
          </cell>
          <cell r="F413">
            <v>37800</v>
          </cell>
          <cell r="H413">
            <v>0</v>
          </cell>
          <cell r="I413">
            <v>2</v>
          </cell>
          <cell r="J413">
            <v>4</v>
          </cell>
          <cell r="K413">
            <v>18900</v>
          </cell>
          <cell r="L413">
            <v>37800</v>
          </cell>
          <cell r="M413">
            <v>0</v>
          </cell>
          <cell r="N413">
            <v>0</v>
          </cell>
          <cell r="O413">
            <v>560</v>
          </cell>
          <cell r="P413">
            <v>1120</v>
          </cell>
        </row>
        <row r="414">
          <cell r="A414">
            <v>4</v>
          </cell>
          <cell r="B414" t="str">
            <v xml:space="preserve"> FIXED LENS, AUTO IRIS 16 mm, </v>
          </cell>
          <cell r="C414">
            <v>4</v>
          </cell>
          <cell r="D414" t="str">
            <v>PCS</v>
          </cell>
          <cell r="E414">
            <v>4050</v>
          </cell>
          <cell r="F414">
            <v>16200</v>
          </cell>
          <cell r="H414">
            <v>0</v>
          </cell>
          <cell r="I414">
            <v>2</v>
          </cell>
          <cell r="J414">
            <v>8</v>
          </cell>
          <cell r="K414">
            <v>4050</v>
          </cell>
          <cell r="L414">
            <v>16200</v>
          </cell>
          <cell r="M414">
            <v>0</v>
          </cell>
          <cell r="N414">
            <v>0</v>
          </cell>
          <cell r="O414">
            <v>560</v>
          </cell>
          <cell r="P414">
            <v>2240</v>
          </cell>
        </row>
        <row r="415">
          <cell r="A415">
            <v>5</v>
          </cell>
          <cell r="B415" t="str">
            <v xml:space="preserve"> EXPLOSION ROOF HOUSING</v>
          </cell>
          <cell r="C415">
            <v>4</v>
          </cell>
          <cell r="D415" t="str">
            <v>SET</v>
          </cell>
          <cell r="E415">
            <v>148500</v>
          </cell>
          <cell r="F415">
            <v>594000</v>
          </cell>
          <cell r="H415">
            <v>0</v>
          </cell>
          <cell r="I415">
            <v>8</v>
          </cell>
          <cell r="J415">
            <v>32</v>
          </cell>
          <cell r="K415">
            <v>148500</v>
          </cell>
          <cell r="L415">
            <v>594000</v>
          </cell>
          <cell r="M415">
            <v>0</v>
          </cell>
          <cell r="N415">
            <v>0</v>
          </cell>
          <cell r="O415">
            <v>2240</v>
          </cell>
          <cell r="P415">
            <v>8960</v>
          </cell>
        </row>
        <row r="416">
          <cell r="A416">
            <v>6</v>
          </cell>
          <cell r="B416" t="str">
            <v>WEATHER PROOF HOUSING</v>
          </cell>
          <cell r="C416">
            <v>2</v>
          </cell>
          <cell r="D416" t="str">
            <v>SET</v>
          </cell>
          <cell r="E416">
            <v>49500</v>
          </cell>
          <cell r="F416">
            <v>99000</v>
          </cell>
          <cell r="H416">
            <v>0</v>
          </cell>
          <cell r="I416">
            <v>6</v>
          </cell>
          <cell r="J416">
            <v>12</v>
          </cell>
          <cell r="K416">
            <v>49500</v>
          </cell>
          <cell r="L416">
            <v>99000</v>
          </cell>
          <cell r="M416">
            <v>0</v>
          </cell>
          <cell r="N416">
            <v>0</v>
          </cell>
          <cell r="O416">
            <v>1680</v>
          </cell>
          <cell r="P416">
            <v>3360</v>
          </cell>
        </row>
        <row r="417">
          <cell r="A417">
            <v>7</v>
          </cell>
          <cell r="B417" t="str">
            <v xml:space="preserve"> PAN-AND-TILT DRIVER, CL.1 DIV.2</v>
          </cell>
          <cell r="C417">
            <v>2</v>
          </cell>
          <cell r="D417" t="str">
            <v>SET</v>
          </cell>
          <cell r="E417">
            <v>148500</v>
          </cell>
          <cell r="F417">
            <v>297000</v>
          </cell>
          <cell r="H417">
            <v>0</v>
          </cell>
          <cell r="I417">
            <v>8</v>
          </cell>
          <cell r="J417">
            <v>16</v>
          </cell>
          <cell r="K417">
            <v>148500</v>
          </cell>
          <cell r="L417">
            <v>297000</v>
          </cell>
          <cell r="M417">
            <v>0</v>
          </cell>
          <cell r="N417">
            <v>0</v>
          </cell>
          <cell r="O417">
            <v>2240</v>
          </cell>
          <cell r="P417">
            <v>4480</v>
          </cell>
        </row>
        <row r="418">
          <cell r="A418">
            <v>8</v>
          </cell>
          <cell r="B418" t="str">
            <v>24 hr  VCR</v>
          </cell>
          <cell r="C418">
            <v>1</v>
          </cell>
          <cell r="D418" t="str">
            <v>SET</v>
          </cell>
          <cell r="E418">
            <v>45000</v>
          </cell>
          <cell r="F418">
            <v>45000</v>
          </cell>
          <cell r="H418">
            <v>0</v>
          </cell>
          <cell r="I418">
            <v>8</v>
          </cell>
          <cell r="J418">
            <v>8</v>
          </cell>
          <cell r="K418">
            <v>45000</v>
          </cell>
          <cell r="L418">
            <v>45000</v>
          </cell>
          <cell r="M418">
            <v>0</v>
          </cell>
          <cell r="N418">
            <v>0</v>
          </cell>
          <cell r="O418">
            <v>2240</v>
          </cell>
          <cell r="P418">
            <v>2240</v>
          </cell>
        </row>
        <row r="419">
          <cell r="A419">
            <v>9</v>
          </cell>
          <cell r="B419" t="str">
            <v>CONTROL SIGNAL DISTRIBUTION UNIT, 5 CHANNEL</v>
          </cell>
          <cell r="C419">
            <v>1</v>
          </cell>
          <cell r="D419" t="str">
            <v>SET</v>
          </cell>
          <cell r="E419">
            <v>45000</v>
          </cell>
          <cell r="F419">
            <v>45000</v>
          </cell>
          <cell r="H419">
            <v>0</v>
          </cell>
          <cell r="I419">
            <v>8</v>
          </cell>
          <cell r="J419">
            <v>8</v>
          </cell>
          <cell r="K419">
            <v>45000</v>
          </cell>
          <cell r="L419">
            <v>45000</v>
          </cell>
          <cell r="M419">
            <v>0</v>
          </cell>
          <cell r="N419">
            <v>0</v>
          </cell>
          <cell r="O419">
            <v>2240</v>
          </cell>
          <cell r="P419">
            <v>2240</v>
          </cell>
        </row>
        <row r="420">
          <cell r="A420">
            <v>10</v>
          </cell>
          <cell r="B420" t="str">
            <v>VEDIO MULTIPLEXER, 9-CHANNEL</v>
          </cell>
          <cell r="C420">
            <v>1</v>
          </cell>
          <cell r="D420" t="str">
            <v>SET</v>
          </cell>
          <cell r="E420">
            <v>32000</v>
          </cell>
          <cell r="F420">
            <v>32000</v>
          </cell>
          <cell r="H420">
            <v>0</v>
          </cell>
          <cell r="I420">
            <v>20</v>
          </cell>
          <cell r="J420">
            <v>20</v>
          </cell>
          <cell r="K420">
            <v>32000</v>
          </cell>
          <cell r="L420">
            <v>32000</v>
          </cell>
          <cell r="M420">
            <v>0</v>
          </cell>
          <cell r="N420">
            <v>0</v>
          </cell>
          <cell r="O420">
            <v>5600</v>
          </cell>
          <cell r="P420">
            <v>5600</v>
          </cell>
        </row>
        <row r="421">
          <cell r="A421">
            <v>11</v>
          </cell>
          <cell r="B421" t="str">
            <v xml:space="preserve"> VIDEO COXIAL CABLE, PWC 7C2V OR EQUAL</v>
          </cell>
          <cell r="C421">
            <v>2000</v>
          </cell>
          <cell r="D421" t="str">
            <v>M</v>
          </cell>
          <cell r="E421">
            <v>16</v>
          </cell>
          <cell r="F421">
            <v>32000</v>
          </cell>
          <cell r="H421">
            <v>0</v>
          </cell>
          <cell r="I421">
            <v>0.1</v>
          </cell>
          <cell r="J421">
            <v>200</v>
          </cell>
          <cell r="K421">
            <v>16</v>
          </cell>
          <cell r="L421">
            <v>32000</v>
          </cell>
          <cell r="M421">
            <v>0</v>
          </cell>
          <cell r="N421">
            <v>0</v>
          </cell>
          <cell r="O421">
            <v>28</v>
          </cell>
          <cell r="P421">
            <v>56000</v>
          </cell>
        </row>
        <row r="422">
          <cell r="A422">
            <v>12</v>
          </cell>
          <cell r="B422" t="str">
            <v>SHIELDED CABLE, 8C-1.25 SQ.MM</v>
          </cell>
          <cell r="C422">
            <v>1600</v>
          </cell>
          <cell r="D422" t="str">
            <v>M</v>
          </cell>
          <cell r="E422">
            <v>32</v>
          </cell>
          <cell r="F422">
            <v>51200</v>
          </cell>
          <cell r="H422">
            <v>0</v>
          </cell>
          <cell r="I422">
            <v>7.0000000000000007E-2</v>
          </cell>
          <cell r="J422">
            <v>112</v>
          </cell>
          <cell r="K422">
            <v>32</v>
          </cell>
          <cell r="L422">
            <v>51200</v>
          </cell>
          <cell r="M422">
            <v>0</v>
          </cell>
          <cell r="N422">
            <v>0</v>
          </cell>
          <cell r="O422">
            <v>20</v>
          </cell>
          <cell r="P422">
            <v>32000</v>
          </cell>
        </row>
        <row r="423">
          <cell r="A423">
            <v>13</v>
          </cell>
          <cell r="B423" t="str">
            <v>600V XLPE CABLE, 3C-5.5 SQ.MM</v>
          </cell>
          <cell r="C423">
            <v>1500</v>
          </cell>
          <cell r="D423" t="str">
            <v>M</v>
          </cell>
          <cell r="E423">
            <v>20</v>
          </cell>
          <cell r="F423">
            <v>30000</v>
          </cell>
          <cell r="H423">
            <v>0</v>
          </cell>
          <cell r="I423">
            <v>0.1</v>
          </cell>
          <cell r="J423">
            <v>150</v>
          </cell>
          <cell r="K423">
            <v>20</v>
          </cell>
          <cell r="L423">
            <v>30000</v>
          </cell>
          <cell r="M423">
            <v>0</v>
          </cell>
          <cell r="N423">
            <v>0</v>
          </cell>
          <cell r="O423">
            <v>28</v>
          </cell>
          <cell r="P423">
            <v>42000</v>
          </cell>
        </row>
        <row r="424">
          <cell r="A424">
            <v>14</v>
          </cell>
          <cell r="B424" t="str">
            <v xml:space="preserve">JUNCTION BOX CL.1 DIV.2 GROUP D 250L x 250W x 150D </v>
          </cell>
          <cell r="C424">
            <v>4</v>
          </cell>
          <cell r="D424" t="str">
            <v>SET</v>
          </cell>
          <cell r="E424">
            <v>8000</v>
          </cell>
          <cell r="F424">
            <v>32000</v>
          </cell>
          <cell r="H424">
            <v>0</v>
          </cell>
          <cell r="I424">
            <v>4</v>
          </cell>
          <cell r="J424">
            <v>16</v>
          </cell>
          <cell r="K424">
            <v>8000</v>
          </cell>
          <cell r="L424">
            <v>32000</v>
          </cell>
          <cell r="M424">
            <v>0</v>
          </cell>
          <cell r="N424">
            <v>0</v>
          </cell>
          <cell r="O424">
            <v>1120</v>
          </cell>
          <cell r="P424">
            <v>4480</v>
          </cell>
        </row>
        <row r="425">
          <cell r="A425">
            <v>15</v>
          </cell>
          <cell r="B425" t="str">
            <v xml:space="preserve">JUNCTION BOX WEATHER PROOF 250L x 250W x 150D </v>
          </cell>
          <cell r="C425">
            <v>2</v>
          </cell>
          <cell r="D425" t="str">
            <v>SET</v>
          </cell>
          <cell r="E425">
            <v>4000</v>
          </cell>
          <cell r="F425">
            <v>8000</v>
          </cell>
          <cell r="H425">
            <v>0</v>
          </cell>
          <cell r="I425">
            <v>3</v>
          </cell>
          <cell r="J425">
            <v>6</v>
          </cell>
          <cell r="K425">
            <v>4000</v>
          </cell>
          <cell r="L425">
            <v>8000</v>
          </cell>
          <cell r="M425">
            <v>0</v>
          </cell>
          <cell r="N425">
            <v>0</v>
          </cell>
          <cell r="O425">
            <v>840</v>
          </cell>
          <cell r="P425">
            <v>1680</v>
          </cell>
        </row>
        <row r="426">
          <cell r="A426">
            <v>16</v>
          </cell>
          <cell r="B426" t="str">
            <v>RSG CONDUIT, 2"</v>
          </cell>
          <cell r="C426">
            <v>250</v>
          </cell>
          <cell r="D426" t="str">
            <v>M</v>
          </cell>
          <cell r="E426">
            <v>105</v>
          </cell>
          <cell r="F426">
            <v>26250</v>
          </cell>
          <cell r="H426">
            <v>0</v>
          </cell>
          <cell r="I426">
            <v>0.98</v>
          </cell>
          <cell r="J426">
            <v>245</v>
          </cell>
          <cell r="K426">
            <v>105</v>
          </cell>
          <cell r="L426">
            <v>26250</v>
          </cell>
          <cell r="M426">
            <v>0</v>
          </cell>
          <cell r="N426">
            <v>0</v>
          </cell>
          <cell r="O426">
            <v>274</v>
          </cell>
          <cell r="P426">
            <v>68500</v>
          </cell>
        </row>
        <row r="427">
          <cell r="A427">
            <v>17</v>
          </cell>
          <cell r="B427" t="str">
            <v>HOT DIPPED GALVALNIZED STEEL U-CHANNEL 41x41x2.0t</v>
          </cell>
          <cell r="C427">
            <v>15</v>
          </cell>
          <cell r="D427" t="str">
            <v>M</v>
          </cell>
          <cell r="E427">
            <v>82</v>
          </cell>
          <cell r="F427">
            <v>1230</v>
          </cell>
          <cell r="H427">
            <v>0</v>
          </cell>
          <cell r="I427">
            <v>0.40699999999999997</v>
          </cell>
          <cell r="J427">
            <v>6</v>
          </cell>
          <cell r="K427">
            <v>82</v>
          </cell>
          <cell r="L427">
            <v>1230</v>
          </cell>
          <cell r="M427">
            <v>0</v>
          </cell>
          <cell r="N427">
            <v>0</v>
          </cell>
          <cell r="O427">
            <v>114</v>
          </cell>
          <cell r="P427">
            <v>1710</v>
          </cell>
        </row>
        <row r="428">
          <cell r="A428">
            <v>18</v>
          </cell>
          <cell r="B428" t="str">
            <v xml:space="preserve">CAMERA SUPPORT, HOT DIPPED GALVANIZED STEEL </v>
          </cell>
          <cell r="C428">
            <v>4</v>
          </cell>
          <cell r="D428" t="str">
            <v>SET</v>
          </cell>
          <cell r="E428">
            <v>8100</v>
          </cell>
          <cell r="F428">
            <v>32400</v>
          </cell>
          <cell r="H428">
            <v>0</v>
          </cell>
          <cell r="I428">
            <v>4</v>
          </cell>
          <cell r="J428">
            <v>16</v>
          </cell>
          <cell r="K428">
            <v>8100</v>
          </cell>
          <cell r="L428">
            <v>32400</v>
          </cell>
          <cell r="M428">
            <v>0</v>
          </cell>
          <cell r="N428">
            <v>0</v>
          </cell>
          <cell r="O428">
            <v>1120</v>
          </cell>
          <cell r="P428">
            <v>4480</v>
          </cell>
        </row>
        <row r="429">
          <cell r="B429" t="str">
            <v>W/ COATING, WALL MOUNT. TYPE</v>
          </cell>
          <cell r="F429">
            <v>0</v>
          </cell>
          <cell r="H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</row>
        <row r="430">
          <cell r="A430">
            <v>19</v>
          </cell>
          <cell r="B430" t="str">
            <v xml:space="preserve">CAMERA SUPPORT, HOT DIPPED GALVANIZED STEEL </v>
          </cell>
          <cell r="C430">
            <v>6</v>
          </cell>
          <cell r="D430" t="str">
            <v>SET</v>
          </cell>
          <cell r="E430">
            <v>14000</v>
          </cell>
          <cell r="F430">
            <v>84000</v>
          </cell>
          <cell r="H430">
            <v>0</v>
          </cell>
          <cell r="I430">
            <v>20</v>
          </cell>
          <cell r="J430">
            <v>120</v>
          </cell>
          <cell r="K430">
            <v>14000</v>
          </cell>
          <cell r="L430">
            <v>84000</v>
          </cell>
          <cell r="M430">
            <v>0</v>
          </cell>
          <cell r="N430">
            <v>0</v>
          </cell>
          <cell r="O430">
            <v>5600</v>
          </cell>
          <cell r="P430">
            <v>33600</v>
          </cell>
        </row>
        <row r="431">
          <cell r="B431" t="str">
            <v>W/ COATING, STANCHION TYPE, 3M H , W/FUNDATION</v>
          </cell>
          <cell r="F431">
            <v>0</v>
          </cell>
          <cell r="H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</row>
        <row r="432">
          <cell r="A432">
            <v>20</v>
          </cell>
          <cell r="B432" t="str">
            <v xml:space="preserve"> HOT DIPPED GALVANIZED CONDUIT FITTING, UNION,</v>
          </cell>
          <cell r="C432">
            <v>1</v>
          </cell>
          <cell r="D432" t="str">
            <v>LOT</v>
          </cell>
          <cell r="E432">
            <v>78750</v>
          </cell>
          <cell r="F432">
            <v>78750</v>
          </cell>
          <cell r="H432">
            <v>0</v>
          </cell>
          <cell r="I432">
            <v>122.5</v>
          </cell>
          <cell r="J432">
            <v>123</v>
          </cell>
          <cell r="K432">
            <v>78750</v>
          </cell>
          <cell r="L432">
            <v>78750</v>
          </cell>
          <cell r="M432">
            <v>0</v>
          </cell>
          <cell r="N432">
            <v>0</v>
          </cell>
          <cell r="O432">
            <v>34300</v>
          </cell>
          <cell r="P432">
            <v>34300</v>
          </cell>
        </row>
        <row r="433">
          <cell r="B433" t="str">
            <v>SEALING FITTING</v>
          </cell>
          <cell r="F433">
            <v>0</v>
          </cell>
          <cell r="H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</row>
        <row r="434">
          <cell r="A434">
            <v>21</v>
          </cell>
          <cell r="B434" t="str">
            <v>FIBER OPTIC CABLE CABLE , 1 FIBERS</v>
          </cell>
          <cell r="C434">
            <v>1250</v>
          </cell>
          <cell r="D434" t="str">
            <v>M</v>
          </cell>
          <cell r="E434">
            <v>38</v>
          </cell>
          <cell r="F434">
            <v>47500</v>
          </cell>
          <cell r="H434">
            <v>0</v>
          </cell>
          <cell r="I434">
            <v>0.1</v>
          </cell>
          <cell r="J434">
            <v>125</v>
          </cell>
          <cell r="K434">
            <v>38</v>
          </cell>
          <cell r="L434">
            <v>47500</v>
          </cell>
          <cell r="M434">
            <v>0</v>
          </cell>
          <cell r="N434">
            <v>0</v>
          </cell>
          <cell r="O434">
            <v>28</v>
          </cell>
          <cell r="P434">
            <v>35000</v>
          </cell>
        </row>
        <row r="435">
          <cell r="A435">
            <v>22</v>
          </cell>
          <cell r="B435" t="str">
            <v>FIBER OPTIC VIDEO SIGNAL RECEIVER</v>
          </cell>
          <cell r="C435">
            <v>1</v>
          </cell>
          <cell r="D435" t="str">
            <v>SET</v>
          </cell>
          <cell r="E435">
            <v>23400</v>
          </cell>
          <cell r="F435">
            <v>23400</v>
          </cell>
          <cell r="H435">
            <v>0</v>
          </cell>
          <cell r="I435">
            <v>4</v>
          </cell>
          <cell r="J435">
            <v>4</v>
          </cell>
          <cell r="K435">
            <v>23400</v>
          </cell>
          <cell r="L435">
            <v>23400</v>
          </cell>
          <cell r="M435">
            <v>0</v>
          </cell>
          <cell r="N435">
            <v>0</v>
          </cell>
          <cell r="O435">
            <v>1120</v>
          </cell>
          <cell r="P435">
            <v>1120</v>
          </cell>
        </row>
        <row r="436">
          <cell r="A436">
            <v>23</v>
          </cell>
          <cell r="B436" t="str">
            <v>FIBER OPTIC VIDEO SIGNAL TRANSMITER</v>
          </cell>
          <cell r="C436">
            <v>1</v>
          </cell>
          <cell r="D436" t="str">
            <v>SET</v>
          </cell>
          <cell r="E436">
            <v>25200</v>
          </cell>
          <cell r="F436">
            <v>25200</v>
          </cell>
          <cell r="H436">
            <v>0</v>
          </cell>
          <cell r="I436">
            <v>4</v>
          </cell>
          <cell r="J436">
            <v>4</v>
          </cell>
          <cell r="K436">
            <v>25200</v>
          </cell>
          <cell r="L436">
            <v>25200</v>
          </cell>
          <cell r="M436">
            <v>0</v>
          </cell>
          <cell r="N436">
            <v>0</v>
          </cell>
          <cell r="O436">
            <v>1120</v>
          </cell>
          <cell r="P436">
            <v>1120</v>
          </cell>
        </row>
        <row r="437">
          <cell r="A437">
            <v>24</v>
          </cell>
          <cell r="B437" t="str">
            <v xml:space="preserve"> MISCELLANEOUS MATERIALS</v>
          </cell>
          <cell r="C437">
            <v>1</v>
          </cell>
          <cell r="D437" t="str">
            <v>LOT</v>
          </cell>
          <cell r="E437">
            <v>50879.4</v>
          </cell>
          <cell r="F437">
            <v>50879</v>
          </cell>
          <cell r="H437">
            <v>0</v>
          </cell>
          <cell r="I437">
            <v>38.61</v>
          </cell>
          <cell r="J437">
            <v>39</v>
          </cell>
          <cell r="K437">
            <v>50879</v>
          </cell>
          <cell r="L437">
            <v>50879</v>
          </cell>
          <cell r="M437">
            <v>0</v>
          </cell>
          <cell r="N437">
            <v>0</v>
          </cell>
          <cell r="O437">
            <v>10811</v>
          </cell>
          <cell r="P437">
            <v>10811</v>
          </cell>
        </row>
        <row r="438">
          <cell r="B438" t="str">
            <v>SUB-TOTAL : (G)</v>
          </cell>
          <cell r="F438">
            <v>1746859</v>
          </cell>
          <cell r="H438">
            <v>0</v>
          </cell>
          <cell r="J438">
            <v>1326</v>
          </cell>
          <cell r="K438">
            <v>0</v>
          </cell>
          <cell r="L438">
            <v>1746859</v>
          </cell>
          <cell r="M438">
            <v>0</v>
          </cell>
          <cell r="N438">
            <v>0</v>
          </cell>
          <cell r="O438">
            <v>0</v>
          </cell>
          <cell r="P438">
            <v>371601</v>
          </cell>
        </row>
        <row r="439">
          <cell r="F439">
            <v>0</v>
          </cell>
          <cell r="H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</row>
        <row r="440">
          <cell r="F440">
            <v>0</v>
          </cell>
          <cell r="H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</row>
        <row r="441">
          <cell r="A441" t="str">
            <v>H.</v>
          </cell>
          <cell r="B441" t="str">
            <v xml:space="preserve"> CATHODIC PROTECTION SYSTEM </v>
          </cell>
          <cell r="F441">
            <v>0</v>
          </cell>
          <cell r="H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</row>
        <row r="442">
          <cell r="A442">
            <v>1</v>
          </cell>
          <cell r="B442" t="str">
            <v>40LB型鎂犧牲陽極</v>
          </cell>
          <cell r="C442">
            <v>60</v>
          </cell>
          <cell r="D442" t="str">
            <v>SET</v>
          </cell>
          <cell r="E442">
            <v>8000</v>
          </cell>
          <cell r="F442">
            <v>480000</v>
          </cell>
          <cell r="H442">
            <v>0</v>
          </cell>
          <cell r="I442">
            <v>9</v>
          </cell>
          <cell r="J442">
            <v>540</v>
          </cell>
          <cell r="K442">
            <v>8000</v>
          </cell>
          <cell r="L442">
            <v>480000</v>
          </cell>
          <cell r="M442">
            <v>0</v>
          </cell>
          <cell r="N442">
            <v>0</v>
          </cell>
          <cell r="O442">
            <v>2520</v>
          </cell>
          <cell r="P442">
            <v>151200</v>
          </cell>
        </row>
        <row r="443">
          <cell r="A443">
            <v>2</v>
          </cell>
          <cell r="B443" t="str">
            <v xml:space="preserve">ZINC GROUNDING CELL, FOUR ANODE UNITS WITH </v>
          </cell>
          <cell r="C443">
            <v>5</v>
          </cell>
          <cell r="D443" t="str">
            <v>SET</v>
          </cell>
          <cell r="E443">
            <v>14000</v>
          </cell>
          <cell r="F443">
            <v>70000</v>
          </cell>
          <cell r="H443">
            <v>0</v>
          </cell>
          <cell r="I443">
            <v>6</v>
          </cell>
          <cell r="J443">
            <v>30</v>
          </cell>
          <cell r="K443">
            <v>14000</v>
          </cell>
          <cell r="L443">
            <v>70000</v>
          </cell>
          <cell r="M443">
            <v>0</v>
          </cell>
          <cell r="N443">
            <v>0</v>
          </cell>
          <cell r="O443">
            <v>1680</v>
          </cell>
          <cell r="P443">
            <v>8400</v>
          </cell>
        </row>
        <row r="444">
          <cell r="B444" t="str">
            <v xml:space="preserve">10 FT OF #6 AWG HMWPE CATHODIC </v>
          </cell>
          <cell r="F444">
            <v>0</v>
          </cell>
          <cell r="H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</row>
        <row r="445">
          <cell r="B445" t="str">
            <v xml:space="preserve">PROTECTION COPPER CABLE, 1.4"X1.4"X60" </v>
          </cell>
          <cell r="F445">
            <v>0</v>
          </cell>
          <cell r="H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</row>
        <row r="446">
          <cell r="B446" t="str">
            <v>ANODE</v>
          </cell>
          <cell r="F446">
            <v>0</v>
          </cell>
          <cell r="H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</row>
        <row r="447">
          <cell r="A447">
            <v>3</v>
          </cell>
          <cell r="B447" t="str">
            <v>TEST JUNTION BOX</v>
          </cell>
          <cell r="C447">
            <v>7</v>
          </cell>
          <cell r="D447" t="str">
            <v>SET</v>
          </cell>
          <cell r="E447">
            <v>3000</v>
          </cell>
          <cell r="F447">
            <v>21000</v>
          </cell>
          <cell r="H447">
            <v>0</v>
          </cell>
          <cell r="I447">
            <v>6</v>
          </cell>
          <cell r="J447">
            <v>42</v>
          </cell>
          <cell r="K447">
            <v>3000</v>
          </cell>
          <cell r="L447">
            <v>21000</v>
          </cell>
          <cell r="M447">
            <v>0</v>
          </cell>
          <cell r="N447">
            <v>0</v>
          </cell>
          <cell r="O447">
            <v>1680</v>
          </cell>
          <cell r="P447">
            <v>11760</v>
          </cell>
        </row>
        <row r="448">
          <cell r="A448">
            <v>4</v>
          </cell>
          <cell r="B448" t="str">
            <v>Cu-CuS04 REFERENCE ELECTRODE WITH 10 FT OF</v>
          </cell>
          <cell r="C448">
            <v>7</v>
          </cell>
          <cell r="D448" t="str">
            <v>SET</v>
          </cell>
          <cell r="E448">
            <v>4000</v>
          </cell>
          <cell r="F448">
            <v>28000</v>
          </cell>
          <cell r="H448">
            <v>0</v>
          </cell>
          <cell r="I448">
            <v>6</v>
          </cell>
          <cell r="J448">
            <v>42</v>
          </cell>
          <cell r="K448">
            <v>4000</v>
          </cell>
          <cell r="L448">
            <v>28000</v>
          </cell>
          <cell r="M448">
            <v>0</v>
          </cell>
          <cell r="N448">
            <v>0</v>
          </cell>
          <cell r="O448">
            <v>1680</v>
          </cell>
          <cell r="P448">
            <v>11760</v>
          </cell>
        </row>
        <row r="449">
          <cell r="B449" t="str">
            <v xml:space="preserve">#8 AWG HMWPE CATHODIC PROTECTION  </v>
          </cell>
        </row>
        <row r="450">
          <cell r="B450" t="str">
            <v xml:space="preserve">COPPER CABLE &amp; BACKFILL OVER SIZE   </v>
          </cell>
        </row>
        <row r="451">
          <cell r="B451" t="str">
            <v>6" D x 10" L, GLOBAL TYPE OR EQUAL</v>
          </cell>
        </row>
        <row r="452">
          <cell r="A452">
            <v>5</v>
          </cell>
          <cell r="B452" t="str">
            <v>#8AWG 1/C HALAR CABLE</v>
          </cell>
          <cell r="C452">
            <v>475</v>
          </cell>
          <cell r="D452" t="str">
            <v>M</v>
          </cell>
          <cell r="E452">
            <v>120</v>
          </cell>
          <cell r="F452">
            <v>57000</v>
          </cell>
          <cell r="H452">
            <v>0</v>
          </cell>
          <cell r="I452">
            <v>0.12</v>
          </cell>
          <cell r="J452">
            <v>57</v>
          </cell>
          <cell r="K452">
            <v>120</v>
          </cell>
          <cell r="L452">
            <v>57000</v>
          </cell>
          <cell r="M452">
            <v>0</v>
          </cell>
          <cell r="N452">
            <v>0</v>
          </cell>
          <cell r="O452">
            <v>34</v>
          </cell>
          <cell r="P452">
            <v>16150</v>
          </cell>
        </row>
        <row r="453">
          <cell r="A453">
            <v>6</v>
          </cell>
          <cell r="B453" t="str">
            <v>CADWELD POWDER CARTRIDGE, CA-25 TYPE</v>
          </cell>
          <cell r="C453">
            <v>15</v>
          </cell>
          <cell r="D453" t="str">
            <v>PCS</v>
          </cell>
          <cell r="E453">
            <v>125</v>
          </cell>
          <cell r="F453">
            <v>1875</v>
          </cell>
          <cell r="H453">
            <v>0</v>
          </cell>
          <cell r="I453">
            <v>1</v>
          </cell>
          <cell r="J453">
            <v>15</v>
          </cell>
          <cell r="K453">
            <v>125</v>
          </cell>
          <cell r="L453">
            <v>1875</v>
          </cell>
          <cell r="M453">
            <v>0</v>
          </cell>
          <cell r="N453">
            <v>0</v>
          </cell>
          <cell r="O453">
            <v>280</v>
          </cell>
          <cell r="P453">
            <v>4200</v>
          </cell>
        </row>
        <row r="454">
          <cell r="A454">
            <v>7</v>
          </cell>
          <cell r="B454" t="str">
            <v>CADWELD MOLD</v>
          </cell>
          <cell r="C454">
            <v>1</v>
          </cell>
          <cell r="D454" t="str">
            <v>SET</v>
          </cell>
          <cell r="E454">
            <v>1500</v>
          </cell>
          <cell r="F454">
            <v>1500</v>
          </cell>
          <cell r="H454">
            <v>0</v>
          </cell>
          <cell r="J454">
            <v>0</v>
          </cell>
          <cell r="K454">
            <v>1500</v>
          </cell>
          <cell r="L454">
            <v>1500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</row>
        <row r="455">
          <cell r="A455">
            <v>8</v>
          </cell>
          <cell r="B455" t="str">
            <v>C TYPE LUG</v>
          </cell>
          <cell r="C455">
            <v>60</v>
          </cell>
          <cell r="D455" t="str">
            <v>PCS</v>
          </cell>
          <cell r="E455">
            <v>50</v>
          </cell>
          <cell r="F455">
            <v>3000</v>
          </cell>
          <cell r="H455">
            <v>0</v>
          </cell>
          <cell r="I455">
            <v>0.5</v>
          </cell>
          <cell r="J455">
            <v>30</v>
          </cell>
          <cell r="K455">
            <v>50</v>
          </cell>
          <cell r="L455">
            <v>3000</v>
          </cell>
          <cell r="M455">
            <v>0</v>
          </cell>
          <cell r="N455">
            <v>0</v>
          </cell>
          <cell r="O455">
            <v>140</v>
          </cell>
          <cell r="P455">
            <v>8400</v>
          </cell>
        </row>
        <row r="456">
          <cell r="A456">
            <v>9</v>
          </cell>
          <cell r="B456" t="str">
            <v>TOOL,MOLD SUPPORT CLAMP CADWELD CAB-320</v>
          </cell>
          <cell r="C456">
            <v>1</v>
          </cell>
          <cell r="D456" t="str">
            <v>PCS</v>
          </cell>
          <cell r="E456">
            <v>2500</v>
          </cell>
          <cell r="F456">
            <v>2500</v>
          </cell>
          <cell r="H456">
            <v>0</v>
          </cell>
          <cell r="J456">
            <v>0</v>
          </cell>
          <cell r="K456">
            <v>2500</v>
          </cell>
          <cell r="L456">
            <v>2500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</row>
        <row r="457">
          <cell r="A457">
            <v>10</v>
          </cell>
          <cell r="B457" t="str">
            <v xml:space="preserve">NONMETALLIC CONDUIT, PVC CNS 1302 UPVC </v>
          </cell>
          <cell r="C457">
            <v>285</v>
          </cell>
          <cell r="D457" t="str">
            <v>M</v>
          </cell>
          <cell r="E457">
            <v>16</v>
          </cell>
          <cell r="F457">
            <v>4560</v>
          </cell>
          <cell r="H457">
            <v>0</v>
          </cell>
          <cell r="I457">
            <v>0.5</v>
          </cell>
          <cell r="J457">
            <v>143</v>
          </cell>
          <cell r="K457">
            <v>16</v>
          </cell>
          <cell r="L457">
            <v>4560</v>
          </cell>
          <cell r="M457">
            <v>0</v>
          </cell>
          <cell r="N457">
            <v>0</v>
          </cell>
          <cell r="O457">
            <v>140</v>
          </cell>
          <cell r="P457">
            <v>39900</v>
          </cell>
        </row>
        <row r="458">
          <cell r="B458" t="str">
            <v>TABLE 1, 1"</v>
          </cell>
          <cell r="P458">
            <v>0</v>
          </cell>
        </row>
        <row r="459">
          <cell r="A459">
            <v>11</v>
          </cell>
          <cell r="B459" t="str">
            <v xml:space="preserve">CONCRETE, 3000PSI </v>
          </cell>
          <cell r="C459">
            <v>3</v>
          </cell>
          <cell r="D459" t="str">
            <v>M3</v>
          </cell>
          <cell r="E459" t="str">
            <v>M+L</v>
          </cell>
          <cell r="F459" t="str">
            <v>M+L</v>
          </cell>
          <cell r="H459">
            <v>0</v>
          </cell>
          <cell r="J459">
            <v>0</v>
          </cell>
          <cell r="K459" t="str">
            <v>M+L</v>
          </cell>
          <cell r="L459" t="str">
            <v>M+L</v>
          </cell>
          <cell r="O459">
            <v>2300</v>
          </cell>
          <cell r="P459">
            <v>6900</v>
          </cell>
        </row>
        <row r="460">
          <cell r="A460">
            <v>12</v>
          </cell>
          <cell r="B460" t="str">
            <v>STEEL REINFORCING BAR, 3/8"</v>
          </cell>
          <cell r="C460">
            <v>610</v>
          </cell>
          <cell r="D460" t="str">
            <v>KG</v>
          </cell>
          <cell r="E460" t="str">
            <v>M+L</v>
          </cell>
          <cell r="F460" t="str">
            <v>M+L</v>
          </cell>
          <cell r="H460">
            <v>0</v>
          </cell>
          <cell r="J460">
            <v>0</v>
          </cell>
          <cell r="K460" t="str">
            <v>M+L</v>
          </cell>
          <cell r="L460" t="str">
            <v>M+L</v>
          </cell>
          <cell r="O460">
            <v>16</v>
          </cell>
          <cell r="P460">
            <v>9760</v>
          </cell>
        </row>
        <row r="461">
          <cell r="A461">
            <v>13</v>
          </cell>
          <cell r="B461" t="str">
            <v xml:space="preserve"> EXCAVATION</v>
          </cell>
          <cell r="C461">
            <v>152</v>
          </cell>
          <cell r="D461" t="str">
            <v>M3</v>
          </cell>
          <cell r="E461" t="str">
            <v>M+L</v>
          </cell>
          <cell r="F461" t="str">
            <v>M+L</v>
          </cell>
          <cell r="H461">
            <v>0</v>
          </cell>
          <cell r="J461">
            <v>0</v>
          </cell>
          <cell r="K461" t="str">
            <v>M+L</v>
          </cell>
          <cell r="L461" t="str">
            <v>M+L</v>
          </cell>
          <cell r="O461">
            <v>120</v>
          </cell>
          <cell r="P461">
            <v>18240</v>
          </cell>
        </row>
        <row r="462">
          <cell r="A462">
            <v>14</v>
          </cell>
          <cell r="B462" t="str">
            <v xml:space="preserve"> BACKFILL SAND</v>
          </cell>
          <cell r="C462">
            <v>50</v>
          </cell>
          <cell r="D462" t="str">
            <v>M3</v>
          </cell>
          <cell r="E462" t="str">
            <v>M+L</v>
          </cell>
          <cell r="F462" t="str">
            <v>M+L</v>
          </cell>
          <cell r="H462">
            <v>0</v>
          </cell>
          <cell r="J462">
            <v>0</v>
          </cell>
          <cell r="K462" t="str">
            <v>M+L</v>
          </cell>
          <cell r="L462" t="str">
            <v>M+L</v>
          </cell>
          <cell r="O462">
            <v>550</v>
          </cell>
          <cell r="P462">
            <v>27500</v>
          </cell>
        </row>
        <row r="463">
          <cell r="A463">
            <v>15</v>
          </cell>
          <cell r="B463" t="str">
            <v xml:space="preserve"> BACKFILL STONE</v>
          </cell>
          <cell r="C463">
            <v>31</v>
          </cell>
          <cell r="D463" t="str">
            <v>M3</v>
          </cell>
          <cell r="E463" t="str">
            <v>M+L</v>
          </cell>
          <cell r="F463" t="str">
            <v>M+L</v>
          </cell>
          <cell r="H463">
            <v>0</v>
          </cell>
          <cell r="J463">
            <v>0</v>
          </cell>
          <cell r="K463" t="str">
            <v>M+L</v>
          </cell>
          <cell r="L463" t="str">
            <v>M+L</v>
          </cell>
          <cell r="O463">
            <v>520</v>
          </cell>
          <cell r="P463">
            <v>16120</v>
          </cell>
        </row>
        <row r="464">
          <cell r="A464">
            <v>16</v>
          </cell>
          <cell r="B464" t="str">
            <v xml:space="preserve"> DISPOSAL</v>
          </cell>
          <cell r="C464">
            <v>80</v>
          </cell>
          <cell r="D464" t="str">
            <v>M3</v>
          </cell>
          <cell r="E464" t="str">
            <v>M+L</v>
          </cell>
          <cell r="F464" t="str">
            <v>M+L</v>
          </cell>
          <cell r="H464">
            <v>0</v>
          </cell>
          <cell r="J464">
            <v>0</v>
          </cell>
          <cell r="K464" t="str">
            <v>M+L</v>
          </cell>
          <cell r="L464" t="str">
            <v>M+L</v>
          </cell>
          <cell r="O464">
            <v>220</v>
          </cell>
          <cell r="P464">
            <v>17600</v>
          </cell>
        </row>
        <row r="465">
          <cell r="A465">
            <v>17</v>
          </cell>
          <cell r="B465" t="str">
            <v>熱縮絕緣套管理(含熱溶膠)</v>
          </cell>
          <cell r="C465">
            <v>9</v>
          </cell>
          <cell r="D465" t="str">
            <v>PCS</v>
          </cell>
          <cell r="E465">
            <v>500</v>
          </cell>
          <cell r="F465">
            <v>4500</v>
          </cell>
          <cell r="H465">
            <v>0</v>
          </cell>
          <cell r="I465">
            <v>2</v>
          </cell>
          <cell r="J465">
            <v>18</v>
          </cell>
          <cell r="K465">
            <v>500</v>
          </cell>
          <cell r="L465">
            <v>4500</v>
          </cell>
          <cell r="M465">
            <v>0</v>
          </cell>
          <cell r="N465">
            <v>0</v>
          </cell>
          <cell r="O465">
            <v>560</v>
          </cell>
          <cell r="P465">
            <v>5040</v>
          </cell>
        </row>
        <row r="466">
          <cell r="A466">
            <v>18</v>
          </cell>
          <cell r="B466" t="str">
            <v>自融型絕緣膠帶</v>
          </cell>
          <cell r="C466">
            <v>7</v>
          </cell>
          <cell r="D466" t="str">
            <v>ROLL</v>
          </cell>
          <cell r="E466">
            <v>300</v>
          </cell>
          <cell r="F466">
            <v>2100</v>
          </cell>
          <cell r="H466">
            <v>0</v>
          </cell>
          <cell r="I466">
            <v>1</v>
          </cell>
          <cell r="J466">
            <v>7</v>
          </cell>
          <cell r="K466">
            <v>300</v>
          </cell>
          <cell r="L466">
            <v>2100</v>
          </cell>
          <cell r="M466">
            <v>0</v>
          </cell>
          <cell r="N466">
            <v>0</v>
          </cell>
          <cell r="O466">
            <v>280</v>
          </cell>
          <cell r="P466">
            <v>1960</v>
          </cell>
        </row>
        <row r="467">
          <cell r="A467">
            <v>19</v>
          </cell>
          <cell r="B467" t="str">
            <v>熱融焊點PE包覆蓋</v>
          </cell>
          <cell r="C467">
            <v>8</v>
          </cell>
          <cell r="D467" t="str">
            <v>PCS</v>
          </cell>
          <cell r="E467">
            <v>350</v>
          </cell>
          <cell r="F467">
            <v>2800</v>
          </cell>
          <cell r="H467">
            <v>0</v>
          </cell>
          <cell r="I467">
            <v>1</v>
          </cell>
          <cell r="J467">
            <v>8</v>
          </cell>
          <cell r="K467">
            <v>350</v>
          </cell>
          <cell r="L467">
            <v>2800</v>
          </cell>
          <cell r="M467">
            <v>0</v>
          </cell>
          <cell r="N467">
            <v>0</v>
          </cell>
          <cell r="O467">
            <v>280</v>
          </cell>
          <cell r="P467">
            <v>2240</v>
          </cell>
        </row>
        <row r="468">
          <cell r="A468">
            <v>20</v>
          </cell>
          <cell r="B468" t="str">
            <v>MISCELLANEOUS INCLUDE 防蝕系統測試調整 &amp; 交通安全措施費</v>
          </cell>
          <cell r="C468">
            <v>1</v>
          </cell>
          <cell r="D468" t="str">
            <v>LOT</v>
          </cell>
          <cell r="E468">
            <v>67883.5</v>
          </cell>
          <cell r="F468">
            <v>67884</v>
          </cell>
          <cell r="H468">
            <v>0</v>
          </cell>
          <cell r="I468">
            <v>93.2</v>
          </cell>
          <cell r="J468">
            <v>93</v>
          </cell>
          <cell r="K468">
            <v>67884</v>
          </cell>
          <cell r="L468">
            <v>67884</v>
          </cell>
          <cell r="M468">
            <v>0</v>
          </cell>
          <cell r="N468">
            <v>0</v>
          </cell>
          <cell r="O468">
            <v>26096</v>
          </cell>
          <cell r="P468">
            <v>26096</v>
          </cell>
        </row>
        <row r="469">
          <cell r="B469" t="str">
            <v>SUB-TOTAL : (H)</v>
          </cell>
          <cell r="F469">
            <v>746719</v>
          </cell>
          <cell r="H469">
            <v>0</v>
          </cell>
          <cell r="J469">
            <v>1025</v>
          </cell>
          <cell r="K469">
            <v>0</v>
          </cell>
          <cell r="L469">
            <v>746719</v>
          </cell>
          <cell r="M469">
            <v>0</v>
          </cell>
          <cell r="N469">
            <v>0</v>
          </cell>
          <cell r="O469">
            <v>0</v>
          </cell>
          <cell r="P469">
            <v>383226</v>
          </cell>
        </row>
        <row r="470">
          <cell r="F470">
            <v>0</v>
          </cell>
          <cell r="H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</row>
        <row r="471">
          <cell r="F471">
            <v>0</v>
          </cell>
          <cell r="H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</row>
        <row r="472">
          <cell r="F472">
            <v>0</v>
          </cell>
          <cell r="H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</row>
        <row r="473">
          <cell r="A473" t="str">
            <v>I.</v>
          </cell>
          <cell r="B473" t="str">
            <v>APS SYSTEM</v>
          </cell>
          <cell r="F473">
            <v>0</v>
          </cell>
          <cell r="H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</row>
        <row r="474">
          <cell r="B474" t="str">
            <v>D&amp;F SYSTEM PANEL, INCLUDING</v>
          </cell>
          <cell r="F474">
            <v>0</v>
          </cell>
          <cell r="H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</row>
        <row r="475">
          <cell r="A475">
            <v>1</v>
          </cell>
          <cell r="B475" t="str">
            <v>PLC BASE PANEL, INDOOR IP20 ENCLOSURE, W/</v>
          </cell>
          <cell r="C475">
            <v>1</v>
          </cell>
          <cell r="D475" t="str">
            <v>SET</v>
          </cell>
          <cell r="E475">
            <v>1285400</v>
          </cell>
          <cell r="F475">
            <v>1285400</v>
          </cell>
          <cell r="H475">
            <v>0</v>
          </cell>
          <cell r="I475">
            <v>50</v>
          </cell>
          <cell r="J475">
            <v>50</v>
          </cell>
          <cell r="K475">
            <v>1285400</v>
          </cell>
          <cell r="L475">
            <v>1285400</v>
          </cell>
          <cell r="M475">
            <v>0</v>
          </cell>
          <cell r="N475">
            <v>0</v>
          </cell>
          <cell r="O475">
            <v>14000</v>
          </cell>
          <cell r="P475">
            <v>14000</v>
          </cell>
        </row>
        <row r="476">
          <cell r="B476" t="str">
            <v xml:space="preserve">POWER SUPPLY, DIx144, DOx100, </v>
          </cell>
          <cell r="F476">
            <v>0</v>
          </cell>
          <cell r="H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</row>
        <row r="477">
          <cell r="B477" t="str">
            <v>INTERPOSITION RELAY x50,  WIRING, AND TB.</v>
          </cell>
          <cell r="F477">
            <v>0</v>
          </cell>
          <cell r="H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</row>
        <row r="478">
          <cell r="B478" t="str">
            <v>SOFTWARE DESIGN PACKAGE</v>
          </cell>
          <cell r="F478">
            <v>0</v>
          </cell>
          <cell r="H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</row>
        <row r="479">
          <cell r="A479">
            <v>2</v>
          </cell>
          <cell r="B479" t="str">
            <v>OPERATION CONSOLE, INCLUDING</v>
          </cell>
          <cell r="C479">
            <v>1</v>
          </cell>
          <cell r="D479" t="str">
            <v>SET</v>
          </cell>
          <cell r="E479">
            <v>357000</v>
          </cell>
          <cell r="F479">
            <v>357000</v>
          </cell>
          <cell r="H479">
            <v>0</v>
          </cell>
          <cell r="I479">
            <v>20</v>
          </cell>
          <cell r="J479">
            <v>20</v>
          </cell>
          <cell r="K479">
            <v>357000</v>
          </cell>
          <cell r="L479">
            <v>357000</v>
          </cell>
          <cell r="M479">
            <v>0</v>
          </cell>
          <cell r="N479">
            <v>0</v>
          </cell>
          <cell r="O479">
            <v>5600</v>
          </cell>
          <cell r="P479">
            <v>5600</v>
          </cell>
        </row>
        <row r="480">
          <cell r="B480" t="str">
            <v>ANNUNCIATOR PANEL, W/ 50 WINDOWS</v>
          </cell>
          <cell r="F480">
            <v>0</v>
          </cell>
          <cell r="H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</row>
        <row r="481">
          <cell r="B481" t="str">
            <v xml:space="preserve">COMMAND BOARD, W/ 15 PB SWITCH(SW. W/LIGHT) 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</row>
        <row r="482">
          <cell r="B482" t="str">
            <v>WIRING, AND TB.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</row>
        <row r="483">
          <cell r="A483">
            <v>3</v>
          </cell>
          <cell r="B483" t="str">
            <v>MIMIC PANEL, ENCLOSURE SIZE 2300Hx1400Wx600D</v>
          </cell>
          <cell r="C483">
            <v>1</v>
          </cell>
          <cell r="D483" t="str">
            <v>SET</v>
          </cell>
          <cell r="E483">
            <v>448000</v>
          </cell>
          <cell r="F483">
            <v>448000</v>
          </cell>
          <cell r="H483">
            <v>0</v>
          </cell>
          <cell r="I483">
            <v>20</v>
          </cell>
          <cell r="J483">
            <v>20</v>
          </cell>
          <cell r="K483">
            <v>448000</v>
          </cell>
          <cell r="L483">
            <v>448000</v>
          </cell>
          <cell r="M483">
            <v>0</v>
          </cell>
          <cell r="N483">
            <v>0</v>
          </cell>
          <cell r="O483">
            <v>5600</v>
          </cell>
          <cell r="P483">
            <v>5600</v>
          </cell>
        </row>
        <row r="484">
          <cell r="B484" t="str">
            <v>MOSAIC PANEL  SIZE 1200Hx1200W, W/</v>
          </cell>
          <cell r="F484">
            <v>0</v>
          </cell>
          <cell r="H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</row>
        <row r="485">
          <cell r="B485" t="str">
            <v>INDICATION LIGHT x60, POWER SUPPLY, WIRING, AND TB.</v>
          </cell>
          <cell r="F485">
            <v>0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</row>
        <row r="486">
          <cell r="A486">
            <v>4</v>
          </cell>
          <cell r="B486" t="str">
            <v>RECEIVING PANEL, INDOOR IP20 ENCLOSURE, W/</v>
          </cell>
          <cell r="C486">
            <v>1</v>
          </cell>
          <cell r="D486" t="str">
            <v>SET</v>
          </cell>
          <cell r="E486">
            <v>1400000</v>
          </cell>
          <cell r="F486">
            <v>1400000</v>
          </cell>
          <cell r="H486">
            <v>0</v>
          </cell>
          <cell r="I486">
            <v>50</v>
          </cell>
          <cell r="J486">
            <v>50</v>
          </cell>
          <cell r="K486">
            <v>1400000</v>
          </cell>
          <cell r="L486">
            <v>1400000</v>
          </cell>
          <cell r="M486">
            <v>0</v>
          </cell>
          <cell r="N486">
            <v>0</v>
          </cell>
          <cell r="O486">
            <v>14000</v>
          </cell>
          <cell r="P486">
            <v>14000</v>
          </cell>
        </row>
        <row r="487">
          <cell r="B487" t="str">
            <v>UV/IR DETECTOR CONTROLLER, 4-CHANNEL x1</v>
          </cell>
          <cell r="F487">
            <v>0</v>
          </cell>
          <cell r="H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</row>
        <row r="488">
          <cell r="B488" t="str">
            <v>GAS DETECTOR CONTROLLER, 8-CHANNEL x8</v>
          </cell>
          <cell r="F488">
            <v>0</v>
          </cell>
          <cell r="H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B489" t="str">
            <v>LOW TEMP. DETECTOR CONTROLLER, 4-CHANNEL x7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B490" t="str">
            <v>POWER SUPPLY, WIRING, AND TB.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</row>
        <row r="491">
          <cell r="A491">
            <v>5</v>
          </cell>
          <cell r="B491" t="str">
            <v>MANUAL STATION, 110VAC, CL.1 DIV.2, NEMA-4X</v>
          </cell>
          <cell r="C491">
            <v>16</v>
          </cell>
          <cell r="D491" t="str">
            <v>SET</v>
          </cell>
          <cell r="E491">
            <v>30000</v>
          </cell>
          <cell r="F491">
            <v>480000</v>
          </cell>
          <cell r="H491">
            <v>0</v>
          </cell>
          <cell r="I491">
            <v>5</v>
          </cell>
          <cell r="J491">
            <v>80</v>
          </cell>
          <cell r="K491">
            <v>30000</v>
          </cell>
          <cell r="L491">
            <v>480000</v>
          </cell>
          <cell r="M491">
            <v>0</v>
          </cell>
          <cell r="N491">
            <v>0</v>
          </cell>
          <cell r="O491">
            <v>1400</v>
          </cell>
          <cell r="P491">
            <v>22400</v>
          </cell>
        </row>
        <row r="492">
          <cell r="A492">
            <v>6</v>
          </cell>
          <cell r="B492" t="str">
            <v>SIREN(SPEAKER),, 110VAC, CL.1 DIV.2, NEMA-4X</v>
          </cell>
          <cell r="C492">
            <v>16</v>
          </cell>
          <cell r="D492" t="str">
            <v>SET</v>
          </cell>
          <cell r="E492">
            <v>40000</v>
          </cell>
          <cell r="F492">
            <v>640000</v>
          </cell>
          <cell r="H492">
            <v>0</v>
          </cell>
          <cell r="I492">
            <v>5</v>
          </cell>
          <cell r="J492">
            <v>80</v>
          </cell>
          <cell r="K492">
            <v>40000</v>
          </cell>
          <cell r="L492">
            <v>640000</v>
          </cell>
          <cell r="M492">
            <v>0</v>
          </cell>
          <cell r="N492">
            <v>0</v>
          </cell>
          <cell r="O492">
            <v>1400</v>
          </cell>
          <cell r="P492">
            <v>22400</v>
          </cell>
        </row>
        <row r="493">
          <cell r="A493">
            <v>7</v>
          </cell>
          <cell r="B493" t="str">
            <v>VISUAL ALARM BECON, , 110VAC, CL.1 DIV.2, NEMA-4X</v>
          </cell>
          <cell r="C493">
            <v>16</v>
          </cell>
          <cell r="D493" t="str">
            <v>SET</v>
          </cell>
          <cell r="E493">
            <v>37000</v>
          </cell>
          <cell r="F493">
            <v>592000</v>
          </cell>
          <cell r="H493">
            <v>0</v>
          </cell>
          <cell r="I493">
            <v>5</v>
          </cell>
          <cell r="J493">
            <v>80</v>
          </cell>
          <cell r="K493">
            <v>37000</v>
          </cell>
          <cell r="L493">
            <v>592000</v>
          </cell>
          <cell r="M493">
            <v>0</v>
          </cell>
          <cell r="N493">
            <v>0</v>
          </cell>
          <cell r="O493">
            <v>1400</v>
          </cell>
          <cell r="P493">
            <v>22400</v>
          </cell>
        </row>
        <row r="494">
          <cell r="A494">
            <v>8</v>
          </cell>
          <cell r="B494" t="str">
            <v>UV/IR FLAME DETECTOR, CL.1 DIV.2, NEMA-4X</v>
          </cell>
          <cell r="C494">
            <v>4</v>
          </cell>
          <cell r="D494" t="str">
            <v>SET</v>
          </cell>
          <cell r="E494">
            <v>67000</v>
          </cell>
          <cell r="F494">
            <v>268000</v>
          </cell>
          <cell r="H494">
            <v>0</v>
          </cell>
          <cell r="I494">
            <v>8</v>
          </cell>
          <cell r="J494">
            <v>32</v>
          </cell>
          <cell r="K494">
            <v>67000</v>
          </cell>
          <cell r="L494">
            <v>268000</v>
          </cell>
          <cell r="M494">
            <v>0</v>
          </cell>
          <cell r="N494">
            <v>0</v>
          </cell>
          <cell r="O494">
            <v>2240</v>
          </cell>
          <cell r="P494">
            <v>8960</v>
          </cell>
        </row>
        <row r="495">
          <cell r="A495">
            <v>9</v>
          </cell>
          <cell r="B495" t="str">
            <v>LOW TEMPERATURE DETECTOR, 50FT LG., NEMA-4X</v>
          </cell>
          <cell r="C495">
            <v>4</v>
          </cell>
          <cell r="D495" t="str">
            <v>SET</v>
          </cell>
          <cell r="E495">
            <v>288000</v>
          </cell>
          <cell r="F495">
            <v>1152000</v>
          </cell>
          <cell r="H495">
            <v>0</v>
          </cell>
          <cell r="I495">
            <v>10</v>
          </cell>
          <cell r="J495">
            <v>40</v>
          </cell>
          <cell r="K495">
            <v>288000</v>
          </cell>
          <cell r="L495">
            <v>1152000</v>
          </cell>
          <cell r="M495">
            <v>0</v>
          </cell>
          <cell r="N495">
            <v>0</v>
          </cell>
          <cell r="O495">
            <v>2800</v>
          </cell>
          <cell r="P495">
            <v>11200</v>
          </cell>
        </row>
        <row r="496">
          <cell r="A496">
            <v>10</v>
          </cell>
          <cell r="B496" t="str">
            <v>COMBUSTIBLE GAS DETECTOR,  CATALYTIC TYPE</v>
          </cell>
          <cell r="C496">
            <v>60</v>
          </cell>
          <cell r="D496" t="str">
            <v>EST</v>
          </cell>
          <cell r="E496">
            <v>50000</v>
          </cell>
          <cell r="F496">
            <v>3000000</v>
          </cell>
          <cell r="H496">
            <v>0</v>
          </cell>
          <cell r="I496">
            <v>5</v>
          </cell>
          <cell r="J496">
            <v>300</v>
          </cell>
          <cell r="K496">
            <v>50000</v>
          </cell>
          <cell r="L496">
            <v>3000000</v>
          </cell>
          <cell r="M496">
            <v>0</v>
          </cell>
          <cell r="N496">
            <v>0</v>
          </cell>
          <cell r="O496">
            <v>1400</v>
          </cell>
          <cell r="P496">
            <v>84000</v>
          </cell>
        </row>
        <row r="497">
          <cell r="B497" t="str">
            <v>CL.1, DIV.2, W/ WEATHER HOUSING, FILTER, NEMA-4X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</row>
        <row r="498">
          <cell r="A498">
            <v>11</v>
          </cell>
          <cell r="B498" t="str">
            <v>GAS DETECTOR TEST KIT FOR 60 DETECTORS &amp; GRAPHIC PANEL</v>
          </cell>
          <cell r="C498">
            <v>1</v>
          </cell>
          <cell r="D498" t="str">
            <v>SET</v>
          </cell>
          <cell r="E498">
            <v>350000</v>
          </cell>
          <cell r="F498">
            <v>350000</v>
          </cell>
          <cell r="H498">
            <v>0</v>
          </cell>
          <cell r="I498">
            <v>10</v>
          </cell>
          <cell r="J498">
            <v>10</v>
          </cell>
          <cell r="K498">
            <v>350000</v>
          </cell>
          <cell r="L498">
            <v>350000</v>
          </cell>
          <cell r="M498">
            <v>0</v>
          </cell>
          <cell r="N498">
            <v>0</v>
          </cell>
          <cell r="O498">
            <v>2800</v>
          </cell>
          <cell r="P498">
            <v>2800</v>
          </cell>
        </row>
        <row r="499">
          <cell r="A499">
            <v>12</v>
          </cell>
          <cell r="B499" t="str">
            <v>R.S.G. CONDUIT/W COUPLING 1"</v>
          </cell>
          <cell r="C499">
            <v>1600</v>
          </cell>
          <cell r="D499" t="str">
            <v>M</v>
          </cell>
          <cell r="E499">
            <v>49</v>
          </cell>
          <cell r="F499">
            <v>78400</v>
          </cell>
          <cell r="H499">
            <v>0</v>
          </cell>
          <cell r="I499">
            <v>0.54</v>
          </cell>
          <cell r="J499">
            <v>864</v>
          </cell>
          <cell r="K499">
            <v>49</v>
          </cell>
          <cell r="L499">
            <v>78400</v>
          </cell>
          <cell r="M499">
            <v>0</v>
          </cell>
          <cell r="N499">
            <v>0</v>
          </cell>
          <cell r="O499">
            <v>151</v>
          </cell>
          <cell r="P499">
            <v>241600</v>
          </cell>
        </row>
        <row r="500">
          <cell r="A500">
            <v>13</v>
          </cell>
          <cell r="B500" t="str">
            <v>R.S.G. CONDUIT/W COUPLING 2"</v>
          </cell>
          <cell r="C500">
            <v>2300</v>
          </cell>
          <cell r="D500" t="str">
            <v>M</v>
          </cell>
          <cell r="E500">
            <v>105</v>
          </cell>
          <cell r="F500">
            <v>241500</v>
          </cell>
          <cell r="H500">
            <v>0</v>
          </cell>
          <cell r="I500">
            <v>0.98</v>
          </cell>
          <cell r="J500">
            <v>2254</v>
          </cell>
          <cell r="K500">
            <v>105</v>
          </cell>
          <cell r="L500">
            <v>241500</v>
          </cell>
          <cell r="M500">
            <v>0</v>
          </cell>
          <cell r="N500">
            <v>0</v>
          </cell>
          <cell r="O500">
            <v>274</v>
          </cell>
          <cell r="P500">
            <v>630200</v>
          </cell>
        </row>
        <row r="501">
          <cell r="A501">
            <v>14</v>
          </cell>
          <cell r="B501" t="str">
            <v>FITTING FOR R.S.G. CONDUIT</v>
          </cell>
          <cell r="C501">
            <v>1</v>
          </cell>
          <cell r="D501" t="str">
            <v>LOT</v>
          </cell>
          <cell r="E501">
            <v>639800</v>
          </cell>
          <cell r="F501">
            <v>639800</v>
          </cell>
          <cell r="H501">
            <v>0</v>
          </cell>
          <cell r="I501">
            <v>935.4</v>
          </cell>
          <cell r="J501">
            <v>935</v>
          </cell>
          <cell r="K501">
            <v>639800</v>
          </cell>
          <cell r="L501">
            <v>639800</v>
          </cell>
          <cell r="M501">
            <v>0</v>
          </cell>
          <cell r="N501">
            <v>0</v>
          </cell>
          <cell r="O501">
            <v>261912</v>
          </cell>
          <cell r="P501">
            <v>261912</v>
          </cell>
        </row>
        <row r="502">
          <cell r="A502">
            <v>15</v>
          </cell>
          <cell r="B502" t="str">
            <v>600V控制電纜,銅導体,PVC絕緣,麥拉遮蔽(OVERALL),</v>
          </cell>
          <cell r="C502">
            <v>650</v>
          </cell>
          <cell r="D502" t="str">
            <v>M</v>
          </cell>
          <cell r="E502">
            <v>37</v>
          </cell>
          <cell r="F502">
            <v>24050</v>
          </cell>
          <cell r="H502">
            <v>0</v>
          </cell>
          <cell r="I502">
            <v>0.11700000000000001</v>
          </cell>
          <cell r="J502">
            <v>76</v>
          </cell>
          <cell r="K502">
            <v>37</v>
          </cell>
          <cell r="L502">
            <v>24050</v>
          </cell>
          <cell r="M502">
            <v>0</v>
          </cell>
          <cell r="N502">
            <v>0</v>
          </cell>
          <cell r="O502">
            <v>33</v>
          </cell>
          <cell r="P502">
            <v>21450</v>
          </cell>
        </row>
        <row r="503">
          <cell r="B503" t="str">
            <v>PVC黑色被覆 7C-2SQ.MM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A504">
            <v>16</v>
          </cell>
          <cell r="B504" t="str">
            <v>600V控制電纜,銅導体,PVC絕緣,麥拉遮蔽(OVERALL),</v>
          </cell>
          <cell r="C504">
            <v>1500</v>
          </cell>
          <cell r="D504" t="str">
            <v>M</v>
          </cell>
          <cell r="E504">
            <v>41</v>
          </cell>
          <cell r="F504">
            <v>61500</v>
          </cell>
          <cell r="H504">
            <v>0</v>
          </cell>
          <cell r="I504">
            <v>0.13300000000000001</v>
          </cell>
          <cell r="J504">
            <v>200</v>
          </cell>
          <cell r="K504">
            <v>41</v>
          </cell>
          <cell r="L504">
            <v>61500</v>
          </cell>
          <cell r="M504">
            <v>0</v>
          </cell>
          <cell r="N504">
            <v>0</v>
          </cell>
          <cell r="O504">
            <v>37</v>
          </cell>
          <cell r="P504">
            <v>55500</v>
          </cell>
        </row>
        <row r="505">
          <cell r="B505" t="str">
            <v>PVC黑色被覆 9C-2SQ.MM</v>
          </cell>
          <cell r="F505">
            <v>0</v>
          </cell>
          <cell r="H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A506">
            <v>17</v>
          </cell>
          <cell r="B506" t="str">
            <v>600V控制電纜,銅導体,PVC絕緣,麥拉遮蔽(OVERALL),</v>
          </cell>
          <cell r="C506">
            <v>2600</v>
          </cell>
          <cell r="D506" t="str">
            <v>M</v>
          </cell>
          <cell r="E506">
            <v>53</v>
          </cell>
          <cell r="F506">
            <v>137800</v>
          </cell>
          <cell r="H506">
            <v>0</v>
          </cell>
          <cell r="I506">
            <v>0.153</v>
          </cell>
          <cell r="J506">
            <v>398</v>
          </cell>
          <cell r="K506">
            <v>53</v>
          </cell>
          <cell r="L506">
            <v>137800</v>
          </cell>
          <cell r="M506">
            <v>0</v>
          </cell>
          <cell r="N506">
            <v>0</v>
          </cell>
          <cell r="O506">
            <v>43</v>
          </cell>
          <cell r="P506">
            <v>111800</v>
          </cell>
        </row>
        <row r="507">
          <cell r="B507" t="str">
            <v>PVC黑色被覆 12C-2SQ.MM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A508">
            <v>18</v>
          </cell>
          <cell r="B508" t="str">
            <v>600V控制電纜,銅導体,PVC絕緣,麥拉遮蔽(OVERALL),</v>
          </cell>
          <cell r="C508">
            <v>10000</v>
          </cell>
          <cell r="D508" t="str">
            <v>M</v>
          </cell>
          <cell r="E508">
            <v>44</v>
          </cell>
          <cell r="F508">
            <v>440000</v>
          </cell>
          <cell r="H508">
            <v>0</v>
          </cell>
          <cell r="I508">
            <v>0.13500000000000001</v>
          </cell>
          <cell r="J508">
            <v>1350</v>
          </cell>
          <cell r="K508">
            <v>44</v>
          </cell>
          <cell r="L508">
            <v>440000</v>
          </cell>
          <cell r="M508">
            <v>0</v>
          </cell>
          <cell r="N508">
            <v>0</v>
          </cell>
          <cell r="O508">
            <v>38</v>
          </cell>
          <cell r="P508">
            <v>380000</v>
          </cell>
        </row>
        <row r="509">
          <cell r="B509" t="str">
            <v>PVC黑色被覆 7C-3.5SQ.MM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>
            <v>19</v>
          </cell>
          <cell r="B510" t="str">
            <v>600V控制電纜,銅導体,PVC絕緣,麥拉遮蔽(OVERALL),</v>
          </cell>
          <cell r="C510">
            <v>3000</v>
          </cell>
          <cell r="D510" t="str">
            <v>M</v>
          </cell>
          <cell r="E510">
            <v>76</v>
          </cell>
          <cell r="F510">
            <v>228000</v>
          </cell>
          <cell r="H510">
            <v>0</v>
          </cell>
          <cell r="I510">
            <v>0.193</v>
          </cell>
          <cell r="J510">
            <v>579</v>
          </cell>
          <cell r="K510">
            <v>76</v>
          </cell>
          <cell r="L510">
            <v>228000</v>
          </cell>
          <cell r="M510">
            <v>0</v>
          </cell>
          <cell r="N510">
            <v>0</v>
          </cell>
          <cell r="O510">
            <v>54</v>
          </cell>
          <cell r="P510">
            <v>162000</v>
          </cell>
        </row>
        <row r="511">
          <cell r="B511" t="str">
            <v>PVC黑色被覆 19C-2SQ.MM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A512">
            <v>20</v>
          </cell>
          <cell r="B512" t="str">
            <v>600V控制電纜,銅導体,PVC絕緣,麥拉遮蔽(OVERALL),</v>
          </cell>
          <cell r="C512">
            <v>14000</v>
          </cell>
          <cell r="D512" t="str">
            <v>M</v>
          </cell>
          <cell r="E512">
            <v>119</v>
          </cell>
          <cell r="F512">
            <v>1666000</v>
          </cell>
          <cell r="H512">
            <v>0</v>
          </cell>
          <cell r="I512">
            <v>0.23599999999999999</v>
          </cell>
          <cell r="J512">
            <v>3304</v>
          </cell>
          <cell r="K512">
            <v>119</v>
          </cell>
          <cell r="L512">
            <v>1666000</v>
          </cell>
          <cell r="M512">
            <v>0</v>
          </cell>
          <cell r="N512">
            <v>0</v>
          </cell>
          <cell r="O512">
            <v>66</v>
          </cell>
          <cell r="P512">
            <v>924000</v>
          </cell>
        </row>
        <row r="513">
          <cell r="B513" t="str">
            <v>PVC黑色被覆 30C-2SQ.MM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>
            <v>21</v>
          </cell>
          <cell r="B514" t="str">
            <v>300V信號電纜,PVC絕緣,麥拉遮蔽(OVERALL &amp; INDIVID)PVC</v>
          </cell>
          <cell r="C514">
            <v>12000</v>
          </cell>
          <cell r="D514" t="str">
            <v>M</v>
          </cell>
          <cell r="E514">
            <v>17</v>
          </cell>
          <cell r="F514">
            <v>204000</v>
          </cell>
          <cell r="H514">
            <v>0</v>
          </cell>
          <cell r="I514">
            <v>6.4000000000000001E-2</v>
          </cell>
          <cell r="J514">
            <v>768</v>
          </cell>
          <cell r="K514">
            <v>17</v>
          </cell>
          <cell r="L514">
            <v>204000</v>
          </cell>
          <cell r="M514">
            <v>0</v>
          </cell>
          <cell r="N514">
            <v>0</v>
          </cell>
          <cell r="O514">
            <v>18</v>
          </cell>
          <cell r="P514">
            <v>216000</v>
          </cell>
        </row>
        <row r="515">
          <cell r="B515" t="str">
            <v>黑色被覆  1TxAWG#16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</row>
        <row r="516">
          <cell r="A516">
            <v>22</v>
          </cell>
          <cell r="B516" t="str">
            <v>300V信號電纜,PVC絕緣,麥拉遮蔽(OVERALL &amp; INDIVID)PVC</v>
          </cell>
          <cell r="C516">
            <v>3500</v>
          </cell>
          <cell r="D516" t="str">
            <v>M</v>
          </cell>
          <cell r="E516">
            <v>227</v>
          </cell>
          <cell r="F516">
            <v>794500</v>
          </cell>
          <cell r="H516">
            <v>0</v>
          </cell>
          <cell r="I516">
            <v>0.25</v>
          </cell>
          <cell r="J516">
            <v>875</v>
          </cell>
          <cell r="K516">
            <v>227</v>
          </cell>
          <cell r="L516">
            <v>794500</v>
          </cell>
          <cell r="M516">
            <v>0</v>
          </cell>
          <cell r="N516">
            <v>0</v>
          </cell>
          <cell r="O516">
            <v>70</v>
          </cell>
          <cell r="P516">
            <v>245000</v>
          </cell>
        </row>
        <row r="517">
          <cell r="B517" t="str">
            <v>黑色被覆  12TxAWG#14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A518">
            <v>23</v>
          </cell>
          <cell r="B518" t="str">
            <v>300V信號電纜,PVC絕緣,麥拉遮蔽(OVERALL &amp; INDIVID)PVC</v>
          </cell>
          <cell r="C518">
            <v>350</v>
          </cell>
          <cell r="D518" t="str">
            <v>M</v>
          </cell>
          <cell r="E518">
            <v>471</v>
          </cell>
          <cell r="F518">
            <v>164850</v>
          </cell>
          <cell r="H518">
            <v>0</v>
          </cell>
          <cell r="I518">
            <v>0.4</v>
          </cell>
          <cell r="J518">
            <v>140</v>
          </cell>
          <cell r="K518">
            <v>471</v>
          </cell>
          <cell r="L518">
            <v>164850</v>
          </cell>
          <cell r="M518">
            <v>0</v>
          </cell>
          <cell r="N518">
            <v>0</v>
          </cell>
          <cell r="O518">
            <v>112</v>
          </cell>
          <cell r="P518">
            <v>39200</v>
          </cell>
        </row>
        <row r="519">
          <cell r="B519" t="str">
            <v>黑色被覆 24TxAWG#14</v>
          </cell>
          <cell r="F519">
            <v>0</v>
          </cell>
          <cell r="H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A520">
            <v>24</v>
          </cell>
          <cell r="B520" t="str">
            <v>HOT DIPPED GALV, STEEL CHANNEL 100X50X5X7.5</v>
          </cell>
          <cell r="C520">
            <v>50</v>
          </cell>
          <cell r="D520" t="str">
            <v>M</v>
          </cell>
          <cell r="E520">
            <v>200</v>
          </cell>
          <cell r="F520">
            <v>10000</v>
          </cell>
          <cell r="H520">
            <v>0</v>
          </cell>
          <cell r="I520">
            <v>1.5</v>
          </cell>
          <cell r="J520">
            <v>75</v>
          </cell>
          <cell r="K520">
            <v>200</v>
          </cell>
          <cell r="L520">
            <v>10000</v>
          </cell>
          <cell r="M520">
            <v>0</v>
          </cell>
          <cell r="N520">
            <v>0</v>
          </cell>
          <cell r="O520">
            <v>420</v>
          </cell>
          <cell r="P520">
            <v>21000</v>
          </cell>
        </row>
        <row r="521">
          <cell r="A521">
            <v>25</v>
          </cell>
          <cell r="B521" t="str">
            <v>HOT DIPPED GALV, U- CHANNEL 41X41</v>
          </cell>
          <cell r="C521">
            <v>335</v>
          </cell>
          <cell r="D521" t="str">
            <v>M</v>
          </cell>
          <cell r="E521">
            <v>82</v>
          </cell>
          <cell r="F521">
            <v>27470</v>
          </cell>
          <cell r="H521">
            <v>0</v>
          </cell>
          <cell r="I521">
            <v>0.40699999999999997</v>
          </cell>
          <cell r="J521">
            <v>136</v>
          </cell>
          <cell r="K521">
            <v>82</v>
          </cell>
          <cell r="L521">
            <v>27470</v>
          </cell>
          <cell r="M521">
            <v>0</v>
          </cell>
          <cell r="N521">
            <v>0</v>
          </cell>
          <cell r="O521">
            <v>114</v>
          </cell>
          <cell r="P521">
            <v>38190</v>
          </cell>
        </row>
        <row r="522">
          <cell r="A522">
            <v>26</v>
          </cell>
          <cell r="B522" t="str">
            <v>FLEXIBLE CONDUIT 1"</v>
          </cell>
          <cell r="C522">
            <v>40</v>
          </cell>
          <cell r="D522" t="str">
            <v>M</v>
          </cell>
          <cell r="E522">
            <v>252</v>
          </cell>
          <cell r="F522">
            <v>10080</v>
          </cell>
          <cell r="H522">
            <v>0</v>
          </cell>
          <cell r="I522">
            <v>0.64</v>
          </cell>
          <cell r="J522">
            <v>26</v>
          </cell>
          <cell r="K522">
            <v>252</v>
          </cell>
          <cell r="L522">
            <v>10080</v>
          </cell>
          <cell r="M522">
            <v>0</v>
          </cell>
          <cell r="N522">
            <v>0</v>
          </cell>
          <cell r="O522">
            <v>179</v>
          </cell>
          <cell r="P522">
            <v>7160</v>
          </cell>
        </row>
        <row r="523">
          <cell r="A523">
            <v>27</v>
          </cell>
          <cell r="B523" t="str">
            <v>HOT DIPPED GALV. STEEL PLATE 1829X6401X3t</v>
          </cell>
          <cell r="C523">
            <v>2</v>
          </cell>
          <cell r="D523" t="str">
            <v>PCS</v>
          </cell>
          <cell r="E523">
            <v>1000</v>
          </cell>
          <cell r="F523">
            <v>2000</v>
          </cell>
          <cell r="H523">
            <v>0</v>
          </cell>
          <cell r="I523">
            <v>10</v>
          </cell>
          <cell r="J523">
            <v>20</v>
          </cell>
          <cell r="K523">
            <v>1000</v>
          </cell>
          <cell r="L523">
            <v>2000</v>
          </cell>
          <cell r="M523">
            <v>0</v>
          </cell>
          <cell r="N523">
            <v>0</v>
          </cell>
          <cell r="O523">
            <v>2800</v>
          </cell>
          <cell r="P523">
            <v>5600</v>
          </cell>
        </row>
        <row r="524">
          <cell r="A524">
            <v>28</v>
          </cell>
          <cell r="B524" t="str">
            <v>1/4圓(半徑30公分)低溫偵測器之補償器遮蔽板SS316製</v>
          </cell>
          <cell r="C524">
            <v>4</v>
          </cell>
          <cell r="D524" t="str">
            <v>PCS</v>
          </cell>
          <cell r="E524">
            <v>3000</v>
          </cell>
          <cell r="F524">
            <v>12000</v>
          </cell>
          <cell r="H524">
            <v>0</v>
          </cell>
          <cell r="I524">
            <v>4</v>
          </cell>
          <cell r="J524">
            <v>16</v>
          </cell>
          <cell r="K524">
            <v>3000</v>
          </cell>
          <cell r="L524">
            <v>12000</v>
          </cell>
          <cell r="M524">
            <v>0</v>
          </cell>
          <cell r="N524">
            <v>0</v>
          </cell>
          <cell r="O524">
            <v>1120</v>
          </cell>
          <cell r="P524">
            <v>4480</v>
          </cell>
        </row>
        <row r="525">
          <cell r="A525">
            <v>29</v>
          </cell>
          <cell r="B525" t="str">
            <v>接線箱,附端子板20P,FRP外殼,屋外防水型</v>
          </cell>
          <cell r="C525">
            <v>5</v>
          </cell>
          <cell r="D525" t="str">
            <v>SET</v>
          </cell>
          <cell r="E525">
            <v>3500</v>
          </cell>
          <cell r="F525">
            <v>17500</v>
          </cell>
          <cell r="H525">
            <v>0</v>
          </cell>
          <cell r="I525">
            <v>4</v>
          </cell>
          <cell r="J525">
            <v>20</v>
          </cell>
          <cell r="K525">
            <v>3500</v>
          </cell>
          <cell r="L525">
            <v>17500</v>
          </cell>
          <cell r="M525">
            <v>0</v>
          </cell>
          <cell r="N525">
            <v>0</v>
          </cell>
          <cell r="O525">
            <v>1120</v>
          </cell>
          <cell r="P525">
            <v>5600</v>
          </cell>
        </row>
        <row r="526">
          <cell r="A526">
            <v>30</v>
          </cell>
          <cell r="B526" t="str">
            <v>接線箱,附端子板50P,FRP外殼,屋外防水型</v>
          </cell>
          <cell r="C526">
            <v>4</v>
          </cell>
          <cell r="D526" t="str">
            <v>SET</v>
          </cell>
          <cell r="E526">
            <v>5500</v>
          </cell>
          <cell r="F526">
            <v>22000</v>
          </cell>
          <cell r="H526">
            <v>0</v>
          </cell>
          <cell r="I526">
            <v>8</v>
          </cell>
          <cell r="J526">
            <v>32</v>
          </cell>
          <cell r="K526">
            <v>5500</v>
          </cell>
          <cell r="L526">
            <v>22000</v>
          </cell>
          <cell r="M526">
            <v>0</v>
          </cell>
          <cell r="N526">
            <v>0</v>
          </cell>
          <cell r="O526">
            <v>2240</v>
          </cell>
          <cell r="P526">
            <v>8960</v>
          </cell>
        </row>
        <row r="527">
          <cell r="A527">
            <v>31</v>
          </cell>
          <cell r="B527" t="str">
            <v>接線箱,附端子板100P,FRP外殼,屋外防水型</v>
          </cell>
          <cell r="C527">
            <v>1</v>
          </cell>
          <cell r="D527" t="str">
            <v>SET</v>
          </cell>
          <cell r="E527">
            <v>9000</v>
          </cell>
          <cell r="F527">
            <v>9000</v>
          </cell>
          <cell r="H527">
            <v>0</v>
          </cell>
          <cell r="I527">
            <v>12</v>
          </cell>
          <cell r="J527">
            <v>12</v>
          </cell>
          <cell r="K527">
            <v>9000</v>
          </cell>
          <cell r="L527">
            <v>9000</v>
          </cell>
          <cell r="M527">
            <v>0</v>
          </cell>
          <cell r="N527">
            <v>0</v>
          </cell>
          <cell r="O527">
            <v>3360</v>
          </cell>
          <cell r="P527">
            <v>3360</v>
          </cell>
        </row>
        <row r="528">
          <cell r="A528">
            <v>32</v>
          </cell>
          <cell r="B528" t="str">
            <v>HOT DIPPED GALV, STEEL CHANNEL 100X50X5X7.5X2.4高</v>
          </cell>
          <cell r="C528">
            <v>26</v>
          </cell>
          <cell r="D528" t="str">
            <v>SET</v>
          </cell>
          <cell r="E528">
            <v>2400</v>
          </cell>
          <cell r="F528">
            <v>62400</v>
          </cell>
          <cell r="H528">
            <v>0</v>
          </cell>
          <cell r="I528">
            <v>3</v>
          </cell>
          <cell r="J528">
            <v>78</v>
          </cell>
          <cell r="K528">
            <v>2400</v>
          </cell>
          <cell r="L528">
            <v>62400</v>
          </cell>
          <cell r="M528">
            <v>0</v>
          </cell>
          <cell r="N528">
            <v>0</v>
          </cell>
          <cell r="O528">
            <v>840</v>
          </cell>
          <cell r="P528">
            <v>21840</v>
          </cell>
        </row>
        <row r="529">
          <cell r="B529" t="str">
            <v>附基礎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>
            <v>33</v>
          </cell>
          <cell r="B530" t="str">
            <v>DITTO, BUT STEEL CHANNEL 為3.6M高</v>
          </cell>
          <cell r="C530">
            <v>13</v>
          </cell>
          <cell r="D530" t="str">
            <v>SET</v>
          </cell>
          <cell r="E530">
            <v>3600</v>
          </cell>
          <cell r="F530">
            <v>46800</v>
          </cell>
          <cell r="H530">
            <v>0</v>
          </cell>
          <cell r="I530">
            <v>4</v>
          </cell>
          <cell r="J530">
            <v>52</v>
          </cell>
          <cell r="K530">
            <v>3600</v>
          </cell>
          <cell r="L530">
            <v>46800</v>
          </cell>
          <cell r="M530">
            <v>0</v>
          </cell>
          <cell r="N530">
            <v>0</v>
          </cell>
          <cell r="O530">
            <v>1120</v>
          </cell>
          <cell r="P530">
            <v>14560</v>
          </cell>
        </row>
        <row r="531">
          <cell r="A531">
            <v>34</v>
          </cell>
          <cell r="B531" t="str">
            <v>DITTO, BUT STEEL CHANNEL 為1.95M高</v>
          </cell>
          <cell r="C531">
            <v>3</v>
          </cell>
          <cell r="D531" t="str">
            <v>SET</v>
          </cell>
          <cell r="E531">
            <v>2000</v>
          </cell>
          <cell r="F531">
            <v>6000</v>
          </cell>
          <cell r="H531">
            <v>0</v>
          </cell>
          <cell r="I531">
            <v>3</v>
          </cell>
          <cell r="J531">
            <v>9</v>
          </cell>
          <cell r="K531">
            <v>2000</v>
          </cell>
          <cell r="L531">
            <v>6000</v>
          </cell>
          <cell r="M531">
            <v>0</v>
          </cell>
          <cell r="N531">
            <v>0</v>
          </cell>
          <cell r="O531">
            <v>840</v>
          </cell>
          <cell r="P531">
            <v>2520</v>
          </cell>
        </row>
        <row r="532">
          <cell r="A532">
            <v>35</v>
          </cell>
          <cell r="B532" t="str">
            <v xml:space="preserve">MISCELLANEOUS </v>
          </cell>
          <cell r="C532">
            <v>1</v>
          </cell>
          <cell r="D532" t="str">
            <v>LOT</v>
          </cell>
          <cell r="E532">
            <v>743902.5</v>
          </cell>
          <cell r="F532">
            <v>743903</v>
          </cell>
          <cell r="H532">
            <v>0</v>
          </cell>
          <cell r="I532">
            <v>646.55000000000007</v>
          </cell>
          <cell r="J532">
            <v>647</v>
          </cell>
          <cell r="K532">
            <v>743903</v>
          </cell>
          <cell r="L532">
            <v>743903</v>
          </cell>
          <cell r="M532">
            <v>0</v>
          </cell>
          <cell r="N532">
            <v>0</v>
          </cell>
          <cell r="O532">
            <v>181034</v>
          </cell>
          <cell r="P532">
            <v>181034</v>
          </cell>
        </row>
        <row r="533">
          <cell r="B533" t="str">
            <v>SUB-TOTAL : (I)</v>
          </cell>
          <cell r="F533">
            <v>15621953</v>
          </cell>
          <cell r="H533">
            <v>0</v>
          </cell>
          <cell r="J533">
            <v>13628</v>
          </cell>
          <cell r="K533">
            <v>0</v>
          </cell>
          <cell r="L533">
            <v>15621953</v>
          </cell>
          <cell r="M533">
            <v>0</v>
          </cell>
          <cell r="N533">
            <v>0</v>
          </cell>
          <cell r="O533">
            <v>0</v>
          </cell>
          <cell r="P533">
            <v>3816326</v>
          </cell>
        </row>
        <row r="536">
          <cell r="A536" t="str">
            <v>J.</v>
          </cell>
          <cell r="B536" t="str">
            <v>U/G CONDUIT BANK</v>
          </cell>
          <cell r="F536">
            <v>0</v>
          </cell>
          <cell r="H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</row>
        <row r="538">
          <cell r="A538" t="str">
            <v>J.1</v>
          </cell>
          <cell r="B538" t="str">
            <v>U/G CONDUIT BANK FOR TEL., P/P, CCTV, APS</v>
          </cell>
          <cell r="F538">
            <v>0</v>
          </cell>
          <cell r="H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</row>
        <row r="539">
          <cell r="A539" t="str">
            <v>J.1.1</v>
          </cell>
          <cell r="B539" t="str">
            <v xml:space="preserve"> PVC CONDUIT, THICK WALL, CNS1302 SCH. B , 1"</v>
          </cell>
          <cell r="C539">
            <v>800</v>
          </cell>
          <cell r="D539" t="str">
            <v>M</v>
          </cell>
          <cell r="E539">
            <v>16</v>
          </cell>
          <cell r="F539">
            <v>12800</v>
          </cell>
          <cell r="H539">
            <v>0</v>
          </cell>
          <cell r="I539">
            <v>0.22</v>
          </cell>
          <cell r="J539">
            <v>176</v>
          </cell>
          <cell r="K539">
            <v>16</v>
          </cell>
          <cell r="L539">
            <v>12800</v>
          </cell>
          <cell r="M539">
            <v>0</v>
          </cell>
          <cell r="N539">
            <v>0</v>
          </cell>
          <cell r="O539">
            <v>62</v>
          </cell>
          <cell r="P539">
            <v>49600</v>
          </cell>
        </row>
        <row r="540">
          <cell r="A540" t="str">
            <v>J.1.2</v>
          </cell>
          <cell r="B540" t="str">
            <v xml:space="preserve"> PVC CONDUIT, THICK WALL, CNS1302 SCH. B , 2"</v>
          </cell>
          <cell r="C540">
            <v>22000</v>
          </cell>
          <cell r="D540" t="str">
            <v>M</v>
          </cell>
          <cell r="E540">
            <v>38</v>
          </cell>
          <cell r="F540">
            <v>836000</v>
          </cell>
          <cell r="H540">
            <v>0</v>
          </cell>
          <cell r="I540">
            <v>0.3</v>
          </cell>
          <cell r="J540">
            <v>6600</v>
          </cell>
          <cell r="K540">
            <v>38</v>
          </cell>
          <cell r="L540">
            <v>836000</v>
          </cell>
          <cell r="M540">
            <v>0</v>
          </cell>
          <cell r="N540">
            <v>0</v>
          </cell>
          <cell r="O540">
            <v>84</v>
          </cell>
          <cell r="P540">
            <v>1848000</v>
          </cell>
        </row>
        <row r="541">
          <cell r="A541" t="str">
            <v>J.1.3</v>
          </cell>
          <cell r="B541" t="str">
            <v xml:space="preserve"> PVC CONDUIT, THICK WALL, CNS1302 SCH. B , 4"</v>
          </cell>
          <cell r="C541">
            <v>16500</v>
          </cell>
          <cell r="D541" t="str">
            <v>M</v>
          </cell>
          <cell r="E541">
            <v>128</v>
          </cell>
          <cell r="F541">
            <v>2112000</v>
          </cell>
          <cell r="H541">
            <v>0</v>
          </cell>
          <cell r="I541">
            <v>0.43</v>
          </cell>
          <cell r="J541">
            <v>7095</v>
          </cell>
          <cell r="K541">
            <v>128</v>
          </cell>
          <cell r="L541">
            <v>2112000</v>
          </cell>
          <cell r="M541">
            <v>0</v>
          </cell>
          <cell r="N541">
            <v>0</v>
          </cell>
          <cell r="O541">
            <v>120</v>
          </cell>
          <cell r="P541">
            <v>1980000</v>
          </cell>
        </row>
        <row r="542">
          <cell r="A542" t="str">
            <v>J.1.4</v>
          </cell>
          <cell r="B542" t="str">
            <v xml:space="preserve"> PVC CONDUIT, THICK WALL, CNS1302 SCH. B , 6"</v>
          </cell>
          <cell r="C542">
            <v>8000</v>
          </cell>
          <cell r="D542" t="str">
            <v>M</v>
          </cell>
          <cell r="E542">
            <v>242</v>
          </cell>
          <cell r="F542">
            <v>1936000</v>
          </cell>
          <cell r="H542">
            <v>0</v>
          </cell>
          <cell r="I542">
            <v>0.68</v>
          </cell>
          <cell r="J542">
            <v>5440</v>
          </cell>
          <cell r="K542">
            <v>242</v>
          </cell>
          <cell r="L542">
            <v>1936000</v>
          </cell>
          <cell r="M542">
            <v>0</v>
          </cell>
          <cell r="N542">
            <v>0</v>
          </cell>
          <cell r="O542">
            <v>190</v>
          </cell>
          <cell r="P542">
            <v>1520000</v>
          </cell>
        </row>
        <row r="543">
          <cell r="A543" t="str">
            <v>J.1.5</v>
          </cell>
          <cell r="B543" t="str">
            <v xml:space="preserve"> EXCAVATION</v>
          </cell>
          <cell r="C543">
            <v>7000</v>
          </cell>
          <cell r="D543" t="str">
            <v>M3</v>
          </cell>
          <cell r="E543" t="str">
            <v>M+L</v>
          </cell>
          <cell r="F543" t="str">
            <v>M+L</v>
          </cell>
          <cell r="H543">
            <v>0</v>
          </cell>
          <cell r="J543">
            <v>0</v>
          </cell>
          <cell r="K543" t="str">
            <v>M+L</v>
          </cell>
          <cell r="L543" t="str">
            <v>M+L</v>
          </cell>
          <cell r="M543">
            <v>0</v>
          </cell>
          <cell r="N543">
            <v>0</v>
          </cell>
          <cell r="O543">
            <v>60</v>
          </cell>
          <cell r="P543">
            <v>420000</v>
          </cell>
        </row>
        <row r="544">
          <cell r="A544" t="str">
            <v>J.1.6</v>
          </cell>
          <cell r="B544" t="str">
            <v xml:space="preserve"> BACKFILL</v>
          </cell>
          <cell r="C544">
            <v>5100</v>
          </cell>
          <cell r="D544" t="str">
            <v>M3</v>
          </cell>
          <cell r="E544" t="str">
            <v>M+L</v>
          </cell>
          <cell r="F544" t="str">
            <v>M+L</v>
          </cell>
          <cell r="H544">
            <v>0</v>
          </cell>
          <cell r="J544">
            <v>0</v>
          </cell>
          <cell r="K544" t="str">
            <v>M+L</v>
          </cell>
          <cell r="L544" t="str">
            <v>M+L</v>
          </cell>
          <cell r="M544">
            <v>0</v>
          </cell>
          <cell r="N544">
            <v>0</v>
          </cell>
          <cell r="O544">
            <v>100</v>
          </cell>
          <cell r="P544">
            <v>510000</v>
          </cell>
        </row>
        <row r="545">
          <cell r="A545" t="str">
            <v>J.1.7</v>
          </cell>
          <cell r="B545" t="str">
            <v xml:space="preserve"> CONCRETE FOR DUCT BANK 2000 PSI</v>
          </cell>
          <cell r="C545">
            <v>1900</v>
          </cell>
          <cell r="D545" t="str">
            <v>M3</v>
          </cell>
          <cell r="E545" t="str">
            <v>M+L</v>
          </cell>
          <cell r="F545" t="str">
            <v>M+L</v>
          </cell>
          <cell r="H545">
            <v>0</v>
          </cell>
          <cell r="J545">
            <v>0</v>
          </cell>
          <cell r="K545" t="str">
            <v>M+L</v>
          </cell>
          <cell r="L545" t="str">
            <v>M+L</v>
          </cell>
          <cell r="M545">
            <v>0</v>
          </cell>
          <cell r="N545">
            <v>0</v>
          </cell>
          <cell r="O545">
            <v>1700</v>
          </cell>
          <cell r="P545">
            <v>3230000</v>
          </cell>
        </row>
        <row r="546">
          <cell r="A546" t="str">
            <v>J.1.8</v>
          </cell>
          <cell r="B546" t="str">
            <v xml:space="preserve"> RED COLORED OXIDE</v>
          </cell>
          <cell r="C546">
            <v>17100</v>
          </cell>
          <cell r="D546" t="str">
            <v>KG</v>
          </cell>
          <cell r="E546" t="str">
            <v>M+L</v>
          </cell>
          <cell r="F546" t="str">
            <v>M+L</v>
          </cell>
          <cell r="H546">
            <v>0</v>
          </cell>
          <cell r="J546">
            <v>0</v>
          </cell>
          <cell r="K546" t="str">
            <v>M+L</v>
          </cell>
          <cell r="L546" t="str">
            <v>M+L</v>
          </cell>
          <cell r="M546">
            <v>0</v>
          </cell>
          <cell r="N546">
            <v>0</v>
          </cell>
          <cell r="O546">
            <v>60</v>
          </cell>
          <cell r="P546">
            <v>1026000</v>
          </cell>
        </row>
        <row r="547">
          <cell r="A547" t="str">
            <v>J.1.9</v>
          </cell>
          <cell r="B547" t="str">
            <v xml:space="preserve"> DISPOSAL</v>
          </cell>
          <cell r="C547">
            <v>1900</v>
          </cell>
          <cell r="D547" t="str">
            <v>M3</v>
          </cell>
          <cell r="E547" t="str">
            <v>M+L</v>
          </cell>
          <cell r="F547" t="str">
            <v>M+L</v>
          </cell>
          <cell r="H547">
            <v>0</v>
          </cell>
          <cell r="J547">
            <v>0</v>
          </cell>
          <cell r="K547" t="str">
            <v>M+L</v>
          </cell>
          <cell r="L547" t="str">
            <v>M+L</v>
          </cell>
          <cell r="M547">
            <v>0</v>
          </cell>
          <cell r="N547">
            <v>0</v>
          </cell>
          <cell r="O547">
            <v>220</v>
          </cell>
          <cell r="P547">
            <v>418000</v>
          </cell>
        </row>
        <row r="548">
          <cell r="A548" t="str">
            <v>J.1.10</v>
          </cell>
          <cell r="B548" t="str">
            <v xml:space="preserve"> FORMWORK</v>
          </cell>
          <cell r="C548">
            <v>5200</v>
          </cell>
          <cell r="D548" t="str">
            <v>M2</v>
          </cell>
          <cell r="E548" t="str">
            <v>M+L</v>
          </cell>
          <cell r="F548" t="str">
            <v>M+L</v>
          </cell>
          <cell r="H548">
            <v>0</v>
          </cell>
          <cell r="J548">
            <v>0</v>
          </cell>
          <cell r="K548" t="str">
            <v>M+L</v>
          </cell>
          <cell r="L548" t="str">
            <v>M+L</v>
          </cell>
          <cell r="M548">
            <v>0</v>
          </cell>
          <cell r="N548">
            <v>0</v>
          </cell>
          <cell r="O548">
            <v>360</v>
          </cell>
          <cell r="P548">
            <v>1872000</v>
          </cell>
        </row>
        <row r="549">
          <cell r="A549" t="str">
            <v>J.1.11</v>
          </cell>
          <cell r="B549" t="str">
            <v xml:space="preserve"> RE-BAR</v>
          </cell>
          <cell r="C549">
            <v>36500</v>
          </cell>
          <cell r="D549" t="str">
            <v>KG</v>
          </cell>
          <cell r="E549" t="str">
            <v>M+L</v>
          </cell>
          <cell r="F549" t="str">
            <v>M+L</v>
          </cell>
          <cell r="H549">
            <v>0</v>
          </cell>
          <cell r="J549">
            <v>0</v>
          </cell>
          <cell r="K549" t="str">
            <v>M+L</v>
          </cell>
          <cell r="L549" t="str">
            <v>M+L</v>
          </cell>
          <cell r="M549">
            <v>0</v>
          </cell>
          <cell r="N549">
            <v>0</v>
          </cell>
          <cell r="O549">
            <v>16</v>
          </cell>
          <cell r="P549">
            <v>584000</v>
          </cell>
        </row>
        <row r="550">
          <cell r="A550" t="str">
            <v>J.1.12</v>
          </cell>
          <cell r="B550" t="str">
            <v xml:space="preserve"> MAN-HOLE, 2,000 L x 2,000 W x 2,000 D</v>
          </cell>
          <cell r="C550">
            <v>24</v>
          </cell>
          <cell r="D550" t="str">
            <v>SET</v>
          </cell>
          <cell r="E550" t="str">
            <v>M+L</v>
          </cell>
          <cell r="F550" t="str">
            <v>M+L</v>
          </cell>
          <cell r="H550">
            <v>0</v>
          </cell>
          <cell r="J550">
            <v>0</v>
          </cell>
          <cell r="K550" t="str">
            <v>M+L</v>
          </cell>
          <cell r="L550" t="str">
            <v>M+L</v>
          </cell>
          <cell r="M550">
            <v>0</v>
          </cell>
          <cell r="N550">
            <v>0</v>
          </cell>
          <cell r="O550">
            <v>65000</v>
          </cell>
          <cell r="P550">
            <v>1560000</v>
          </cell>
        </row>
        <row r="551">
          <cell r="A551" t="str">
            <v>J.1.13</v>
          </cell>
          <cell r="B551" t="str">
            <v xml:space="preserve"> MAN-HOLE, 1,500 L x 1,500 W x 2,000 D</v>
          </cell>
          <cell r="C551">
            <v>0</v>
          </cell>
          <cell r="D551" t="str">
            <v>SET</v>
          </cell>
          <cell r="E551" t="str">
            <v>M+L</v>
          </cell>
          <cell r="F551" t="str">
            <v>M+L</v>
          </cell>
          <cell r="H551">
            <v>0</v>
          </cell>
          <cell r="J551">
            <v>0</v>
          </cell>
          <cell r="K551" t="str">
            <v>M+L</v>
          </cell>
          <cell r="L551" t="str">
            <v>M+L</v>
          </cell>
          <cell r="M551">
            <v>0</v>
          </cell>
          <cell r="N551">
            <v>0</v>
          </cell>
          <cell r="O551">
            <v>52000</v>
          </cell>
          <cell r="P551">
            <v>0</v>
          </cell>
        </row>
        <row r="552">
          <cell r="A552" t="str">
            <v>J.1.14</v>
          </cell>
          <cell r="B552" t="str">
            <v xml:space="preserve"> COMPOND FOR WATER SEALING(IN MH.)</v>
          </cell>
          <cell r="C552">
            <v>2500</v>
          </cell>
          <cell r="D552" t="str">
            <v>KG</v>
          </cell>
          <cell r="E552" t="str">
            <v>M+L</v>
          </cell>
          <cell r="F552" t="str">
            <v>M+L</v>
          </cell>
          <cell r="H552">
            <v>0</v>
          </cell>
          <cell r="J552">
            <v>0</v>
          </cell>
          <cell r="K552" t="str">
            <v>M+L</v>
          </cell>
          <cell r="L552" t="str">
            <v>M+L</v>
          </cell>
          <cell r="M552">
            <v>0</v>
          </cell>
          <cell r="N552">
            <v>0</v>
          </cell>
          <cell r="O552">
            <v>200</v>
          </cell>
          <cell r="P552">
            <v>500000</v>
          </cell>
        </row>
        <row r="553">
          <cell r="B553" t="str">
            <v>SUB-TOTAL : (J.1)</v>
          </cell>
          <cell r="F553">
            <v>4896800</v>
          </cell>
          <cell r="J553">
            <v>19311</v>
          </cell>
          <cell r="L553">
            <v>4896800</v>
          </cell>
          <cell r="P553">
            <v>15517600</v>
          </cell>
        </row>
        <row r="555">
          <cell r="A555" t="str">
            <v>J.2</v>
          </cell>
          <cell r="B555" t="str">
            <v>U/G CONDUIT BANK FOR TEL., P/P, CCTV, APS</v>
          </cell>
          <cell r="F555">
            <v>0</v>
          </cell>
          <cell r="H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</row>
        <row r="556">
          <cell r="A556" t="str">
            <v>J.2.1</v>
          </cell>
          <cell r="B556" t="str">
            <v xml:space="preserve"> PVC CONDUIT, THICK WALL, CNS1302 SCH. B , 1"</v>
          </cell>
          <cell r="C556">
            <v>1000</v>
          </cell>
          <cell r="D556" t="str">
            <v>M</v>
          </cell>
          <cell r="E556">
            <v>16</v>
          </cell>
          <cell r="F556">
            <v>16000</v>
          </cell>
          <cell r="H556">
            <v>0</v>
          </cell>
          <cell r="I556">
            <v>0.22</v>
          </cell>
          <cell r="J556">
            <v>220</v>
          </cell>
          <cell r="K556">
            <v>16</v>
          </cell>
          <cell r="L556">
            <v>16000</v>
          </cell>
          <cell r="M556">
            <v>0</v>
          </cell>
          <cell r="N556">
            <v>0</v>
          </cell>
          <cell r="O556">
            <v>62</v>
          </cell>
          <cell r="P556">
            <v>62000</v>
          </cell>
        </row>
        <row r="557">
          <cell r="A557" t="str">
            <v>J.2.2</v>
          </cell>
          <cell r="B557" t="str">
            <v xml:space="preserve"> PVC CONDUIT, THICK WALL, CNS1302 SCH. B , 2"</v>
          </cell>
          <cell r="C557">
            <v>26000</v>
          </cell>
          <cell r="D557" t="str">
            <v>M</v>
          </cell>
          <cell r="E557">
            <v>38</v>
          </cell>
          <cell r="F557">
            <v>988000</v>
          </cell>
          <cell r="H557">
            <v>0</v>
          </cell>
          <cell r="I557">
            <v>0.3</v>
          </cell>
          <cell r="J557">
            <v>7800</v>
          </cell>
          <cell r="K557">
            <v>38</v>
          </cell>
          <cell r="L557">
            <v>988000</v>
          </cell>
          <cell r="M557">
            <v>0</v>
          </cell>
          <cell r="N557">
            <v>0</v>
          </cell>
          <cell r="O557">
            <v>84</v>
          </cell>
          <cell r="P557">
            <v>2184000</v>
          </cell>
        </row>
        <row r="558">
          <cell r="A558" t="str">
            <v>J.2.3</v>
          </cell>
          <cell r="B558" t="str">
            <v xml:space="preserve"> EXCAVATION</v>
          </cell>
          <cell r="C558">
            <v>3500</v>
          </cell>
          <cell r="D558" t="str">
            <v>M3</v>
          </cell>
          <cell r="E558" t="str">
            <v>M+L</v>
          </cell>
          <cell r="F558" t="str">
            <v>M+L</v>
          </cell>
          <cell r="H558">
            <v>0</v>
          </cell>
          <cell r="J558">
            <v>0</v>
          </cell>
          <cell r="K558" t="str">
            <v>M+L</v>
          </cell>
          <cell r="L558" t="str">
            <v>M+L</v>
          </cell>
          <cell r="M558">
            <v>0</v>
          </cell>
          <cell r="N558">
            <v>0</v>
          </cell>
          <cell r="O558">
            <v>60</v>
          </cell>
          <cell r="P558">
            <v>210000</v>
          </cell>
        </row>
        <row r="559">
          <cell r="A559" t="str">
            <v>J.2.4</v>
          </cell>
          <cell r="B559" t="str">
            <v xml:space="preserve"> BACKFILL</v>
          </cell>
          <cell r="C559">
            <v>2550</v>
          </cell>
          <cell r="D559" t="str">
            <v>M3</v>
          </cell>
          <cell r="E559" t="str">
            <v>M+L</v>
          </cell>
          <cell r="F559" t="str">
            <v>M+L</v>
          </cell>
          <cell r="H559">
            <v>0</v>
          </cell>
          <cell r="J559">
            <v>0</v>
          </cell>
          <cell r="K559" t="str">
            <v>M+L</v>
          </cell>
          <cell r="L559" t="str">
            <v>M+L</v>
          </cell>
          <cell r="M559">
            <v>0</v>
          </cell>
          <cell r="N559">
            <v>0</v>
          </cell>
          <cell r="O559">
            <v>100</v>
          </cell>
          <cell r="P559">
            <v>255000</v>
          </cell>
        </row>
        <row r="560">
          <cell r="A560" t="str">
            <v>J.2.5</v>
          </cell>
          <cell r="B560" t="str">
            <v xml:space="preserve"> CONCRETE FOR DUCT BANK 2000 PSI</v>
          </cell>
          <cell r="C560">
            <v>950</v>
          </cell>
          <cell r="D560" t="str">
            <v>M3</v>
          </cell>
          <cell r="E560" t="str">
            <v>M+L</v>
          </cell>
          <cell r="F560" t="str">
            <v>M+L</v>
          </cell>
          <cell r="H560">
            <v>0</v>
          </cell>
          <cell r="J560">
            <v>0</v>
          </cell>
          <cell r="K560" t="str">
            <v>M+L</v>
          </cell>
          <cell r="L560" t="str">
            <v>M+L</v>
          </cell>
          <cell r="M560">
            <v>0</v>
          </cell>
          <cell r="N560">
            <v>0</v>
          </cell>
          <cell r="O560">
            <v>1700</v>
          </cell>
          <cell r="P560">
            <v>1615000</v>
          </cell>
        </row>
        <row r="561">
          <cell r="A561" t="str">
            <v>J.2.6</v>
          </cell>
          <cell r="B561" t="str">
            <v xml:space="preserve"> RED COLORED OXIDE</v>
          </cell>
          <cell r="C561">
            <v>8550</v>
          </cell>
          <cell r="D561" t="str">
            <v>KG</v>
          </cell>
          <cell r="E561" t="str">
            <v>M+L</v>
          </cell>
          <cell r="F561" t="str">
            <v>M+L</v>
          </cell>
          <cell r="H561">
            <v>0</v>
          </cell>
          <cell r="J561">
            <v>0</v>
          </cell>
          <cell r="K561" t="str">
            <v>M+L</v>
          </cell>
          <cell r="L561" t="str">
            <v>M+L</v>
          </cell>
          <cell r="M561">
            <v>0</v>
          </cell>
          <cell r="N561">
            <v>0</v>
          </cell>
          <cell r="O561">
            <v>60</v>
          </cell>
          <cell r="P561">
            <v>513000</v>
          </cell>
        </row>
        <row r="562">
          <cell r="A562" t="str">
            <v>J.2.7</v>
          </cell>
          <cell r="B562" t="str">
            <v xml:space="preserve"> DISPOSAL</v>
          </cell>
          <cell r="C562">
            <v>950</v>
          </cell>
          <cell r="D562" t="str">
            <v>M3</v>
          </cell>
          <cell r="E562" t="str">
            <v>M+L</v>
          </cell>
          <cell r="F562" t="str">
            <v>M+L</v>
          </cell>
          <cell r="H562">
            <v>0</v>
          </cell>
          <cell r="J562">
            <v>0</v>
          </cell>
          <cell r="K562" t="str">
            <v>M+L</v>
          </cell>
          <cell r="L562" t="str">
            <v>M+L</v>
          </cell>
          <cell r="M562">
            <v>0</v>
          </cell>
          <cell r="N562">
            <v>0</v>
          </cell>
          <cell r="O562">
            <v>220</v>
          </cell>
          <cell r="P562">
            <v>209000</v>
          </cell>
        </row>
        <row r="563">
          <cell r="A563" t="str">
            <v>J.2.8</v>
          </cell>
          <cell r="B563" t="str">
            <v xml:space="preserve"> FORMWORK</v>
          </cell>
          <cell r="C563">
            <v>2000</v>
          </cell>
          <cell r="D563" t="str">
            <v>M2</v>
          </cell>
          <cell r="E563" t="str">
            <v>M+L</v>
          </cell>
          <cell r="F563" t="str">
            <v>M+L</v>
          </cell>
          <cell r="H563">
            <v>0</v>
          </cell>
          <cell r="J563">
            <v>0</v>
          </cell>
          <cell r="K563" t="str">
            <v>M+L</v>
          </cell>
          <cell r="L563" t="str">
            <v>M+L</v>
          </cell>
          <cell r="M563">
            <v>0</v>
          </cell>
          <cell r="N563">
            <v>0</v>
          </cell>
          <cell r="O563">
            <v>360</v>
          </cell>
          <cell r="P563">
            <v>720000</v>
          </cell>
        </row>
        <row r="564">
          <cell r="A564" t="str">
            <v>J.2.9</v>
          </cell>
          <cell r="B564" t="str">
            <v xml:space="preserve"> RE-BAR</v>
          </cell>
          <cell r="C564">
            <v>18250</v>
          </cell>
          <cell r="D564" t="str">
            <v>KG</v>
          </cell>
          <cell r="E564" t="str">
            <v>M+L</v>
          </cell>
          <cell r="F564" t="str">
            <v>M+L</v>
          </cell>
          <cell r="H564">
            <v>0</v>
          </cell>
          <cell r="J564">
            <v>0</v>
          </cell>
          <cell r="K564" t="str">
            <v>M+L</v>
          </cell>
          <cell r="L564" t="str">
            <v>M+L</v>
          </cell>
          <cell r="M564">
            <v>0</v>
          </cell>
          <cell r="N564">
            <v>0</v>
          </cell>
          <cell r="O564">
            <v>16</v>
          </cell>
          <cell r="P564">
            <v>292000</v>
          </cell>
        </row>
        <row r="565">
          <cell r="A565" t="str">
            <v>J.2.10</v>
          </cell>
          <cell r="B565" t="str">
            <v xml:space="preserve"> MAN-HOLE, (與儀控共用)</v>
          </cell>
          <cell r="C565">
            <v>0</v>
          </cell>
          <cell r="D565" t="str">
            <v>SET</v>
          </cell>
          <cell r="P565">
            <v>0</v>
          </cell>
        </row>
        <row r="566">
          <cell r="A566" t="str">
            <v>J.2.11</v>
          </cell>
          <cell r="B566" t="str">
            <v xml:space="preserve"> HAND HOLE, 1200Lx1000Wx1200D</v>
          </cell>
          <cell r="C566">
            <v>7</v>
          </cell>
          <cell r="D566" t="str">
            <v>SET</v>
          </cell>
          <cell r="E566" t="str">
            <v>M+L</v>
          </cell>
          <cell r="F566" t="str">
            <v>M+L</v>
          </cell>
          <cell r="H566">
            <v>0</v>
          </cell>
          <cell r="J566">
            <v>0</v>
          </cell>
          <cell r="K566" t="str">
            <v>M+L</v>
          </cell>
          <cell r="L566" t="str">
            <v>M+L</v>
          </cell>
          <cell r="M566">
            <v>0</v>
          </cell>
          <cell r="N566">
            <v>0</v>
          </cell>
          <cell r="O566">
            <v>18000</v>
          </cell>
          <cell r="P566">
            <v>126000</v>
          </cell>
        </row>
        <row r="567">
          <cell r="A567" t="str">
            <v>J.2.12</v>
          </cell>
          <cell r="B567" t="str">
            <v xml:space="preserve"> COMPOND FOR WATER SEALING(IN MH.)</v>
          </cell>
          <cell r="C567">
            <v>1250</v>
          </cell>
          <cell r="D567" t="str">
            <v>KG</v>
          </cell>
          <cell r="E567" t="str">
            <v>M+L</v>
          </cell>
          <cell r="F567" t="str">
            <v>M+L</v>
          </cell>
          <cell r="H567">
            <v>0</v>
          </cell>
          <cell r="J567">
            <v>0</v>
          </cell>
          <cell r="K567" t="str">
            <v>M+L</v>
          </cell>
          <cell r="L567" t="str">
            <v>M+L</v>
          </cell>
          <cell r="M567">
            <v>0</v>
          </cell>
          <cell r="N567">
            <v>0</v>
          </cell>
          <cell r="O567">
            <v>200</v>
          </cell>
          <cell r="P567">
            <v>250000</v>
          </cell>
        </row>
        <row r="568">
          <cell r="B568" t="str">
            <v>SUB-TOTAL : (J.2)</v>
          </cell>
          <cell r="F568">
            <v>1004000</v>
          </cell>
          <cell r="J568">
            <v>8020</v>
          </cell>
          <cell r="L568">
            <v>1004000</v>
          </cell>
          <cell r="P568">
            <v>6436000</v>
          </cell>
        </row>
        <row r="569">
          <cell r="F569">
            <v>0</v>
          </cell>
          <cell r="H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</row>
        <row r="570">
          <cell r="B570" t="str">
            <v>SUB-TOTAL : (J)</v>
          </cell>
          <cell r="F570">
            <v>5900800</v>
          </cell>
          <cell r="H570">
            <v>0</v>
          </cell>
          <cell r="J570">
            <v>27331</v>
          </cell>
          <cell r="K570">
            <v>0</v>
          </cell>
          <cell r="L570">
            <v>5900800</v>
          </cell>
          <cell r="M570">
            <v>0</v>
          </cell>
          <cell r="N570">
            <v>0</v>
          </cell>
          <cell r="O570">
            <v>0</v>
          </cell>
          <cell r="P570">
            <v>21953600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PCD"/>
      <sheetName val="THKL"/>
      <sheetName val="DTCT"/>
      <sheetName val="DGCT"/>
      <sheetName val="BGVL"/>
      <sheetName val="NC"/>
      <sheetName val="XM"/>
      <sheetName val="XL4Poppy"/>
      <sheetName val="Sheet2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>
        <row r="5">
          <cell r="B5" t="str">
            <v>Baäc thôï</v>
          </cell>
          <cell r="C5" t="str">
            <v>Tieàn löông caàu</v>
          </cell>
          <cell r="D5" t="str">
            <v>Tieàn löông ñöôøng</v>
          </cell>
        </row>
        <row r="6">
          <cell r="B6">
            <v>2</v>
          </cell>
          <cell r="C6">
            <v>12552</v>
          </cell>
          <cell r="D6">
            <v>11924</v>
          </cell>
        </row>
        <row r="7">
          <cell r="B7">
            <v>2.1</v>
          </cell>
          <cell r="C7">
            <v>12685</v>
          </cell>
          <cell r="D7">
            <v>12043</v>
          </cell>
        </row>
        <row r="8">
          <cell r="B8">
            <v>2.2000000000000002</v>
          </cell>
          <cell r="C8">
            <v>12818</v>
          </cell>
          <cell r="D8">
            <v>12162</v>
          </cell>
        </row>
        <row r="9">
          <cell r="B9">
            <v>2.2999999999999998</v>
          </cell>
          <cell r="C9">
            <v>12950</v>
          </cell>
          <cell r="D9">
            <v>12280</v>
          </cell>
        </row>
        <row r="10">
          <cell r="B10">
            <v>2.4</v>
          </cell>
          <cell r="C10">
            <v>13083</v>
          </cell>
          <cell r="D10">
            <v>12399</v>
          </cell>
        </row>
        <row r="11">
          <cell r="B11">
            <v>2.5</v>
          </cell>
          <cell r="C11">
            <v>13215</v>
          </cell>
          <cell r="D11">
            <v>12517</v>
          </cell>
        </row>
        <row r="12">
          <cell r="B12">
            <v>2.6</v>
          </cell>
          <cell r="C12">
            <v>13348</v>
          </cell>
          <cell r="D12">
            <v>12636</v>
          </cell>
        </row>
        <row r="13">
          <cell r="B13">
            <v>2.7</v>
          </cell>
          <cell r="C13">
            <v>13481</v>
          </cell>
          <cell r="D13">
            <v>12755</v>
          </cell>
        </row>
        <row r="14">
          <cell r="B14">
            <v>2.8</v>
          </cell>
          <cell r="C14">
            <v>13613</v>
          </cell>
          <cell r="D14">
            <v>12873</v>
          </cell>
        </row>
        <row r="15">
          <cell r="B15">
            <v>2.9</v>
          </cell>
          <cell r="C15">
            <v>13746</v>
          </cell>
          <cell r="D15">
            <v>12992</v>
          </cell>
        </row>
        <row r="16">
          <cell r="B16">
            <v>3</v>
          </cell>
          <cell r="C16">
            <v>13878</v>
          </cell>
        </row>
        <row r="17">
          <cell r="B17">
            <v>3.1</v>
          </cell>
          <cell r="C17">
            <v>14025</v>
          </cell>
          <cell r="D17">
            <v>13250</v>
          </cell>
        </row>
        <row r="18">
          <cell r="B18">
            <v>3.2</v>
          </cell>
          <cell r="C18">
            <v>14171</v>
          </cell>
          <cell r="D18">
            <v>13390</v>
          </cell>
        </row>
        <row r="19">
          <cell r="B19">
            <v>3.3</v>
          </cell>
          <cell r="C19">
            <v>14318</v>
          </cell>
          <cell r="D19">
            <v>13529</v>
          </cell>
        </row>
        <row r="20">
          <cell r="B20">
            <v>3.4</v>
          </cell>
          <cell r="C20">
            <v>14464</v>
          </cell>
          <cell r="D20">
            <v>13669</v>
          </cell>
        </row>
        <row r="21">
          <cell r="B21">
            <v>3.5</v>
          </cell>
          <cell r="C21">
            <v>14611</v>
          </cell>
          <cell r="D21">
            <v>13808</v>
          </cell>
        </row>
        <row r="22">
          <cell r="B22">
            <v>3.6</v>
          </cell>
          <cell r="C22">
            <v>14758</v>
          </cell>
          <cell r="D22">
            <v>13948</v>
          </cell>
        </row>
        <row r="23">
          <cell r="B23">
            <v>3.7</v>
          </cell>
          <cell r="C23">
            <v>14904</v>
          </cell>
          <cell r="D23">
            <v>14088</v>
          </cell>
        </row>
        <row r="24">
          <cell r="B24">
            <v>3.8</v>
          </cell>
          <cell r="C24">
            <v>15051</v>
          </cell>
          <cell r="D24">
            <v>14227</v>
          </cell>
        </row>
        <row r="25">
          <cell r="B25">
            <v>3.9</v>
          </cell>
          <cell r="C25">
            <v>15197</v>
          </cell>
          <cell r="D25">
            <v>14367</v>
          </cell>
        </row>
        <row r="26">
          <cell r="B26">
            <v>4</v>
          </cell>
          <cell r="C26">
            <v>15344</v>
          </cell>
          <cell r="D26">
            <v>14506</v>
          </cell>
        </row>
        <row r="27">
          <cell r="B27">
            <v>4.0999999999999996</v>
          </cell>
          <cell r="C27">
            <v>15658</v>
          </cell>
          <cell r="D27">
            <v>14792</v>
          </cell>
        </row>
        <row r="28">
          <cell r="B28">
            <v>4.2</v>
          </cell>
          <cell r="C28">
            <v>15972</v>
          </cell>
          <cell r="D28">
            <v>15079</v>
          </cell>
        </row>
        <row r="29">
          <cell r="B29">
            <v>4.3</v>
          </cell>
          <cell r="C29">
            <v>16286</v>
          </cell>
          <cell r="D29">
            <v>15365</v>
          </cell>
        </row>
        <row r="30">
          <cell r="B30">
            <v>4.4000000000000004</v>
          </cell>
          <cell r="C30">
            <v>16600</v>
          </cell>
          <cell r="D30">
            <v>15651</v>
          </cell>
        </row>
        <row r="31">
          <cell r="B31">
            <v>4.5</v>
          </cell>
          <cell r="C31">
            <v>16914</v>
          </cell>
          <cell r="D31">
            <v>15937</v>
          </cell>
        </row>
        <row r="32">
          <cell r="B32">
            <v>4.5999999999999996</v>
          </cell>
          <cell r="C32">
            <v>17228</v>
          </cell>
          <cell r="D32">
            <v>16223</v>
          </cell>
        </row>
        <row r="33">
          <cell r="B33">
            <v>4.7</v>
          </cell>
          <cell r="C33">
            <v>17542</v>
          </cell>
          <cell r="D33">
            <v>16509</v>
          </cell>
        </row>
        <row r="34">
          <cell r="B34">
            <v>4.8</v>
          </cell>
          <cell r="C34">
            <v>17856</v>
          </cell>
          <cell r="D34">
            <v>16795</v>
          </cell>
        </row>
        <row r="35">
          <cell r="B35">
            <v>4.9000000000000004</v>
          </cell>
          <cell r="C35">
            <v>18240</v>
          </cell>
          <cell r="D35">
            <v>17081</v>
          </cell>
        </row>
        <row r="36">
          <cell r="B36">
            <v>5</v>
          </cell>
          <cell r="C36">
            <v>18484</v>
          </cell>
          <cell r="D36">
            <v>17368</v>
          </cell>
        </row>
        <row r="37">
          <cell r="B37">
            <v>5.0999999999999996</v>
          </cell>
          <cell r="C37">
            <v>18875</v>
          </cell>
          <cell r="D37">
            <v>17723</v>
          </cell>
        </row>
        <row r="38">
          <cell r="B38">
            <v>5.2</v>
          </cell>
          <cell r="C38">
            <v>19266</v>
          </cell>
          <cell r="D38">
            <v>18079</v>
          </cell>
        </row>
        <row r="39">
          <cell r="B39">
            <v>5.3</v>
          </cell>
          <cell r="C39">
            <v>19656</v>
          </cell>
          <cell r="D39">
            <v>18435</v>
          </cell>
        </row>
        <row r="40">
          <cell r="B40">
            <v>5.4</v>
          </cell>
          <cell r="C40">
            <v>20047</v>
          </cell>
          <cell r="D40">
            <v>18791</v>
          </cell>
        </row>
        <row r="41">
          <cell r="B41">
            <v>5.5</v>
          </cell>
          <cell r="C41">
            <v>20438</v>
          </cell>
          <cell r="D41">
            <v>19147</v>
          </cell>
        </row>
        <row r="42">
          <cell r="B42">
            <v>5.6</v>
          </cell>
          <cell r="C42">
            <v>20829</v>
          </cell>
          <cell r="D42">
            <v>19503</v>
          </cell>
        </row>
        <row r="43">
          <cell r="B43">
            <v>5.7</v>
          </cell>
          <cell r="C43">
            <v>21220</v>
          </cell>
          <cell r="D43">
            <v>19859</v>
          </cell>
        </row>
        <row r="44">
          <cell r="B44">
            <v>5.8</v>
          </cell>
          <cell r="C44">
            <v>21610</v>
          </cell>
          <cell r="D44">
            <v>20215</v>
          </cell>
        </row>
        <row r="45">
          <cell r="B45">
            <v>5.9</v>
          </cell>
          <cell r="C45">
            <v>22001</v>
          </cell>
          <cell r="D45">
            <v>20571</v>
          </cell>
        </row>
        <row r="46">
          <cell r="B46">
            <v>6</v>
          </cell>
          <cell r="C46">
            <v>22392</v>
          </cell>
          <cell r="D46">
            <v>20927</v>
          </cell>
        </row>
        <row r="47">
          <cell r="B47">
            <v>6.1</v>
          </cell>
          <cell r="C47">
            <v>22867</v>
          </cell>
          <cell r="D47">
            <v>21352</v>
          </cell>
        </row>
        <row r="48">
          <cell r="B48">
            <v>6.2</v>
          </cell>
          <cell r="C48">
            <v>23341</v>
          </cell>
          <cell r="D48">
            <v>21778</v>
          </cell>
        </row>
        <row r="49">
          <cell r="B49">
            <v>6.3</v>
          </cell>
          <cell r="C49">
            <v>23816</v>
          </cell>
          <cell r="D49">
            <v>22204</v>
          </cell>
        </row>
        <row r="50">
          <cell r="B50">
            <v>6.4</v>
          </cell>
          <cell r="C50">
            <v>24290</v>
          </cell>
          <cell r="D50">
            <v>22629</v>
          </cell>
        </row>
        <row r="51">
          <cell r="B51">
            <v>6.5</v>
          </cell>
          <cell r="C51">
            <v>24765</v>
          </cell>
          <cell r="D51">
            <v>23055</v>
          </cell>
        </row>
        <row r="52">
          <cell r="B52">
            <v>6.6</v>
          </cell>
          <cell r="C52">
            <v>25239</v>
          </cell>
          <cell r="D52">
            <v>23481</v>
          </cell>
        </row>
        <row r="53">
          <cell r="B53">
            <v>6.7</v>
          </cell>
          <cell r="C53">
            <v>25714</v>
          </cell>
          <cell r="D53">
            <v>23906</v>
          </cell>
        </row>
        <row r="54">
          <cell r="B54">
            <v>6.8</v>
          </cell>
          <cell r="C54">
            <v>26188</v>
          </cell>
          <cell r="D54">
            <v>24332</v>
          </cell>
        </row>
        <row r="55">
          <cell r="B55">
            <v>6.9</v>
          </cell>
          <cell r="C55">
            <v>26663</v>
          </cell>
          <cell r="D55">
            <v>24758</v>
          </cell>
        </row>
        <row r="56">
          <cell r="B56">
            <v>7</v>
          </cell>
          <cell r="C56">
            <v>27137</v>
          </cell>
          <cell r="D56">
            <v>25183</v>
          </cell>
        </row>
      </sheetData>
      <sheetData sheetId="7"/>
      <sheetData sheetId="8"/>
      <sheetData sheetId="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Value_Table"/>
      <sheetName val="CQ転記情報(JP)"/>
      <sheetName val="CQ転記情報(VN)"/>
      <sheetName val="Template(JP)"/>
      <sheetName val="Template(VN)"/>
      <sheetName val="Sample(JP)"/>
      <sheetName val="Sample(VN)"/>
      <sheetName val="Sample-Solution(JP)"/>
      <sheetName val="Sample-Solution(VN)"/>
      <sheetName val="Sample-Evidence"/>
      <sheetName val="nhan cong"/>
      <sheetName val="選択肢"/>
      <sheetName val="QA0037"/>
    </sheetNames>
    <sheetDataSet>
      <sheetData sheetId="0" refreshError="1"/>
      <sheetData sheetId="1">
        <row r="2">
          <cell r="B2" t="str">
            <v>ECHO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VL,NC"/>
      <sheetName val="NC"/>
    </sheetNames>
    <sheetDataSet>
      <sheetData sheetId="0"/>
      <sheetData sheetId="1" refreshError="1"/>
      <sheetData sheetId="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T-QUOT-#3"/>
      <sheetName val="COAT&amp;WRAP-QIOT-#3"/>
      <sheetName val="XL4Poppy"/>
      <sheetName val="So Do"/>
      <sheetName val="KTTSCD - DLNA"/>
      <sheetName val="Sheet1"/>
      <sheetName val="quÝ1"/>
      <sheetName val="00000000"/>
      <sheetName val="10000000"/>
      <sheetName val="20000000"/>
      <sheetName val="30000000"/>
      <sheetName val="40000000"/>
      <sheetName val="50000000"/>
      <sheetName val="60000000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Sheet2"/>
      <sheetName val="Sheet3"/>
      <sheetName val="Tuongchan"/>
      <sheetName val="Matduong"/>
      <sheetName val="Km274"/>
      <sheetName val="Km275"/>
      <sheetName val="Km276"/>
      <sheetName val="Km277 "/>
      <sheetName val="Km278"/>
      <sheetName val="Km279"/>
      <sheetName val="Km280"/>
      <sheetName val="Km281"/>
      <sheetName val="Km282"/>
      <sheetName val="Km283"/>
      <sheetName val="Km284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Op mai 284"/>
      <sheetName val="Op mai"/>
      <sheetName val="XXXXXXXX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4"/>
      <sheetName val="T5"/>
      <sheetName val="T6"/>
      <sheetName val="T.7"/>
      <sheetName val="T.8"/>
      <sheetName val="T8 (2)"/>
      <sheetName val="T.9"/>
      <sheetName val="T.10"/>
      <sheetName val="T.11"/>
      <sheetName val="T.12"/>
      <sheetName val="T10"/>
      <sheetName val="T11 "/>
      <sheetName val="5 nam (tach)"/>
      <sheetName val="5 nam (tach) (2)"/>
      <sheetName val="KH 2003"/>
      <sheetName val="LuongT1"/>
      <sheetName val="LuongT2"/>
      <sheetName val="luongthang12"/>
      <sheetName val="LuongT11"/>
      <sheetName val="thang5"/>
      <sheetName val="T7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SoCaiTM"/>
      <sheetName val="NK"/>
      <sheetName val="TK 154"/>
      <sheetName val="TK 632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æng hîp"/>
      <sheetName val="GS01-chi TM"/>
      <sheetName val="GS02-thu TM"/>
      <sheetName val="GS03-thu TGNH"/>
      <sheetName val="GS04-chi TGNH"/>
      <sheetName val="GS05-l­¬ng"/>
      <sheetName val="GS06-X.kho"/>
      <sheetName val="06"/>
      <sheetName val="GS08-B.hµng"/>
      <sheetName val="GS09-k.c VAT DV"/>
      <sheetName val="GS10-lai tien vay"/>
      <sheetName val="GS11- tÝnh KHTSC§"/>
      <sheetName val="Sheet16"/>
      <sheetName val="PTH"/>
      <sheetName val="tong hop"/>
      <sheetName val="phan tich DG"/>
      <sheetName val="gia vat lieu"/>
      <sheetName val="gia xe may"/>
      <sheetName val="gia nhan cong"/>
      <sheetName val="XL4Test5"/>
      <sheetName val="Bia"/>
      <sheetName val="Tm"/>
      <sheetName val="THKP"/>
      <sheetName val="DGi"/>
      <sheetName val="TH Ky Anh"/>
      <sheetName val="Sheet2 (2)"/>
      <sheetName val="Cong"/>
      <sheetName val="Cong cu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Dinhhinh"/>
      <sheetName val="Cot thep"/>
      <sheetName val="Tong hop (2)"/>
      <sheetName val="Km274 - Km275"/>
      <sheetName val="Km275 - Km276"/>
      <sheetName val="Km276 - Km277"/>
      <sheetName val="Km277 - Km278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Op mai"/>
      <sheetName val="Km277 - Km278 "/>
      <sheetName val="Tong hop Matduong"/>
      <sheetName val="Kluong phu"/>
      <sheetName val="Lan can"/>
      <sheetName val="Ho lan"/>
      <sheetName val="Coc tieu"/>
      <sheetName val="Bien bao"/>
      <sheetName val="Ranh"/>
      <sheetName val="kl m m d"/>
      <sheetName val="kl vt tho"/>
      <sheetName val="kl dat"/>
      <sheetName val="Sheet4"/>
      <sheetName val="xin kinh phi"/>
      <sheetName val="lan trai"/>
      <sheetName val="thuoc no"/>
      <sheetName val="so thuc pham"/>
      <sheetName val="TH  goi 4-x"/>
      <sheetName val="t1"/>
      <sheetName val="T11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2"/>
      <sheetName val="t3"/>
      <sheetName val="t06"/>
      <sheetName val="t07"/>
      <sheetName val="t08"/>
      <sheetName val="t09"/>
      <sheetName val="t12"/>
      <sheetName val="0103"/>
      <sheetName val="0203"/>
      <sheetName val="th-nop"/>
      <sheetName val="th"/>
      <sheetName val="fOOD"/>
      <sheetName val="FORM hc"/>
      <sheetName val="FORM pc"/>
      <sheetName val="CamPha"/>
      <sheetName val="MongCai"/>
      <sheetName val="70000000"/>
      <sheetName val="PNT_QUOT__3"/>
      <sheetName val="COAT_WRAP_QIOT__3"/>
      <sheetName val="XNT1MC"/>
      <sheetName val="XNT2MC"/>
      <sheetName val="XNT3MC"/>
      <sheetName val="XNT4MC"/>
      <sheetName val="xnt 1 CP"/>
      <sheetName val="xnt 2 cp"/>
      <sheetName val="xnt 3 CP"/>
      <sheetName val="xnt 4 CP"/>
      <sheetName val="BC tuan1"/>
      <sheetName val="BC tuan2"/>
      <sheetName val="BC tuan3"/>
      <sheetName val="BC tuan4"/>
      <sheetName val="DSo NVBH"/>
      <sheetName val="mau kiem ke"/>
      <sheetName val="quyet toan HD 2000"/>
      <sheetName val="quyet toan hoa don 2001"/>
      <sheetName val="kiem ke hoa don 2001"/>
      <sheetName val="QUY III 02"/>
      <sheetName val="QUY IV 02"/>
      <sheetName val="QUYET TOAN 02"/>
      <sheetName val="Sheet15"/>
      <sheetName val="qu?1"/>
      <sheetName val="TNghi?m TB "/>
      <sheetName val="V?t li?u"/>
      <sheetName val="Lap ?at ?i?n"/>
      <sheetName val="TNghi?m VL"/>
      <sheetName val="t?ng h?p"/>
      <sheetName val="GS05-l??ng"/>
      <sheetName val="GS08-B.h?ng"/>
      <sheetName val="GS11- t?nh KHTSC?"/>
      <sheetName val="Tong hopQ48-1"/>
      <sheetName val="Tong hop QL48 - 2"/>
      <sheetName val="Tong hop QL47"/>
      <sheetName val="Tong hop QL48 - 3"/>
      <sheetName val="Chi tiet don gia khoi phuc"/>
      <sheetName val="Du toan chi tiet coc nuoc"/>
      <sheetName val="Du toan chi tiet coc"/>
      <sheetName val="Phan tich don gia chi tiet"/>
      <sheetName val="Nhap don gia VL dia phuong"/>
      <sheetName val="Luong mot ngay cong xay lap"/>
      <sheetName val="Luong mot ngay cong khao sat"/>
      <sheetName val="CV den trong to聮g"/>
      <sheetName val="Oð mai 279"/>
      <sheetName val="ȴ0000000"/>
      <sheetName val="BangTH"/>
      <sheetName val="Xaylap "/>
      <sheetName val="Nhan cong"/>
      <sheetName val="Thietbi"/>
      <sheetName val="Diengiai"/>
      <sheetName val="Vanchuyen"/>
      <sheetName val="PNT-QUOT-D150#3"/>
      <sheetName val="PNT-QUOT-H153#3"/>
      <sheetName val="PNT-QUOT-K152#3"/>
      <sheetName val="PNT-QUOT-H146#3"/>
      <sheetName val="TAU"/>
      <sheetName val="KHACH"/>
      <sheetName val="BC1"/>
      <sheetName val="BC2"/>
      <sheetName val="BAO CAO AN"/>
      <sheetName val="BANGKEKHACH"/>
      <sheetName val="SOLIEU"/>
      <sheetName val="TINHTOAN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GTL"/>
      <sheetName val="XN 1"/>
      <sheetName val="CT.XN1"/>
      <sheetName val="XCK"/>
      <sheetName val="CT.XNCK"/>
      <sheetName val="Hoasen"/>
      <sheetName val="S.hai"/>
      <sheetName val="HPC1"/>
      <sheetName val="No2"/>
      <sheetName val="CT N02"/>
      <sheetName val="C.Sap CT3"/>
      <sheetName val="CT.Csap.CT3"/>
      <sheetName val="CTVPCP"/>
      <sheetName val="Quan trac"/>
      <sheetName val="CS LB"/>
      <sheetName val="88 HBT"/>
      <sheetName val="69II"/>
      <sheetName val="CT 69II"/>
      <sheetName val="37 HV"/>
      <sheetName val="VPCP"/>
      <sheetName val="CT VPCP 6tang"/>
      <sheetName val="Son nha kinh VPCP"/>
      <sheetName val="CT VPCP son"/>
      <sheetName val="HMVPCP"/>
      <sheetName val="CT.HMVPCP"/>
      <sheetName val="Bao cao KQTH quy hoach 135"/>
      <sheetName val="Sheet5"/>
      <sheetName val="Sheet6"/>
      <sheetName val="Sheet7"/>
      <sheetName val="Sheet8"/>
      <sheetName val="Sheet9"/>
      <sheetName val="Sheet10"/>
      <sheetName val="Shedt1"/>
      <sheetName val="_x0012_0000000"/>
      <sheetName val="T_x000b_331"/>
      <sheetName val="XLÇ_x0015_oppy"/>
      <sheetName val="p0000000"/>
      <sheetName val=""/>
      <sheetName val="Km27' - Km278"/>
      <sheetName val="Thang06-2002"/>
      <sheetName val="Thang07-2002"/>
      <sheetName val="Thang08-2002"/>
      <sheetName val="Thang09-2002"/>
      <sheetName val="Thang10-2002 "/>
      <sheetName val="Thang11-2002"/>
      <sheetName val="Thang12-2002"/>
      <sheetName val="Sheet1 (3)"/>
      <sheetName val="XNxlva sxthanKCIÉ"/>
      <sheetName val="XXXXX\XX"/>
      <sheetName val="30100000"/>
      <sheetName val="T[ 131"/>
      <sheetName val="Kѭ284"/>
      <sheetName val="Macro1"/>
      <sheetName val="Macro2"/>
      <sheetName val="Macro3"/>
      <sheetName val="0304"/>
      <sheetName val="0904"/>
      <sheetName val="1204"/>
      <sheetName val="80000000"/>
      <sheetName val="90000000"/>
      <sheetName val="a0000000"/>
      <sheetName val="b0000000"/>
      <sheetName val="c0000000"/>
      <sheetName val="xdcb 01-2003"/>
      <sheetName val="BKLBD"/>
      <sheetName val="PTDG"/>
      <sheetName val="DTCT"/>
      <sheetName val="vlct"/>
      <sheetName val="Sheet11"/>
      <sheetName val="Sheet12"/>
      <sheetName val="Sheet13"/>
      <sheetName val="Sheet14"/>
      <sheetName val="Song ban 0,7x0,7"/>
      <sheetName val="Cong ban 0,8x ,8"/>
      <sheetName val="Km283 - Jm284"/>
      <sheetName val="Ton 31.1"/>
      <sheetName val="NhapT.2"/>
      <sheetName val="Xuat T.2"/>
      <sheetName val="Ton 28.2"/>
      <sheetName val="H.Tra"/>
      <sheetName val="Hang CTY TRA LAI"/>
      <sheetName val="Hang NV Tra Lai"/>
      <sheetName val="QD cua "/>
      <sheetName val="Cong ban 1,5_x0013__x0000_"/>
      <sheetName val="Khac DP"/>
      <sheetName val="Khoi than "/>
      <sheetName val="B3_208_than"/>
      <sheetName val="B3_208_TU"/>
      <sheetName val="B3_208_TW"/>
      <sheetName val="B3_208_DP"/>
      <sheetName val="B3_208_khac"/>
      <sheetName val="cocB40 5B"/>
      <sheetName val="cocD50 9A"/>
      <sheetName val="cocD75 16"/>
      <sheetName val="coc B80 TD25"/>
      <sheetName val="P27 B80"/>
      <sheetName val="Coc23 B80"/>
      <sheetName val="cong B80 C4"/>
      <sheetName val="ADKT"/>
      <sheetName val="Lap ®at ®hÖ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PN1"/>
      <sheetName val="PN2"/>
      <sheetName val="PG1"/>
      <sheetName val="PG2"/>
      <sheetName val="TT"/>
      <sheetName val="HFO"/>
      <sheetName val="HFA"/>
      <sheetName val="FA2"/>
      <sheetName val="T_pn1"/>
      <sheetName val="T_pn2"/>
      <sheetName val="T_pg1"/>
      <sheetName val="T_pg2"/>
      <sheetName val="T_tt"/>
      <sheetName val="T_hfo"/>
      <sheetName val="T_p2"/>
      <sheetName val="T_hfa"/>
      <sheetName val="tong"/>
      <sheetName val="dt1,2,10"/>
      <sheetName val="13b"/>
      <sheetName val="pn1_TT"/>
      <sheetName val="pn2_TT"/>
      <sheetName val="PG1_TT"/>
      <sheetName val="PG2_TT"/>
      <sheetName val="tuathang"/>
      <sheetName val="hpho_TT"/>
      <sheetName val="Ban pha 2"/>
      <sheetName val="Huoipha"/>
      <sheetName val="chieudayvo"/>
      <sheetName val="So lieu"/>
      <sheetName val="Input"/>
      <sheetName val="tt chu dong"/>
      <sheetName val="Tinh j+cvi"/>
      <sheetName val="Tinh MoP"/>
      <sheetName val="giaihe1"/>
      <sheetName val="Mp,Np"/>
      <sheetName val="khangluc"/>
      <sheetName val="Ms,Ns"/>
      <sheetName val="MoS"/>
      <sheetName val="giai he 2"/>
      <sheetName val="OK"/>
      <sheetName val="Dhp+dhs"/>
      <sheetName val="ktra"/>
      <sheetName val="ct luong "/>
      <sheetName val="Nhap 6T"/>
      <sheetName val="baocaochinh(qui1.05) (DC)"/>
      <sheetName val="Ctuluongq.1.05"/>
      <sheetName val="BANG PHAN BO qui1.05(DC)"/>
      <sheetName val="BANG PHAN BO quiII.05"/>
      <sheetName val="bao cac cinh Qui II-2005"/>
      <sheetName val="mua vao"/>
      <sheetName val="chi phi "/>
      <sheetName val="ban ra 10%"/>
      <sheetName val="Km&quot;80"/>
      <sheetName val="Baocao"/>
      <sheetName val="UT"/>
      <sheetName val="TongHopHD"/>
      <sheetName val="Áo"/>
      <sheetName val="GS02-thu0TM"/>
      <sheetName val="[PNT-P3.xlsUTong hop (2)"/>
      <sheetName val="Km276 - Ke277"/>
      <sheetName val="[PNT-P3.xlsUKm279 - Km280"/>
      <sheetName val="7000 000"/>
      <sheetName val="TL33-13.14"/>
      <sheetName val="tlđm190337,8"/>
      <sheetName val="GC190337,8"/>
      <sheetName val="033,7,8"/>
      <sheetName val="TL033 ,2,4"/>
      <sheetName val="TL 0331,2"/>
      <sheetName val="033-1,4"/>
      <sheetName val="TL033,19,5"/>
      <sheetName val="BCDSPS"/>
      <sheetName val="BCDKT"/>
      <sheetName val="gìIÏÝ_x001c_Ã_x0008_ç¾{è"/>
      <sheetName val="ESTI."/>
      <sheetName val="DI-ESTI"/>
      <sheetName val="K43"/>
      <sheetName val="THKL"/>
      <sheetName val="PL43"/>
      <sheetName val="K43+0.00 - 338 Trai"/>
      <sheetName val="TNghiªm T_x0002_ "/>
      <sheetName val="tt-_x0014_BA"/>
      <sheetName val="TD_x0014_"/>
      <sheetName val="_x0014_.12"/>
      <sheetName val="QD c5a HDQT (2)"/>
      <sheetName val="_x0003_hart1"/>
      <sheetName val="Du tnan chi tiet coc nuoc"/>
      <sheetName val="bc"/>
      <sheetName val="K.O"/>
      <sheetName val="xang _clc"/>
      <sheetName val="X¡NG_td"/>
      <sheetName val="MaZUT"/>
      <sheetName val="DIESEL"/>
      <sheetName val="_x000b_luong phu"/>
      <sheetName val="Package1"/>
      <sheetName val="gVL"/>
      <sheetName val="??-BLDG"/>
      <sheetName val="TDT-TBࡁ"/>
      <sheetName val="Op mai 2_x000c__x0000_"/>
      <sheetName val="_x0000_bÑi_x0003__x0000__x0000__x0000__x0000_²r_x0013__x0000_"/>
      <sheetName val="k, vt tho"/>
      <sheetName val="Km_x0012_77 "/>
      <sheetName val="Cong ban 1,5„—_x0013__x0000_"/>
      <sheetName val="Xa9lap "/>
      <sheetName val="K-280 - Km281"/>
      <sheetName val="Km280 ࠭ Km281"/>
      <sheetName val="_x0000__x000f__x0000__x0000__x0000_½"/>
      <sheetName val="_x0000__x0000_²r"/>
      <sheetName val="_x0000__x0000__x0000__x0000__x0000_M pc_x0006__x0000__x0000_CamPh_x0000__x0000_"/>
      <sheetName val="_x0000__x000d__x0000__x0000__x0000_âO"/>
      <sheetName val="Don gia"/>
      <sheetName val="Thang 07"/>
      <sheetName val="T10-05"/>
      <sheetName val="T9-05"/>
      <sheetName val="t805"/>
      <sheetName val="11T"/>
      <sheetName val="9T"/>
      <sheetName val="Mix-Tarpaulin"/>
      <sheetName val="Tarpaulin"/>
      <sheetName val="Price"/>
      <sheetName val="Monthly"/>
      <sheetName val="For Summary"/>
      <sheetName val="For Summary(KG)"/>
      <sheetName val="PP Cloth"/>
      <sheetName val="Mix-PP Cloth"/>
      <sheetName val="Material Price-PP"/>
      <sheetName val="ADKTKT02"/>
      <sheetName val="Nhap du lieu"/>
      <sheetName val="Km266"/>
      <sheetName val="Thang8-02"/>
      <sheetName val="Thang9-02"/>
      <sheetName val="Thang10-02"/>
      <sheetName val="Thang11-02"/>
      <sheetName val="Thang12-02"/>
      <sheetName val="Thang01-03"/>
      <sheetName val="Thang02-03"/>
      <sheetName val="ၔong hop QL48 - 2"/>
      <sheetName val="Dong$bac"/>
      <sheetName val="Cac cang UT mua thal Dong bac"/>
      <sheetName val="So TSCD"/>
      <sheetName val="Bang phan bo KH TSCD"/>
      <sheetName val="The TSCD"/>
      <sheetName val="BTH- P.Chi "/>
      <sheetName val="BTH NVL"/>
      <sheetName val="NK-SC"/>
      <sheetName val="NK SO CAI"/>
      <sheetName val="The tinh Z"/>
      <sheetName val="So CFSXKD"/>
      <sheetName val="So TGNH 2002"/>
      <sheetName val="So quy TM 2002"/>
      <sheetName val="SCT NVL"/>
      <sheetName val="SCT TK 131"/>
      <sheetName val="So theo doi thue GTGT 2002"/>
      <sheetName val="BTH- P.Thu"/>
      <sheetName val="_x0003_har"/>
      <sheetName val="Tong (op"/>
      <sheetName val="Coc 4ieu"/>
      <sheetName val="Mp mai 275"/>
      <sheetName val="_x0000__x0000_"/>
      <sheetName val="Cong ban 1,5_x0013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 refreshError="1"/>
      <sheetData sheetId="300"/>
      <sheetData sheetId="301"/>
      <sheetData sheetId="302"/>
      <sheetData sheetId="303"/>
      <sheetData sheetId="304"/>
      <sheetData sheetId="305"/>
      <sheetData sheetId="306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 refreshError="1"/>
      <sheetData sheetId="384" refreshError="1"/>
      <sheetData sheetId="385"/>
      <sheetData sheetId="386" refreshError="1"/>
      <sheetData sheetId="387" refreshError="1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 refreshError="1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 refreshError="1"/>
      <sheetData sheetId="527"/>
      <sheetData sheetId="528"/>
      <sheetData sheetId="529"/>
      <sheetData sheetId="530"/>
      <sheetData sheetId="531"/>
      <sheetData sheetId="532" refreshError="1"/>
      <sheetData sheetId="533" refreshError="1"/>
      <sheetData sheetId="534" refreshError="1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 refreshError="1"/>
      <sheetData sheetId="547" refreshError="1"/>
      <sheetData sheetId="548" refreshError="1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 refreshError="1"/>
      <sheetData sheetId="567" refreshError="1"/>
      <sheetData sheetId="568" refreshError="1"/>
      <sheetData sheetId="569" refreshError="1"/>
      <sheetData sheetId="570"/>
      <sheetData sheetId="571" refreshError="1"/>
      <sheetData sheetId="572" refreshError="1"/>
      <sheetData sheetId="573"/>
      <sheetData sheetId="574" refreshError="1"/>
      <sheetData sheetId="575" refreshError="1"/>
      <sheetData sheetId="576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 refreshError="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/>
      <sheetData sheetId="628" refreshError="1"/>
      <sheetData sheetId="629" refreshError="1"/>
      <sheetData sheetId="630" refreshError="1"/>
      <sheetData sheetId="631" refreshError="1"/>
      <sheetData sheetId="632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L$-INTER"/>
      <sheetName val="MTL$-TRUNCK-AG"/>
      <sheetName val="MTL$-PRODTANK-UG"/>
      <sheetName val="MTL$-PRODTANK-AG"/>
      <sheetName val="MTL$-JETTY"/>
      <sheetName val="MTL$-TRUNCK-UG"/>
      <sheetName val="XL4Poppy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  <sheetName val="gVL"/>
      <sheetName val="KH-Q1,Q2,0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cong"/>
      <sheetName val="vua"/>
      <sheetName val="gVL"/>
      <sheetName val="dtoan"/>
      <sheetName val="dap"/>
      <sheetName val="GTXL-duong"/>
      <sheetName val="tkphi"/>
      <sheetName val="bth"/>
      <sheetName val="vattu"/>
      <sheetName val="T1"/>
      <sheetName val="T2"/>
      <sheetName val="T3"/>
      <sheetName val="THQui 1"/>
      <sheetName val="T4"/>
      <sheetName val="T5"/>
      <sheetName val="T6"/>
      <sheetName val="THQui 2"/>
      <sheetName val="T7"/>
      <sheetName val="T8"/>
      <sheetName val="T9"/>
      <sheetName val="THQui 3"/>
      <sheetName val="T10"/>
      <sheetName val="THQui 4"/>
      <sheetName val="TH nam 2003"/>
      <sheetName val="Sheet6"/>
      <sheetName val="XL4Test5"/>
      <sheetName val="tong hop"/>
      <sheetName val="phan tich DG"/>
      <sheetName val="gia vat lieu"/>
      <sheetName val="gia xe may"/>
      <sheetName val="gia nhan cong"/>
      <sheetName val="tra-vat-lieu"/>
      <sheetName val="Du_lieu"/>
      <sheetName val="gvt"/>
      <sheetName val="ATGT"/>
      <sheetName val="DG-TH"/>
      <sheetName val="Tuong-chan"/>
      <sheetName val="Dau-cong"/>
      <sheetName val="dtoan (4)"/>
      <sheetName val="GTXL"/>
      <sheetName val="tmdtu"/>
      <sheetName val="gpmb"/>
      <sheetName val="Sheet3"/>
      <sheetName val="Vatu"/>
      <sheetName val="khluongconlai"/>
      <sheetName val="Bao cao"/>
      <sheetName val="000000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C TIET"/>
      <sheetName val="M L"/>
      <sheetName val="CONG"/>
      <sheetName val="DUONGDS"/>
      <sheetName val="D DA"/>
      <sheetName val="BTH1"/>
      <sheetName val="BTH"/>
      <sheetName val="XL4Poppy"/>
      <sheetName val="gVL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TB"/>
      <sheetName val="TT35"/>
      <sheetName val="BT35"/>
      <sheetName val="TH DZ35"/>
      <sheetName val="ThietBi"/>
      <sheetName val="TTTram"/>
      <sheetName val="BTTram"/>
      <sheetName val="THTram"/>
      <sheetName val="TT0,4"/>
      <sheetName val="BTDZ0,4"/>
      <sheetName val="THDZ0,4"/>
      <sheetName val="BTCT"/>
      <sheetName val="THCT"/>
      <sheetName val="PGVT"/>
      <sheetName val="BBNT"/>
      <sheetName val="tomat"/>
      <sheetName val="Lç khoan LK1"/>
      <sheetName val="L? khoan LK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"/>
      <sheetName val="THCT"/>
      <sheetName val="THDZ0,4"/>
      <sheetName val="TH DZ35"/>
      <sheetName val="Sheet3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OC"/>
      <sheetName val="tra-vat-lieu"/>
      <sheetName val="dmu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p N2"/>
      <sheetName val=" DBGT"/>
      <sheetName val="SON N2"/>
      <sheetName val="GENTRY"/>
      <sheetName val="TH N2 (3)"/>
      <sheetName val="TH N2 (4)"/>
      <sheetName val="TH N2 (5)"/>
      <sheetName val="236 ghi lai"/>
      <sheetName val="XL4Poppy"/>
      <sheetName val="XL4Poppy (2)"/>
      <sheetName val="XL4Poppy (3)"/>
      <sheetName val="XL4Poppy (4)"/>
      <sheetName val="XL4Poppy (5)"/>
      <sheetName val="CUOC"/>
      <sheetName val="Lç khoan LK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Input"/>
      <sheetName val="Earth Pres."/>
      <sheetName val="Load Com."/>
      <sheetName val="Noi Luc"/>
      <sheetName val="Pile Cap.-Po"/>
      <sheetName val="Pile Cap. - Pv"/>
      <sheetName val="XL4Popp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Gioi thieu"/>
      <sheetName val="2 NSl"/>
      <sheetName val="3.DT hinh hoc"/>
      <sheetName val="4.HSPBngang"/>
      <sheetName val="5.BANG I"/>
      <sheetName val="6.Tinh tai"/>
      <sheetName val="7.BANG II"/>
      <sheetName val="8.BANG III"/>
      <sheetName val="9.BANG IV"/>
      <sheetName val="10.BANG V"/>
      <sheetName val="11.BT CTGiua nhip"/>
      <sheetName val="12.BT CT II"/>
      <sheetName val="13.BANG CT"/>
      <sheetName val="14.MMUS GIUA NHIP"/>
      <sheetName val="15.MMUS GOI"/>
      <sheetName val="16.DUYET NUT"/>
      <sheetName val="17.US CHU tho a_b"/>
      <sheetName val="18.US CHU tho c_d"/>
      <sheetName val="19.US keo chu"/>
      <sheetName val="20.TT Bo sung"/>
      <sheetName val="21.KT gd Cang CT"/>
      <sheetName val="PBN5dam"/>
      <sheetName val="PBN7dam"/>
      <sheetName val="Help "/>
      <sheetName val="22.TINH BAN"/>
      <sheetName val="23 KETQUA"/>
      <sheetName val="Inpu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/>
      <sheetData sheetId="22"/>
      <sheetData sheetId="23" refreshError="1"/>
      <sheetData sheetId="24"/>
      <sheetData sheetId="25" refreshError="1"/>
      <sheetData sheetId="2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mc"/>
      <sheetName val="chitiet"/>
      <sheetName val="13.BANG CT"/>
      <sheetName val="14.MMUS GIUA NHIP"/>
      <sheetName val="4.HSPBngang"/>
      <sheetName val="6.Tinh tai"/>
      <sheetName val="2 NSl"/>
      <sheetName val="17.US CHU tho a_b"/>
      <sheetName val="15.MMUS GO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G (2)"/>
      <sheetName val="Loading"/>
      <sheetName val="Check A"/>
      <sheetName val="CheckB"/>
      <sheetName val="Check C"/>
      <sheetName val="Check D"/>
      <sheetName val="Check F"/>
      <sheetName val="Check G"/>
      <sheetName val="Check E"/>
      <sheetName val="XXXXXXXX"/>
      <sheetName val="XL4Poppy (2)"/>
      <sheetName val="XL4Poppy"/>
      <sheetName val="chitim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Loading"/>
      <sheetName val="Check C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00000000"/>
      <sheetName val="XL4Poppy"/>
      <sheetName val="GiaVL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LUAN CHUYEN"/>
      <sheetName val="KE QUY"/>
      <sheetName val="CPC"/>
      <sheetName val="LUONGGIAN TIEP"/>
      <sheetName val="CLUONG"/>
      <sheetName val="VAY VON"/>
      <sheetName val="O.THAO"/>
      <sheetName val="Q.TRUNG"/>
      <sheetName val="THUY"/>
      <sheetName val="Y.THANH"/>
      <sheetName val="621"/>
      <sheetName val="333"/>
      <sheetName val="627"/>
      <sheetName val="TTLUONG"/>
      <sheetName val="DTHH"/>
      <sheetName val="Bang1"/>
      <sheetName val="TAI TRONG"/>
      <sheetName val="NOI LUC"/>
      <sheetName val="TINH DUYET THTT CHINH"/>
      <sheetName val="TDUYET THTT PHU"/>
      <sheetName val="TINH DAO DONG VA DO VONG"/>
      <sheetName val="TINH NEO"/>
      <sheetName val="XL4Poppy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Chart1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KLHT"/>
      <sheetName val="THKP"/>
      <sheetName val="KL XL2000"/>
      <sheetName val="KLXL2001"/>
      <sheetName val="THKP2001"/>
      <sheetName val="KLphanbo"/>
      <sheetName val="Chiet tinh"/>
      <sheetName val="Van chuyen"/>
      <sheetName val="THKP (2)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116(300)"/>
      <sheetName val="116(200)"/>
      <sheetName val="116(150)"/>
      <sheetName val="00000000"/>
      <sheetName val="1"/>
      <sheetName val="MD"/>
      <sheetName val="ND"/>
      <sheetName val="CONG"/>
      <sheetName val="DGCT"/>
      <sheetName val="372+132-181"/>
      <sheetName val="372+00-025-T"/>
      <sheetName val="371+920-1000-T"/>
      <sheetName val="371-340-386"/>
      <sheetName val="371+036-175"/>
      <sheetName val="371+920-1000-P"/>
      <sheetName val="371+650-800"/>
      <sheetName val="371+340-386"/>
      <sheetName val="371+00-150"/>
      <sheetName val="370+625-720"/>
      <sheetName val="370+402-550"/>
      <sheetName val="370+227-300"/>
      <sheetName val="370+00-10"/>
      <sheetName val="370+933-1000"/>
      <sheetName val="370+421-550"/>
      <sheetName val="370+246-280"/>
      <sheetName val="370+135-160"/>
      <sheetName val="369+700-730"/>
      <sheetName val="369+592-700"/>
      <sheetName val="369+400-542"/>
      <sheetName val="369+940-008"/>
      <sheetName val="369+800-908"/>
      <sheetName val="369+606-722"/>
      <sheetName val="369+411-526"/>
      <sheetName val="368+517-580"/>
      <sheetName val="368+822-900"/>
      <sheetName val="368+530-687"/>
      <sheetName val="368+00-25"/>
      <sheetName val="369+"/>
      <sheetName val="AC PC"/>
      <sheetName val="LT"/>
      <sheetName val="LP"/>
      <sheetName val="Dao-P"/>
      <sheetName val="AC66-436"/>
      <sheetName val="Dao-T"/>
      <sheetName val="BC_KKTSCD"/>
      <sheetName val="Chitiet"/>
      <sheetName val="Sheet2 (2)"/>
      <sheetName val="Mau_BC_KKTSCD"/>
      <sheetName val="KH 2003 (moi max)"/>
      <sheetName val="Bang VL"/>
      <sheetName val="VL(No V-c)"/>
      <sheetName val="He so"/>
      <sheetName val="PL Vua"/>
      <sheetName val="Chitieu-dam cac loai"/>
      <sheetName val="DG Dam"/>
      <sheetName val="DG chung"/>
      <sheetName val="DGdg"/>
      <sheetName val="VL-dac chung"/>
      <sheetName val="CocKN1m"/>
      <sheetName val="Coc40x40cm"/>
      <sheetName val="CT 1md &amp; dau cong"/>
      <sheetName val="Tong hop"/>
      <sheetName val="CT cong"/>
      <sheetName val="dg cong"/>
      <sheetName val="26+180-400.2"/>
      <sheetName val="26+180.Sub1"/>
      <sheetName val="26+180.Sub4"/>
      <sheetName val="26+180-400.5(k95)"/>
      <sheetName val="26+400-620.3(k95)"/>
      <sheetName val="26+400-640.1(k95)"/>
      <sheetName val="26+960-27+150.9"/>
      <sheetName val="26+960-27+150.10"/>
      <sheetName val="26+960-27+150.11"/>
      <sheetName val="26+960-27+150.12"/>
      <sheetName val="26+960-27+150.5(k95)"/>
      <sheetName val="26+960-27+150.4(k95)"/>
      <sheetName val="26+960-27+150.1(k95)"/>
      <sheetName val="27+500-700.5(k95)"/>
      <sheetName val="27+500-700.4(k95)"/>
      <sheetName val="27+500-700.3(k95)"/>
      <sheetName val="27+500-700.1(k95)"/>
      <sheetName val="27+740-920.3(k95)"/>
      <sheetName val="27+740-920.21"/>
      <sheetName val="27+920-28+040.6,7"/>
      <sheetName val="27+920-28+040,8,9"/>
      <sheetName val="27+920-28+040.10"/>
      <sheetName val="27+920-28+040,11"/>
      <sheetName val="27+920-28+160.Su3"/>
      <sheetName val="28+160-28+420,17Top"/>
      <sheetName val="28+160-28+420.5K95"/>
      <sheetName val="28+430-657.7"/>
      <sheetName val="Km28+430-657.8"/>
      <sheetName val="28+430-657.9"/>
      <sheetName val="28+430-667.10"/>
      <sheetName val="28+430-657.11"/>
      <sheetName val="28+430-657.4k95"/>
      <sheetName val="28+500-657.18"/>
      <sheetName val="28+520-657.19"/>
      <sheetName val="Chi tiet - Dv lap"/>
      <sheetName val="TH KHTC"/>
      <sheetName val="000"/>
      <sheetName val="Dong Dau"/>
      <sheetName val="Dong Dau (2)"/>
      <sheetName val="Sau dong"/>
      <sheetName val="Ma xa"/>
      <sheetName val="My dinh"/>
      <sheetName val="Tong cong"/>
      <sheetName val="VL"/>
      <sheetName val="CTXD"/>
      <sheetName val=".."/>
      <sheetName val="CTDN"/>
      <sheetName val="san vuon"/>
      <sheetName val="khu phu tro"/>
      <sheetName val="TH"/>
      <sheetName val="Phu luc"/>
      <sheetName val="Gia trÞ"/>
      <sheetName val="Chart2"/>
      <sheetName val="KH12"/>
      <sheetName val="CN12"/>
      <sheetName val="HD12"/>
      <sheetName val="KH1"/>
      <sheetName val="Thuyet minh"/>
      <sheetName val="CQ-HQ"/>
      <sheetName val="be tong"/>
      <sheetName val="Thep"/>
      <sheetName val="Tong hop thep"/>
      <sheetName val="CT Duong"/>
      <sheetName val="Bia"/>
      <sheetName val="D.gia"/>
      <sheetName val="T.hop"/>
      <sheetName val="Khoan"/>
      <sheetName val="CtP.tro"/>
      <sheetName val="Nha moi"/>
      <sheetName val="NamBanThach"/>
      <sheetName val="KhoanDuong"/>
      <sheetName val="DeNghiDuong"/>
      <sheetName val="TT-BDH-B1"/>
      <sheetName val="TT-T.Tron So 2"/>
      <sheetName val="TT-Doi6-Dot-1"/>
      <sheetName val="ChietTinh"/>
      <sheetName val="Ct.Dam "/>
      <sheetName val="Ct.Duoi"/>
      <sheetName val="Ct.Tren"/>
      <sheetName val="CtVKdam"/>
      <sheetName val="asphal"/>
      <sheetName val="Gvua"/>
      <sheetName val="D.giaMay"/>
      <sheetName val="10000000"/>
      <sheetName val="Congty"/>
      <sheetName val="VPPN"/>
      <sheetName val="XN74"/>
      <sheetName val="XN54"/>
      <sheetName val="XN33"/>
      <sheetName val="NK96"/>
      <sheetName val="XL4Test5"/>
      <sheetName val="THCT"/>
      <sheetName val="cap cho cac DT"/>
      <sheetName val="Ung - hoan"/>
      <sheetName val="CP may"/>
      <sheetName val="SS"/>
      <sheetName val="NVL"/>
      <sheetName val="Thep "/>
      <sheetName val="Chi tiet Khoi luong"/>
      <sheetName val="TH khoi luong"/>
      <sheetName val="Chiet tinh vat lieu "/>
      <sheetName val="TH KL VL"/>
      <sheetName val="Sheet17"/>
      <sheetName val="DS them luong qui 4-2002"/>
      <sheetName val="Phuc loi 2-9-02"/>
      <sheetName val="PCLB-2002"/>
      <sheetName val="Thuong nhan dip 21-12-02"/>
      <sheetName val="Thuong dip nhan danh hieu AHL§"/>
      <sheetName val="Thang luong thu 13 nam 2002"/>
      <sheetName val="Luong SX# dip Tet Qui Mui(dong)"/>
      <sheetName val="Sheet13"/>
      <sheetName val="Sheet14"/>
      <sheetName val="Sheet15"/>
      <sheetName val="Sheet16"/>
      <sheetName val="phan tich DG"/>
      <sheetName val="gia vat lieu"/>
      <sheetName val="gia xe may"/>
      <sheetName val="gia nhan cong"/>
      <sheetName val="tscd"/>
      <sheetName val="Km0-Km1"/>
      <sheetName val="Km1-Km2"/>
      <sheetName val="BU CTPH"/>
      <sheetName val="CTPH"/>
      <sheetName val="BU tran3+360.22"/>
      <sheetName val="Tran3+360.22"/>
      <sheetName val="BU tran2+386.4"/>
      <sheetName val="Tran2+386.4"/>
      <sheetName val="Bu4-5"/>
      <sheetName val="DTcong 4-5"/>
      <sheetName val="BU3-4"/>
      <sheetName val="dtcong3-4"/>
      <sheetName val="bu2-3"/>
      <sheetName val="dtcong2-3"/>
      <sheetName val="Bu 1-2"/>
      <sheetName val="dtcong1-2"/>
      <sheetName val="bu0-1"/>
      <sheetName val="dtcong0-1"/>
      <sheetName val="KLc1"/>
      <sheetName val="klcong"/>
      <sheetName val="Bu 12-13"/>
      <sheetName val="DTcong 12-13"/>
      <sheetName val="BU13-13+"/>
      <sheetName val="DT cong13-13+"/>
      <sheetName val="BU- nhanh"/>
      <sheetName val="Bunh1-2"/>
      <sheetName val="dtcong nh1-2"/>
      <sheetName val="BUnh0-1"/>
      <sheetName val="dtcong nh0-1"/>
      <sheetName val="BU5-6"/>
      <sheetName val="DTcong5-6"/>
      <sheetName val="BU6-7"/>
      <sheetName val="DTcong6-7"/>
      <sheetName val="BU7-8"/>
      <sheetName val="DTcong7-8"/>
      <sheetName val="BU8-9"/>
      <sheetName val="DTcong8-9"/>
      <sheetName val="BU9-10"/>
      <sheetName val="DTcong9-10"/>
      <sheetName val="BU10-11"/>
      <sheetName val="DTcong10-11"/>
      <sheetName val="BU 11-12"/>
      <sheetName val="DTcong 11-12"/>
      <sheetName val="Mnh1-2+80"/>
      <sheetName val="Pr- CC"/>
      <sheetName val="Nnh1-2+80"/>
      <sheetName val="Mnh0-1"/>
      <sheetName val="Nnh0-1"/>
      <sheetName val="MD13-13+334"/>
      <sheetName val="ND13-13+334"/>
      <sheetName val="BU-TK"/>
      <sheetName val="MD12-13"/>
      <sheetName val="ND12-13"/>
      <sheetName val="MD11-12"/>
      <sheetName val="ND11-12"/>
      <sheetName val="MD10-11"/>
      <sheetName val="ND10-11"/>
      <sheetName val="MD9-10"/>
      <sheetName val="ND9-10"/>
      <sheetName val="MD8-9"/>
      <sheetName val="ND8-9"/>
      <sheetName val="MD7-8"/>
      <sheetName val="ND7-8"/>
      <sheetName val="MD6-7"/>
      <sheetName val="ND6-7"/>
      <sheetName val="MD5-6"/>
      <sheetName val="ND5-6"/>
      <sheetName val="MD4-5"/>
      <sheetName val="ND4-5"/>
      <sheetName val="MD 3-4"/>
      <sheetName val="ND 3-4"/>
      <sheetName val="MD2-3"/>
      <sheetName val="ND2-3"/>
      <sheetName val="MD 1-2"/>
      <sheetName val="ND 1-2"/>
      <sheetName val="MD 0-1"/>
      <sheetName val="ND 0-1"/>
      <sheetName val="km11-12"/>
      <sheetName val="km10-11"/>
      <sheetName val="KLN"/>
      <sheetName val="KL tong"/>
      <sheetName val="cd viaK0-T6"/>
      <sheetName val="cdvia T6-Tc24"/>
      <sheetName val="cdvia Tc24-T46"/>
      <sheetName val="cdbtnL2ko-k0+361"/>
      <sheetName val="cd btnL2k0+361-T19"/>
      <sheetName val="01"/>
      <sheetName val="02"/>
      <sheetName val="03"/>
      <sheetName val="04"/>
      <sheetName val="05"/>
      <sheetName val="Sheet18"/>
      <sheetName val="Sheet19"/>
      <sheetName val="Sheet20"/>
      <sheetName val="PTCT"/>
      <sheetName val="CDghino"/>
      <sheetName val="Tonghop"/>
      <sheetName val="TH (T1-6)"/>
      <sheetName val="ThueTB"/>
      <sheetName val="SCD5"/>
      <sheetName val=" NL"/>
      <sheetName val="CPVL-CPM"/>
      <sheetName val="PTVL"/>
      <sheetName val="CD1"/>
      <sheetName val=" NL (2)"/>
      <sheetName val="CDTHCT"/>
      <sheetName val="CDTHCT (3)"/>
      <sheetName val="DT"/>
      <sheetName val="THND"/>
      <sheetName val="THMD"/>
      <sheetName val="Phtro1"/>
      <sheetName val="DTKS1"/>
      <sheetName val="CT1m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phong"/>
      <sheetName val="CHIT"/>
      <sheetName val="THXH"/>
      <sheetName val="BHXH"/>
      <sheetName val="KM"/>
      <sheetName val="KHOANMUC"/>
      <sheetName val="CPQL"/>
      <sheetName val="SANLUONG"/>
      <sheetName val="SSCP-SL"/>
      <sheetName val="CPSX"/>
      <sheetName val="KQKD"/>
      <sheetName val="CDSL (2)"/>
      <sheetName val="00000001"/>
      <sheetName val="00000002"/>
      <sheetName val="00000003"/>
      <sheetName val="00000004"/>
      <sheetName val="KL VL"/>
      <sheetName val="KHCTiet"/>
      <sheetName val="QT 9-6"/>
      <sheetName val="Thuong luu HB"/>
      <sheetName val="QT03"/>
      <sheetName val="QT"/>
      <sheetName val="PTmay"/>
      <sheetName val="KK"/>
      <sheetName val="QT Ky T"/>
      <sheetName val="BCKT"/>
      <sheetName val="bc vt TON BAI"/>
      <sheetName val="XXXXXXX0"/>
      <sheetName val="dutoan1"/>
      <sheetName val="Anhtoan"/>
      <sheetName val="dutoan2"/>
      <sheetName val="vat tu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ong hop thanh toan thue"/>
      <sheetName val="bang ke nop thue"/>
      <sheetName val="Tonh hop chi phi"/>
      <sheetName val="BK chi phi"/>
      <sheetName val="KTra DS va thue GTGT"/>
      <sheetName val="Kiãøm tra DS thue GTGT"/>
      <sheetName val="XUAT(gia von)"/>
      <sheetName val="nhap"/>
      <sheetName val="Xuat (gia ban)"/>
      <sheetName val="Dchinh TH N-X-T"/>
      <sheetName val="Tong hop N-X-T"/>
      <sheetName val="thue TH"/>
      <sheetName val="tong hop 2001"/>
      <sheetName val="qUYET TOAN THUE"/>
      <sheetName val="N-X-T=L"/>
      <sheetName val="TM"/>
      <sheetName val="BU-gian"/>
      <sheetName val="Bu-Ha"/>
      <sheetName val="PTVT"/>
      <sheetName val="Gia DAN"/>
      <sheetName val="Dan"/>
      <sheetName val="Cuoc"/>
      <sheetName val="Bugia"/>
      <sheetName val="KL57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9"/>
      <sheetName val="10"/>
      <sheetName val="cong Q2"/>
      <sheetName val="T.U luong Q1"/>
      <sheetName val="T.U luong Q2"/>
      <sheetName val="T.U luong Q3"/>
      <sheetName val="Ke"/>
      <sheetName val="KLTong hop"/>
      <sheetName val="Lan can"/>
      <sheetName val="Ranh doc (2)"/>
      <sheetName val="Ranh doc"/>
      <sheetName val="Coc tieu"/>
      <sheetName val="Bien bao"/>
      <sheetName val="Nan tuyen"/>
      <sheetName val="Lan 1"/>
      <sheetName val="Lan  2"/>
      <sheetName val="Lan 3"/>
      <sheetName val="Gia tri"/>
      <sheetName val="Lan 5"/>
      <sheetName val="binh do"/>
      <sheetName val="cot lieu"/>
      <sheetName val="van khuon"/>
      <sheetName val="CT BT"/>
      <sheetName val="lay mau"/>
      <sheetName val="mat ngoai goi"/>
      <sheetName val="coc tram-bt"/>
      <sheetName val="THDGK"/>
      <sheetName val="THDGTT"/>
      <sheetName val="Cong hop"/>
      <sheetName val="nt+dd+cl"/>
      <sheetName val="kc+conlaiql"/>
      <sheetName val="kc+clai(107)"/>
      <sheetName val="duong(107)"/>
      <sheetName val="qui1"/>
      <sheetName val="1,3-30,4"/>
      <sheetName val="kldukien"/>
      <sheetName val="kldukien (107)"/>
      <sheetName val="thang4"/>
      <sheetName val="qui1 (2)"/>
      <sheetName val="T1(T1)04"/>
      <sheetName val="THDT"/>
      <sheetName val="DM-Goc"/>
      <sheetName val="Gia-CT"/>
      <sheetName val="PTCP"/>
      <sheetName val="cphoi"/>
      <sheetName val="CDTHU CHI T1"/>
      <sheetName val="THUCHI 2"/>
      <sheetName val="THU CHI3"/>
      <sheetName val="THU CHI 4"/>
      <sheetName val="THU CHI5"/>
      <sheetName val="THU CHI 6"/>
      <sheetName val="TU CHI 7"/>
      <sheetName val="THU CHI9"/>
      <sheetName val="THU CHI 8"/>
      <sheetName val="THU CHI 10"/>
      <sheetName val="THU CHI 11"/>
      <sheetName val="THU CHI 12"/>
      <sheetName val="Thang 12"/>
      <sheetName val="Thang 1"/>
      <sheetName val="moi"/>
      <sheetName val="Thang 12 (2)"/>
      <sheetName val="Thang 01"/>
      <sheetName val="Caodo"/>
      <sheetName val="Dat"/>
      <sheetName val="KL-CTTK"/>
      <sheetName val="BTH"/>
      <sheetName val="Dc Dau"/>
      <sheetName val=" o to Hien 8"/>
      <sheetName val=" o to Hien9"/>
      <sheetName val=" o to Hien10"/>
      <sheetName val=" o to Hien11"/>
      <sheetName val=" o to Hien12)"/>
      <sheetName val=" o to Hien1"/>
      <sheetName val=" o to Hien2"/>
      <sheetName val=" o to Hien3"/>
      <sheetName val=" o to Hien4"/>
      <sheetName val=" o to Hien5"/>
      <sheetName val=" o to Phong 8"/>
      <sheetName val=" o to Phong9"/>
      <sheetName val=" o to Phong10"/>
      <sheetName val=" o to Phong11"/>
      <sheetName val=" o to Phong12)"/>
      <sheetName val=" o to Phong1"/>
      <sheetName val=" o to Phong2"/>
      <sheetName val=" o to Phong3"/>
      <sheetName val=" o to Phong4"/>
      <sheetName val=" o to Phong5"/>
      <sheetName val=" o to Dung 8 "/>
      <sheetName val=" D tt dau8"/>
      <sheetName val=" o to Dung 9"/>
      <sheetName val=" D9 tt dau"/>
      <sheetName val=" D10 tt dau"/>
      <sheetName val=" o to Dung 10"/>
      <sheetName val=" o to Dung 11"/>
      <sheetName val=" o to Dung 12)"/>
      <sheetName val=" o to Dung 1"/>
      <sheetName val=" o to Dung2"/>
      <sheetName val=" o to Dung3"/>
      <sheetName val=" o to Dung4"/>
      <sheetName val=" o totrongT10-12"/>
      <sheetName val=" o totrongT2"/>
      <sheetName val=" o totrungT10-12"/>
      <sheetName val=" o toMinhT10-12 "/>
      <sheetName val=" o toMinhT2"/>
      <sheetName val=" o toTrieuT10-12  "/>
      <sheetName val="Luong 8 SP"/>
      <sheetName val="Luong 9 SP "/>
      <sheetName val="Luong 10 SP "/>
      <sheetName val="Luong 11 SP "/>
      <sheetName val="Luong 12 SP"/>
      <sheetName val="Luong 1 SP1"/>
      <sheetName val="Luong 2 SP2"/>
      <sheetName val="Luong 3 SP3"/>
      <sheetName val="Luong 4 SP4"/>
      <sheetName val="Luong 4 SP5"/>
      <sheetName val="BTTTLT8"/>
      <sheetName val="BTTTLT9"/>
      <sheetName val="BTTTLT10"/>
      <sheetName val="BTTTLT11"/>
      <sheetName val="BTTTLT12"/>
      <sheetName val="BTTTLT1"/>
      <sheetName val="BTTTLT2"/>
      <sheetName val="BTTTLT3"/>
      <sheetName val="BTTTLT4"/>
      <sheetName val="BTTTLT5"/>
      <sheetName val="sent to"/>
      <sheetName val="XE DAU"/>
      <sheetName val="XE XANG"/>
      <sheetName val="Q1-02"/>
      <sheetName val="Q2-02"/>
      <sheetName val="Q3-02"/>
      <sheetName val="Xep hang 201"/>
      <sheetName val="toan Cty"/>
      <sheetName val="Cong ty"/>
      <sheetName val="XN 2"/>
      <sheetName val="XN ong CHi"/>
      <sheetName val="N XDCT&amp; XKLD"/>
      <sheetName val="CN HCM"/>
      <sheetName val="HITECO"/>
      <sheetName val="TT XKLD(Nhan)"/>
      <sheetName val="Ong Hong"/>
      <sheetName val="CN hung yen"/>
      <sheetName val="Dong nai"/>
      <sheetName val="LUU1704"/>
      <sheetName val="Tien ung"/>
      <sheetName val="phi luong3"/>
      <sheetName val="Quyet toan"/>
      <sheetName val="Thu hoi"/>
      <sheetName val="Lai vay"/>
      <sheetName val="Tien vay"/>
      <sheetName val="Cong no"/>
      <sheetName val="Cop pha"/>
      <sheetName val="20000000"/>
      <sheetName val="CT xa"/>
      <sheetName val="TLGC"/>
      <sheetName val="BL"/>
      <sheetName val="PXuat"/>
      <sheetName val="THVT.T5"/>
      <sheetName val="XL1.t5"/>
      <sheetName val="XL2.T5"/>
      <sheetName val="XL3.T5"/>
      <sheetName val="XL5.T5"/>
      <sheetName val="THCCDCXN"/>
      <sheetName val="CC.XL1"/>
      <sheetName val="XL2"/>
      <sheetName val="XL3"/>
      <sheetName val="XL5"/>
      <sheetName val="Cpa"/>
      <sheetName val="khXN"/>
      <sheetName val="KKTS.04"/>
      <sheetName val="nha kct"/>
      <sheetName val="BKVT"/>
      <sheetName val="Phu luc HD"/>
      <sheetName val="Gia du thau"/>
      <sheetName val="PTDG"/>
      <sheetName val="Ca xe"/>
      <sheetName val="Cau 2(3)"/>
      <sheetName val="XN79"/>
      <sheetName val="CTMT"/>
      <sheetName val="Dec31"/>
      <sheetName val="Jan2"/>
      <sheetName val="Jan3"/>
      <sheetName val="Jan4"/>
      <sheetName val="Jan6"/>
      <sheetName val="Jan7"/>
      <sheetName val="Jan8"/>
      <sheetName val="Jan9"/>
      <sheetName val="Jan10"/>
      <sheetName val="Jan11"/>
      <sheetName val="Jan13"/>
      <sheetName val="Jan14"/>
      <sheetName val="Jan15"/>
      <sheetName val="Jan16"/>
      <sheetName val="Jan1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 refreshError="1"/>
      <sheetData sheetId="150" refreshError="1"/>
      <sheetData sheetId="151" refreshError="1"/>
      <sheetData sheetId="152" refreshError="1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ucap"/>
      <sheetName val="nen"/>
      <sheetName val="mat"/>
      <sheetName val="atgt"/>
      <sheetName val="cong"/>
      <sheetName val="vua"/>
      <sheetName val="gvl"/>
      <sheetName val="dtoan"/>
      <sheetName val="dtxl-duong"/>
      <sheetName val="gtxl-duong(11m)"/>
      <sheetName val="gtxl-cau"/>
      <sheetName val="cpkhac-Bm=11m"/>
      <sheetName val="thkphi-Bm=11m"/>
      <sheetName val="gpmb"/>
      <sheetName val="Sheet1"/>
      <sheetName val="dap"/>
      <sheetName val="XL4Poppy"/>
      <sheetName val="Congty"/>
      <sheetName val="VPPN"/>
      <sheetName val="XN74"/>
      <sheetName val="XN54"/>
      <sheetName val="XN33"/>
      <sheetName val="NK96"/>
      <sheetName val="XL4Test5"/>
      <sheetName val="solieu"/>
      <sheetName val="VL"/>
      <sheetName val="PLV"/>
      <sheetName val="Dongia"/>
      <sheetName val="DTCTtaluy"/>
      <sheetName val="KLDGTT&lt;120%"/>
      <sheetName val="PL2"/>
      <sheetName val="DTnen"/>
      <sheetName val="PL"/>
      <sheetName val="TH"/>
      <sheetName val="THKL nghiemthu"/>
      <sheetName val="DTCTtaluy (2)"/>
      <sheetName val="KLDGTT&lt;120% (2)"/>
      <sheetName val="TH (2)"/>
      <sheetName val="xxxxxxxx"/>
      <sheetName val="XXXXXXX0"/>
      <sheetName val="00000000"/>
      <sheetName val="10000000"/>
      <sheetName val="XXXXXXX1"/>
      <sheetName val="20000000"/>
      <sheetName val="30000000"/>
      <sheetName val="gtxl-duone(11m)"/>
      <sheetName val="tong hop"/>
      <sheetName val="phan tich DG"/>
      <sheetName val="gia vat lieu"/>
      <sheetName val="gia xe may"/>
      <sheetName val="gia nhan cong"/>
      <sheetName val="DTCT"/>
      <sheetName val="B2.3"/>
      <sheetName val="CL XD"/>
      <sheetName val="THop"/>
      <sheetName val="CT"/>
      <sheetName val="TienLuong"/>
      <sheetName val="C.noTX01"/>
      <sheetName val="Sheet2"/>
      <sheetName val="Chart1"/>
      <sheetName val="T.HopCNo"/>
      <sheetName val="THCNoATrung"/>
      <sheetName val="Sheet6"/>
      <sheetName val="BaocaoC.No2"/>
      <sheetName val="BaocaoC.noHopC.ty"/>
      <sheetName val="THAtraQuy"/>
      <sheetName val="No Ca.N"/>
      <sheetName val="C.tiêt C.ty"/>
      <sheetName val="CN.TCT03"/>
      <sheetName val="CN kho đoi"/>
      <sheetName val="T.Hop CN"/>
      <sheetName val="CTHTchưa TTnộibộ"/>
      <sheetName val="CN2004 Nộp TCT"/>
      <sheetName val="CN TCT04"/>
      <sheetName val="'pmb"/>
      <sheetName val="tkkt-ql38-1-g-2"/>
      <sheetName val="C.ti?t C.ty"/>
      <sheetName val="ChiTiet"/>
      <sheetName val="Don-Gia"/>
      <sheetName val="Nhan-cong"/>
      <sheetName val="May"/>
      <sheetName val="VatLieu"/>
      <sheetName val="Thanh-Toan"/>
      <sheetName val="KLCong"/>
      <sheetName val="Sheet12"/>
      <sheetName val="Sheet13"/>
      <sheetName val="Sheet14"/>
      <sheetName val="Sheet15"/>
      <sheetName val="Sheet16"/>
      <sheetName val="C47-456"/>
      <sheetName val="C46"/>
      <sheetName val="C47-PII"/>
      <sheetName val="TH-DTXL-luu"/>
      <sheetName val="dieu-phoi-dat-G1"/>
      <sheetName val="TH-DTXL-G1"/>
      <sheetName val="CPXD-TT-04-G1"/>
      <sheetName val="DTCT-G1"/>
      <sheetName val="PTDG-mat"/>
      <sheetName val="PTDG-nen"/>
      <sheetName val="PTDG-ATGT"/>
      <sheetName val="PTDG-cong"/>
      <sheetName val="DGNCII"/>
      <sheetName val="DGNCIII"/>
      <sheetName val="gvt"/>
      <sheetName val="He-so"/>
      <sheetName val="gia-ca-may"/>
      <sheetName val="40000000"/>
      <sheetName val="50000000"/>
      <sheetName val="60000000"/>
      <sheetName val="70000000"/>
      <sheetName val="80000000"/>
      <sheetName val="90000000"/>
      <sheetName val="Tminh-DT"/>
      <sheetName val="CONG-TDT"/>
      <sheetName val="Cphi-KHAC"/>
      <sheetName val="Du toan (2)"/>
      <sheetName val="Du toan"/>
      <sheetName val="Phan tich vat tu"/>
      <sheetName val="Tong hop vat tu"/>
      <sheetName val="Gia tri vat tu"/>
      <sheetName val="Chenh lech vat tu"/>
      <sheetName val="CLVT_TINH"/>
      <sheetName val="cuoc"/>
      <sheetName val="Du thau"/>
      <sheetName val="Don gia chi tiet"/>
      <sheetName val="THKP_CAU"/>
      <sheetName val="Tu van Thiet ke"/>
      <sheetName val="Tien do thi cong"/>
      <sheetName val="Bia du toan"/>
      <sheetName val="Tro giup"/>
      <sheetName val="CP-TV-CAU"/>
      <sheetName val="Config"/>
    </sheetNames>
    <definedNames>
      <definedName name="DataFilter"/>
      <definedName name="DataSort"/>
      <definedName name="GoBack" sheetId="14"/>
    </defined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gv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HelpMe"/>
      <sheetName val="Sheet2"/>
      <sheetName val="Sheet3"/>
      <sheetName val="Open"/>
      <sheetName val="Function"/>
      <sheetName val="Noisuy-LLL"/>
      <sheetName val="TCT"/>
      <sheetName val="gv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Value_Table"/>
      <sheetName val="CQ転記情報(JP)"/>
      <sheetName val="CQ転記情報(VN)"/>
      <sheetName val="Template(JP)"/>
      <sheetName val="Template(VN)"/>
      <sheetName val="Sample(JP)"/>
      <sheetName val="Sample(VN)"/>
      <sheetName val="Sample-Solution(JP)"/>
      <sheetName val="Sample-Solution(VN)"/>
      <sheetName val="Sample-Evidence"/>
      <sheetName val="nhan cong"/>
      <sheetName val="選択肢"/>
      <sheetName val="QA0037"/>
    </sheetNames>
    <sheetDataSet>
      <sheetData sheetId="0" refreshError="1"/>
      <sheetData sheetId="1">
        <row r="2">
          <cell r="B2" t="str">
            <v>ECHO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SSTスクリプト】"/>
      <sheetName val="SSTスクリプト（記載例）"/>
      <sheetName val="選択肢"/>
      <sheetName val="変更履歴"/>
    </sheetNames>
    <sheetDataSet>
      <sheetData sheetId="0"/>
      <sheetData sheetId="1"/>
      <sheetData sheetId="2">
        <row r="3">
          <cell r="B3" t="str">
            <v>DFE実機</v>
          </cell>
          <cell r="C3" t="str">
            <v>なし</v>
          </cell>
          <cell r="E3" t="str">
            <v>A:必須</v>
          </cell>
          <cell r="F3" t="str">
            <v>①機能確認</v>
          </cell>
          <cell r="G3" t="str">
            <v>PPSP - Platform</v>
          </cell>
        </row>
        <row r="4">
          <cell r="B4" t="str">
            <v>DFE仮想</v>
          </cell>
          <cell r="C4" t="str">
            <v>Eliotあり</v>
          </cell>
          <cell r="E4" t="str">
            <v>B:重要</v>
          </cell>
          <cell r="F4" t="str">
            <v>②機能・出力互換性</v>
          </cell>
          <cell r="G4" t="str">
            <v>PPSP - Phin</v>
          </cell>
        </row>
        <row r="5">
          <cell r="C5" t="str">
            <v>IOTあり</v>
          </cell>
          <cell r="E5" t="str">
            <v>C:軽微</v>
          </cell>
          <cell r="F5" t="str">
            <v>③過去FC再発防止</v>
          </cell>
          <cell r="G5" t="str">
            <v>PPSP - Rishiri</v>
          </cell>
        </row>
        <row r="6">
          <cell r="C6" t="str">
            <v>クライアントPC</v>
          </cell>
          <cell r="E6" t="str">
            <v>D:不要</v>
          </cell>
          <cell r="F6" t="str">
            <v>④GUI機能確認（改善含む）</v>
          </cell>
          <cell r="G6" t="str">
            <v>PPSP - Matt</v>
          </cell>
        </row>
        <row r="7">
          <cell r="C7" t="str">
            <v>クライアントPC, Eliotあり</v>
          </cell>
          <cell r="F7" t="str">
            <v>⑤クライアント：機能・出力確認</v>
          </cell>
          <cell r="G7" t="str">
            <v>PPSP - Rishiri(SED)</v>
          </cell>
        </row>
        <row r="8">
          <cell r="C8" t="str">
            <v>クライアントPC, IOTあり</v>
          </cell>
          <cell r="F8" t="str">
            <v>⑥パフォーマンス</v>
          </cell>
          <cell r="G8" t="str">
            <v>PPSP - DAISEN</v>
          </cell>
        </row>
        <row r="9">
          <cell r="F9" t="str">
            <v>⑦ストレス</v>
          </cell>
          <cell r="G9" t="str">
            <v>PPSP - Rishiri(IPDS)</v>
          </cell>
        </row>
        <row r="10">
          <cell r="F10" t="str">
            <v>⑧その他（機種展開確認含む）</v>
          </cell>
        </row>
        <row r="11">
          <cell r="F11" t="str">
            <v>(Matt-01)IOT機種対応(用紙サイズ、種別対応等)</v>
          </cell>
        </row>
        <row r="12">
          <cell r="F12" t="str">
            <v>(Matt-02)DFEストック対応</v>
          </cell>
        </row>
        <row r="13">
          <cell r="F13" t="str">
            <v>(Matt-03)スキャン対応</v>
          </cell>
        </row>
        <row r="14">
          <cell r="F14" t="str">
            <v>(Matt-04)プラテンキャリブ</v>
          </cell>
        </row>
        <row r="15">
          <cell r="F15" t="str">
            <v>(Matt-05)CH-Fin対応</v>
          </cell>
        </row>
        <row r="16">
          <cell r="F16" t="str">
            <v>(Matt-06)SLD対応</v>
          </cell>
        </row>
        <row r="17">
          <cell r="F17" t="str">
            <v>(Matt-07)GrayFont対応</v>
          </cell>
        </row>
        <row r="18">
          <cell r="F18" t="str">
            <v>(Matt-08)PPSP標準構成/オプション構成</v>
          </cell>
        </row>
        <row r="19">
          <cell r="F19" t="str">
            <v>(Matt-09)複写機の割り込みコピー対応</v>
          </cell>
        </row>
        <row r="20">
          <cell r="F20" t="str">
            <v>(Matt-10)カラープロファイル</v>
          </cell>
        </row>
        <row r="21">
          <cell r="F21" t="str">
            <v>(Matt-11)FreeFlow、XMF、TrueFlow対応</v>
          </cell>
        </row>
        <row r="22">
          <cell r="F22" t="str">
            <v>(Matt-12)VIPP</v>
          </cell>
        </row>
        <row r="23">
          <cell r="F23" t="str">
            <v>(Matt-13)製品名変更</v>
          </cell>
        </row>
        <row r="24">
          <cell r="F24" t="str">
            <v>(Matt-14)Bonjour対応</v>
          </cell>
        </row>
        <row r="25">
          <cell r="F25" t="str">
            <v>(Matt-15)インストーラ対応</v>
          </cell>
        </row>
        <row r="26">
          <cell r="F26" t="str">
            <v>(Matt-16)クライアント機種対応</v>
          </cell>
        </row>
        <row r="27">
          <cell r="F27" t="str">
            <v>(Matt-17)WebManager機能追加</v>
          </cell>
        </row>
        <row r="28">
          <cell r="F28" t="str">
            <v>(Matt-18)WebManagerのiix対応</v>
          </cell>
        </row>
        <row r="29">
          <cell r="F29" t="str">
            <v>(Matt-19)改善対応</v>
          </cell>
        </row>
        <row r="30">
          <cell r="F30" t="str">
            <v>(Matt-20)PPSP標準構成/オプション構成(UI対応)</v>
          </cell>
        </row>
        <row r="31">
          <cell r="F31" t="str">
            <v>(Matt-21)改善対応(UI)</v>
          </cell>
        </row>
        <row r="32">
          <cell r="F32" t="str">
            <v>【SED_01】　IOT機種対応</v>
          </cell>
        </row>
        <row r="33">
          <cell r="F33" t="str">
            <v>【SED_02】　半幅対応</v>
          </cell>
        </row>
        <row r="34">
          <cell r="F34" t="str">
            <v>【SED_03】　製品名対応</v>
          </cell>
        </row>
        <row r="35">
          <cell r="F35" t="str">
            <v>【SED_04】　改善項目（DFE)</v>
          </cell>
        </row>
        <row r="36">
          <cell r="F36" t="str">
            <v>【SED_05】　改善項目(GUI)</v>
          </cell>
        </row>
        <row r="37">
          <cell r="F37" t="str">
            <v>【SED_06】　カラープロファイル対応</v>
          </cell>
        </row>
        <row r="38">
          <cell r="F38" t="str">
            <v>【SED_07】　インストーラ対応</v>
          </cell>
        </row>
        <row r="39">
          <cell r="F39" t="str">
            <v>【SED_08】　RISHIRI系共通SST</v>
          </cell>
        </row>
        <row r="40">
          <cell r="F40" t="str">
            <v>【DAISEN_01】 IOT機種対応</v>
          </cell>
        </row>
        <row r="41">
          <cell r="F41" t="str">
            <v>【DAISEN_02】 イメージパス変更対応</v>
          </cell>
        </row>
        <row r="42">
          <cell r="F42" t="str">
            <v>【DAISEN_03】DFE構成変更対応</v>
          </cell>
        </row>
        <row r="43">
          <cell r="F43" t="str">
            <v>【DAISEN_04】カラープロファイル対応</v>
          </cell>
        </row>
        <row r="44">
          <cell r="F44" t="str">
            <v>【DAISEN_05】製品名対応</v>
          </cell>
        </row>
        <row r="45">
          <cell r="F45" t="str">
            <v>【DAISEN_06】インストーラー対応</v>
          </cell>
        </row>
        <row r="46">
          <cell r="F46" t="str">
            <v>【DAISEN_07】DIAG</v>
          </cell>
        </row>
        <row r="47">
          <cell r="F47" t="str">
            <v>【DAISEN_08】改善(GUI)</v>
          </cell>
        </row>
        <row r="48">
          <cell r="F48" t="str">
            <v>【DAISEN_09】改善(DFE)</v>
          </cell>
        </row>
        <row r="49">
          <cell r="F49" t="str">
            <v>【DAISEN_10】 その他(追加エンハンス等)</v>
          </cell>
        </row>
        <row r="50">
          <cell r="F50" t="str">
            <v>【市場障害_01】★</v>
          </cell>
        </row>
        <row r="51">
          <cell r="F51" t="str">
            <v>【市場障害_02】（影響）★</v>
          </cell>
        </row>
        <row r="52">
          <cell r="F52" t="str">
            <v>【市場障害_03】（別条件）</v>
          </cell>
        </row>
        <row r="53">
          <cell r="F53" t="str">
            <v>【市場障害_04】（類似）</v>
          </cell>
        </row>
        <row r="54">
          <cell r="F54" t="str">
            <v>【IPDS_00】IPDS描画系</v>
          </cell>
        </row>
        <row r="55">
          <cell r="F55" t="str">
            <v>【IPDS_01】IPDSストリーム対応</v>
          </cell>
        </row>
        <row r="56">
          <cell r="F56" t="str">
            <v>【IPDS_02】IPDS起動/停止対応</v>
          </cell>
        </row>
        <row r="57">
          <cell r="F57" t="str">
            <v>【IPDS_03】IPDS動作モード対応</v>
          </cell>
        </row>
        <row r="58">
          <cell r="F58" t="str">
            <v>【IPDS_04】IPDS操作対応</v>
          </cell>
        </row>
        <row r="59">
          <cell r="F59" t="str">
            <v>【IPDS_05】IPDS装置制御対応</v>
          </cell>
        </row>
        <row r="60">
          <cell r="F60" t="str">
            <v>【IPDS_06】IPDSカウンタ制御対応</v>
          </cell>
        </row>
        <row r="61">
          <cell r="F61" t="str">
            <v>【IPDS_07】IPDSライセンス対応</v>
          </cell>
        </row>
        <row r="62">
          <cell r="F62" t="str">
            <v>【IPDS_08】IPDS設定項目対応</v>
          </cell>
        </row>
        <row r="63">
          <cell r="F63" t="str">
            <v>【IPDS_09】IPDS情報表示対応</v>
          </cell>
        </row>
        <row r="64">
          <cell r="F64" t="str">
            <v>【IPDS_10】その他（追加エンハンス等）</v>
          </cell>
        </row>
        <row r="65">
          <cell r="F65" t="str">
            <v>【IPDS_11】IPDS UI対応</v>
          </cell>
        </row>
      </sheetData>
      <sheetData sheetId="3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DDCT"/>
      <sheetName val="THKP"/>
      <sheetName val="GIa"/>
      <sheetName val="NC"/>
      <sheetName val="M"/>
      <sheetName val="Sheet1"/>
      <sheetName val="vln"/>
      <sheetName val="00000000"/>
      <sheetName val="XL4Poppy"/>
      <sheetName val="DG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DTXL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"/>
      <sheetName val="gtr"/>
      <sheetName val="dam16"/>
      <sheetName val="mcau"/>
      <sheetName val="dgptren"/>
      <sheetName val="dgpduoi"/>
      <sheetName val="M1,10"/>
      <sheetName val="M1,10 (2)"/>
      <sheetName val="T4"/>
      <sheetName val="T4 (2)"/>
      <sheetName val="T2,3"/>
      <sheetName val="T2,3 (2)"/>
      <sheetName val="VUA"/>
      <sheetName val="dg"/>
      <sheetName val="vc"/>
      <sheetName val="Sheet10"/>
      <sheetName val="Sheet11"/>
      <sheetName val="Sheet12"/>
      <sheetName val="Sheet13"/>
      <sheetName val="Sheet14"/>
      <sheetName val="Sheet15"/>
      <sheetName val="Sheet16"/>
      <sheetName val="00000000"/>
      <sheetName val="A6"/>
      <sheetName val="CHITI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utment"/>
      <sheetName val="Sheet2"/>
      <sheetName val="Sheet1"/>
      <sheetName val="d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ork-Condition"/>
      <sheetName val="Sub-Comp."/>
      <sheetName val="Monthly-Power"/>
      <sheetName val="Monthly-Eq"/>
      <sheetName val="site chart"/>
      <sheetName val="Org.chart"/>
      <sheetName val="Cost Est."/>
      <sheetName val="s-charts"/>
      <sheetName val="th (2)"/>
      <sheetName val="th"/>
      <sheetName val="Abutment"/>
      <sheetName val="nhan cong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toan"/>
      <sheetName val="Phan tich vat tu"/>
      <sheetName val="Tong hop vat tu"/>
      <sheetName val="Gia tri vat tu"/>
      <sheetName val="Chenh lech vat tu"/>
      <sheetName val="Chi phi van chuyen"/>
      <sheetName val="Don gia chi tiet"/>
      <sheetName val="Du thau"/>
      <sheetName val="Tong hop kinh phi"/>
      <sheetName val="Tu van Thiet ke"/>
      <sheetName val="Tien do thi cong"/>
      <sheetName val="Bia du toan"/>
      <sheetName val="Tro giup"/>
      <sheetName val="Config"/>
      <sheetName val="Work-Cond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xl"/>
      <sheetName val="thopxlc"/>
      <sheetName val="thxlk"/>
      <sheetName val="vldien"/>
      <sheetName val="vlcaqu"/>
      <sheetName val="chitimc"/>
      <sheetName val="dien"/>
      <sheetName val="vcdd"/>
      <sheetName val="vcdn"/>
      <sheetName val="beton"/>
      <sheetName val="cpdbu"/>
      <sheetName val="chenh"/>
      <sheetName val="dg1"/>
      <sheetName val="Tro gi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itiet"/>
      <sheetName val="BOQ-1"/>
      <sheetName val="chitimc"/>
    </sheetNames>
    <sheetDataSet>
      <sheetData sheetId="0"/>
      <sheetData sheetId="1" refreshError="1"/>
      <sheetData sheetId="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gVL"/>
      <sheetName val="chiti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a"/>
      <sheetName val="Solieu"/>
      <sheetName val="cal1"/>
      <sheetName val="cal2"/>
      <sheetName val="cal3"/>
      <sheetName val="cal4"/>
      <sheetName val="cal4 (2)"/>
      <sheetName val="CAL4(3)"/>
      <sheetName val="CVI"/>
      <sheetName val="cal5"/>
      <sheetName val="cal6"/>
      <sheetName val="Cal7"/>
      <sheetName val="BTRA"/>
      <sheetName val="cal8"/>
      <sheetName val="km6+800-km6+840"/>
      <sheetName val="3+960"/>
      <sheetName val="00000000"/>
      <sheetName val="SLTC"/>
      <sheetName val="336-400"/>
      <sheetName val="400-500"/>
      <sheetName val="720-800"/>
      <sheetName val="Sheet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  <sheetName val="XXXXXXXX"/>
      <sheetName val="XL4Poppy"/>
      <sheetName val="Tai khoan"/>
      <sheetName val="Solieu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 月"/>
      <sheetName val="8 月"/>
      <sheetName val="LSN"/>
      <sheetName val="Sheet3"/>
      <sheetName val="Sheet1"/>
      <sheetName val="Sum OK "/>
      <sheetName val="Vina"/>
      <sheetName val="Sum tinh lai"/>
      <sheetName val="Gia T5"/>
      <sheetName val="Gia T5+5%"/>
      <sheetName val="Gia TLC"/>
      <sheetName val="Gia TLC+5%"/>
      <sheetName val="Gia VNa"/>
      <sheetName val="Gia VNa+5%"/>
      <sheetName val="Gia T4"/>
      <sheetName val="Gia T4+5%"/>
      <sheetName val="Phan chi  OK"/>
      <sheetName val="Bid Price Schedule (2)"/>
      <sheetName val="GiaThau (3)"/>
      <sheetName val="Bid Price Summary"/>
      <sheetName val="Bid Price Schedule"/>
      <sheetName val="Name"/>
      <sheetName val="00000000"/>
      <sheetName val="XL4Poppy"/>
      <sheetName val="Ctiet"/>
      <sheetName val="TH479"/>
      <sheetName val="DGTH473"/>
      <sheetName val="TH"/>
      <sheetName val="Sheet2"/>
      <sheetName val="487"/>
      <sheetName val="471"/>
      <sheetName val="512"/>
      <sheetName val="btnhatmin"/>
      <sheetName val="btnhtrung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esults"/>
      <sheetName val="Sheet4"/>
      <sheetName val="Sheet5"/>
      <sheetName val="Nhat ky TK111"/>
      <sheetName val="TK111"/>
      <sheetName val="TK131"/>
      <sheetName val="TK133"/>
      <sheetName val="TK138"/>
      <sheetName val="TK1411"/>
      <sheetName val="TK1412"/>
      <sheetName val="TK142"/>
      <sheetName val="TK331"/>
      <sheetName val="TK334"/>
      <sheetName val="Phan bo tien luong"/>
      <sheetName val="TK421"/>
      <sheetName val="TK511"/>
      <sheetName val="Cong cu dung cu"/>
      <sheetName val="Kiem ke Quy"/>
      <sheetName val="Kiem ke TSCD"/>
      <sheetName val="vat tu"/>
      <sheetName val="Cong trinh do dang 2002"/>
      <sheetName val="chiphi"/>
      <sheetName val="chamcong"/>
      <sheetName val="tongluong"/>
      <sheetName val="Lgiantiep"/>
      <sheetName val="Lmau"/>
      <sheetName val="lg hung"/>
      <sheetName val="lg thiep"/>
      <sheetName val="lg Quan"/>
      <sheetName val="lg nhat"/>
      <sheetName val="lg dau"/>
      <sheetName val="lg Thuan"/>
      <sheetName val="dscongnhan"/>
      <sheetName val="atlaodong"/>
      <sheetName val="tonghop"/>
      <sheetName val="KSTK_BS"/>
      <sheetName val="THKP_BS"/>
      <sheetName val="PTps"/>
      <sheetName val="DT_chitiet"/>
      <sheetName val="KP_XL"/>
      <sheetName val="DT_chuyen"/>
      <sheetName val="KP_Chuyen"/>
      <sheetName val="KPPS dot2 (3)"/>
      <sheetName val="PTps (2)"/>
      <sheetName val="THKP  (2)"/>
      <sheetName val="DGCT cong (TM)"/>
      <sheetName val="DGCT PH (TM)"/>
      <sheetName val="DGCT MD (TM)"/>
      <sheetName val="DGCT ND (TM)"/>
      <sheetName val="VBT (2)"/>
      <sheetName val="THKP "/>
      <sheetName val="DGCT MD"/>
      <sheetName val="DGCT ND"/>
      <sheetName val="DGCT cong"/>
      <sheetName val="DGCT PH"/>
      <sheetName val="NC (2)"/>
      <sheetName val="XM"/>
      <sheetName val="NC"/>
      <sheetName val="VL"/>
      <sheetName val="DGCT-YL"/>
      <sheetName val="TH-YL"/>
      <sheetName val="VBT"/>
      <sheetName val="BT"/>
      <sheetName val="O.Do-Cong Cai tat"/>
      <sheetName val="Cty CTGT 1 TN "/>
      <sheetName val="O Khue Qlo 3"/>
      <sheetName val="O.Do-TNVCA Q.ninh"/>
      <sheetName val="O chien QL 53-1413"/>
      <sheetName val="O.chien QL53-3311"/>
      <sheetName val="o.Huyen - CMNC"/>
      <sheetName val="Huyen Quoc lo 91"/>
      <sheetName val="Sambuvina"/>
      <sheetName val="O huyen - lai cu"/>
      <sheetName val="o.Huyen - HP"/>
      <sheetName val="O.Khuong -Nha be Can gio"/>
      <sheetName val="tong hop nha be 141 "/>
      <sheetName val="¤.kh­¬ng -Nhµ thÞ uû VY"/>
      <sheetName val="Tong hop viet tri"/>
      <sheetName val="Khuong Vtri"/>
      <sheetName val="Khuong Daklak"/>
      <sheetName val="Khuong DL"/>
      <sheetName val="khuong viet tri"/>
      <sheetName val="Ctiet Qlo2 O Khuong"/>
      <sheetName val="Thop Qlo2 O khuong"/>
      <sheetName val="O.Hien T190"/>
      <sheetName val="O.Huyen- Xuyen a"/>
      <sheetName val="Huyen lang 3311"/>
      <sheetName val="O.huyen - Lang 1413"/>
      <sheetName val="Khuong vinh yen"/>
      <sheetName val="TK 3311Hien lang"/>
      <sheetName val="O.Hien Lang-Hoa llac"/>
      <sheetName val="O yen - lai cu"/>
      <sheetName val="O.Yen Ca mau-Nam can"/>
      <sheetName val="Yen Quoc lo 91"/>
      <sheetName val="TK 3311"/>
      <sheetName val="TB O VINH"/>
      <sheetName val="Sheet5 vinh a"/>
      <sheetName val="Chart1"/>
      <sheetName val="O.Vinh-Ha noi -Cau gie"/>
      <sheetName val="¤.Vinh HNCG -2"/>
      <sheetName val="Vinh Binh dinh 6"/>
      <sheetName val="O.Vinh San bong A22"/>
      <sheetName val="¤ Vinh - S©n bãng A22"/>
      <sheetName val="O.Viet - phong nien"/>
      <sheetName val="O.Viet - phong nien (2)"/>
      <sheetName val="Tk311PNCL"/>
      <sheetName val="O Viet 4D"/>
      <sheetName val="O Viet 4D (2)"/>
      <sheetName val="Tk33114d"/>
      <sheetName val="O Viet MKPL"/>
      <sheetName val="O Viet BPHIET"/>
      <sheetName val="Viet ban den"/>
      <sheetName val="TK311BDBP"/>
      <sheetName val="O.Viet - 4D"/>
      <sheetName val="O.Thuong Cong Cai tat"/>
      <sheetName val="O.Thuong-duong 331 QN"/>
      <sheetName val="Thinh GTNT Lang son"/>
      <sheetName val="O.Thinh 4B QNKm 97-102"/>
      <sheetName val="O.Thinh 4b QN84-94"/>
      <sheetName val="O.Thao Ql 51 V.Tau"/>
      <sheetName val="Thao binh dinnh"/>
      <sheetName val="Thao d­êng Ho Chi Minh"/>
      <sheetName val="O.Thao Ql 53 V.Long"/>
      <sheetName val="3311 o thiep"/>
      <sheetName val="O.Thiep- NHCG"/>
      <sheetName val="otung tram xang nhu quynh"/>
      <sheetName val="oTung gia lam"/>
      <sheetName val="Qlo 5 Trau quy"/>
      <sheetName val="O.Tung Chau qui"/>
      <sheetName val="O.Hien Vinh tuy"/>
      <sheetName val="CTvµ SL"/>
      <sheetName val="B¶n gèc"/>
      <sheetName val="lai o huyen CM"/>
      <sheetName val="lai o yen CM"/>
      <sheetName val="tong hop 5 th­ng dau nam"/>
      <sheetName val="Thang 6"/>
      <sheetName val="Thang 7"/>
      <sheetName val="Thang 8"/>
      <sheetName val="Thang 9"/>
      <sheetName val="Tæng hîp ¤.Khu¬ng"/>
      <sheetName val="CDPS 112"/>
      <sheetName val="CDPS 333"/>
      <sheetName val="CDPS 3338 TDT"/>
      <sheetName val="CDPS 333VAT"/>
      <sheetName val="CDPS 131"/>
      <sheetName val="CDPS 133"/>
      <sheetName val="CDPS 1388"/>
      <sheetName val="CDPS 136"/>
      <sheetName val="CDPS 1413"/>
      <sheetName val="CDPS 1411"/>
      <sheetName val="CDPS 1418"/>
      <sheetName val="CDPS 152"/>
      <sheetName val="CDPS 153"/>
      <sheetName val="CDPS 154"/>
      <sheetName val="CDPS 311"/>
      <sheetName val="CDPS 3311"/>
      <sheetName val="CDPS 3312"/>
      <sheetName val="CDPS 336"/>
      <sheetName val="CDPS338(in)"/>
      <sheetName val="CDPS 3388"/>
      <sheetName val="CDPS 341"/>
      <sheetName val="TK431"/>
      <sheetName val="TK 511"/>
      <sheetName val="CDPS 342"/>
      <sheetName val="ps 642"/>
      <sheetName val="ps623"/>
      <sheetName val="ps627"/>
      <sheetName val="ps 622"/>
      <sheetName val="ps 621"/>
      <sheetName val=" kuv"/>
      <sheetName val="BKRVV"/>
      <sheetName val="KUVtrang 1"/>
      <sheetName val="CVVAYNP"/>
      <sheetName val="KUVtrang2"/>
      <sheetName val="BBKTVTDB"/>
      <sheetName val="T8-2001"/>
      <sheetName val="T7-2001"/>
      <sheetName val="T9-2001"/>
      <sheetName val="T"/>
      <sheetName val="T10-2001"/>
      <sheetName val="T6-2001"/>
      <sheetName val="T11-2001"/>
      <sheetName val="T12-2001"/>
      <sheetName val="T3-2001"/>
      <sheetName val="T4-2001"/>
      <sheetName val="T5-2001"/>
      <sheetName val="632"/>
      <sheetName val="Bieu4a-CLCB"/>
      <sheetName val="D1-O.V"/>
      <sheetName val="D1-O.K"/>
      <sheetName val="D4"/>
      <sheetName val="D7"/>
      <sheetName val="D10"/>
      <sheetName val="D12"/>
      <sheetName val="D2"/>
      <sheetName val="Mien Trung"/>
      <sheetName val="DG-CT"/>
      <sheetName val=" THDGK"/>
      <sheetName val="DTCT"/>
      <sheetName val="DGTH-giam gia 6,847%"/>
      <sheetName val="TH-KPDT"/>
      <sheetName val="DGVL"/>
      <sheetName val="DKTT-HD"/>
      <sheetName val="DGCT"/>
      <sheetName val="THDG"/>
      <sheetName val="DKTC"/>
      <sheetName val="GTH"/>
      <sheetName val="THDGg 20,18%"/>
      <sheetName val="DGNC"/>
      <sheetName val="DGCM"/>
      <sheetName val="VUA BT"/>
      <sheetName val="DKCTHD"/>
      <sheetName val="MAY"/>
      <sheetName val="VL14"/>
      <sheetName val="DGCT14"/>
      <sheetName val="DGTH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HD Ong Dung"/>
      <sheetName val="To gian tiep"/>
      <sheetName val="To nghien cap phoi"/>
      <sheetName val="To truc tiep khac"/>
      <sheetName val="HD Ong Tuan"/>
      <sheetName val="To pho thong 1"/>
      <sheetName val="Bang duyet luonQIII"/>
      <sheetName val="to may"/>
      <sheetName val="Tong hop (2)"/>
      <sheetName val="To xe"/>
      <sheetName val="To xe 1"/>
      <sheetName val="XL4Poppy (2)"/>
      <sheetName val="XL4Poppy (3)"/>
      <sheetName val="XL4Poppy (4)"/>
      <sheetName val="XL4Poppy (5)"/>
      <sheetName val="XL4Poppy (6)"/>
      <sheetName val="XL4Poppy (7)"/>
      <sheetName val="Hoan"/>
      <sheetName val="Haimoc"/>
      <sheetName val="Kho+baove"/>
      <sheetName val="Haiphong"/>
      <sheetName val="Baove"/>
      <sheetName val="LaixeHP"/>
      <sheetName val="CT2001"/>
      <sheetName val="TH2001"/>
      <sheetName val="KHDT2002"/>
      <sheetName val="MT"/>
      <sheetName val="PVXL"/>
      <sheetName val="CTHM2001"/>
      <sheetName val="KLCY"/>
      <sheetName val="TH2002"/>
      <sheetName val="KH201-205"/>
      <sheetName val="KHN2002"/>
      <sheetName val="TCLuong"/>
      <sheetName val="GTHP1"/>
      <sheetName val="GTHP2"/>
      <sheetName val="baoveHP"/>
      <sheetName val="thuengoaiHP"/>
      <sheetName val="GTBNG"/>
      <sheetName val="GTBN"/>
      <sheetName val="khaosatNB"/>
      <sheetName val="LaixeNB"/>
      <sheetName val="LaiuiNB"/>
      <sheetName val="phuuiBN"/>
      <sheetName val="Hutcat"/>
      <sheetName val="PhucvuNB"/>
      <sheetName val="vinhyen"/>
      <sheetName val="Kho52+SOS"/>
      <sheetName val="AncaT11"/>
      <sheetName val="LuongTT-11"/>
      <sheetName val="AncaBNG"/>
      <sheetName val="Interim payment"/>
      <sheetName val="Letter"/>
      <sheetName val="Bid Sum"/>
      <sheetName val="Item B"/>
      <sheetName val="Dg A"/>
      <sheetName val="Dg B&amp;C"/>
      <sheetName val="Rates&amp;Prices"/>
      <sheetName val="Material at site"/>
      <sheetName val="doi CT1"/>
      <sheetName val="doi CT3"/>
      <sheetName val="Chart3"/>
      <sheetName val="Chart2"/>
      <sheetName val="doi CT4"/>
      <sheetName val="cuoc"/>
      <sheetName val="vatlieu"/>
      <sheetName val="PTDG"/>
      <sheetName val="DTXL"/>
      <sheetName val="THDT"/>
      <sheetName val="THTB"/>
      <sheetName val="THKLN"/>
      <sheetName val="N6868+500"/>
      <sheetName val="N6768"/>
      <sheetName val="N6667"/>
      <sheetName val="maunen"/>
      <sheetName val="KU"/>
      <sheetName val="BBKTDBVV"/>
      <sheetName val="KU2001"/>
      <sheetName val="KUDAIHAN"/>
      <sheetName val="CVVAY"/>
      <sheetName val="BCC (2)"/>
      <sheetName val="Bao cao"/>
      <sheetName val="Bao cao 2"/>
      <sheetName val="BC3"/>
      <sheetName val="THKL"/>
      <sheetName val="Khoi luong"/>
      <sheetName val="Khoi luong mat"/>
      <sheetName val="Bang ke"/>
      <sheetName val="KLCL"/>
      <sheetName val="T.HopKL"/>
      <sheetName val="T.HopKL (2)"/>
      <sheetName val="S.Luong"/>
      <sheetName val="PTCP2"/>
      <sheetName val="CPBVTC2"/>
      <sheetName val="D.Dap"/>
      <sheetName val="Q.Toan"/>
      <sheetName val="NCong"/>
      <sheetName val="Phan tich chi phi"/>
      <sheetName val="Chi phi nen theo BVTC"/>
      <sheetName val="CPTBVTC3"/>
      <sheetName val="nhan cong phu"/>
      <sheetName val="nhan cong Hung"/>
      <sheetName val="Nhan cong"/>
      <sheetName val="CCD2"/>
      <sheetName val="BCC"/>
      <sheetName val="Doi2"/>
      <sheetName val="Khoi luong nen theo BVTC"/>
      <sheetName val="CDTC"/>
      <sheetName val="SUBBASE-GOC"/>
      <sheetName val="SUBBASE"/>
      <sheetName val="SUBBASE-3m"/>
      <sheetName val="ASPHALT"/>
      <sheetName val="BTN-3m"/>
      <sheetName val="Base3m"/>
      <sheetName val="ForCaoDobase"/>
      <sheetName val="GOC-Base"/>
      <sheetName val="Sao CD"/>
      <sheetName val="Trong Co"/>
      <sheetName val="may6"/>
      <sheetName val="oto6"/>
      <sheetName val="DIEZEN6"/>
      <sheetName val="may (2)"/>
      <sheetName val="Xang+mo"/>
      <sheetName val="oto (2)"/>
      <sheetName val="DIEZEN6 (2)"/>
      <sheetName val="DIEZEN6 (3)"/>
      <sheetName val="DIEZEN"/>
      <sheetName val="THao7"/>
      <sheetName val="baocaoNL7"/>
      <sheetName val="baocaoNL8"/>
      <sheetName val="baocaoNL9"/>
      <sheetName val="baocaoNL6"/>
      <sheetName val="T5.2002"/>
      <sheetName val="T5.2002 (2)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HS LUONG T5.02"/>
      <sheetName val="HS LUONG T6.02"/>
      <sheetName val="HS LUONG T7.02 "/>
      <sheetName val="H.Giang"/>
      <sheetName val="LAM THAO 2002"/>
      <sheetName val="ME Linh"/>
      <sheetName val="MOC CHAU T7.02 - QL43SLa"/>
      <sheetName val="SLa02 "/>
      <sheetName val="LAO CAI2002"/>
      <sheetName val="DAN PHUONG 2002 "/>
      <sheetName val="NGOC HOI 2002"/>
      <sheetName val="KONDAY 2002"/>
      <sheetName val="KONRAY 2002 "/>
      <sheetName val="NUI PHAN 2002 "/>
      <sheetName val="TQuang"/>
      <sheetName val="Minh Hoa - QBinh"/>
      <sheetName val="T1.2002"/>
      <sheetName val="T2.2002"/>
      <sheetName val="T3.02"/>
      <sheetName val="T3.02 Dchinh"/>
      <sheetName val="T4.02"/>
      <sheetName val="T4.02 Dchinh"/>
      <sheetName val="T5.02 "/>
      <sheetName val="T5.02 DChinh"/>
      <sheetName val="T6.02 "/>
      <sheetName val="T7.02"/>
      <sheetName val="T8.02"/>
      <sheetName val="T9.02"/>
      <sheetName val="T10.02"/>
      <sheetName val="t.hop"/>
      <sheetName val="thietke"/>
      <sheetName val="THXL"/>
      <sheetName val="GTXL"/>
      <sheetName val="XL"/>
      <sheetName val="Chtiet"/>
      <sheetName val="GVL"/>
      <sheetName val="GVL Ta Ho"/>
      <sheetName val="A6"/>
      <sheetName val="VLTT"/>
      <sheetName val="cpv"/>
      <sheetName val="ty le tron"/>
      <sheetName val="cot lieu"/>
      <sheetName val="LOS"/>
      <sheetName val="thoi dÑt"/>
      <sheetName val="m-yÕu phong hãa"/>
      <sheetName val="c¸t vµ bét ®¸"/>
      <sheetName val="®­¬ng l­îng c¸t"/>
      <sheetName val="®¸ 12.5 vµ 19"/>
      <sheetName val="®¸ m¹t vµ 1"/>
      <sheetName val="bïn sÐt"/>
      <sheetName val="M¸c san"/>
      <sheetName val="B®å QHÖ"/>
      <sheetName val="Tæng hîpTK"/>
      <sheetName val="BiÓu ®å"/>
      <sheetName val="ty träng nhua"/>
      <sheetName val="mau"/>
      <sheetName val="E50"/>
      <sheetName val="Ecan"/>
      <sheetName val="Etep"/>
      <sheetName val="cty19-5"/>
      <sheetName val="Ha so hoa"/>
      <sheetName val="dong a"/>
      <sheetName val="Doi 1"/>
      <sheetName val="Doi 2"/>
      <sheetName val="Doi 3"/>
      <sheetName val="Doi 4"/>
      <sheetName val="CT5.PTCN"/>
      <sheetName val="CT 6.BL"/>
      <sheetName val="Doi XD"/>
      <sheetName val="KT Da"/>
      <sheetName val="OMai"/>
      <sheetName val="Chi"/>
      <sheetName val="Sheet27"/>
      <sheetName val="Sheet28"/>
      <sheetName val="Sheet29"/>
      <sheetName val="Sheet30"/>
      <sheetName val="bIN1"/>
      <sheetName val="bin2"/>
      <sheetName val="bin3"/>
      <sheetName val="bin4"/>
      <sheetName val="k98"/>
      <sheetName val="1"/>
      <sheetName val="98"/>
      <sheetName val="botkhoang"/>
      <sheetName val="LDHT"/>
      <sheetName val="base"/>
      <sheetName val="KTBTN HT"/>
      <sheetName val="Cong dam"/>
      <sheetName val="sub Base"/>
      <sheetName val="KTCP"/>
      <sheetName val="ha"/>
      <sheetName val="KT Cap phoi"/>
      <sheetName val="HoChiMinh"/>
      <sheetName val="KTNduoc"/>
      <sheetName val="TONG HOP"/>
      <sheetName val="6-BO PHAN NAP LIEU, EP"/>
      <sheetName val="07-CD EP &amp; SAY NHANH"/>
      <sheetName val="09-CD TRANG MEN"/>
      <sheetName val="10-CD NUNG"/>
      <sheetName val="11-CD LUU CHUA"/>
      <sheetName val="12-PHAN LOAI &amp; DONG GOI"/>
      <sheetName val="13-CD MAI"/>
      <sheetName val="14~16 THIET BI PHONG THI NGHIEM"/>
      <sheetName val="17 -  HE THONG HUT BUI"/>
      <sheetName val="THIET BI PHU TRO"/>
      <sheetName val="BiaDT"/>
      <sheetName val="Khaitoan"/>
      <sheetName val="chenhdt"/>
      <sheetName val="VLQtoan"/>
      <sheetName val="QTchinh"/>
      <sheetName val="QToan"/>
      <sheetName val="KHOILUONG"/>
      <sheetName val="Thuyet minh"/>
      <sheetName val="VTBXlan"/>
      <sheetName val="LanBx"/>
      <sheetName val="DTBX"/>
      <sheetName val="THKP"/>
      <sheetName val="KL.TONG.CT"/>
      <sheetName val="KL.HT.2001"/>
      <sheetName val="pho"/>
      <sheetName val="Am"/>
      <sheetName val="Tuyen"/>
      <sheetName val="Chuyen"/>
      <sheetName val="Canh"/>
      <sheetName val="Dang"/>
      <sheetName val="Hieu"/>
      <sheetName val="Dung"/>
      <sheetName val="thanh"/>
      <sheetName val="cuong"/>
      <sheetName val="hai"/>
      <sheetName val="Phan"/>
      <sheetName val="Phucvu"/>
      <sheetName val="Giantiep"/>
      <sheetName val="nhap"/>
      <sheetName val="TL3-2002"/>
      <sheetName val="9015"/>
      <sheetName val="0502"/>
      <sheetName val="2213"/>
      <sheetName val="7270"/>
      <sheetName val="8672"/>
      <sheetName val="3027"/>
      <sheetName val="3810"/>
      <sheetName val="8523"/>
      <sheetName val="Van khuon"/>
      <sheetName val="Chenh lech"/>
      <sheetName val="Dien + Nuoc"/>
      <sheetName val="Phan tich"/>
      <sheetName val="Xay lap"/>
      <sheetName val="bien bao"/>
      <sheetName val="ranh"/>
      <sheetName val="Dan - TC"/>
      <sheetName val="TH-DTC"/>
      <sheetName val="nen duong"/>
      <sheetName val="mat duong"/>
      <sheetName val="cong ban"/>
      <sheetName val="TH-KS"/>
      <sheetName val="KL-KS"/>
      <sheetName val="Vchuyen"/>
      <sheetName val="Triet tinh"/>
      <sheetName val="THKT"/>
      <sheetName val="#REF"/>
      <sheetName val="423"/>
      <sheetName val="Tu km 223 "/>
      <sheetName val="TU Hat 6"/>
      <sheetName val="TU Doi 3 -2"/>
      <sheetName val="TCTC"/>
      <sheetName val="TTTu Km 223"/>
      <sheetName val="Cua 160 Hoµn thµnh"/>
      <sheetName val="Cua 160 Hoµn thµnh (2)"/>
      <sheetName val="Tong_hop"/>
      <sheetName val="Tu km 223  (2)"/>
      <sheetName val="KL (5)"/>
      <sheetName val="ThT12"/>
      <sheetName val="ThT1"/>
      <sheetName val="KhT2"/>
      <sheetName val="ThT2"/>
      <sheetName val="KhT3"/>
      <sheetName val="ThT3"/>
      <sheetName val="KhT4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T1.2002 "/>
      <sheetName val="T2.2002 "/>
      <sheetName val="T3.2002  "/>
      <sheetName val="T4.2002 "/>
      <sheetName val="T6.2002 "/>
      <sheetName val="Q1+2 - 2002 Dung"/>
      <sheetName val="T7.2002  "/>
      <sheetName val="T8.2002   "/>
      <sheetName val="T9.2002"/>
      <sheetName val="T10.2002"/>
      <sheetName val="T11.2002 "/>
      <sheetName val="T12.2002 "/>
      <sheetName val="T12.2002(Bo xung ) "/>
      <sheetName val="Q3+4 - 2002 Dung"/>
      <sheetName val="THop 12 Thang "/>
      <sheetName val="TH CA NAM -02"/>
      <sheetName val="XXXXXXXX"/>
      <sheetName val="KHQ II"/>
      <sheetName val="May 10"/>
      <sheetName val="May9"/>
      <sheetName val="TTKLT10"/>
      <sheetName val="TTKL9"/>
      <sheetName val="GT10"/>
      <sheetName val="hhh"/>
      <sheetName val="GTT9"/>
      <sheetName val="THOP"/>
      <sheetName val="HSo9"/>
      <sheetName val="BHXH"/>
      <sheetName val="Gia VL"/>
      <sheetName val="Bang gia ca may"/>
      <sheetName val="Bang luong CB"/>
      <sheetName val="Bang P.tich CT"/>
      <sheetName val="D.toan chi tiet"/>
      <sheetName val="Bang TH Dtoan"/>
      <sheetName val="T Thuy"/>
      <sheetName val="T Xe"/>
      <sheetName val="T BV"/>
      <sheetName val="T M"/>
      <sheetName val="T A"/>
      <sheetName val="T Q"/>
      <sheetName val="T D"/>
      <sheetName val="T May"/>
      <sheetName val="TXe"/>
      <sheetName val="T C"/>
      <sheetName val="TM"/>
      <sheetName val="TBV"/>
      <sheetName val="Phat sinh - Bo xung gia cu"/>
      <sheetName val="Vat lieu 2003"/>
      <sheetName val="Nhan cong 2003"/>
      <sheetName val="May 2003"/>
      <sheetName val="Don gia chi tiet 2003"/>
      <sheetName val="GT Bo xung - Phat sinh gia moi"/>
      <sheetName val="XXXXXXX0"/>
      <sheetName val="XXXXXXX1"/>
      <sheetName val="XXXXXXX2"/>
      <sheetName val="XXXXXXX3"/>
      <sheetName val="XXXXXXX4"/>
      <sheetName val="XXXXXXX5"/>
      <sheetName val="XXXXXXX6"/>
      <sheetName val="XXXXXXX7"/>
      <sheetName val="XXXXXXX8"/>
      <sheetName val="XXXXXXX9"/>
      <sheetName val="XXXXXXXA"/>
      <sheetName val="XXXXXXXB"/>
      <sheetName val="TH Chenh lech"/>
      <sheetName val="CHINH (2)"/>
      <sheetName val="GDT (2)"/>
      <sheetName val="PTRO (2)"/>
      <sheetName val="PTRO"/>
      <sheetName val="BIA"/>
      <sheetName val="GDT"/>
      <sheetName val="CHINH"/>
      <sheetName val="CT ben bai"/>
      <sheetName val="duong"/>
      <sheetName val="KP du thau"/>
      <sheetName val="Xem DMduong"/>
      <sheetName val="KL"/>
      <sheetName val="NC - may duong"/>
      <sheetName val="PT Gia VL"/>
      <sheetName val="00000001"/>
      <sheetName val="Pha BT SP"/>
      <sheetName val="XNCP"/>
      <sheetName val="VB"/>
      <sheetName val="T6"/>
      <sheetName val="QT NL"/>
      <sheetName val="T4+T5YL"/>
      <sheetName val="T2+3YL"/>
      <sheetName val="Thang 1 YL"/>
      <sheetName val="T3-03"/>
      <sheetName val="T3"/>
      <sheetName val="T2-03"/>
      <sheetName val="Thang 1"/>
      <sheetName val="CM T1"/>
      <sheetName val="SCT1-H"/>
      <sheetName val="SCT1"/>
      <sheetName val="SC-T1"/>
      <sheetName val="CmayT1"/>
      <sheetName val="TH Thanh toan"/>
      <sheetName val="TCTy 4"/>
      <sheetName val="TCTy 5"/>
      <sheetName val="TLC"/>
      <sheetName val="BDH"/>
      <sheetName val="phan bu tru"/>
      <sheetName val="Phan chia OK"/>
      <sheetName val="cong tron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 refreshError="1"/>
      <sheetData sheetId="418" refreshError="1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 refreshError="1"/>
      <sheetData sheetId="494" refreshError="1"/>
      <sheetData sheetId="495" refreshError="1"/>
      <sheetData sheetId="496" refreshError="1"/>
      <sheetData sheetId="497"/>
      <sheetData sheetId="498" refreshError="1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han cong"/>
      <sheetName val="phu cap"/>
      <sheetName val="vlminh hoa"/>
      <sheetName val="DG "/>
      <sheetName val="NLV"/>
      <sheetName val="Ncong nhan"/>
      <sheetName val="Ha tang"/>
      <sheetName val="Bangthkp"/>
      <sheetName val="THKP"/>
      <sheetName val="khluong"/>
      <sheetName val="BOQ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nghop"/>
      <sheetName val="thso sanh"/>
      <sheetName val="dutoan"/>
      <sheetName val="dtk490-491(PAI)"/>
      <sheetName val="dtk490-491(PAII)"/>
      <sheetName val="tuong"/>
      <sheetName val="DG "/>
      <sheetName val="denbu"/>
      <sheetName val="Sheet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n"/>
      <sheetName val="mat"/>
      <sheetName val="atgt"/>
      <sheetName val="cong"/>
      <sheetName val="vua"/>
      <sheetName val="gVL"/>
      <sheetName val="dtoan"/>
      <sheetName val="dap (2)"/>
      <sheetName val="dtct"/>
      <sheetName val="t-dtoan"/>
      <sheetName val="bth-kphi"/>
      <sheetName val="gpmb"/>
      <sheetName val="khaitoan-9m"/>
      <sheetName val="khaitoan-12m"/>
      <sheetName val="dtoan -ctiet"/>
      <sheetName val="dt-kphi-iso-tong"/>
      <sheetName val="dt-kphi-iso-ctiet"/>
      <sheetName val="tuong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-thl"/>
      <sheetName val="thkp"/>
      <sheetName val="gvl"/>
      <sheetName val="Sheet11"/>
      <sheetName val="Sheet12"/>
      <sheetName val="Sheet13"/>
      <sheetName val="Sheet14"/>
      <sheetName val="Sheet15"/>
      <sheetName val="Sheet16"/>
      <sheetName val="DTCT"/>
      <sheetName val="B2.3"/>
      <sheetName val="CL XD"/>
      <sheetName val="THop"/>
      <sheetName val="CT"/>
      <sheetName val="TienLuong"/>
      <sheetName val="00000000"/>
      <sheetName val="10000000"/>
      <sheetName val="XXXXXXX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04"/>
      <sheetName val="TTTr"/>
      <sheetName val="BTTr"/>
      <sheetName val="TT35"/>
      <sheetName val="BT35"/>
      <sheetName val="BT04"/>
      <sheetName val="TTCto"/>
      <sheetName val="Cto"/>
      <sheetName val="TH"/>
      <sheetName val="TH TB"/>
      <sheetName val="bia "/>
      <sheetName val="ChiphiVC"/>
      <sheetName val="gvl"/>
      <sheetName val="TTTram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Gia_GC_Satthep"/>
      <sheetName val="gia vt,nc,may"/>
      <sheetName val="Sheet1"/>
      <sheetName val="Sheet2"/>
      <sheetName val="Sheet3"/>
      <sheetName val="XL4Test5"/>
      <sheetName val="dtct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H"/>
      <sheetName val="BTHCong"/>
      <sheetName val="BTHKP"/>
      <sheetName val="DGCT"/>
      <sheetName val="PLCP"/>
      <sheetName val="GVL-NC-M"/>
      <sheetName val="BGVL"/>
      <sheetName val="Sheet2"/>
      <sheetName val="Sheet3"/>
      <sheetName val="TT04"/>
      <sheetName val="gVL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"/>
      <sheetName val="GVL-NC-M"/>
      <sheetName val="TT04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-NC-M"/>
      <sheetName val="DGCT"/>
      <sheetName val="DTCT"/>
      <sheetName val="THKLBtang"/>
      <sheetName val="HS"/>
      <sheetName val="Sheet7"/>
      <sheetName val="Sheet8"/>
      <sheetName val="Sheet6"/>
      <sheetName val="New general bill quantity (2)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G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DGCT"/>
      <sheetName val="TKKT"/>
      <sheetName val="TH"/>
      <sheetName val="HE_SO"/>
      <sheetName val="THVL"/>
      <sheetName val="Sheet10"/>
      <sheetName val="Sheet11"/>
      <sheetName val="Sheet12"/>
      <sheetName val="Sheet13"/>
      <sheetName val="Sheet14"/>
      <sheetName val="Sheet15"/>
      <sheetName val="Sheet16"/>
      <sheetName val="XL4Poppy"/>
      <sheetName val="VL-NC-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VL"/>
      <sheetName val="Sheet10"/>
      <sheetName val="DGCT"/>
      <sheetName val="DTCT"/>
      <sheetName val="PT DGCT"/>
      <sheetName val="BILL"/>
      <sheetName val="BILL TH"/>
      <sheetName val="HE_SO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>
        <row r="12">
          <cell r="E12">
            <v>1.6</v>
          </cell>
          <cell r="F12" t="str">
            <v>¤ t«</v>
          </cell>
          <cell r="G12">
            <v>43</v>
          </cell>
          <cell r="H12">
            <v>5</v>
          </cell>
          <cell r="I12">
            <v>2</v>
          </cell>
          <cell r="J12">
            <v>1.1000000000000001</v>
          </cell>
          <cell r="K12">
            <v>1.1499999999999999</v>
          </cell>
          <cell r="L12">
            <v>1.05</v>
          </cell>
          <cell r="M12">
            <v>1644</v>
          </cell>
          <cell r="N12">
            <v>136267</v>
          </cell>
          <cell r="O12">
            <v>10045</v>
          </cell>
          <cell r="P12">
            <v>4000</v>
          </cell>
          <cell r="Q12">
            <v>150312</v>
          </cell>
          <cell r="S12">
            <v>0</v>
          </cell>
        </row>
        <row r="13">
          <cell r="E13">
            <v>1.6</v>
          </cell>
          <cell r="F13" t="str">
            <v>¤ t«</v>
          </cell>
          <cell r="G13">
            <v>28</v>
          </cell>
          <cell r="H13">
            <v>3</v>
          </cell>
          <cell r="I13">
            <v>2</v>
          </cell>
          <cell r="J13">
            <v>1.1000000000000001</v>
          </cell>
          <cell r="K13">
            <v>1.1499999999999999</v>
          </cell>
          <cell r="L13">
            <v>1.05</v>
          </cell>
          <cell r="M13">
            <v>782</v>
          </cell>
          <cell r="N13">
            <v>42207</v>
          </cell>
          <cell r="Q13">
            <v>42207</v>
          </cell>
          <cell r="S13">
            <v>0</v>
          </cell>
        </row>
        <row r="14">
          <cell r="B14" t="str">
            <v>®1x2</v>
          </cell>
          <cell r="C14" t="str">
            <v xml:space="preserve">§¸ d¨m 1 x 2     </v>
          </cell>
          <cell r="D14" t="str">
            <v>m3</v>
          </cell>
          <cell r="G14">
            <v>71</v>
          </cell>
          <cell r="Q14">
            <v>192519</v>
          </cell>
          <cell r="R14">
            <v>101000</v>
          </cell>
          <cell r="S14">
            <v>101000</v>
          </cell>
        </row>
        <row r="15">
          <cell r="E15">
            <v>1.6</v>
          </cell>
          <cell r="F15" t="str">
            <v>¤ t«</v>
          </cell>
          <cell r="G15">
            <v>43</v>
          </cell>
          <cell r="H15">
            <v>5</v>
          </cell>
          <cell r="I15">
            <v>2</v>
          </cell>
          <cell r="J15">
            <v>1.1000000000000001</v>
          </cell>
          <cell r="K15">
            <v>1.1499999999999999</v>
          </cell>
          <cell r="L15">
            <v>1.05</v>
          </cell>
          <cell r="M15">
            <v>1644</v>
          </cell>
          <cell r="N15">
            <v>136267</v>
          </cell>
          <cell r="O15">
            <v>10045</v>
          </cell>
          <cell r="P15">
            <v>4000</v>
          </cell>
          <cell r="Q15">
            <v>150312</v>
          </cell>
          <cell r="S15">
            <v>0</v>
          </cell>
        </row>
        <row r="16">
          <cell r="E16">
            <v>1.6</v>
          </cell>
          <cell r="F16" t="str">
            <v>¤ t«</v>
          </cell>
          <cell r="G16">
            <v>28</v>
          </cell>
          <cell r="H16">
            <v>3</v>
          </cell>
          <cell r="I16">
            <v>2</v>
          </cell>
          <cell r="J16">
            <v>1.1000000000000001</v>
          </cell>
          <cell r="K16">
            <v>1.1499999999999999</v>
          </cell>
          <cell r="L16">
            <v>1.05</v>
          </cell>
          <cell r="M16">
            <v>782</v>
          </cell>
          <cell r="N16">
            <v>42207</v>
          </cell>
          <cell r="Q16">
            <v>42207</v>
          </cell>
          <cell r="S16">
            <v>0</v>
          </cell>
        </row>
        <row r="17">
          <cell r="B17" t="str">
            <v>®2x4</v>
          </cell>
          <cell r="C17" t="str">
            <v xml:space="preserve">§¸ d¨m 2 x 4      </v>
          </cell>
          <cell r="D17" t="str">
            <v>m3</v>
          </cell>
          <cell r="G17">
            <v>71</v>
          </cell>
          <cell r="Q17">
            <v>186503</v>
          </cell>
          <cell r="R17">
            <v>90000</v>
          </cell>
          <cell r="S17">
            <v>90000</v>
          </cell>
        </row>
        <row r="18">
          <cell r="E18">
            <v>1.55</v>
          </cell>
          <cell r="F18" t="str">
            <v>¤ t«</v>
          </cell>
          <cell r="G18">
            <v>43</v>
          </cell>
          <cell r="H18">
            <v>5</v>
          </cell>
          <cell r="I18">
            <v>2</v>
          </cell>
          <cell r="J18">
            <v>1.1000000000000001</v>
          </cell>
          <cell r="K18">
            <v>1.1499999999999999</v>
          </cell>
          <cell r="L18">
            <v>1.05</v>
          </cell>
          <cell r="M18">
            <v>1644</v>
          </cell>
          <cell r="N18">
            <v>132009</v>
          </cell>
          <cell r="O18">
            <v>9731</v>
          </cell>
          <cell r="P18">
            <v>3875</v>
          </cell>
          <cell r="Q18">
            <v>145615</v>
          </cell>
          <cell r="S18">
            <v>0</v>
          </cell>
        </row>
        <row r="19">
          <cell r="E19">
            <v>1.55</v>
          </cell>
          <cell r="F19" t="str">
            <v>¤ t«</v>
          </cell>
          <cell r="G19">
            <v>28</v>
          </cell>
          <cell r="H19">
            <v>3</v>
          </cell>
          <cell r="I19">
            <v>2</v>
          </cell>
          <cell r="J19">
            <v>1.1000000000000001</v>
          </cell>
          <cell r="K19">
            <v>1.1499999999999999</v>
          </cell>
          <cell r="L19">
            <v>1.05</v>
          </cell>
          <cell r="M19">
            <v>782</v>
          </cell>
          <cell r="N19">
            <v>40888</v>
          </cell>
          <cell r="Q19">
            <v>40888</v>
          </cell>
          <cell r="S19">
            <v>0</v>
          </cell>
        </row>
        <row r="20">
          <cell r="B20" t="str">
            <v>®4x6</v>
          </cell>
          <cell r="C20" t="str">
            <v xml:space="preserve">§¸ d¨m 4 x 6        </v>
          </cell>
          <cell r="D20" t="str">
            <v>m3</v>
          </cell>
          <cell r="G20">
            <v>71</v>
          </cell>
          <cell r="Q20">
            <v>186503</v>
          </cell>
          <cell r="R20">
            <v>86000</v>
          </cell>
          <cell r="S20">
            <v>86000</v>
          </cell>
        </row>
        <row r="21">
          <cell r="E21">
            <v>1.55</v>
          </cell>
          <cell r="F21" t="str">
            <v>¤ t«</v>
          </cell>
          <cell r="G21">
            <v>43</v>
          </cell>
          <cell r="H21">
            <v>5</v>
          </cell>
          <cell r="I21">
            <v>2</v>
          </cell>
          <cell r="J21">
            <v>1.1000000000000001</v>
          </cell>
          <cell r="K21">
            <v>1.1499999999999999</v>
          </cell>
          <cell r="L21">
            <v>1.05</v>
          </cell>
          <cell r="M21">
            <v>1644</v>
          </cell>
          <cell r="N21">
            <v>132009</v>
          </cell>
          <cell r="O21">
            <v>9731</v>
          </cell>
          <cell r="P21">
            <v>3875</v>
          </cell>
          <cell r="Q21">
            <v>145615</v>
          </cell>
          <cell r="S21">
            <v>0</v>
          </cell>
        </row>
        <row r="22">
          <cell r="E22">
            <v>1.55</v>
          </cell>
          <cell r="F22" t="str">
            <v>¤ t«</v>
          </cell>
          <cell r="G22">
            <v>28</v>
          </cell>
          <cell r="H22">
            <v>3</v>
          </cell>
          <cell r="I22">
            <v>2</v>
          </cell>
          <cell r="J22">
            <v>1.1000000000000001</v>
          </cell>
          <cell r="K22">
            <v>1.1499999999999999</v>
          </cell>
          <cell r="L22">
            <v>1.05</v>
          </cell>
          <cell r="M22">
            <v>782</v>
          </cell>
          <cell r="N22">
            <v>40888</v>
          </cell>
          <cell r="Q22">
            <v>40888</v>
          </cell>
          <cell r="S22">
            <v>0</v>
          </cell>
        </row>
        <row r="23">
          <cell r="B23" t="str">
            <v>®h</v>
          </cell>
          <cell r="C23" t="str">
            <v>§¸ héc</v>
          </cell>
          <cell r="D23" t="str">
            <v>m3</v>
          </cell>
          <cell r="G23">
            <v>71</v>
          </cell>
          <cell r="Q23">
            <v>190123</v>
          </cell>
          <cell r="R23">
            <v>63000</v>
          </cell>
          <cell r="S23">
            <v>63000</v>
          </cell>
        </row>
        <row r="24">
          <cell r="E24">
            <v>1.5</v>
          </cell>
          <cell r="F24" t="str">
            <v>¤ t«</v>
          </cell>
          <cell r="G24">
            <v>43</v>
          </cell>
          <cell r="H24">
            <v>5</v>
          </cell>
          <cell r="I24">
            <v>2</v>
          </cell>
          <cell r="J24">
            <v>1.1000000000000001</v>
          </cell>
          <cell r="K24">
            <v>1.1499999999999999</v>
          </cell>
          <cell r="L24">
            <v>1.05</v>
          </cell>
          <cell r="M24">
            <v>1644</v>
          </cell>
          <cell r="N24">
            <v>127751</v>
          </cell>
          <cell r="O24">
            <v>19053</v>
          </cell>
          <cell r="P24">
            <v>3750</v>
          </cell>
          <cell r="Q24">
            <v>150554</v>
          </cell>
          <cell r="S24">
            <v>0</v>
          </cell>
        </row>
        <row r="25">
          <cell r="E25">
            <v>1.5</v>
          </cell>
          <cell r="F25" t="str">
            <v>¤ t«</v>
          </cell>
          <cell r="G25">
            <v>28</v>
          </cell>
          <cell r="H25">
            <v>3</v>
          </cell>
          <cell r="I25">
            <v>2</v>
          </cell>
          <cell r="J25">
            <v>1.1000000000000001</v>
          </cell>
          <cell r="K25">
            <v>1.1499999999999999</v>
          </cell>
          <cell r="L25">
            <v>1.05</v>
          </cell>
          <cell r="M25">
            <v>782</v>
          </cell>
          <cell r="N25">
            <v>39569</v>
          </cell>
          <cell r="Q25">
            <v>39569</v>
          </cell>
          <cell r="S25">
            <v>0</v>
          </cell>
        </row>
        <row r="26">
          <cell r="B26" t="str">
            <v>®i</v>
          </cell>
          <cell r="C26" t="str">
            <v>§inh</v>
          </cell>
          <cell r="D26" t="str">
            <v>kg</v>
          </cell>
          <cell r="G26">
            <v>60</v>
          </cell>
          <cell r="Q26">
            <v>122824</v>
          </cell>
          <cell r="R26">
            <v>6000</v>
          </cell>
          <cell r="S26">
            <v>6000</v>
          </cell>
        </row>
        <row r="27">
          <cell r="E27">
            <v>1</v>
          </cell>
          <cell r="F27" t="str">
            <v>¤ t«</v>
          </cell>
          <cell r="G27">
            <v>43</v>
          </cell>
          <cell r="H27">
            <v>5</v>
          </cell>
          <cell r="I27">
            <v>2</v>
          </cell>
          <cell r="J27">
            <v>1.1000000000000001</v>
          </cell>
          <cell r="L27">
            <v>1.05</v>
          </cell>
          <cell r="M27">
            <v>1692</v>
          </cell>
          <cell r="N27">
            <v>76221</v>
          </cell>
          <cell r="O27">
            <v>16133</v>
          </cell>
          <cell r="Q27">
            <v>92354</v>
          </cell>
          <cell r="S27">
            <v>0</v>
          </cell>
        </row>
        <row r="28">
          <cell r="E28">
            <v>1</v>
          </cell>
          <cell r="F28" t="str">
            <v>¤ t«</v>
          </cell>
          <cell r="G28">
            <v>17</v>
          </cell>
          <cell r="H28">
            <v>3</v>
          </cell>
          <cell r="I28">
            <v>2</v>
          </cell>
          <cell r="J28">
            <v>1.1000000000000001</v>
          </cell>
          <cell r="L28">
            <v>1.05</v>
          </cell>
          <cell r="M28">
            <v>805</v>
          </cell>
          <cell r="N28">
            <v>14337</v>
          </cell>
          <cell r="O28">
            <v>16133</v>
          </cell>
          <cell r="Q28">
            <v>30470</v>
          </cell>
          <cell r="S28">
            <v>0</v>
          </cell>
        </row>
        <row r="29">
          <cell r="B29" t="str">
            <v>b®</v>
          </cell>
          <cell r="C29" t="str">
            <v xml:space="preserve">Bét ®¸                                             </v>
          </cell>
          <cell r="D29" t="str">
            <v>kg</v>
          </cell>
          <cell r="G29">
            <v>60</v>
          </cell>
          <cell r="Q29">
            <v>132426</v>
          </cell>
          <cell r="R29">
            <v>250</v>
          </cell>
          <cell r="S29">
            <v>250</v>
          </cell>
        </row>
        <row r="30">
          <cell r="E30">
            <v>1</v>
          </cell>
          <cell r="F30" t="str">
            <v>¤ t«</v>
          </cell>
          <cell r="G30">
            <v>43</v>
          </cell>
          <cell r="H30">
            <v>5</v>
          </cell>
          <cell r="I30">
            <v>3</v>
          </cell>
          <cell r="J30">
            <v>1.3</v>
          </cell>
          <cell r="L30">
            <v>1.05</v>
          </cell>
          <cell r="M30">
            <v>1692</v>
          </cell>
          <cell r="N30">
            <v>90079</v>
          </cell>
          <cell r="O30">
            <v>12702</v>
          </cell>
          <cell r="Q30">
            <v>102781</v>
          </cell>
          <cell r="S30">
            <v>0</v>
          </cell>
        </row>
        <row r="31">
          <cell r="E31">
            <v>1</v>
          </cell>
          <cell r="F31" t="str">
            <v>¤ t«</v>
          </cell>
          <cell r="G31">
            <v>17</v>
          </cell>
          <cell r="H31">
            <v>3</v>
          </cell>
          <cell r="I31">
            <v>3</v>
          </cell>
          <cell r="J31">
            <v>1.3</v>
          </cell>
          <cell r="L31">
            <v>1.05</v>
          </cell>
          <cell r="M31">
            <v>805</v>
          </cell>
          <cell r="N31">
            <v>16943</v>
          </cell>
          <cell r="O31">
            <v>12702</v>
          </cell>
          <cell r="Q31">
            <v>29645</v>
          </cell>
          <cell r="S31">
            <v>0</v>
          </cell>
        </row>
        <row r="32">
          <cell r="B32" t="str">
            <v>cv</v>
          </cell>
          <cell r="C32" t="str">
            <v xml:space="preserve">C¸t vµng          </v>
          </cell>
          <cell r="D32" t="str">
            <v>m3</v>
          </cell>
          <cell r="G32">
            <v>71</v>
          </cell>
          <cell r="Q32">
            <v>154257</v>
          </cell>
          <cell r="R32">
            <v>42000</v>
          </cell>
          <cell r="S32">
            <v>42000</v>
          </cell>
        </row>
        <row r="33">
          <cell r="E33">
            <v>1.4</v>
          </cell>
          <cell r="F33" t="str">
            <v>¤ t«</v>
          </cell>
          <cell r="G33">
            <v>43</v>
          </cell>
          <cell r="H33">
            <v>5</v>
          </cell>
          <cell r="I33">
            <v>1</v>
          </cell>
          <cell r="J33">
            <v>1</v>
          </cell>
          <cell r="K33">
            <v>1.1499999999999999</v>
          </cell>
          <cell r="L33">
            <v>1.05</v>
          </cell>
          <cell r="M33">
            <v>1644</v>
          </cell>
          <cell r="N33">
            <v>108394</v>
          </cell>
          <cell r="O33">
            <v>8789</v>
          </cell>
          <cell r="P33">
            <v>3500</v>
          </cell>
          <cell r="Q33">
            <v>120683</v>
          </cell>
          <cell r="S33">
            <v>0</v>
          </cell>
        </row>
        <row r="34">
          <cell r="E34">
            <v>1.4</v>
          </cell>
          <cell r="F34" t="str">
            <v>¤ t«</v>
          </cell>
          <cell r="G34">
            <v>28</v>
          </cell>
          <cell r="H34">
            <v>3</v>
          </cell>
          <cell r="I34">
            <v>1</v>
          </cell>
          <cell r="J34">
            <v>1</v>
          </cell>
          <cell r="K34">
            <v>1.1499999999999999</v>
          </cell>
          <cell r="L34">
            <v>1.05</v>
          </cell>
          <cell r="M34">
            <v>782</v>
          </cell>
          <cell r="N34">
            <v>33574</v>
          </cell>
          <cell r="Q34">
            <v>33574</v>
          </cell>
          <cell r="S34">
            <v>0</v>
          </cell>
        </row>
        <row r="35">
          <cell r="B35" t="str">
            <v>c®</v>
          </cell>
          <cell r="C35" t="str">
            <v>C¸t ®en</v>
          </cell>
          <cell r="D35" t="str">
            <v>m3</v>
          </cell>
          <cell r="G35">
            <v>71</v>
          </cell>
          <cell r="Q35">
            <v>132221</v>
          </cell>
          <cell r="R35">
            <v>21000</v>
          </cell>
          <cell r="S35">
            <v>21000</v>
          </cell>
        </row>
        <row r="36">
          <cell r="E36">
            <v>1.2</v>
          </cell>
          <cell r="F36" t="str">
            <v>¤ t«</v>
          </cell>
          <cell r="G36">
            <v>43</v>
          </cell>
          <cell r="H36">
            <v>5</v>
          </cell>
          <cell r="I36">
            <v>1</v>
          </cell>
          <cell r="J36">
            <v>1</v>
          </cell>
          <cell r="K36">
            <v>1.1499999999999999</v>
          </cell>
          <cell r="L36">
            <v>1.05</v>
          </cell>
          <cell r="M36">
            <v>1644</v>
          </cell>
          <cell r="N36">
            <v>92909</v>
          </cell>
          <cell r="O36">
            <v>7534</v>
          </cell>
          <cell r="P36">
            <v>3000</v>
          </cell>
          <cell r="Q36">
            <v>103443</v>
          </cell>
          <cell r="S36">
            <v>0</v>
          </cell>
        </row>
        <row r="37">
          <cell r="E37">
            <v>1.2</v>
          </cell>
          <cell r="F37" t="str">
            <v>¤ t«</v>
          </cell>
          <cell r="G37">
            <v>28</v>
          </cell>
          <cell r="H37">
            <v>3</v>
          </cell>
          <cell r="I37">
            <v>1</v>
          </cell>
          <cell r="J37">
            <v>1</v>
          </cell>
          <cell r="K37">
            <v>1.1499999999999999</v>
          </cell>
          <cell r="L37">
            <v>1.05</v>
          </cell>
          <cell r="M37">
            <v>782</v>
          </cell>
          <cell r="N37">
            <v>28778</v>
          </cell>
          <cell r="Q37">
            <v>28778</v>
          </cell>
          <cell r="S37">
            <v>0</v>
          </cell>
        </row>
        <row r="38">
          <cell r="B38" t="str">
            <v>dtb</v>
          </cell>
          <cell r="C38" t="str">
            <v>D©y thÐp buéc</v>
          </cell>
          <cell r="D38" t="str">
            <v>kg</v>
          </cell>
          <cell r="G38">
            <v>60</v>
          </cell>
          <cell r="Q38">
            <v>122824</v>
          </cell>
          <cell r="R38">
            <v>6200</v>
          </cell>
          <cell r="S38">
            <v>6200</v>
          </cell>
        </row>
        <row r="39">
          <cell r="E39">
            <v>1</v>
          </cell>
          <cell r="F39" t="str">
            <v>¤ t«</v>
          </cell>
          <cell r="G39">
            <v>43</v>
          </cell>
          <cell r="H39">
            <v>5</v>
          </cell>
          <cell r="I39">
            <v>2</v>
          </cell>
          <cell r="J39">
            <v>1.1000000000000001</v>
          </cell>
          <cell r="L39">
            <v>1.05</v>
          </cell>
          <cell r="M39">
            <v>1692</v>
          </cell>
          <cell r="N39">
            <v>76221</v>
          </cell>
          <cell r="O39">
            <v>16133</v>
          </cell>
          <cell r="Q39">
            <v>92354</v>
          </cell>
          <cell r="S39">
            <v>0</v>
          </cell>
        </row>
        <row r="40">
          <cell r="E40">
            <v>1</v>
          </cell>
          <cell r="F40" t="str">
            <v>¤ t«</v>
          </cell>
          <cell r="G40">
            <v>17</v>
          </cell>
          <cell r="H40">
            <v>3</v>
          </cell>
          <cell r="I40">
            <v>2</v>
          </cell>
          <cell r="J40">
            <v>1.1000000000000001</v>
          </cell>
          <cell r="L40">
            <v>1.05</v>
          </cell>
          <cell r="M40">
            <v>805</v>
          </cell>
          <cell r="N40">
            <v>14337</v>
          </cell>
          <cell r="O40">
            <v>16133</v>
          </cell>
          <cell r="Q40">
            <v>30470</v>
          </cell>
          <cell r="S40">
            <v>0</v>
          </cell>
        </row>
        <row r="41">
          <cell r="B41" t="str">
            <v>gc</v>
          </cell>
          <cell r="C41" t="str">
            <v>Gç chèng/kª</v>
          </cell>
          <cell r="D41" t="str">
            <v>m3</v>
          </cell>
          <cell r="G41">
            <v>60</v>
          </cell>
          <cell r="Q41">
            <v>104399</v>
          </cell>
          <cell r="R41">
            <v>1400000</v>
          </cell>
          <cell r="S41">
            <v>1400000</v>
          </cell>
        </row>
        <row r="42">
          <cell r="E42">
            <v>0.85</v>
          </cell>
          <cell r="F42" t="str">
            <v>¤ t«</v>
          </cell>
          <cell r="G42">
            <v>43</v>
          </cell>
          <cell r="H42">
            <v>5</v>
          </cell>
          <cell r="I42">
            <v>2</v>
          </cell>
          <cell r="J42">
            <v>1.1000000000000001</v>
          </cell>
          <cell r="L42">
            <v>1.05</v>
          </cell>
          <cell r="M42">
            <v>1692</v>
          </cell>
          <cell r="N42">
            <v>64787</v>
          </cell>
          <cell r="O42">
            <v>13713</v>
          </cell>
          <cell r="Q42">
            <v>78500</v>
          </cell>
          <cell r="S42">
            <v>0</v>
          </cell>
        </row>
        <row r="43">
          <cell r="E43">
            <v>0.85</v>
          </cell>
          <cell r="F43" t="str">
            <v>¤ t«</v>
          </cell>
          <cell r="G43">
            <v>17</v>
          </cell>
          <cell r="H43">
            <v>3</v>
          </cell>
          <cell r="I43">
            <v>2</v>
          </cell>
          <cell r="J43">
            <v>1.1000000000000001</v>
          </cell>
          <cell r="L43">
            <v>1.05</v>
          </cell>
          <cell r="M43">
            <v>805</v>
          </cell>
          <cell r="N43">
            <v>12186</v>
          </cell>
          <cell r="O43">
            <v>13713</v>
          </cell>
          <cell r="Q43">
            <v>25899</v>
          </cell>
          <cell r="S43">
            <v>0</v>
          </cell>
        </row>
        <row r="44">
          <cell r="B44" t="str">
            <v>gvk</v>
          </cell>
          <cell r="C44" t="str">
            <v>Gç v¸n</v>
          </cell>
          <cell r="D44" t="str">
            <v>m3</v>
          </cell>
          <cell r="G44">
            <v>60</v>
          </cell>
          <cell r="Q44">
            <v>104399</v>
          </cell>
          <cell r="R44">
            <v>1400000</v>
          </cell>
          <cell r="S44">
            <v>1400000</v>
          </cell>
        </row>
        <row r="45">
          <cell r="E45">
            <v>0.85</v>
          </cell>
          <cell r="F45" t="str">
            <v>¤ t«</v>
          </cell>
          <cell r="G45">
            <v>43</v>
          </cell>
          <cell r="H45">
            <v>5</v>
          </cell>
          <cell r="I45">
            <v>2</v>
          </cell>
          <cell r="J45">
            <v>1.1000000000000001</v>
          </cell>
          <cell r="L45">
            <v>1.05</v>
          </cell>
          <cell r="M45">
            <v>1692</v>
          </cell>
          <cell r="N45">
            <v>64787</v>
          </cell>
          <cell r="O45">
            <v>13713</v>
          </cell>
          <cell r="Q45">
            <v>78500</v>
          </cell>
          <cell r="S45">
            <v>0</v>
          </cell>
        </row>
        <row r="46">
          <cell r="E46">
            <v>0.85</v>
          </cell>
          <cell r="F46" t="str">
            <v>¤ t«</v>
          </cell>
          <cell r="G46">
            <v>17</v>
          </cell>
          <cell r="H46">
            <v>3</v>
          </cell>
          <cell r="I46">
            <v>2</v>
          </cell>
          <cell r="J46">
            <v>1.1000000000000001</v>
          </cell>
          <cell r="L46">
            <v>1.05</v>
          </cell>
          <cell r="M46">
            <v>805</v>
          </cell>
          <cell r="N46">
            <v>12186</v>
          </cell>
          <cell r="O46">
            <v>13713</v>
          </cell>
          <cell r="Q46">
            <v>25899</v>
          </cell>
          <cell r="S46">
            <v>0</v>
          </cell>
        </row>
        <row r="47">
          <cell r="B47" t="str">
            <v>gn4</v>
          </cell>
          <cell r="C47" t="str">
            <v>Gç nhãm 4</v>
          </cell>
          <cell r="D47" t="str">
            <v>m3</v>
          </cell>
          <cell r="G47">
            <v>60</v>
          </cell>
          <cell r="Q47">
            <v>104399</v>
          </cell>
          <cell r="R47">
            <v>1400000</v>
          </cell>
          <cell r="S47">
            <v>1400000</v>
          </cell>
        </row>
        <row r="48">
          <cell r="E48">
            <v>0.85</v>
          </cell>
          <cell r="F48" t="str">
            <v>¤ t«</v>
          </cell>
          <cell r="G48">
            <v>43</v>
          </cell>
          <cell r="H48">
            <v>5</v>
          </cell>
          <cell r="I48">
            <v>2</v>
          </cell>
          <cell r="J48">
            <v>1.1000000000000001</v>
          </cell>
          <cell r="L48">
            <v>1.05</v>
          </cell>
          <cell r="M48">
            <v>1692</v>
          </cell>
          <cell r="N48">
            <v>64787</v>
          </cell>
          <cell r="O48">
            <v>13713</v>
          </cell>
          <cell r="Q48">
            <v>78500</v>
          </cell>
          <cell r="S48">
            <v>0</v>
          </cell>
        </row>
        <row r="49">
          <cell r="E49">
            <v>0.85</v>
          </cell>
          <cell r="F49" t="str">
            <v>¤ t«</v>
          </cell>
          <cell r="G49">
            <v>17</v>
          </cell>
          <cell r="H49">
            <v>3</v>
          </cell>
          <cell r="I49">
            <v>2</v>
          </cell>
          <cell r="J49">
            <v>1.1000000000000001</v>
          </cell>
          <cell r="L49">
            <v>1.05</v>
          </cell>
          <cell r="M49">
            <v>805</v>
          </cell>
          <cell r="N49">
            <v>12186</v>
          </cell>
          <cell r="O49">
            <v>13713</v>
          </cell>
          <cell r="Q49">
            <v>25899</v>
          </cell>
          <cell r="S49">
            <v>0</v>
          </cell>
        </row>
        <row r="50">
          <cell r="B50" t="str">
            <v>n®</v>
          </cell>
          <cell r="C50" t="str">
            <v xml:space="preserve">Nhùa ®­êng                                  </v>
          </cell>
          <cell r="D50" t="str">
            <v>kg</v>
          </cell>
          <cell r="G50">
            <v>60</v>
          </cell>
          <cell r="Q50">
            <v>149362</v>
          </cell>
          <cell r="R50">
            <v>3650</v>
          </cell>
          <cell r="S50">
            <v>3650</v>
          </cell>
        </row>
        <row r="51">
          <cell r="E51">
            <v>1</v>
          </cell>
          <cell r="F51" t="str">
            <v>¤ t«</v>
          </cell>
          <cell r="G51">
            <v>43</v>
          </cell>
          <cell r="H51">
            <v>5</v>
          </cell>
          <cell r="I51">
            <v>3</v>
          </cell>
          <cell r="J51">
            <v>1.3</v>
          </cell>
          <cell r="L51">
            <v>1.05</v>
          </cell>
          <cell r="M51">
            <v>1692</v>
          </cell>
          <cell r="N51">
            <v>90079</v>
          </cell>
          <cell r="O51">
            <v>21170</v>
          </cell>
          <cell r="Q51">
            <v>111249</v>
          </cell>
          <cell r="S51">
            <v>0</v>
          </cell>
        </row>
        <row r="52">
          <cell r="E52">
            <v>1</v>
          </cell>
          <cell r="F52" t="str">
            <v>¤ t«</v>
          </cell>
          <cell r="G52">
            <v>17</v>
          </cell>
          <cell r="H52">
            <v>3</v>
          </cell>
          <cell r="I52">
            <v>3</v>
          </cell>
          <cell r="J52">
            <v>1.3</v>
          </cell>
          <cell r="L52">
            <v>1.05</v>
          </cell>
          <cell r="M52">
            <v>805</v>
          </cell>
          <cell r="N52">
            <v>16943</v>
          </cell>
          <cell r="O52">
            <v>21170</v>
          </cell>
          <cell r="Q52">
            <v>38113</v>
          </cell>
          <cell r="S52">
            <v>0</v>
          </cell>
        </row>
        <row r="53">
          <cell r="B53" t="str">
            <v>vc</v>
          </cell>
          <cell r="C53" t="str">
            <v>V«i côc</v>
          </cell>
          <cell r="D53" t="str">
            <v>kg</v>
          </cell>
          <cell r="G53">
            <v>60</v>
          </cell>
          <cell r="Q53">
            <v>149362</v>
          </cell>
          <cell r="R53">
            <v>238</v>
          </cell>
          <cell r="S53">
            <v>238</v>
          </cell>
        </row>
        <row r="54">
          <cell r="E54">
            <v>1</v>
          </cell>
          <cell r="F54" t="str">
            <v>¤ t«</v>
          </cell>
          <cell r="G54">
            <v>43</v>
          </cell>
          <cell r="H54">
            <v>5</v>
          </cell>
          <cell r="I54">
            <v>3</v>
          </cell>
          <cell r="J54">
            <v>1.3</v>
          </cell>
          <cell r="L54">
            <v>1.05</v>
          </cell>
          <cell r="M54">
            <v>1692</v>
          </cell>
          <cell r="N54">
            <v>90079</v>
          </cell>
          <cell r="O54">
            <v>21170</v>
          </cell>
          <cell r="Q54">
            <v>111249</v>
          </cell>
          <cell r="S54">
            <v>0</v>
          </cell>
        </row>
        <row r="55">
          <cell r="E55">
            <v>1</v>
          </cell>
          <cell r="F55" t="str">
            <v>¤ t«</v>
          </cell>
          <cell r="G55">
            <v>17</v>
          </cell>
          <cell r="H55">
            <v>3</v>
          </cell>
          <cell r="I55">
            <v>3</v>
          </cell>
          <cell r="J55">
            <v>1.3</v>
          </cell>
          <cell r="L55">
            <v>1.05</v>
          </cell>
          <cell r="M55">
            <v>805</v>
          </cell>
          <cell r="N55">
            <v>16943</v>
          </cell>
          <cell r="O55">
            <v>21170</v>
          </cell>
          <cell r="Q55">
            <v>38113</v>
          </cell>
          <cell r="S55">
            <v>0</v>
          </cell>
        </row>
        <row r="56">
          <cell r="B56" t="str">
            <v>qh</v>
          </cell>
          <cell r="C56" t="str">
            <v>Que hµn</v>
          </cell>
          <cell r="D56" t="str">
            <v>kg</v>
          </cell>
          <cell r="G56">
            <v>60</v>
          </cell>
          <cell r="Q56">
            <v>122824</v>
          </cell>
          <cell r="R56">
            <v>6900</v>
          </cell>
          <cell r="S56">
            <v>6900</v>
          </cell>
        </row>
        <row r="57">
          <cell r="E57">
            <v>1</v>
          </cell>
          <cell r="F57" t="str">
            <v>¤ t«</v>
          </cell>
          <cell r="G57">
            <v>43</v>
          </cell>
          <cell r="H57">
            <v>5</v>
          </cell>
          <cell r="I57">
            <v>2</v>
          </cell>
          <cell r="J57">
            <v>1.1000000000000001</v>
          </cell>
          <cell r="L57">
            <v>1.05</v>
          </cell>
          <cell r="M57">
            <v>1692</v>
          </cell>
          <cell r="N57">
            <v>76221</v>
          </cell>
          <cell r="O57">
            <v>16133</v>
          </cell>
          <cell r="Q57">
            <v>92354</v>
          </cell>
          <cell r="S57">
            <v>0</v>
          </cell>
        </row>
        <row r="58">
          <cell r="E58">
            <v>1</v>
          </cell>
          <cell r="F58" t="str">
            <v>¤ t«</v>
          </cell>
          <cell r="G58">
            <v>17</v>
          </cell>
          <cell r="H58">
            <v>3</v>
          </cell>
          <cell r="I58">
            <v>2</v>
          </cell>
          <cell r="J58">
            <v>1.1000000000000001</v>
          </cell>
          <cell r="L58">
            <v>1.05</v>
          </cell>
          <cell r="M58">
            <v>805</v>
          </cell>
          <cell r="N58">
            <v>14337</v>
          </cell>
          <cell r="O58">
            <v>16133</v>
          </cell>
          <cell r="Q58">
            <v>30470</v>
          </cell>
          <cell r="S58">
            <v>0</v>
          </cell>
        </row>
        <row r="59">
          <cell r="B59" t="str">
            <v>tb</v>
          </cell>
          <cell r="C59" t="str">
            <v xml:space="preserve">ThÐp b¶n                            </v>
          </cell>
          <cell r="D59" t="str">
            <v>kg</v>
          </cell>
          <cell r="G59">
            <v>60</v>
          </cell>
          <cell r="Q59">
            <v>122824</v>
          </cell>
          <cell r="R59">
            <v>4000</v>
          </cell>
          <cell r="S59">
            <v>4000</v>
          </cell>
        </row>
        <row r="60">
          <cell r="E60">
            <v>1</v>
          </cell>
          <cell r="F60" t="str">
            <v>¤ t«</v>
          </cell>
          <cell r="G60">
            <v>43</v>
          </cell>
          <cell r="H60">
            <v>5</v>
          </cell>
          <cell r="I60">
            <v>2</v>
          </cell>
          <cell r="J60">
            <v>1.1000000000000001</v>
          </cell>
          <cell r="L60">
            <v>1.05</v>
          </cell>
          <cell r="M60">
            <v>1692</v>
          </cell>
          <cell r="N60">
            <v>76221</v>
          </cell>
          <cell r="O60">
            <v>16133</v>
          </cell>
          <cell r="Q60">
            <v>92354</v>
          </cell>
          <cell r="S60">
            <v>0</v>
          </cell>
        </row>
        <row r="61">
          <cell r="E61">
            <v>1</v>
          </cell>
          <cell r="F61" t="str">
            <v>¤ t«</v>
          </cell>
          <cell r="G61">
            <v>17</v>
          </cell>
          <cell r="H61">
            <v>3</v>
          </cell>
          <cell r="I61">
            <v>2</v>
          </cell>
          <cell r="J61">
            <v>1.1000000000000001</v>
          </cell>
          <cell r="L61">
            <v>1.05</v>
          </cell>
          <cell r="M61">
            <v>805</v>
          </cell>
          <cell r="N61">
            <v>14337</v>
          </cell>
          <cell r="O61">
            <v>16133</v>
          </cell>
          <cell r="Q61">
            <v>30470</v>
          </cell>
          <cell r="S61">
            <v>0</v>
          </cell>
        </row>
        <row r="62">
          <cell r="B62" t="str">
            <v>th</v>
          </cell>
          <cell r="C62" t="str">
            <v xml:space="preserve">ThÐp h×nh                            </v>
          </cell>
          <cell r="D62" t="str">
            <v>kg</v>
          </cell>
          <cell r="G62">
            <v>60</v>
          </cell>
          <cell r="Q62">
            <v>122824</v>
          </cell>
          <cell r="R62">
            <v>4250</v>
          </cell>
          <cell r="S62">
            <v>4250</v>
          </cell>
        </row>
        <row r="63">
          <cell r="E63">
            <v>1</v>
          </cell>
          <cell r="F63" t="str">
            <v>¤ t«</v>
          </cell>
          <cell r="G63">
            <v>43</v>
          </cell>
          <cell r="H63">
            <v>5</v>
          </cell>
          <cell r="I63">
            <v>2</v>
          </cell>
          <cell r="J63">
            <v>1.1000000000000001</v>
          </cell>
          <cell r="L63">
            <v>1.05</v>
          </cell>
          <cell r="M63">
            <v>1692</v>
          </cell>
          <cell r="N63">
            <v>76221</v>
          </cell>
          <cell r="O63">
            <v>16133</v>
          </cell>
          <cell r="Q63">
            <v>92354</v>
          </cell>
          <cell r="S63">
            <v>0</v>
          </cell>
        </row>
        <row r="64">
          <cell r="E64">
            <v>1</v>
          </cell>
          <cell r="F64" t="str">
            <v>¤ t«</v>
          </cell>
          <cell r="G64">
            <v>17</v>
          </cell>
          <cell r="H64">
            <v>3</v>
          </cell>
          <cell r="I64">
            <v>2</v>
          </cell>
          <cell r="J64">
            <v>1.1000000000000001</v>
          </cell>
          <cell r="L64">
            <v>1.05</v>
          </cell>
          <cell r="M64">
            <v>805</v>
          </cell>
          <cell r="N64">
            <v>14337</v>
          </cell>
          <cell r="O64">
            <v>16133</v>
          </cell>
          <cell r="Q64">
            <v>30470</v>
          </cell>
          <cell r="S64">
            <v>0</v>
          </cell>
        </row>
        <row r="65">
          <cell r="B65" t="str">
            <v>th&gt;100</v>
          </cell>
          <cell r="C65" t="str">
            <v>ThÐp h×nh</v>
          </cell>
          <cell r="D65" t="str">
            <v>kg</v>
          </cell>
          <cell r="R65">
            <v>4250</v>
          </cell>
          <cell r="S65">
            <v>4250</v>
          </cell>
        </row>
        <row r="66">
          <cell r="B66" t="str">
            <v>tlB40</v>
          </cell>
          <cell r="C66" t="str">
            <v>ThÐp l­íi B40</v>
          </cell>
          <cell r="D66" t="str">
            <v>m2</v>
          </cell>
          <cell r="G66">
            <v>60</v>
          </cell>
          <cell r="Q66">
            <v>122824</v>
          </cell>
          <cell r="R66">
            <v>12000</v>
          </cell>
          <cell r="S66">
            <v>12000</v>
          </cell>
        </row>
        <row r="67">
          <cell r="E67">
            <v>1</v>
          </cell>
          <cell r="F67" t="str">
            <v>¤ t«</v>
          </cell>
          <cell r="G67">
            <v>43</v>
          </cell>
          <cell r="H67">
            <v>5</v>
          </cell>
          <cell r="I67">
            <v>2</v>
          </cell>
          <cell r="J67">
            <v>1.1000000000000001</v>
          </cell>
          <cell r="L67">
            <v>1.05</v>
          </cell>
          <cell r="M67">
            <v>1692</v>
          </cell>
          <cell r="N67">
            <v>76221</v>
          </cell>
          <cell r="O67">
            <v>16133</v>
          </cell>
          <cell r="Q67">
            <v>92354</v>
          </cell>
          <cell r="S67">
            <v>0</v>
          </cell>
        </row>
        <row r="68">
          <cell r="E68">
            <v>1</v>
          </cell>
          <cell r="F68" t="str">
            <v>¤ t«</v>
          </cell>
          <cell r="G68">
            <v>17</v>
          </cell>
          <cell r="H68">
            <v>3</v>
          </cell>
          <cell r="I68">
            <v>2</v>
          </cell>
          <cell r="J68">
            <v>1.1000000000000001</v>
          </cell>
          <cell r="L68">
            <v>1.05</v>
          </cell>
          <cell r="M68">
            <v>805</v>
          </cell>
          <cell r="N68">
            <v>14337</v>
          </cell>
          <cell r="O68">
            <v>16133</v>
          </cell>
          <cell r="Q68">
            <v>30470</v>
          </cell>
          <cell r="S68">
            <v>0</v>
          </cell>
        </row>
        <row r="69">
          <cell r="B69" t="str">
            <v>tt&lt;10</v>
          </cell>
          <cell r="C69" t="str">
            <v>ThÐp trßn d&lt;=10</v>
          </cell>
          <cell r="D69" t="str">
            <v>kg</v>
          </cell>
          <cell r="G69">
            <v>60</v>
          </cell>
          <cell r="Q69">
            <v>122824</v>
          </cell>
          <cell r="R69">
            <v>4550</v>
          </cell>
          <cell r="S69">
            <v>4550</v>
          </cell>
        </row>
        <row r="70">
          <cell r="E70">
            <v>1</v>
          </cell>
          <cell r="F70" t="str">
            <v>¤ t«</v>
          </cell>
          <cell r="G70">
            <v>43</v>
          </cell>
          <cell r="H70">
            <v>5</v>
          </cell>
          <cell r="I70">
            <v>2</v>
          </cell>
          <cell r="J70">
            <v>1.1000000000000001</v>
          </cell>
          <cell r="L70">
            <v>1.05</v>
          </cell>
          <cell r="M70">
            <v>1692</v>
          </cell>
          <cell r="N70">
            <v>76221</v>
          </cell>
          <cell r="O70">
            <v>16133</v>
          </cell>
          <cell r="Q70">
            <v>92354</v>
          </cell>
          <cell r="S70">
            <v>0</v>
          </cell>
        </row>
        <row r="71">
          <cell r="E71">
            <v>1</v>
          </cell>
          <cell r="F71" t="str">
            <v>¤ t«</v>
          </cell>
          <cell r="G71">
            <v>17</v>
          </cell>
          <cell r="H71">
            <v>3</v>
          </cell>
          <cell r="I71">
            <v>2</v>
          </cell>
          <cell r="J71">
            <v>1.1000000000000001</v>
          </cell>
          <cell r="L71">
            <v>1.05</v>
          </cell>
          <cell r="M71">
            <v>805</v>
          </cell>
          <cell r="N71">
            <v>14337</v>
          </cell>
          <cell r="O71">
            <v>16133</v>
          </cell>
          <cell r="Q71">
            <v>30470</v>
          </cell>
          <cell r="S71">
            <v>0</v>
          </cell>
        </row>
        <row r="72">
          <cell r="B72" t="str">
            <v>tt&lt;18</v>
          </cell>
          <cell r="C72" t="str">
            <v>ThÐp trßn d&lt;=18</v>
          </cell>
          <cell r="D72" t="str">
            <v>kg</v>
          </cell>
          <cell r="G72">
            <v>60</v>
          </cell>
          <cell r="Q72">
            <v>122824</v>
          </cell>
          <cell r="R72">
            <v>4450</v>
          </cell>
          <cell r="S72">
            <v>4450</v>
          </cell>
        </row>
        <row r="73">
          <cell r="E73">
            <v>1</v>
          </cell>
          <cell r="F73" t="str">
            <v>¤ t«</v>
          </cell>
          <cell r="G73">
            <v>43</v>
          </cell>
          <cell r="H73">
            <v>5</v>
          </cell>
          <cell r="I73">
            <v>2</v>
          </cell>
          <cell r="J73">
            <v>1.1000000000000001</v>
          </cell>
          <cell r="L73">
            <v>1.05</v>
          </cell>
          <cell r="M73">
            <v>1692</v>
          </cell>
          <cell r="N73">
            <v>76221</v>
          </cell>
          <cell r="O73">
            <v>16133</v>
          </cell>
          <cell r="Q73">
            <v>92354</v>
          </cell>
          <cell r="S73">
            <v>0</v>
          </cell>
        </row>
        <row r="74">
          <cell r="E74">
            <v>1</v>
          </cell>
          <cell r="F74" t="str">
            <v>¤ t«</v>
          </cell>
          <cell r="G74">
            <v>17</v>
          </cell>
          <cell r="H74">
            <v>3</v>
          </cell>
          <cell r="I74">
            <v>2</v>
          </cell>
          <cell r="J74">
            <v>1.1000000000000001</v>
          </cell>
          <cell r="L74">
            <v>1.05</v>
          </cell>
          <cell r="M74">
            <v>805</v>
          </cell>
          <cell r="N74">
            <v>14337</v>
          </cell>
          <cell r="O74">
            <v>16133</v>
          </cell>
          <cell r="Q74">
            <v>30470</v>
          </cell>
          <cell r="S74">
            <v>0</v>
          </cell>
        </row>
        <row r="75">
          <cell r="B75" t="str">
            <v>tt&gt;18</v>
          </cell>
          <cell r="C75" t="str">
            <v>ThÐp trßn d&gt;18</v>
          </cell>
          <cell r="D75" t="str">
            <v>kg</v>
          </cell>
          <cell r="G75">
            <v>60</v>
          </cell>
          <cell r="Q75">
            <v>122824</v>
          </cell>
          <cell r="R75">
            <v>4500</v>
          </cell>
          <cell r="S75">
            <v>4500</v>
          </cell>
        </row>
        <row r="76">
          <cell r="E76">
            <v>1</v>
          </cell>
          <cell r="F76" t="str">
            <v>¤ t«</v>
          </cell>
          <cell r="G76">
            <v>43</v>
          </cell>
          <cell r="H76">
            <v>5</v>
          </cell>
          <cell r="I76">
            <v>2</v>
          </cell>
          <cell r="J76">
            <v>1.1000000000000001</v>
          </cell>
          <cell r="L76">
            <v>1.05</v>
          </cell>
          <cell r="M76">
            <v>1692</v>
          </cell>
          <cell r="N76">
            <v>76221</v>
          </cell>
          <cell r="O76">
            <v>16133</v>
          </cell>
          <cell r="Q76">
            <v>92354</v>
          </cell>
          <cell r="S76">
            <v>0</v>
          </cell>
        </row>
        <row r="77">
          <cell r="E77">
            <v>1</v>
          </cell>
          <cell r="F77" t="str">
            <v>¤ t«</v>
          </cell>
          <cell r="G77">
            <v>17</v>
          </cell>
          <cell r="H77">
            <v>3</v>
          </cell>
          <cell r="I77">
            <v>2</v>
          </cell>
          <cell r="J77">
            <v>1.1000000000000001</v>
          </cell>
          <cell r="L77">
            <v>1.05</v>
          </cell>
          <cell r="M77">
            <v>805</v>
          </cell>
          <cell r="N77">
            <v>14337</v>
          </cell>
          <cell r="O77">
            <v>16133</v>
          </cell>
          <cell r="Q77">
            <v>30470</v>
          </cell>
          <cell r="S77">
            <v>0</v>
          </cell>
        </row>
        <row r="78">
          <cell r="B78" t="str">
            <v>t«</v>
          </cell>
          <cell r="C78" t="str">
            <v>ThÐp èng</v>
          </cell>
          <cell r="D78" t="str">
            <v>kg</v>
          </cell>
          <cell r="G78">
            <v>60</v>
          </cell>
          <cell r="Q78">
            <v>122824</v>
          </cell>
          <cell r="R78">
            <v>6500</v>
          </cell>
          <cell r="S78">
            <v>6500</v>
          </cell>
        </row>
        <row r="79">
          <cell r="E79">
            <v>1</v>
          </cell>
          <cell r="F79" t="str">
            <v>¤ t«</v>
          </cell>
          <cell r="G79">
            <v>43</v>
          </cell>
          <cell r="H79">
            <v>5</v>
          </cell>
          <cell r="I79">
            <v>2</v>
          </cell>
          <cell r="J79">
            <v>1.1000000000000001</v>
          </cell>
          <cell r="L79">
            <v>1.05</v>
          </cell>
          <cell r="M79">
            <v>1692</v>
          </cell>
          <cell r="N79">
            <v>76221</v>
          </cell>
          <cell r="O79">
            <v>16133</v>
          </cell>
          <cell r="Q79">
            <v>92354</v>
          </cell>
          <cell r="S79">
            <v>0</v>
          </cell>
        </row>
        <row r="80">
          <cell r="E80">
            <v>1</v>
          </cell>
          <cell r="F80" t="str">
            <v>¤ t«</v>
          </cell>
          <cell r="G80">
            <v>17</v>
          </cell>
          <cell r="H80">
            <v>3</v>
          </cell>
          <cell r="I80">
            <v>2</v>
          </cell>
          <cell r="J80">
            <v>1.1000000000000001</v>
          </cell>
          <cell r="L80">
            <v>1.05</v>
          </cell>
          <cell r="M80">
            <v>805</v>
          </cell>
          <cell r="N80">
            <v>14337</v>
          </cell>
          <cell r="O80">
            <v>16133</v>
          </cell>
          <cell r="Q80">
            <v>30470</v>
          </cell>
          <cell r="S80">
            <v>0</v>
          </cell>
        </row>
        <row r="81">
          <cell r="B81" t="str">
            <v>tc®c</v>
          </cell>
          <cell r="C81" t="str">
            <v>ThÐp c­êng ®é cao</v>
          </cell>
          <cell r="D81" t="str">
            <v>kg</v>
          </cell>
          <cell r="G81">
            <v>60</v>
          </cell>
          <cell r="Q81">
            <v>122824</v>
          </cell>
          <cell r="R81">
            <v>9500</v>
          </cell>
          <cell r="S81">
            <v>9500</v>
          </cell>
        </row>
        <row r="82">
          <cell r="E82">
            <v>1</v>
          </cell>
          <cell r="F82" t="str">
            <v>¤ t«</v>
          </cell>
          <cell r="G82">
            <v>43</v>
          </cell>
          <cell r="H82">
            <v>5</v>
          </cell>
          <cell r="I82">
            <v>2</v>
          </cell>
          <cell r="J82">
            <v>1.1000000000000001</v>
          </cell>
          <cell r="L82">
            <v>1.05</v>
          </cell>
          <cell r="M82">
            <v>1692</v>
          </cell>
          <cell r="N82">
            <v>76221</v>
          </cell>
          <cell r="O82">
            <v>16133</v>
          </cell>
          <cell r="Q82">
            <v>92354</v>
          </cell>
          <cell r="S82">
            <v>0</v>
          </cell>
        </row>
        <row r="83">
          <cell r="E83">
            <v>1</v>
          </cell>
          <cell r="F83" t="str">
            <v>¤ t«</v>
          </cell>
          <cell r="G83">
            <v>17</v>
          </cell>
          <cell r="H83">
            <v>3</v>
          </cell>
          <cell r="I83">
            <v>2</v>
          </cell>
          <cell r="J83">
            <v>1.1000000000000001</v>
          </cell>
          <cell r="L83">
            <v>1.05</v>
          </cell>
          <cell r="M83">
            <v>805</v>
          </cell>
          <cell r="N83">
            <v>14337</v>
          </cell>
          <cell r="O83">
            <v>16133</v>
          </cell>
          <cell r="Q83">
            <v>30470</v>
          </cell>
          <cell r="S83">
            <v>0</v>
          </cell>
        </row>
        <row r="84">
          <cell r="B84" t="str">
            <v>Ray</v>
          </cell>
          <cell r="C84" t="str">
            <v>Ray P43</v>
          </cell>
          <cell r="D84" t="str">
            <v>TÊn</v>
          </cell>
          <cell r="G84">
            <v>60</v>
          </cell>
          <cell r="Q84">
            <v>122824</v>
          </cell>
          <cell r="R84">
            <v>122824</v>
          </cell>
          <cell r="S84">
            <v>122824</v>
          </cell>
        </row>
        <row r="85">
          <cell r="E85">
            <v>1</v>
          </cell>
          <cell r="F85" t="str">
            <v>¤ t«</v>
          </cell>
          <cell r="G85">
            <v>43</v>
          </cell>
          <cell r="H85">
            <v>5</v>
          </cell>
          <cell r="I85">
            <v>2</v>
          </cell>
          <cell r="J85">
            <v>1.1000000000000001</v>
          </cell>
          <cell r="L85">
            <v>1.05</v>
          </cell>
          <cell r="M85">
            <v>1692</v>
          </cell>
          <cell r="N85">
            <v>76221</v>
          </cell>
          <cell r="O85">
            <v>16133</v>
          </cell>
          <cell r="Q85">
            <v>92354</v>
          </cell>
          <cell r="S85">
            <v>0</v>
          </cell>
        </row>
        <row r="86">
          <cell r="E86">
            <v>1</v>
          </cell>
          <cell r="F86" t="str">
            <v>¤ t«</v>
          </cell>
          <cell r="G86">
            <v>17</v>
          </cell>
          <cell r="H86">
            <v>3</v>
          </cell>
          <cell r="I86">
            <v>2</v>
          </cell>
          <cell r="J86">
            <v>1.1000000000000001</v>
          </cell>
          <cell r="L86">
            <v>1.05</v>
          </cell>
          <cell r="M86">
            <v>805</v>
          </cell>
          <cell r="N86">
            <v>14337</v>
          </cell>
          <cell r="O86">
            <v>16133</v>
          </cell>
          <cell r="Q86">
            <v>30470</v>
          </cell>
          <cell r="S86">
            <v>0</v>
          </cell>
        </row>
        <row r="87">
          <cell r="B87" t="str">
            <v>xm4</v>
          </cell>
          <cell r="C87" t="str">
            <v xml:space="preserve">Xi m¨ng PC 400            </v>
          </cell>
          <cell r="D87" t="str">
            <v>kg</v>
          </cell>
          <cell r="G87">
            <v>60</v>
          </cell>
          <cell r="Q87">
            <v>132426</v>
          </cell>
          <cell r="R87">
            <v>800</v>
          </cell>
          <cell r="S87">
            <v>800</v>
          </cell>
        </row>
        <row r="88">
          <cell r="E88">
            <v>1</v>
          </cell>
          <cell r="F88" t="str">
            <v>¤ t«</v>
          </cell>
          <cell r="G88">
            <v>43</v>
          </cell>
          <cell r="H88">
            <v>5</v>
          </cell>
          <cell r="I88">
            <v>3</v>
          </cell>
          <cell r="J88">
            <v>1.3</v>
          </cell>
          <cell r="L88">
            <v>1.05</v>
          </cell>
          <cell r="M88">
            <v>1692</v>
          </cell>
          <cell r="N88">
            <v>90079</v>
          </cell>
          <cell r="O88">
            <v>12702</v>
          </cell>
          <cell r="Q88">
            <v>102781</v>
          </cell>
          <cell r="S88">
            <v>0</v>
          </cell>
        </row>
        <row r="89">
          <cell r="E89">
            <v>1</v>
          </cell>
          <cell r="F89" t="str">
            <v>¤ t«</v>
          </cell>
          <cell r="G89">
            <v>17</v>
          </cell>
          <cell r="H89">
            <v>3</v>
          </cell>
          <cell r="I89">
            <v>3</v>
          </cell>
          <cell r="J89">
            <v>1.3</v>
          </cell>
          <cell r="L89">
            <v>1.05</v>
          </cell>
          <cell r="M89">
            <v>805</v>
          </cell>
          <cell r="N89">
            <v>16943</v>
          </cell>
          <cell r="O89">
            <v>12702</v>
          </cell>
          <cell r="Q89">
            <v>29645</v>
          </cell>
          <cell r="S89">
            <v>0</v>
          </cell>
        </row>
        <row r="90">
          <cell r="B90" t="str">
            <v>xm3</v>
          </cell>
          <cell r="C90" t="str">
            <v>Xi m¨ng PC300</v>
          </cell>
          <cell r="D90" t="str">
            <v>kg</v>
          </cell>
          <cell r="G90">
            <v>60</v>
          </cell>
          <cell r="Q90">
            <v>132426</v>
          </cell>
          <cell r="R90">
            <v>691</v>
          </cell>
          <cell r="S90">
            <v>691</v>
          </cell>
        </row>
        <row r="91">
          <cell r="E91">
            <v>1</v>
          </cell>
          <cell r="F91" t="str">
            <v>¤ t«</v>
          </cell>
          <cell r="G91">
            <v>43</v>
          </cell>
          <cell r="H91">
            <v>5</v>
          </cell>
          <cell r="I91">
            <v>3</v>
          </cell>
          <cell r="J91">
            <v>1.3</v>
          </cell>
          <cell r="L91">
            <v>1.05</v>
          </cell>
          <cell r="M91">
            <v>1692</v>
          </cell>
          <cell r="N91">
            <v>90079</v>
          </cell>
          <cell r="O91">
            <v>12702</v>
          </cell>
          <cell r="Q91">
            <v>102781</v>
          </cell>
          <cell r="S91">
            <v>0</v>
          </cell>
        </row>
        <row r="92">
          <cell r="E92">
            <v>1</v>
          </cell>
          <cell r="F92" t="str">
            <v>¤ t«</v>
          </cell>
          <cell r="G92">
            <v>17</v>
          </cell>
          <cell r="H92">
            <v>3</v>
          </cell>
          <cell r="I92">
            <v>3</v>
          </cell>
          <cell r="J92">
            <v>1.3</v>
          </cell>
          <cell r="L92">
            <v>1.05</v>
          </cell>
          <cell r="M92">
            <v>805</v>
          </cell>
          <cell r="N92">
            <v>16943</v>
          </cell>
          <cell r="O92">
            <v>12702</v>
          </cell>
          <cell r="Q92">
            <v>29645</v>
          </cell>
          <cell r="S92">
            <v>0</v>
          </cell>
        </row>
        <row r="93">
          <cell r="B93" t="str">
            <v>pgbt</v>
          </cell>
          <cell r="C93" t="str">
            <v>Phô gia BT</v>
          </cell>
          <cell r="D93" t="str">
            <v>kg</v>
          </cell>
          <cell r="G93">
            <v>60</v>
          </cell>
          <cell r="Q93">
            <v>132426</v>
          </cell>
          <cell r="R93">
            <v>7000</v>
          </cell>
          <cell r="S93">
            <v>7000</v>
          </cell>
        </row>
        <row r="94">
          <cell r="E94">
            <v>1</v>
          </cell>
          <cell r="F94" t="str">
            <v>¤ t«</v>
          </cell>
          <cell r="G94">
            <v>43</v>
          </cell>
          <cell r="H94">
            <v>5</v>
          </cell>
          <cell r="I94">
            <v>3</v>
          </cell>
          <cell r="J94">
            <v>1.3</v>
          </cell>
          <cell r="L94">
            <v>1.05</v>
          </cell>
          <cell r="M94">
            <v>1692</v>
          </cell>
          <cell r="N94">
            <v>90079</v>
          </cell>
          <cell r="O94">
            <v>12702</v>
          </cell>
          <cell r="Q94">
            <v>102781</v>
          </cell>
          <cell r="S94">
            <v>0</v>
          </cell>
        </row>
        <row r="95">
          <cell r="E95">
            <v>1</v>
          </cell>
          <cell r="F95" t="str">
            <v>¤ t«</v>
          </cell>
          <cell r="G95">
            <v>17</v>
          </cell>
          <cell r="H95">
            <v>3</v>
          </cell>
          <cell r="I95">
            <v>3</v>
          </cell>
          <cell r="J95">
            <v>1.3</v>
          </cell>
          <cell r="L95">
            <v>1.05</v>
          </cell>
          <cell r="M95">
            <v>805</v>
          </cell>
          <cell r="N95">
            <v>16943</v>
          </cell>
          <cell r="O95">
            <v>12702</v>
          </cell>
          <cell r="Q95">
            <v>29645</v>
          </cell>
          <cell r="S95">
            <v>0</v>
          </cell>
        </row>
        <row r="96">
          <cell r="B96" t="str">
            <v>pghd</v>
          </cell>
          <cell r="C96" t="str">
            <v>Phô giac ho¸ dÎo</v>
          </cell>
          <cell r="D96" t="str">
            <v>kg</v>
          </cell>
          <cell r="G96">
            <v>60</v>
          </cell>
          <cell r="Q96">
            <v>132426</v>
          </cell>
          <cell r="R96">
            <v>10100</v>
          </cell>
          <cell r="S96">
            <v>10100</v>
          </cell>
        </row>
        <row r="97">
          <cell r="E97">
            <v>1</v>
          </cell>
          <cell r="F97" t="str">
            <v>¤ t«</v>
          </cell>
          <cell r="G97">
            <v>43</v>
          </cell>
          <cell r="H97">
            <v>5</v>
          </cell>
          <cell r="I97">
            <v>3</v>
          </cell>
          <cell r="J97">
            <v>1.3</v>
          </cell>
          <cell r="L97">
            <v>1.05</v>
          </cell>
          <cell r="M97">
            <v>1692</v>
          </cell>
          <cell r="N97">
            <v>90079</v>
          </cell>
          <cell r="O97">
            <v>12702</v>
          </cell>
          <cell r="Q97">
            <v>102781</v>
          </cell>
          <cell r="S97">
            <v>0</v>
          </cell>
        </row>
        <row r="98">
          <cell r="B98" t="str">
            <v>pgccn</v>
          </cell>
          <cell r="C98" t="str">
            <v>Phô gia chèng co ngãt</v>
          </cell>
          <cell r="D98" t="str">
            <v>kg</v>
          </cell>
          <cell r="E98">
            <v>1</v>
          </cell>
          <cell r="F98" t="str">
            <v>¤ t«</v>
          </cell>
          <cell r="G98">
            <v>17</v>
          </cell>
          <cell r="H98">
            <v>3</v>
          </cell>
          <cell r="I98">
            <v>3</v>
          </cell>
          <cell r="J98">
            <v>1.3</v>
          </cell>
          <cell r="L98">
            <v>1.05</v>
          </cell>
          <cell r="M98">
            <v>805</v>
          </cell>
          <cell r="N98">
            <v>16943</v>
          </cell>
          <cell r="O98">
            <v>12702</v>
          </cell>
          <cell r="Q98">
            <v>29645</v>
          </cell>
          <cell r="R98">
            <v>17500</v>
          </cell>
          <cell r="S98">
            <v>17500</v>
          </cell>
        </row>
        <row r="99">
          <cell r="B99" t="str">
            <v>m ct</v>
          </cell>
          <cell r="C99" t="str">
            <v>Mµng chèng thÊm + Phô gia dÝnh b¸m</v>
          </cell>
          <cell r="D99" t="str">
            <v>m2</v>
          </cell>
          <cell r="R99">
            <v>145000</v>
          </cell>
          <cell r="S99">
            <v>145000</v>
          </cell>
        </row>
        <row r="100">
          <cell r="B100" t="str">
            <v>l cs</v>
          </cell>
          <cell r="C100" t="str">
            <v>L­ìi c­a s¾t</v>
          </cell>
          <cell r="D100" t="str">
            <v>c¸i</v>
          </cell>
          <cell r="R100">
            <v>2500</v>
          </cell>
          <cell r="S100">
            <v>2500</v>
          </cell>
        </row>
        <row r="101">
          <cell r="B101" t="str">
            <v>b l</v>
          </cell>
          <cell r="C101" t="str">
            <v>Bul«ng</v>
          </cell>
          <cell r="D101" t="str">
            <v>c¸i</v>
          </cell>
          <cell r="R101">
            <v>5000</v>
          </cell>
          <cell r="S101">
            <v>5000</v>
          </cell>
        </row>
        <row r="102">
          <cell r="B102" t="str">
            <v>® c</v>
          </cell>
          <cell r="C102" t="str">
            <v>§¸ c¾t</v>
          </cell>
          <cell r="D102" t="str">
            <v>Viªn</v>
          </cell>
          <cell r="R102">
            <v>5000</v>
          </cell>
          <cell r="S102">
            <v>5000</v>
          </cell>
        </row>
        <row r="103">
          <cell r="B103" t="str">
            <v>¤ xy</v>
          </cell>
          <cell r="C103" t="str">
            <v>¤ xy</v>
          </cell>
          <cell r="D103" t="str">
            <v>chai</v>
          </cell>
          <cell r="R103">
            <v>30450</v>
          </cell>
          <cell r="S103">
            <v>30450</v>
          </cell>
        </row>
        <row r="104">
          <cell r="B104" t="str">
            <v>® ®</v>
          </cell>
          <cell r="C104" t="str">
            <v>§Êt ®Ìn</v>
          </cell>
          <cell r="D104" t="str">
            <v>kg</v>
          </cell>
          <cell r="R104">
            <v>5900</v>
          </cell>
          <cell r="S104">
            <v>5900</v>
          </cell>
        </row>
        <row r="105">
          <cell r="B105" t="str">
            <v>® ®Øa</v>
          </cell>
          <cell r="C105" t="str">
            <v>§inh ®Øa</v>
          </cell>
          <cell r="D105" t="str">
            <v>c¸i</v>
          </cell>
          <cell r="R105">
            <v>2000</v>
          </cell>
          <cell r="S105">
            <v>2000</v>
          </cell>
        </row>
        <row r="106">
          <cell r="B106" t="str">
            <v>® cr</v>
          </cell>
          <cell r="C106" t="str">
            <v>§inh Cr¨mp«ng</v>
          </cell>
          <cell r="D106" t="str">
            <v>c¸i</v>
          </cell>
          <cell r="R106">
            <v>2000</v>
          </cell>
          <cell r="S106">
            <v>2000</v>
          </cell>
        </row>
        <row r="107">
          <cell r="B107" t="str">
            <v>® ®­êng</v>
          </cell>
          <cell r="C107" t="str">
            <v>§inh ®­êng</v>
          </cell>
          <cell r="D107" t="str">
            <v>c¸i</v>
          </cell>
          <cell r="R107">
            <v>18000</v>
          </cell>
          <cell r="S107">
            <v>18000</v>
          </cell>
        </row>
        <row r="108">
          <cell r="B108" t="str">
            <v>d bc</v>
          </cell>
          <cell r="C108" t="str">
            <v>DÇu b«i tr¬n</v>
          </cell>
          <cell r="D108" t="str">
            <v>kg</v>
          </cell>
          <cell r="R108">
            <v>10000</v>
          </cell>
          <cell r="S108">
            <v>10000</v>
          </cell>
        </row>
        <row r="109">
          <cell r="B109" t="str">
            <v>« g</v>
          </cell>
          <cell r="C109" t="str">
            <v>èng gen</v>
          </cell>
          <cell r="D109" t="str">
            <v>m</v>
          </cell>
          <cell r="R109">
            <v>25000</v>
          </cell>
          <cell r="S109">
            <v>25000</v>
          </cell>
        </row>
        <row r="110">
          <cell r="B110" t="str">
            <v>« n</v>
          </cell>
          <cell r="C110" t="str">
            <v>èng nèi</v>
          </cell>
          <cell r="D110" t="str">
            <v>m</v>
          </cell>
          <cell r="R110">
            <v>25000</v>
          </cell>
          <cell r="S110">
            <v>25000</v>
          </cell>
        </row>
        <row r="111">
          <cell r="B111" t="str">
            <v>« t</v>
          </cell>
          <cell r="C111" t="str">
            <v>èng thÐp d=100</v>
          </cell>
          <cell r="D111" t="str">
            <v>m</v>
          </cell>
          <cell r="R111">
            <v>80000</v>
          </cell>
          <cell r="S111">
            <v>80000</v>
          </cell>
        </row>
        <row r="112">
          <cell r="B112" t="str">
            <v>l l</v>
          </cell>
          <cell r="C112" t="str">
            <v>LËp l¸ch</v>
          </cell>
          <cell r="D112" t="str">
            <v>bé</v>
          </cell>
          <cell r="R112">
            <v>100000</v>
          </cell>
          <cell r="S112">
            <v>100000</v>
          </cell>
        </row>
        <row r="113">
          <cell r="B113" t="str">
            <v>S¬n</v>
          </cell>
          <cell r="C113" t="str">
            <v>S¬n</v>
          </cell>
          <cell r="D113" t="str">
            <v>kg</v>
          </cell>
          <cell r="R113">
            <v>50000</v>
          </cell>
          <cell r="S113">
            <v>50000</v>
          </cell>
        </row>
        <row r="114">
          <cell r="B114" t="str">
            <v>t ®</v>
          </cell>
          <cell r="C114" t="str">
            <v>T¨ng ®¬</v>
          </cell>
          <cell r="D114" t="str">
            <v>c¸i</v>
          </cell>
          <cell r="R114">
            <v>15400</v>
          </cell>
          <cell r="S114">
            <v>15400</v>
          </cell>
        </row>
        <row r="115">
          <cell r="B115" t="str">
            <v>t vg</v>
          </cell>
          <cell r="C115" t="str">
            <v>Tµ vÑt gç</v>
          </cell>
          <cell r="D115" t="str">
            <v>thanh</v>
          </cell>
          <cell r="R115">
            <v>125000</v>
          </cell>
          <cell r="S115">
            <v>125000</v>
          </cell>
        </row>
        <row r="116">
          <cell r="B116" t="str">
            <v>X¨ng</v>
          </cell>
          <cell r="C116" t="str">
            <v>X¨ng</v>
          </cell>
          <cell r="D116" t="str">
            <v>kg</v>
          </cell>
          <cell r="R116">
            <v>6000</v>
          </cell>
          <cell r="S116">
            <v>6000</v>
          </cell>
        </row>
        <row r="117">
          <cell r="B117" t="str">
            <v>dm</v>
          </cell>
          <cell r="C117" t="str">
            <v>DÇu mazut</v>
          </cell>
          <cell r="D117" t="str">
            <v>kg</v>
          </cell>
          <cell r="R117">
            <v>4600</v>
          </cell>
          <cell r="S117">
            <v>4600</v>
          </cell>
        </row>
        <row r="118">
          <cell r="B118" t="str">
            <v>« n+n</v>
          </cell>
          <cell r="C118" t="str">
            <v>èng gang+n¾p ®Ëy</v>
          </cell>
          <cell r="D118" t="str">
            <v>kg</v>
          </cell>
          <cell r="R118">
            <v>8000</v>
          </cell>
          <cell r="S118">
            <v>8000</v>
          </cell>
        </row>
        <row r="119">
          <cell r="B119" t="str">
            <v>t c</v>
          </cell>
          <cell r="C119" t="str">
            <v>Than c¸m</v>
          </cell>
          <cell r="D119" t="str">
            <v>kg</v>
          </cell>
          <cell r="R119">
            <v>800</v>
          </cell>
          <cell r="S119">
            <v>800</v>
          </cell>
        </row>
        <row r="120">
          <cell r="B120" t="str">
            <v>gtc</v>
          </cell>
          <cell r="C120" t="str">
            <v>G¹ch thñ c«ng 2 lç</v>
          </cell>
          <cell r="D120" t="str">
            <v>viªn</v>
          </cell>
          <cell r="R120">
            <v>500</v>
          </cell>
          <cell r="S120">
            <v>500</v>
          </cell>
        </row>
        <row r="121">
          <cell r="B121" t="str">
            <v>ms</v>
          </cell>
          <cell r="C121" t="str">
            <v>Mãc s¾t</v>
          </cell>
          <cell r="D121" t="str">
            <v>c¸i</v>
          </cell>
          <cell r="R121">
            <v>1500</v>
          </cell>
          <cell r="S121">
            <v>1500</v>
          </cell>
        </row>
        <row r="122">
          <cell r="B122" t="str">
            <v>PVC</v>
          </cell>
          <cell r="C122" t="str">
            <v>èng PVC</v>
          </cell>
          <cell r="D122" t="str">
            <v>m</v>
          </cell>
          <cell r="R122">
            <v>30000</v>
          </cell>
          <cell r="S122">
            <v>30000</v>
          </cell>
        </row>
        <row r="123">
          <cell r="B123" t="str">
            <v>cñi</v>
          </cell>
          <cell r="C123" t="str">
            <v>cñi</v>
          </cell>
          <cell r="D123" t="str">
            <v>kg</v>
          </cell>
          <cell r="R123">
            <v>600</v>
          </cell>
          <cell r="S123">
            <v>600</v>
          </cell>
        </row>
        <row r="135">
          <cell r="B135" t="str">
            <v>KH</v>
          </cell>
          <cell r="C135" t="str">
            <v>NC-BËc</v>
          </cell>
          <cell r="D135" t="str">
            <v>§V</v>
          </cell>
          <cell r="E135" t="str">
            <v>T.L­îng §V</v>
          </cell>
          <cell r="F135" t="str">
            <v>P.TiÖn V/C</v>
          </cell>
          <cell r="G135" t="str">
            <v>Cù Ly V/C T.TÕ (Km)</v>
          </cell>
          <cell r="H135" t="str">
            <v>CÊp §­êng</v>
          </cell>
          <cell r="I135" t="str">
            <v>CÊp Lo¹i VËt T­</v>
          </cell>
          <cell r="J135" t="str">
            <v>HÖ sè BH</v>
          </cell>
          <cell r="K135" t="str">
            <v>HÖ sè NHB</v>
          </cell>
          <cell r="L135" t="str">
            <v>HÖ sè VAT</v>
          </cell>
          <cell r="M135" t="str">
            <v>G.C­íc 89/CP</v>
          </cell>
          <cell r="N135" t="str">
            <v>Chi PhÝ V/C</v>
          </cell>
          <cell r="O135" t="str">
            <v>C.PhÝ bèc dì (§ång)</v>
          </cell>
          <cell r="P135" t="str">
            <v>Chi phÝ tù ®æ (§ång)</v>
          </cell>
          <cell r="Q135" t="str">
            <v>Tæng C.PhÝ V/C (§ång)</v>
          </cell>
          <cell r="R135" t="str">
            <v>Ngµy C«ng</v>
          </cell>
        </row>
        <row r="137">
          <cell r="B137">
            <v>1</v>
          </cell>
          <cell r="C137">
            <v>2</v>
          </cell>
          <cell r="D137">
            <v>3</v>
          </cell>
          <cell r="E137">
            <v>4</v>
          </cell>
          <cell r="F137">
            <v>5</v>
          </cell>
          <cell r="G137">
            <v>6</v>
          </cell>
          <cell r="H137">
            <v>7</v>
          </cell>
          <cell r="I137">
            <v>8</v>
          </cell>
          <cell r="J137">
            <v>9</v>
          </cell>
          <cell r="K137">
            <v>10</v>
          </cell>
          <cell r="L137">
            <v>11</v>
          </cell>
          <cell r="M137">
            <v>12</v>
          </cell>
          <cell r="N137" t="str">
            <v>13=4x6x9x10x12/11</v>
          </cell>
          <cell r="O137">
            <v>14</v>
          </cell>
          <cell r="P137">
            <v>15</v>
          </cell>
          <cell r="Q137" t="str">
            <v>16 = 13+14+15</v>
          </cell>
          <cell r="R137">
            <v>16</v>
          </cell>
        </row>
        <row r="139">
          <cell r="B139" t="str">
            <v>2,5/7</v>
          </cell>
          <cell r="C139" t="str">
            <v>Nh©n c«ng 2,5/7</v>
          </cell>
          <cell r="D139" t="str">
            <v xml:space="preserve">C«ng </v>
          </cell>
          <cell r="G139">
            <v>0</v>
          </cell>
          <cell r="Q139">
            <v>0</v>
          </cell>
          <cell r="R139">
            <v>13215</v>
          </cell>
          <cell r="S139">
            <v>13215</v>
          </cell>
        </row>
        <row r="140">
          <cell r="B140" t="str">
            <v>2,7/7</v>
          </cell>
          <cell r="C140" t="str">
            <v>Nh©n c«ng 2,7/7</v>
          </cell>
          <cell r="D140" t="str">
            <v xml:space="preserve">C«ng </v>
          </cell>
          <cell r="R140">
            <v>13481</v>
          </cell>
          <cell r="S140">
            <v>13481</v>
          </cell>
        </row>
        <row r="141">
          <cell r="B141" t="str">
            <v>3,0/7</v>
          </cell>
          <cell r="C141" t="str">
            <v>Nh©n c«ng 3,0/7</v>
          </cell>
          <cell r="D141" t="str">
            <v xml:space="preserve">C«ng </v>
          </cell>
          <cell r="R141">
            <v>13878</v>
          </cell>
          <cell r="S141">
            <v>13878</v>
          </cell>
        </row>
        <row r="142">
          <cell r="B142" t="str">
            <v>3,2/7</v>
          </cell>
          <cell r="C142" t="str">
            <v>Nh©n c«ng 3,2/7</v>
          </cell>
          <cell r="D142" t="str">
            <v xml:space="preserve">C«ng </v>
          </cell>
          <cell r="R142">
            <v>14171</v>
          </cell>
          <cell r="S142">
            <v>14171</v>
          </cell>
        </row>
        <row r="143">
          <cell r="B143" t="str">
            <v>3,5/7</v>
          </cell>
          <cell r="C143" t="str">
            <v>Nh©n c«ng 3,5/7</v>
          </cell>
          <cell r="D143" t="str">
            <v xml:space="preserve">C«ng </v>
          </cell>
          <cell r="R143">
            <v>14611</v>
          </cell>
          <cell r="S143">
            <v>14611</v>
          </cell>
        </row>
        <row r="144">
          <cell r="B144" t="str">
            <v>3,7/7</v>
          </cell>
          <cell r="C144" t="str">
            <v>Nh©n c«ng 3,7/7</v>
          </cell>
          <cell r="D144" t="str">
            <v xml:space="preserve">C«ng </v>
          </cell>
          <cell r="R144">
            <v>14904</v>
          </cell>
          <cell r="S144">
            <v>14904</v>
          </cell>
        </row>
        <row r="145">
          <cell r="B145" t="str">
            <v>4,0/7</v>
          </cell>
          <cell r="C145" t="str">
            <v>Nh©n c«ng 4,0/7</v>
          </cell>
          <cell r="D145" t="str">
            <v xml:space="preserve">C«ng </v>
          </cell>
          <cell r="R145">
            <v>15344</v>
          </cell>
          <cell r="S145">
            <v>15344</v>
          </cell>
        </row>
        <row r="146">
          <cell r="B146" t="str">
            <v>4,5/7</v>
          </cell>
          <cell r="C146" t="str">
            <v>Nh©n c«ng 4,5/7</v>
          </cell>
          <cell r="D146" t="str">
            <v xml:space="preserve">C«ng </v>
          </cell>
          <cell r="R146">
            <v>16914</v>
          </cell>
          <cell r="S146">
            <v>16914</v>
          </cell>
        </row>
        <row r="147">
          <cell r="B147" t="str">
            <v>5,0/7</v>
          </cell>
          <cell r="C147" t="str">
            <v>Nh©n c«ng 5,0/7</v>
          </cell>
          <cell r="D147" t="str">
            <v xml:space="preserve">C«ng </v>
          </cell>
          <cell r="R147">
            <v>18484</v>
          </cell>
          <cell r="S147">
            <v>18484</v>
          </cell>
        </row>
        <row r="158">
          <cell r="B158" t="str">
            <v>KH</v>
          </cell>
          <cell r="C158" t="str">
            <v>M¸y thi c«ng</v>
          </cell>
          <cell r="D158" t="str">
            <v>§V</v>
          </cell>
          <cell r="E158" t="str">
            <v>T.L­îng §V</v>
          </cell>
          <cell r="F158" t="str">
            <v>P.TiÖn V/C</v>
          </cell>
          <cell r="G158" t="str">
            <v>Cù Ly V/C T.TÕ (Km)</v>
          </cell>
          <cell r="H158" t="str">
            <v>CÊp §­êng</v>
          </cell>
          <cell r="I158" t="str">
            <v>CÊp Lo¹i VËt T­</v>
          </cell>
          <cell r="J158" t="str">
            <v>HÖ sè BH</v>
          </cell>
          <cell r="K158" t="str">
            <v>HÖ sè NHB</v>
          </cell>
          <cell r="L158" t="str">
            <v>HÖ sè VAT</v>
          </cell>
          <cell r="M158" t="str">
            <v>G.C­íc 89/CP</v>
          </cell>
          <cell r="N158" t="str">
            <v>Chi PhÝ V/C</v>
          </cell>
          <cell r="O158" t="str">
            <v>C.PhÝ bèc dì (§ång)</v>
          </cell>
          <cell r="P158" t="str">
            <v>Chi phÝ tù ®æ (§ång)</v>
          </cell>
          <cell r="Q158" t="str">
            <v>Tæng C.PhÝ V/C (§ång)</v>
          </cell>
          <cell r="R158" t="str">
            <v>§¬n gi¸</v>
          </cell>
        </row>
        <row r="160"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7</v>
          </cell>
          <cell r="I160">
            <v>8</v>
          </cell>
          <cell r="J160">
            <v>9</v>
          </cell>
          <cell r="K160">
            <v>10</v>
          </cell>
          <cell r="L160">
            <v>11</v>
          </cell>
          <cell r="M160">
            <v>12</v>
          </cell>
          <cell r="N160" t="str">
            <v>13=4x6x9x10x12/11</v>
          </cell>
          <cell r="O160">
            <v>14</v>
          </cell>
          <cell r="P160">
            <v>15</v>
          </cell>
          <cell r="Q160" t="str">
            <v>16 = 13+14+15</v>
          </cell>
          <cell r="R160">
            <v>16</v>
          </cell>
        </row>
        <row r="161">
          <cell r="B161" t="str">
            <v>«tn7</v>
          </cell>
          <cell r="C161" t="str">
            <v>¤t« t­íi nhùa 7T</v>
          </cell>
          <cell r="D161" t="str">
            <v>Ca</v>
          </cell>
          <cell r="R161">
            <v>745096</v>
          </cell>
          <cell r="S161">
            <v>745096</v>
          </cell>
        </row>
        <row r="162">
          <cell r="B162" t="str">
            <v>«tn5</v>
          </cell>
          <cell r="C162" t="str">
            <v>¤t« t­íi n­íc 5m3</v>
          </cell>
          <cell r="D162" t="str">
            <v>Ca</v>
          </cell>
          <cell r="R162">
            <v>343052</v>
          </cell>
          <cell r="S162">
            <v>343052</v>
          </cell>
        </row>
        <row r="163">
          <cell r="B163" t="str">
            <v>«10</v>
          </cell>
          <cell r="C163" t="str">
            <v>¤t« tù ®æ 10T</v>
          </cell>
          <cell r="D163" t="str">
            <v>Ca</v>
          </cell>
          <cell r="R163">
            <v>525740</v>
          </cell>
          <cell r="S163">
            <v>525740</v>
          </cell>
        </row>
        <row r="164">
          <cell r="B164" t="str">
            <v>«7</v>
          </cell>
          <cell r="C164" t="str">
            <v>¤t« tù ®æ 7T</v>
          </cell>
          <cell r="D164" t="str">
            <v>Ca</v>
          </cell>
          <cell r="R164">
            <v>444551</v>
          </cell>
          <cell r="S164">
            <v>444551</v>
          </cell>
        </row>
        <row r="165">
          <cell r="B165" t="str">
            <v>«6</v>
          </cell>
          <cell r="C165" t="str">
            <v>¤t« v/c BT 6m3</v>
          </cell>
          <cell r="D165" t="str">
            <v>Ca</v>
          </cell>
          <cell r="R165">
            <v>697345</v>
          </cell>
          <cell r="S165">
            <v>697345</v>
          </cell>
        </row>
        <row r="166">
          <cell r="B166" t="str">
            <v>®bl25</v>
          </cell>
          <cell r="C166" t="str">
            <v>§Çm b¸nh lèp 25T</v>
          </cell>
          <cell r="D166" t="str">
            <v>Ca</v>
          </cell>
          <cell r="R166">
            <v>505651</v>
          </cell>
          <cell r="S166">
            <v>505651</v>
          </cell>
        </row>
        <row r="167">
          <cell r="B167" t="str">
            <v>bv</v>
          </cell>
          <cell r="C167" t="str">
            <v>B¬m v÷a XM</v>
          </cell>
          <cell r="D167" t="str">
            <v>Ca</v>
          </cell>
          <cell r="R167">
            <v>112728</v>
          </cell>
          <cell r="S167">
            <v>112728</v>
          </cell>
        </row>
        <row r="168">
          <cell r="B168" t="str">
            <v>c10</v>
          </cell>
          <cell r="C168" t="str">
            <v>CÈu 10T</v>
          </cell>
          <cell r="D168" t="str">
            <v>Ca</v>
          </cell>
          <cell r="R168">
            <v>615511</v>
          </cell>
          <cell r="S168">
            <v>615511</v>
          </cell>
        </row>
        <row r="169">
          <cell r="B169" t="str">
            <v>c16</v>
          </cell>
          <cell r="C169" t="str">
            <v>CÈu 16T</v>
          </cell>
          <cell r="D169" t="str">
            <v>Ca</v>
          </cell>
          <cell r="R169">
            <v>823425</v>
          </cell>
          <cell r="S169">
            <v>823425</v>
          </cell>
        </row>
        <row r="170">
          <cell r="B170" t="str">
            <v>c25</v>
          </cell>
          <cell r="C170" t="str">
            <v>CÈu 25T</v>
          </cell>
          <cell r="D170" t="str">
            <v>Ca</v>
          </cell>
          <cell r="R170">
            <v>1148366</v>
          </cell>
          <cell r="S170">
            <v>1148366</v>
          </cell>
        </row>
        <row r="171">
          <cell r="B171" t="str">
            <v>c5</v>
          </cell>
          <cell r="C171" t="str">
            <v>CÈu 5T</v>
          </cell>
          <cell r="D171" t="str">
            <v>Ca</v>
          </cell>
          <cell r="R171">
            <v>292034</v>
          </cell>
          <cell r="S171">
            <v>292034</v>
          </cell>
        </row>
        <row r="172">
          <cell r="B172" t="str">
            <v>cx50</v>
          </cell>
          <cell r="C172" t="str">
            <v>CÈu xÝch 50T</v>
          </cell>
          <cell r="D172" t="str">
            <v>Ca</v>
          </cell>
          <cell r="R172">
            <v>1639226</v>
          </cell>
          <cell r="S172">
            <v>1639226</v>
          </cell>
        </row>
        <row r="173">
          <cell r="B173" t="str">
            <v>k250</v>
          </cell>
          <cell r="C173" t="str">
            <v>KÝch 250T</v>
          </cell>
          <cell r="D173" t="str">
            <v>Ca</v>
          </cell>
          <cell r="R173">
            <v>86813</v>
          </cell>
          <cell r="S173">
            <v>86813</v>
          </cell>
        </row>
        <row r="174">
          <cell r="B174" t="str">
            <v>k500</v>
          </cell>
          <cell r="C174" t="str">
            <v>KÝch 500T</v>
          </cell>
          <cell r="D174" t="str">
            <v>Ca</v>
          </cell>
          <cell r="R174">
            <v>102248</v>
          </cell>
          <cell r="S174">
            <v>102248</v>
          </cell>
        </row>
        <row r="175">
          <cell r="B175" t="str">
            <v>l10</v>
          </cell>
          <cell r="C175" t="str">
            <v>Lu 10T</v>
          </cell>
          <cell r="D175" t="str">
            <v>Ca</v>
          </cell>
          <cell r="R175">
            <v>288922</v>
          </cell>
          <cell r="S175">
            <v>288922</v>
          </cell>
        </row>
        <row r="176">
          <cell r="B176" t="str">
            <v>lbl16</v>
          </cell>
          <cell r="C176" t="str">
            <v>Lu b¸nh lèp 16T</v>
          </cell>
          <cell r="D176" t="str">
            <v>Ca</v>
          </cell>
          <cell r="R176">
            <v>432053</v>
          </cell>
          <cell r="S176">
            <v>432053</v>
          </cell>
        </row>
        <row r="177">
          <cell r="B177" t="str">
            <v>lbl25</v>
          </cell>
          <cell r="C177" t="str">
            <v>Lu b¸nh lèp 25T</v>
          </cell>
          <cell r="D177" t="str">
            <v>Ca</v>
          </cell>
          <cell r="R177">
            <v>505651</v>
          </cell>
          <cell r="S177">
            <v>505651</v>
          </cell>
        </row>
        <row r="178">
          <cell r="B178" t="str">
            <v>lbt16</v>
          </cell>
          <cell r="C178" t="str">
            <v>Lu b¸nh thÐp 16T</v>
          </cell>
          <cell r="D178" t="str">
            <v>Ca</v>
          </cell>
          <cell r="R178">
            <v>414375</v>
          </cell>
          <cell r="S178">
            <v>414375</v>
          </cell>
        </row>
        <row r="179">
          <cell r="B179" t="str">
            <v>lr25</v>
          </cell>
          <cell r="C179" t="str">
            <v>Lu rung 25T</v>
          </cell>
          <cell r="D179" t="str">
            <v>Ca</v>
          </cell>
          <cell r="R179">
            <v>928648</v>
          </cell>
          <cell r="S179">
            <v>928648</v>
          </cell>
        </row>
        <row r="180">
          <cell r="B180" t="str">
            <v>m®&lt;0,8</v>
          </cell>
          <cell r="C180" t="str">
            <v>M¸y ®µo &lt;=0,8m3</v>
          </cell>
          <cell r="D180" t="str">
            <v>Ca</v>
          </cell>
          <cell r="R180">
            <v>705849</v>
          </cell>
          <cell r="S180">
            <v>705849</v>
          </cell>
        </row>
        <row r="181">
          <cell r="B181" t="str">
            <v>®25</v>
          </cell>
          <cell r="C181" t="str">
            <v>M¸y ®Çm 25T</v>
          </cell>
          <cell r="D181" t="str">
            <v>Ca</v>
          </cell>
          <cell r="R181">
            <v>505651</v>
          </cell>
          <cell r="S181">
            <v>505651</v>
          </cell>
        </row>
        <row r="182">
          <cell r="B182" t="str">
            <v>®9</v>
          </cell>
          <cell r="C182" t="str">
            <v>M¸y ®Çm 9T</v>
          </cell>
          <cell r="D182" t="str">
            <v>Ca</v>
          </cell>
          <cell r="R182">
            <v>443844</v>
          </cell>
          <cell r="S182">
            <v>443844</v>
          </cell>
        </row>
        <row r="183">
          <cell r="B183" t="str">
            <v>®b1</v>
          </cell>
          <cell r="C183" t="str">
            <v>M¸y ®Çm bµn 1KW</v>
          </cell>
          <cell r="D183" t="str">
            <v>Ca</v>
          </cell>
          <cell r="R183">
            <v>32525</v>
          </cell>
          <cell r="S183">
            <v>32525</v>
          </cell>
        </row>
        <row r="184">
          <cell r="B184" t="str">
            <v>® d1,5</v>
          </cell>
          <cell r="C184" t="str">
            <v>M¸y ®Çm dïi 1,5KW</v>
          </cell>
          <cell r="D184" t="str">
            <v>Ca</v>
          </cell>
          <cell r="R184">
            <v>37456</v>
          </cell>
          <cell r="S184">
            <v>37456</v>
          </cell>
        </row>
        <row r="185">
          <cell r="B185" t="str">
            <v>bn20</v>
          </cell>
          <cell r="C185" t="str">
            <v>M¸y b¬m n­íc 20KW</v>
          </cell>
          <cell r="D185" t="str">
            <v>Ca</v>
          </cell>
          <cell r="R185">
            <v>107630</v>
          </cell>
          <cell r="S185">
            <v>107630</v>
          </cell>
        </row>
        <row r="186">
          <cell r="B186" t="str">
            <v>bn75</v>
          </cell>
          <cell r="C186" t="str">
            <v>M¸y b¬m n­íc 75CV</v>
          </cell>
          <cell r="D186" t="str">
            <v>Ca</v>
          </cell>
          <cell r="R186">
            <v>466499</v>
          </cell>
          <cell r="S186">
            <v>466499</v>
          </cell>
        </row>
        <row r="187">
          <cell r="B187" t="str">
            <v>cc</v>
          </cell>
          <cell r="C187" t="str">
            <v>M¸y c¾t</v>
          </cell>
          <cell r="D187" t="str">
            <v>Ca</v>
          </cell>
          <cell r="R187">
            <v>39789</v>
          </cell>
          <cell r="S187">
            <v>39789</v>
          </cell>
        </row>
        <row r="188">
          <cell r="B188" t="str">
            <v>c«5</v>
          </cell>
          <cell r="C188" t="str">
            <v>M¸y c¾t èng 5KW</v>
          </cell>
          <cell r="D188" t="str">
            <v>Ca</v>
          </cell>
          <cell r="R188">
            <v>46496</v>
          </cell>
          <cell r="S188">
            <v>46496</v>
          </cell>
        </row>
        <row r="189">
          <cell r="B189" t="str">
            <v>ct</v>
          </cell>
          <cell r="C189" t="str">
            <v>M¸y c¾t thÐp</v>
          </cell>
          <cell r="D189" t="str">
            <v>Ca</v>
          </cell>
          <cell r="R189">
            <v>164322</v>
          </cell>
          <cell r="S189">
            <v>164322</v>
          </cell>
        </row>
        <row r="190">
          <cell r="B190" t="str">
            <v>cuct</v>
          </cell>
          <cell r="C190" t="str">
            <v>M¸y c¾t uèn cèt thÐp</v>
          </cell>
          <cell r="D190" t="str">
            <v>Ca</v>
          </cell>
          <cell r="R190">
            <v>39789</v>
          </cell>
          <cell r="S190">
            <v>39789</v>
          </cell>
        </row>
        <row r="191">
          <cell r="B191" t="str">
            <v>c «</v>
          </cell>
          <cell r="C191" t="str">
            <v>M¸y cuèn èng</v>
          </cell>
          <cell r="D191" t="str">
            <v>Ca</v>
          </cell>
          <cell r="R191">
            <v>43589</v>
          </cell>
          <cell r="S191">
            <v>43589</v>
          </cell>
        </row>
        <row r="192">
          <cell r="B192" t="str">
            <v>h23</v>
          </cell>
          <cell r="C192" t="str">
            <v>M¸y hµn 23KW</v>
          </cell>
          <cell r="D192" t="str">
            <v>Ca</v>
          </cell>
          <cell r="R192">
            <v>77338</v>
          </cell>
          <cell r="S192">
            <v>77338</v>
          </cell>
        </row>
        <row r="193">
          <cell r="B193" t="str">
            <v>kbt</v>
          </cell>
          <cell r="C193" t="str">
            <v>M¸y khoan BT</v>
          </cell>
          <cell r="D193" t="str">
            <v>Ca</v>
          </cell>
          <cell r="R193">
            <v>27758</v>
          </cell>
          <cell r="S193">
            <v>27758</v>
          </cell>
        </row>
        <row r="194">
          <cell r="B194" t="str">
            <v>ks4,5</v>
          </cell>
          <cell r="C194" t="str">
            <v>M¸y khoan s¾t</v>
          </cell>
          <cell r="D194" t="str">
            <v>Ca</v>
          </cell>
          <cell r="R194">
            <v>72334</v>
          </cell>
          <cell r="S194">
            <v>72334</v>
          </cell>
        </row>
        <row r="195">
          <cell r="B195" t="str">
            <v>l8,5</v>
          </cell>
          <cell r="C195" t="str">
            <v>M¸y lu 8.5T</v>
          </cell>
          <cell r="D195" t="str">
            <v>Ca</v>
          </cell>
          <cell r="R195">
            <v>252823</v>
          </cell>
          <cell r="S195">
            <v>252823</v>
          </cell>
        </row>
        <row r="196">
          <cell r="B196" t="str">
            <v>lc15</v>
          </cell>
          <cell r="C196" t="str">
            <v>M¸y luån c¸p 15KW</v>
          </cell>
          <cell r="D196" t="str">
            <v>Ca</v>
          </cell>
          <cell r="R196">
            <v>211837</v>
          </cell>
          <cell r="S196">
            <v>211837</v>
          </cell>
        </row>
        <row r="197">
          <cell r="B197" t="str">
            <v>nk10</v>
          </cell>
          <cell r="C197" t="str">
            <v>M¸y nÐn khÝ 10m3/ph</v>
          </cell>
          <cell r="D197" t="str">
            <v>Ca</v>
          </cell>
          <cell r="R197">
            <v>387267</v>
          </cell>
          <cell r="S197">
            <v>387267</v>
          </cell>
        </row>
        <row r="198">
          <cell r="B198" t="str">
            <v>nk9</v>
          </cell>
          <cell r="C198" t="str">
            <v>M¸y nÐn khÝ 9m3/ph</v>
          </cell>
          <cell r="D198" t="str">
            <v>Ca</v>
          </cell>
          <cell r="R198">
            <v>371439</v>
          </cell>
          <cell r="S198">
            <v>371439</v>
          </cell>
        </row>
        <row r="199">
          <cell r="B199" t="str">
            <v>nk6</v>
          </cell>
          <cell r="C199" t="str">
            <v>M¸y nÐn khÝ 6m3/ph</v>
          </cell>
          <cell r="D199" t="str">
            <v>Ca</v>
          </cell>
          <cell r="R199">
            <v>315177</v>
          </cell>
          <cell r="S199">
            <v>315177</v>
          </cell>
        </row>
        <row r="200">
          <cell r="B200" t="str">
            <v>u110</v>
          </cell>
          <cell r="C200" t="str">
            <v>M¸y ñi 110cv</v>
          </cell>
          <cell r="D200" t="str">
            <v>Ca</v>
          </cell>
          <cell r="R200">
            <v>669348</v>
          </cell>
          <cell r="S200">
            <v>669348</v>
          </cell>
        </row>
        <row r="201">
          <cell r="B201" t="str">
            <v>u140</v>
          </cell>
          <cell r="C201" t="str">
            <v>M¸y ñi 140cv</v>
          </cell>
          <cell r="D201" t="str">
            <v>Ca</v>
          </cell>
          <cell r="R201">
            <v>865868</v>
          </cell>
          <cell r="S201">
            <v>865868</v>
          </cell>
        </row>
        <row r="202">
          <cell r="B202" t="str">
            <v>r20</v>
          </cell>
          <cell r="C202" t="str">
            <v>M¸y r¶i 20T/h</v>
          </cell>
          <cell r="D202" t="str">
            <v>Ca</v>
          </cell>
          <cell r="R202">
            <v>643252</v>
          </cell>
          <cell r="S202">
            <v>643252</v>
          </cell>
        </row>
        <row r="203">
          <cell r="B203" t="str">
            <v>r50-60</v>
          </cell>
          <cell r="C203" t="str">
            <v>M¸y r¶i 50-60m3/h</v>
          </cell>
          <cell r="D203" t="str">
            <v>Ca</v>
          </cell>
          <cell r="R203">
            <v>1177680</v>
          </cell>
          <cell r="S203">
            <v>1177680</v>
          </cell>
        </row>
        <row r="204">
          <cell r="B204" t="str">
            <v>s110</v>
          </cell>
          <cell r="C204" t="str">
            <v>M¸y san 110cv</v>
          </cell>
          <cell r="D204" t="str">
            <v>Ca</v>
          </cell>
          <cell r="R204">
            <v>584271</v>
          </cell>
          <cell r="S204">
            <v>584271</v>
          </cell>
        </row>
        <row r="205">
          <cell r="B205" t="str">
            <v>t250</v>
          </cell>
          <cell r="C205" t="str">
            <v>M¸y trén 250l</v>
          </cell>
          <cell r="D205" t="str">
            <v>Ca</v>
          </cell>
          <cell r="R205">
            <v>96272</v>
          </cell>
          <cell r="S205">
            <v>96272</v>
          </cell>
        </row>
        <row r="206">
          <cell r="B206" t="str">
            <v>t80</v>
          </cell>
          <cell r="C206" t="str">
            <v>M¸y trén v÷a 80l</v>
          </cell>
          <cell r="D206" t="str">
            <v>Ca</v>
          </cell>
          <cell r="R206">
            <v>45294</v>
          </cell>
          <cell r="S206">
            <v>45294</v>
          </cell>
        </row>
        <row r="207">
          <cell r="B207" t="str">
            <v>vt0,8</v>
          </cell>
          <cell r="C207" t="str">
            <v>M¸y vËn th¨ng 0,8T</v>
          </cell>
          <cell r="D207" t="str">
            <v>Ca</v>
          </cell>
          <cell r="R207">
            <v>54495</v>
          </cell>
          <cell r="S207">
            <v>54495</v>
          </cell>
        </row>
        <row r="208">
          <cell r="B208" t="str">
            <v>x0,6</v>
          </cell>
          <cell r="C208" t="str">
            <v>M¸y xóc 0,6m3</v>
          </cell>
          <cell r="D208" t="str">
            <v>Ca</v>
          </cell>
          <cell r="R208">
            <v>469958</v>
          </cell>
          <cell r="S208">
            <v>469958</v>
          </cell>
        </row>
        <row r="209">
          <cell r="B209" t="str">
            <v>x1,25</v>
          </cell>
          <cell r="C209" t="str">
            <v>M¸y xóc 1,25m3</v>
          </cell>
          <cell r="D209" t="str">
            <v>Ca</v>
          </cell>
          <cell r="R209">
            <v>1238930</v>
          </cell>
          <cell r="S209">
            <v>1238930</v>
          </cell>
        </row>
        <row r="210">
          <cell r="B210" t="str">
            <v>m7,5</v>
          </cell>
          <cell r="C210" t="str">
            <v>Moãc 7,5T</v>
          </cell>
          <cell r="D210" t="str">
            <v>Ca</v>
          </cell>
          <cell r="R210">
            <v>64907</v>
          </cell>
          <cell r="S210">
            <v>64907</v>
          </cell>
        </row>
        <row r="211">
          <cell r="B211" t="str">
            <v>plx3</v>
          </cell>
          <cell r="C211" t="str">
            <v>Pal¨ng xÝch 3T</v>
          </cell>
          <cell r="D211" t="str">
            <v>Ca</v>
          </cell>
          <cell r="R211">
            <v>100000</v>
          </cell>
          <cell r="S211">
            <v>100000</v>
          </cell>
        </row>
        <row r="212">
          <cell r="B212" t="str">
            <v>sl200</v>
          </cell>
          <cell r="C212" t="str">
            <v>Sµ lan 200T</v>
          </cell>
          <cell r="D212" t="str">
            <v>Ca</v>
          </cell>
          <cell r="R212">
            <v>325023</v>
          </cell>
          <cell r="S212">
            <v>325023</v>
          </cell>
        </row>
        <row r="213">
          <cell r="B213" t="str">
            <v>sl400</v>
          </cell>
          <cell r="C213" t="str">
            <v>Sµ lan 400T</v>
          </cell>
          <cell r="D213" t="str">
            <v>Ca</v>
          </cell>
          <cell r="R213">
            <v>670875</v>
          </cell>
          <cell r="S213">
            <v>670875</v>
          </cell>
        </row>
        <row r="214">
          <cell r="B214" t="str">
            <v>®k180</v>
          </cell>
          <cell r="C214" t="str">
            <v>§Çu kÐo 180CV</v>
          </cell>
          <cell r="D214" t="str">
            <v>Ca</v>
          </cell>
          <cell r="R214">
            <v>480368</v>
          </cell>
          <cell r="S214">
            <v>480368</v>
          </cell>
        </row>
        <row r="215">
          <cell r="B215" t="str">
            <v>tk150</v>
          </cell>
          <cell r="C215" t="str">
            <v>Tµu kÐo 150cv</v>
          </cell>
          <cell r="D215" t="str">
            <v>Ca</v>
          </cell>
          <cell r="R215">
            <v>775474</v>
          </cell>
          <cell r="S215">
            <v>775474</v>
          </cell>
        </row>
        <row r="216">
          <cell r="B216" t="str">
            <v>t®5</v>
          </cell>
          <cell r="C216" t="str">
            <v>Têi ®iÖn 5T</v>
          </cell>
          <cell r="D216" t="str">
            <v>Ca</v>
          </cell>
          <cell r="R216">
            <v>70440</v>
          </cell>
          <cell r="S216">
            <v>70440</v>
          </cell>
        </row>
        <row r="217">
          <cell r="B217" t="str">
            <v>tt20-25</v>
          </cell>
          <cell r="C217" t="str">
            <v>Tr¹m trén BT 20-25T/h</v>
          </cell>
          <cell r="D217" t="str">
            <v>Ca</v>
          </cell>
          <cell r="R217">
            <v>923770</v>
          </cell>
          <cell r="S217">
            <v>923770</v>
          </cell>
        </row>
        <row r="218">
          <cell r="B218" t="str">
            <v>ttbtn20-25</v>
          </cell>
          <cell r="C218" t="str">
            <v>Tr¹m trén BT nhùa 20-25T/h</v>
          </cell>
          <cell r="D218" t="str">
            <v>Ca</v>
          </cell>
          <cell r="R218">
            <v>5156262</v>
          </cell>
          <cell r="S218">
            <v>5156262</v>
          </cell>
        </row>
        <row r="219">
          <cell r="B219" t="str">
            <v>ttbtn50-60</v>
          </cell>
          <cell r="C219" t="str">
            <v>Tr¹m trén BT nhùa 50-60T/h</v>
          </cell>
          <cell r="D219" t="str">
            <v>Ca</v>
          </cell>
          <cell r="R219">
            <v>8261175</v>
          </cell>
          <cell r="S219">
            <v>8261175</v>
          </cell>
        </row>
        <row r="220">
          <cell r="B220" t="str">
            <v>®k+m</v>
          </cell>
          <cell r="C220" t="str">
            <v>Xe ®Çu kÐo vµ moãc</v>
          </cell>
          <cell r="D220" t="str">
            <v>Ca</v>
          </cell>
          <cell r="R220">
            <v>582634</v>
          </cell>
          <cell r="S220">
            <v>582634</v>
          </cell>
        </row>
        <row r="221">
          <cell r="B221" t="str">
            <v>xld</v>
          </cell>
          <cell r="C221" t="str">
            <v>Xe lao dÇm</v>
          </cell>
          <cell r="D221" t="str">
            <v>Ca</v>
          </cell>
          <cell r="R221">
            <v>2382049</v>
          </cell>
          <cell r="S221">
            <v>2382049</v>
          </cell>
        </row>
        <row r="222">
          <cell r="B222" t="str">
            <v>bc3</v>
          </cell>
          <cell r="C222" t="str">
            <v>Bóa c¨n 3m3KN/ph</v>
          </cell>
          <cell r="D222" t="str">
            <v>Ca</v>
          </cell>
          <cell r="R222">
            <v>24741</v>
          </cell>
          <cell r="S222">
            <v>24741</v>
          </cell>
        </row>
        <row r="223">
          <cell r="B223" t="str">
            <v>®c4,5</v>
          </cell>
          <cell r="C223" t="str">
            <v>Bóa ®ãng cäc 4,5T</v>
          </cell>
          <cell r="D223" t="str">
            <v>Ca</v>
          </cell>
          <cell r="R223">
            <v>1826998</v>
          </cell>
          <cell r="S223">
            <v>1826998</v>
          </cell>
        </row>
        <row r="224">
          <cell r="B224" t="str">
            <v>®c1,2</v>
          </cell>
          <cell r="C224" t="str">
            <v>Bóa ®ãng cäc 1,2T</v>
          </cell>
          <cell r="D224" t="str">
            <v>Ca</v>
          </cell>
          <cell r="R224">
            <v>583634</v>
          </cell>
          <cell r="S224">
            <v>583634</v>
          </cell>
        </row>
        <row r="225">
          <cell r="B225" t="str">
            <v>kn</v>
          </cell>
          <cell r="C225" t="str">
            <v xml:space="preserve">M¸y khoan  </v>
          </cell>
          <cell r="D225" t="str">
            <v>Ca</v>
          </cell>
          <cell r="R225">
            <v>8861791</v>
          </cell>
          <cell r="S225">
            <v>8861791</v>
          </cell>
        </row>
        <row r="226">
          <cell r="B226" t="str">
            <v>b75</v>
          </cell>
          <cell r="C226" t="str">
            <v>M¸y bõa 75CV</v>
          </cell>
          <cell r="D226" t="str">
            <v>Ca</v>
          </cell>
          <cell r="R226">
            <v>353713</v>
          </cell>
          <cell r="S226">
            <v>353713</v>
          </cell>
        </row>
        <row r="227">
          <cell r="B227" t="str">
            <v>c75</v>
          </cell>
          <cell r="C227" t="str">
            <v>M¸y cµy síi 75CV</v>
          </cell>
          <cell r="D227" t="str">
            <v>Ca</v>
          </cell>
          <cell r="R227">
            <v>345825</v>
          </cell>
          <cell r="S227">
            <v>345825</v>
          </cell>
        </row>
        <row r="228">
          <cell r="S22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BA"/>
      <sheetName val="bi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XL4Poppy"/>
      <sheetName val="GVL"/>
      <sheetName val="CT"/>
      <sheetName val="C47(II)"/>
      <sheetName val="C47(I)"/>
      <sheetName val="C46"/>
      <sheetName val="C45"/>
      <sheetName val="YT 02"/>
      <sheetName val="C2A"/>
      <sheetName val="Trich nop"/>
      <sheetName val="00000000"/>
      <sheetName val="10000000"/>
      <sheetName val="XXXXXXXX"/>
      <sheetName val="20000000"/>
      <sheetName val="Nam - VD"/>
      <sheetName val="CTY TAY HO"/>
      <sheetName val="DUNG XEROX"/>
      <sheetName val="Anh Duc"/>
      <sheetName val="CT Thanh Liem"/>
      <sheetName val="Phuc Yen"/>
      <sheetName val="CT thiet bi in"/>
      <sheetName val="LAM (LBien)"/>
      <sheetName val="Long (C.Tien)"/>
      <sheetName val="Ly (C.Thang)"/>
      <sheetName val="Co Soi"/>
      <sheetName val="Chu Hung(Gau)"/>
      <sheetName val="51-Phan Dinh Phung"/>
      <sheetName val="Mai(TDT)"/>
      <sheetName val="C.Tuyet"/>
      <sheetName val="CTy ICT"/>
      <sheetName val="CTCDPTNT"/>
      <sheetName val="CTQuynh"/>
      <sheetName val="CT dandung"/>
      <sheetName val="XNXDH 312"/>
      <sheetName val="T.Phuong"/>
      <sheetName val="Thai"/>
      <sheetName val="Phuong(BT)"/>
      <sheetName val="CTPTHN"/>
      <sheetName val="Ha(SMT)"/>
      <sheetName val="Quang"/>
      <sheetName val="Chi Thuy"/>
      <sheetName val="Minh"/>
      <sheetName val="Duong lang thuong"/>
      <sheetName val="X.Thuy"/>
      <sheetName val="Kien"/>
      <sheetName val="Hoa"/>
      <sheetName val="XNXL3"/>
      <sheetName val="Vinh"/>
      <sheetName val="Manh"/>
      <sheetName val="CTY Tp MB"/>
      <sheetName val="Nhat Vinh"/>
      <sheetName val="Mai Lan"/>
      <sheetName val="Chart1"/>
      <sheetName val="CDMua"/>
      <sheetName val="Huyen"/>
      <sheetName val="Thanh"/>
      <sheetName val="Ly"/>
      <sheetName val="Phuong"/>
      <sheetName val="Tam "/>
      <sheetName val="Lan (2)"/>
      <sheetName val="Lan"/>
      <sheetName val="Thuy"/>
      <sheetName val="T_x0014_DZ22"/>
      <sheetName val="G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NEL 南區焚化爐"/>
      <sheetName val="NEW-PANEL"/>
      <sheetName val="MV-PANEL"/>
      <sheetName val="Tong San luong"/>
      <sheetName val="TQT"/>
      <sheetName val="Tong Quyettoan"/>
      <sheetName val="Quyettoan 2001"/>
      <sheetName val="TT tam ung"/>
      <sheetName val="QT thue 2001"/>
      <sheetName val="P bo CPC 2001"/>
      <sheetName val="PB KHTS 2001"/>
      <sheetName val="Dieuchinh thueVAT"/>
      <sheetName val="XL4Poppy"/>
      <sheetName val="Bieu1-LDTN"/>
      <sheetName val="Bieu 2a"/>
      <sheetName val="Bieu 2b"/>
      <sheetName val="Bieu 2c"/>
      <sheetName val="Bieu 3"/>
      <sheetName val="Bieu 4a"/>
      <sheetName val="Bieu 4b"/>
      <sheetName val="Bieu 4c-1"/>
      <sheetName val="Bieu 4c-2"/>
      <sheetName val="Bieu 5"/>
      <sheetName val="Bieu 6"/>
      <sheetName val="TDKT"/>
      <sheetName val="TONG HOP K L"/>
      <sheetName val="KLPSINH"/>
      <sheetName val="Bang PTKL-Luu"/>
      <sheetName val="Bang PTKL"/>
      <sheetName val="Tuan BCao"/>
      <sheetName val="KLNBA"/>
      <sheetName val="Theo doi Ranh"/>
      <sheetName val="Ranh 1"/>
      <sheetName val="Ranh"/>
      <sheetName val="KLTT"/>
      <sheetName val="cong411-415+500"/>
      <sheetName val="cong406-410"/>
      <sheetName val="116-128-cavico"/>
      <sheetName val="TKL"/>
      <sheetName val="KY TT"/>
      <sheetName val="KLBCCTY Cong"/>
      <sheetName val="TTKL VIA 2 NBA"/>
      <sheetName val="TTKL- TAM BAN 408"/>
      <sheetName val="KLVTU"/>
      <sheetName val="Phan dap K95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Form3m"/>
      <sheetName val="FormCaoDo"/>
      <sheetName val="GOC-SB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Dung"/>
      <sheetName val="Sheet11"/>
      <sheetName val="Sheet12"/>
      <sheetName val="KHthuvon T3-2003"/>
      <sheetName val="KHThuvonT4-2003"/>
      <sheetName val="THuchienKHTVQI-2003"/>
      <sheetName val="KHTV Q2-2003"/>
      <sheetName val="Thang5-03"/>
      <sheetName val="Sheet3"/>
      <sheetName val="00000000"/>
      <sheetName val="10000000"/>
      <sheetName val="20000000"/>
      <sheetName val="30000000"/>
      <sheetName val="40000000"/>
      <sheetName val="50000000"/>
      <sheetName val="60000000"/>
      <sheetName val="70000000"/>
      <sheetName val="80000000"/>
      <sheetName val="90000000"/>
      <sheetName val="a0000000"/>
      <sheetName val="b0000000"/>
      <sheetName val="c0000000"/>
      <sheetName val="d0000000"/>
      <sheetName val="e0000000"/>
      <sheetName val="f0000000"/>
      <sheetName val="g0000000"/>
      <sheetName val="h0000000"/>
      <sheetName val="i0000000"/>
      <sheetName val="j0000000"/>
      <sheetName val="k0000000"/>
      <sheetName val="l0000000"/>
      <sheetName val="m0000000"/>
      <sheetName val="n0000000"/>
      <sheetName val="o0000000"/>
      <sheetName val="p0000000"/>
      <sheetName val="q0000000"/>
      <sheetName val="r0000000"/>
      <sheetName val="s0000000"/>
      <sheetName val="t0000000"/>
      <sheetName val="u0000000"/>
      <sheetName val="v0000000"/>
      <sheetName val="w0000000"/>
      <sheetName val="x0000000"/>
      <sheetName val="y0000000"/>
      <sheetName val="z0000000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11"/>
      <sheetName val="T10"/>
      <sheetName val="T8"/>
      <sheetName val="T7"/>
      <sheetName val="Kh48"/>
      <sheetName val="Ht 48"/>
      <sheetName val="Ht128"/>
      <sheetName val="ht12"/>
      <sheetName val="Kh 12"/>
      <sheetName val="ht 20-10"/>
      <sheetName val="ht 24-11"/>
      <sheetName val="kh20-1"/>
      <sheetName val="Ht 20-1"/>
      <sheetName val="KH 12-1"/>
      <sheetName val="HT 12-1"/>
      <sheetName val="KH 5-1"/>
      <sheetName val="HT 5-1"/>
      <sheetName val="Kh29-12"/>
      <sheetName val="Ht29-12"/>
      <sheetName val="KH22-12"/>
      <sheetName val="Ht 22-12"/>
      <sheetName val="KH15-12"/>
      <sheetName val="Ht 15-12"/>
      <sheetName val="kh 7-12"/>
      <sheetName val="ht 7-12"/>
      <sheetName val="kh 30-11"/>
      <sheetName val="ht 30-11"/>
      <sheetName val="kh24-11"/>
      <sheetName val="kh 17-11"/>
      <sheetName val="ht 17-11"/>
      <sheetName val="kh 10-11"/>
      <sheetName val="ht 10-11"/>
      <sheetName val="kh 2-11"/>
      <sheetName val="ht 02-11"/>
      <sheetName val="kh 27-10"/>
      <sheetName val="ht 27-10"/>
      <sheetName val="kh28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Sheet2"/>
      <sheetName val="ccdc"/>
      <sheetName val="pbnvlieu"/>
      <sheetName val="NKNVLIEUBSUNG"/>
      <sheetName val="pbcpqlq4"/>
      <sheetName val="pbcpchung"/>
      <sheetName val="pbccdcDUNG"/>
      <sheetName val="NVLQ1+2,03"/>
      <sheetName val="CCDCQ1+2.03"/>
      <sheetName val="1421Q1+2"/>
      <sheetName val="XXXXXXX0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KM0+KM1"/>
      <sheetName val="KM1+KM2"/>
      <sheetName val="KM2+KM3"/>
      <sheetName val="Nen-Mat"/>
      <sheetName val="Ho ga"/>
      <sheetName val="Ho thu"/>
      <sheetName val=" Kl ranh kin BT, H30"/>
      <sheetName val="1.2-Kluong bo via &amp; rdan"/>
      <sheetName val="2.2-Kluong lat he"/>
      <sheetName val="BIA KP"/>
      <sheetName val="T3"/>
      <sheetName val="KCT moi"/>
      <sheetName val="KCT moi (2)"/>
      <sheetName val="Hoi"/>
      <sheetName val="T4"/>
      <sheetName val="T5"/>
      <sheetName val="Quytien mat2003 baocao)"/>
      <sheetName val="T4 (2)"/>
      <sheetName val="T6"/>
      <sheetName val="T6Bich"/>
      <sheetName val="PC"/>
      <sheetName val="Ph-Thu"/>
      <sheetName val="Ph-Thu (2)"/>
      <sheetName val="PC (2)"/>
      <sheetName val="Chart2"/>
      <sheetName val="Chart1"/>
      <sheetName val="PC (3)"/>
      <sheetName val="5 nam (tach)"/>
      <sheetName val="5 nam (tach) (2)"/>
      <sheetName val="KH 2003"/>
      <sheetName val="THop (2)"/>
      <sheetName val="phÐp 99"/>
      <sheetName val="Nghi s¬n (2)"/>
      <sheetName val="kt1 (2)"/>
      <sheetName val="Tiepthi"/>
      <sheetName val="THop"/>
      <sheetName val="Daotao"/>
      <sheetName val="Cau 100 tan"/>
      <sheetName val="UongBi (2)"/>
      <sheetName val="UongBi"/>
      <sheetName val="tgd"/>
      <sheetName val="HDQT"/>
      <sheetName val="tc"/>
      <sheetName val="tv"/>
      <sheetName val="qlm"/>
      <sheetName val=" dngoai"/>
      <sheetName val="hchi"/>
      <sheetName val="dd"/>
      <sheetName val="kh"/>
      <sheetName val=" thidua"/>
      <sheetName val="bv"/>
      <sheetName val="lxe"/>
      <sheetName val="kt"/>
      <sheetName val="kt1"/>
      <sheetName val="vhan"/>
      <sheetName val="Tuvan1"/>
      <sheetName val="Tuvan2"/>
      <sheetName val="KOBE150T"/>
      <sheetName val=" cogioi"/>
      <sheetName val="HPhong"/>
      <sheetName val="xnk"/>
      <sheetName val="CNTT"/>
      <sheetName val="Doanphi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Tonghop30.9"/>
      <sheetName val="Tonghop15.7"/>
      <sheetName val="Tonghop30.6"/>
      <sheetName val="Tonghop30.4"/>
      <sheetName val="Tonghop30.2"/>
      <sheetName val="Tonghop31.12"/>
      <sheetName val="CPQl"/>
      <sheetName val="DBDAN"/>
      <sheetName val="CTCCN"/>
      <sheetName val="TDC"/>
      <sheetName val="Quang Tri"/>
      <sheetName val="TTHue"/>
      <sheetName val="Da Nang"/>
      <sheetName val="Quang Nam"/>
      <sheetName val="Quang Ngai"/>
      <sheetName val="TH DH-QN"/>
      <sheetName val="KP HD"/>
      <sheetName val="DB HD"/>
      <sheetName val="TH"/>
      <sheetName val="Phantich"/>
      <sheetName val="Toan_DA"/>
      <sheetName val="2004"/>
      <sheetName val="2005"/>
      <sheetName val="ctTBA"/>
      <sheetName val="ph?p 99"/>
      <sheetName val="Nghi s?n (2)"/>
      <sheetName val="Ma"/>
      <sheetName val="Tonghop"/>
      <sheetName val="BQTPT"/>
      <sheetName val="BQTVT"/>
      <sheetName val="NKBH"/>
      <sheetName val="NH"/>
      <sheetName val="HToan"/>
      <sheetName val="NKPT"/>
      <sheetName val="QTPhoto"/>
      <sheetName val="No Photo"/>
      <sheetName val="TL"/>
      <sheetName val="NKVitinh"/>
      <sheetName val="QTVitinh"/>
      <sheetName val="No vitinh"/>
      <sheetName val="Luong"/>
      <sheetName val="XNCN"/>
      <sheetName val="tuan"/>
      <sheetName val="thang"/>
      <sheetName val="Soluong"/>
      <sheetName val="Ton"/>
      <sheetName val="BCNo"/>
      <sheetName val="Theno"/>
      <sheetName val="Sochi"/>
      <sheetName val="giaotien"/>
      <sheetName val="DGT"/>
      <sheetName val="Hagia"/>
      <sheetName val="duchai"/>
      <sheetName val="Congno2002va2003"/>
      <sheetName val="NEW_PANEL"/>
      <sheetName val="ton tam"/>
      <sheetName val="Thep hinh"/>
      <sheetName val="p-in"/>
      <sheetName val="cong40_x0016_-410"/>
      <sheetName val="DSKH HN"/>
      <sheetName val="NKY "/>
      <sheetName val="DS-TT"/>
      <sheetName val=" HN NHAP"/>
      <sheetName val="KHO HN"/>
      <sheetName val="CNO "/>
      <sheetName val="Sheet4"/>
      <sheetName val="C.TIEU"/>
      <sheetName val="KQ (2)"/>
      <sheetName val="T.HAO"/>
      <sheetName val="T.HAO (2)"/>
      <sheetName val="KHbanhang"/>
      <sheetName val="CPSX"/>
      <sheetName val="QLDN"/>
      <sheetName val="T.Luong"/>
      <sheetName val="GTCX(Zx)"/>
      <sheetName val="W200x250"/>
      <sheetName val="DH200x250"/>
      <sheetName val="RT-G200x250"/>
      <sheetName val="T-250x400"/>
      <sheetName val="K-CT200x200"/>
      <sheetName val="TL-200x300"/>
      <sheetName val="400x400"/>
      <sheetName val="300x300"/>
      <sheetName val="T.Hao(1)"/>
      <sheetName val="TSCD"/>
      <sheetName val="CPNLTT"/>
      <sheetName val="NCTT"/>
      <sheetName val="LAI VAY"/>
      <sheetName val="641"/>
      <sheetName val="642"/>
      <sheetName val="CPSXKD"/>
      <sheetName val="GTmen"/>
      <sheetName val="K.luongSP"/>
      <sheetName val="BAI.MEN-Xuong"/>
      <sheetName val="KHDT"/>
      <sheetName val="KHGT"/>
      <sheetName val="KHDT(1)"/>
      <sheetName val="KHDT(2)"/>
      <sheetName val="SX-TT"/>
      <sheetName val="CL "/>
      <sheetName val="LDTL"/>
      <sheetName val="KHSCL"/>
      <sheetName val="BAO HO LD"/>
      <sheetName val="K-HAO"/>
      <sheetName val="CPC"/>
      <sheetName val="LNKD"/>
      <sheetName val="SK"/>
      <sheetName val="TRA NO"/>
      <sheetName val="CTTH"/>
      <sheetName val="VLD"/>
      <sheetName val="VLD_Phuong"/>
      <sheetName val="BCKQSXKD"/>
      <sheetName val="CANDOIKT"/>
      <sheetName val="BC LUU CHUYEN TTE"/>
      <sheetName val="BCKQHDSX -KD"/>
      <sheetName val="BANGCDKT"/>
      <sheetName val="BCDKT (CU)"/>
      <sheetName val="BCLCT.TE"/>
      <sheetName val="KH .BANHANG"/>
      <sheetName val="GIAVONHANGBAN"/>
      <sheetName val="C.PHISANXUAT"/>
      <sheetName val="CHIPHI HOATDONG"/>
      <sheetName val="KMTAICHINHBATTHUONG"/>
      <sheetName val="Tinhtoanchitiettaichinh"/>
      <sheetName val="kehoachdautu"/>
      <sheetName val="504"/>
      <sheetName val="807"/>
      <sheetName val="809"/>
      <sheetName val="801"/>
      <sheetName val="10-3"/>
      <sheetName val="CAVICO"/>
      <sheetName val="SD7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BL01"/>
      <sheetName val="BL02"/>
      <sheetName val="BL03"/>
      <sheetName val="[heet30"/>
      <sheetName val="KHOI LUONG"/>
      <sheetName val="TK331A"/>
      <sheetName val="TK131B"/>
      <sheetName val="TK131A"/>
      <sheetName val="TK 331c1"/>
      <sheetName val="TK331C"/>
      <sheetName val="CT331-2003"/>
      <sheetName val="CT 331"/>
      <sheetName val="CT131-2003"/>
      <sheetName val="CT 131"/>
      <sheetName val="TK331B"/>
      <sheetName val="Sheet5"/>
      <sheetName val="Sheet6"/>
      <sheetName val="Sheet7"/>
      <sheetName val="Sheet8"/>
      <sheetName val="Sheet9"/>
      <sheetName val="Sheet10"/>
      <sheetName val="Sheet13"/>
      <sheetName val="Sheet14"/>
      <sheetName val="Sheet15"/>
      <sheetName val="Sheet16"/>
      <sheetName val="Kc giavonQ1.05"/>
      <sheetName val="Gan tru thue"/>
      <sheetName val="DThu"/>
      <sheetName val="Nhap KPCT"/>
      <sheetName val="PBo KPCT"/>
      <sheetName val="KP nop CT"/>
      <sheetName val="PB LV CNhanh"/>
      <sheetName val="PB CPC"/>
      <sheetName val="PB LV doi Q4"/>
      <sheetName val="PB LV doi"/>
      <sheetName val="GtQ4.05L4"/>
      <sheetName val="GTQ4.05L3"/>
      <sheetName val="GTQ4.05 L2"/>
      <sheetName val="GTQ4.05"/>
      <sheetName val="GT Q3,05 sua"/>
      <sheetName val="GT Kc Q3.05"/>
      <sheetName val="GT Q2.05"/>
      <sheetName val="GT01.2005"/>
      <sheetName val="CP -141"/>
      <sheetName val="CPhi"/>
      <sheetName val="CP1"/>
      <sheetName val="GVXL5"/>
      <sheetName val="CPXL1"/>
      <sheetName val="THOP XL1"/>
      <sheetName val="CPXL5"/>
      <sheetName val="621XL1"/>
      <sheetName val="154XL1"/>
      <sheetName val="Khao PBXL1"/>
      <sheetName val="D154XL5"/>
      <sheetName val="KCCPXL5"/>
      <sheetName val="HTCPXL5"/>
      <sheetName val="TTCPXL5"/>
      <sheetName val="XL1-5"/>
      <sheetName val="DTCT"/>
      <sheetName val="PTVT"/>
      <sheetName val="THDT"/>
      <sheetName val="THVT"/>
      <sheetName val="THGT"/>
      <sheetName val="gia vat mieu"/>
      <sheetName val=""/>
      <sheetName val="NK4-QT"/>
      <sheetName val="NK5-QT"/>
      <sheetName val="QT4"/>
      <sheetName val="NT2"/>
      <sheetName val="NT2+2"/>
      <sheetName val="NT3"/>
      <sheetName val="NT3+2"/>
      <sheetName val="NT4"/>
      <sheetName val="nt 02 ntien cong ty lan 03  "/>
      <sheetName val="nt 02chua ntien cong ty lan 03 "/>
      <sheetName val="nt 04 ntien cong ty lan 03  "/>
      <sheetName val="nt 04chua ntien cong ty lan 03"/>
      <sheetName val="nt 05 ntien cong ty lan 03 "/>
      <sheetName val="nt 05  chuantien cong ty lan 03"/>
      <sheetName val="kh Òv-10"/>
      <sheetName val="Tuan B_x0000_ao"/>
      <sheetName val="K255 SBasa"/>
      <sheetName val="[PANEL.XLSŝQT thue 2001"/>
      <sheetName val="T9"/>
      <sheetName val="T2"/>
      <sheetName val="T1"/>
      <sheetName val="Bang PTKL/Luu"/>
      <sheetName val="gvl"/>
      <sheetName val="TK 911"/>
      <sheetName val="TK 711"/>
      <sheetName val="TK 632"/>
      <sheetName val="TK642"/>
      <sheetName val="TK627"/>
      <sheetName val="TK623"/>
      <sheetName val="TK622"/>
      <sheetName val="TK621"/>
      <sheetName val="Chi tiet 511"/>
      <sheetName val="TK 511"/>
      <sheetName val="TK421"/>
      <sheetName val="TK411"/>
      <sheetName val="TK 342 ( thue T.C )"/>
      <sheetName val="TK338"/>
      <sheetName val="Phat sinh 2005"/>
      <sheetName val="TK334"/>
      <sheetName val="TK333"/>
      <sheetName val="TK331"/>
      <sheetName val="TK 341vay dai han "/>
      <sheetName val="TK311"/>
      <sheetName val="TK 214"/>
      <sheetName val="TK 212"/>
      <sheetName val="Chi tiet TK 211"/>
      <sheetName val="TK 211"/>
      <sheetName val="TK 154"/>
      <sheetName val="TK153"/>
      <sheetName val="Chi tiet TK 152"/>
      <sheetName val="Can Doi TK"/>
      <sheetName val="TK 152"/>
      <sheetName val="Chung tu ghi so "/>
      <sheetName val="TK 142"/>
      <sheetName val="TK 141"/>
      <sheetName val="TK 133"/>
      <sheetName val="Chi tiet TK131"/>
      <sheetName val="TK 131"/>
      <sheetName val="TK 112"/>
      <sheetName val="TK 111"/>
      <sheetName val="Phieu thu"/>
      <sheetName val="Phieu chi "/>
      <sheetName val="Phieu nhap VTu "/>
      <sheetName val="Phieu xuat VTu"/>
      <sheetName val="Can doi vat tu nhap xuat "/>
      <sheetName val="Vat tu nhapxuat nam 2005"/>
      <sheetName val="Ca may can dung nam 2005"/>
      <sheetName val="Vat Tu can cho CT nam 2005"/>
      <sheetName val="HD thu mua hang NLS "/>
      <sheetName val="HD thu mua cat soi "/>
      <sheetName val="TLy HD mua ban "/>
      <sheetName val="Bien ban Nthu GK"/>
      <sheetName val="T. Ly HD giao khoan "/>
      <sheetName val="Hop dong giao khoan"/>
      <sheetName val="giay tam ung "/>
      <sheetName val="Bang ke T.toan "/>
      <sheetName val="Hoa don ban hang "/>
      <sheetName val="Bang phan bo tien luong 2005"/>
      <sheetName val="Bang cham cong "/>
      <sheetName val="Bang T.T Luong CB chu Chot2005"/>
      <sheetName val="Bang T.T luong CN lai xe"/>
      <sheetName val="Bang thanh toan luong 2005"/>
      <sheetName val="Nhan cong cho CT nam 2005"/>
      <sheetName val="Dinh Muc tieu hao VL 2005"/>
      <sheetName val="Dang Ky chi tiet KH 2005"/>
      <sheetName val="Bang phan bo NVL nam 2005"/>
      <sheetName val="Bang phan bo K.Hao 2005"/>
      <sheetName val="Dang Ky Khau hao 2005"/>
      <sheetName val="Phu luc so 3( TNDN)"/>
      <sheetName val="PhuLuc so 1(TNDN)"/>
      <sheetName val="Mau so 04 TNDN"/>
      <sheetName val="Mau so 02C"/>
      <sheetName val="Mau so 02B"/>
      <sheetName val="Mau so 02A"/>
      <sheetName val="Mau 01B"/>
      <sheetName val="To khai Mau 11"/>
      <sheetName val="Don xin khat nop thue nam 04"/>
      <sheetName val="Su dung hoa don mau 26"/>
      <sheetName val="QToan hoa don "/>
      <sheetName val="Mau so 01"/>
      <sheetName val="Mau so 02"/>
      <sheetName val="Chi tiet Mau 03 ( mua vao )"/>
      <sheetName val="Mau so 03"/>
      <sheetName val="Mau so 04"/>
      <sheetName val="Mau 05"/>
      <sheetName val="De nghi giai dap ve thue "/>
      <sheetName val="the duc"/>
      <sheetName val="Bao cao thong ke "/>
      <sheetName val="Phieu DTra Van Tai ( 01 TKe )"/>
      <sheetName val="Tuan 1"/>
      <sheetName val="Tuan 2"/>
      <sheetName val="Tuan 3"/>
      <sheetName val="Tuan 4"/>
      <sheetName val="PANEL"/>
      <sheetName val="Phan dap J95"/>
      <sheetName val="nuoc"/>
      <sheetName val="Dot - 2"/>
      <sheetName val="Dot 1"/>
      <sheetName val="PDV+XE"/>
      <sheetName val="ct6- 1"/>
      <sheetName val="ct6-2"/>
      <sheetName val="ct2 - 1"/>
      <sheetName val="ct2-2"/>
      <sheetName val=" ct16"/>
      <sheetName val="bc xe tth"/>
      <sheetName val="soke toan cno"/>
      <sheetName val="bccno"/>
      <sheetName val="bang thong ke"/>
      <sheetName val="bcdv"/>
      <sheetName val="bcchi tiet"/>
      <sheetName val="Ma 787"/>
      <sheetName val="_x0012_2-9"/>
      <sheetName val="Shaet28"/>
      <sheetName val="400-415.37"/>
      <sheetName val="KL NR2"/>
      <sheetName val="NR2 565 PQ DQ"/>
      <sheetName val="565 DD"/>
      <sheetName val="M2-415.37"/>
      <sheetName val="C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 refreshError="1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 refreshError="1"/>
      <sheetData sheetId="579" refreshError="1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 refreshError="1"/>
      <sheetData sheetId="597"/>
      <sheetData sheetId="598"/>
      <sheetData sheetId="599"/>
      <sheetData sheetId="600"/>
      <sheetData sheetId="601"/>
      <sheetData sheetId="602" refreshError="1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NEW-PANEL"/>
      <sheetName val="Tien_lieb_hoa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,20"/>
      <sheetName val="Earthwork"/>
      <sheetName val="Pavement"/>
      <sheetName val="Culvert"/>
      <sheetName val="Side ditch"/>
      <sheetName val="ATGT"/>
      <sheetName val="Bienbao"/>
      <sheetName val="Dgia"/>
      <sheetName val="OH"/>
      <sheetName val="GVT"/>
      <sheetName val="GVT-E"/>
      <sheetName val="Earthwork-E"/>
      <sheetName val="Pavement-E"/>
      <sheetName val="Culvert-E"/>
      <sheetName val="Side ditch-E"/>
      <sheetName val="ATGT-E"/>
      <sheetName val="GVL"/>
      <sheetName val="NC"/>
      <sheetName val="NEW-PAN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XL4Poppy"/>
      <sheetName val="GVT"/>
      <sheetName val="GVL"/>
      <sheetName val="NEW-PANEL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Tram"/>
      <sheetName val="BT -TBA"/>
      <sheetName val="TTDZ35"/>
      <sheetName val="BT- DZ35"/>
      <sheetName val="TTDZ04"/>
      <sheetName val="BT-DZ0,4"/>
      <sheetName val="TTinhcto"/>
      <sheetName val="BT - cto"/>
      <sheetName val="ChiphiVC"/>
      <sheetName val="TH"/>
      <sheetName val="TH-QT"/>
      <sheetName val="To-bia"/>
      <sheetName val="Sheet1"/>
      <sheetName val="ctTBA"/>
      <sheetName val="Gia MBA (2)"/>
      <sheetName val="Gi¸ tñ bï"/>
      <sheetName val="Gia-NC"/>
      <sheetName val="Gia-TN"/>
      <sheetName val="Gia KH"/>
      <sheetName val="GiaVT"/>
      <sheetName val="GiaVT XDCB"/>
      <sheetName val="Gia MBA"/>
      <sheetName val="Cac HS hay SD"/>
      <sheetName val="00000000"/>
      <sheetName val="GVL"/>
      <sheetName val="Suachua"/>
      <sheetName val="Phan Tien Xuan Son La"/>
      <sheetName val="PhanTienXuan Nam Mu"/>
      <sheetName val="Quy"/>
      <sheetName val="NguyenHuyen"/>
      <sheetName val="Gia cong CK"/>
      <sheetName val="Co gioi- Nam Mu"/>
      <sheetName val="Thai nguyen"/>
      <sheetName val="PVNA"/>
      <sheetName val="To Dien Son La"/>
      <sheetName val="ToDien Nam Mu"/>
      <sheetName val="Anca BV"/>
      <sheetName val="Bao ve Son La"/>
      <sheetName val="Bao ve Nam Mu"/>
      <sheetName val="Bay"/>
      <sheetName val="B ay"/>
      <sheetName val="S y"/>
      <sheetName val="Gian tiep son la"/>
      <sheetName val="Gian tiep Nam Mu"/>
      <sheetName val="Ky Thuat Nam Mu"/>
      <sheetName val="Ky thuat Son La"/>
      <sheetName val="Tonghop"/>
      <sheetName val="XL4Test5"/>
      <sheetName val="TT04"/>
      <sheetName val="CTV Di dong"/>
      <sheetName val="GV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UIT"/>
      <sheetName val="CABLE TRAY"/>
      <sheetName val="Sheet1"/>
      <sheetName val="Sheet2"/>
      <sheetName val="Sheet3"/>
      <sheetName val="TTTram"/>
      <sheetName val="ctTBA"/>
      <sheetName val="GV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GIA CUOC"/>
      <sheetName val="VUA XM"/>
      <sheetName val="VUA BT"/>
      <sheetName val="Sheet10"/>
      <sheetName val="NC"/>
      <sheetName val="XM"/>
      <sheetName val="CUOC VC"/>
      <sheetName val="MTO REV.0"/>
      <sheetName val="CT-0.4KV"/>
      <sheetName val="IS"/>
      <sheetName val="TTTr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THH"/>
      <sheetName val="Sheet3"/>
      <sheetName val="XL4Poppy"/>
      <sheetName val="NC"/>
      <sheetName val="Sheet2"/>
      <sheetName val="CT-0.4KV"/>
      <sheetName val="TTTra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Sheet1"/>
      <sheetName val="Sheet2"/>
      <sheetName val="Sheet3"/>
      <sheetName val="XL4Poppy"/>
      <sheetName val="MTO REV.2(ARMOR)"/>
      <sheetName val="CT-0.4KV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DG "/>
      <sheetName val="LoaiDay"/>
      <sheetName val="Sheet2"/>
      <sheetName val="yenlenh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IAVL"/>
      <sheetName val="CHITIET"/>
      <sheetName val="DONGIA"/>
      <sheetName val="CD-NamHa"/>
      <sheetName val="TDinh  (2)"/>
      <sheetName val="TBducday"/>
      <sheetName val="DG MATCAU"/>
      <sheetName val="SupperT"/>
      <sheetName val="Cauchinh"/>
      <sheetName val="Sheet1"/>
      <sheetName val="TDinh "/>
      <sheetName val="DG "/>
      <sheetName val="LoaiDay"/>
      <sheetName val="TT04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管理シート"/>
      <sheetName val="画面設計［お知らせ一覧］"/>
      <sheetName val="画面項目定義［お知らせ一覧］"/>
      <sheetName val="機能概要［お知らせ一覧］"/>
      <sheetName val="画面設計［お知らせ詳細］"/>
      <sheetName val="画面項目定義［お知らせ詳細］"/>
      <sheetName val="機能概要[お知らせ詳細]"/>
      <sheetName val="画面設計[お知らせ履歴]"/>
      <sheetName val="画面項目定義[お知らせ履歴]"/>
      <sheetName val="機能概要[お知らせ履歴]"/>
      <sheetName val="画面設計[お知らせ一覧(編集用)]"/>
      <sheetName val="画面項目定義[お知らせ一覧(編集用)]"/>
      <sheetName val="機能概要[お知らせ一覧(編集用)]"/>
      <sheetName val="画面設計[お知らせ編集]"/>
      <sheetName val="画面項目定義[お知らせ編集]"/>
      <sheetName val="機能概要[お知らせ編集]"/>
      <sheetName val="改訂履歴"/>
      <sheetName val="ÇV[g"/>
      <sheetName val="?????V?[?g"/>
      <sheetName val="QA0037"/>
      <sheetName val="選択肢"/>
      <sheetName val="Sheet1"/>
      <sheetName val="LoaiDay"/>
      <sheetName val="画面設計_お知らせ一覧_"/>
      <sheetName val="画面項目定義_お知らせ一覧_"/>
      <sheetName val="機能概要_お知らせ一覧_"/>
      <sheetName val="画面設計_お知らせ詳細_"/>
      <sheetName val="画面項目定義_お知らせ詳細_"/>
      <sheetName val="機能概要_お知らせ詳細_"/>
      <sheetName val="画面設計_お知らせ履歴_"/>
      <sheetName val="画面項目定義_お知らせ履歴_"/>
      <sheetName val="機能概要_お知らせ履歴_"/>
      <sheetName val="画面設計_お知らせ一覧(編集用)_"/>
      <sheetName val="画面項目定義_お知らせ一覧(編集用)_"/>
      <sheetName val="機能概要_お知らせ一覧(編集用)_"/>
      <sheetName val="画面設計_お知らせ編集_"/>
      <sheetName val="画面項目定義_お知らせ編集_"/>
      <sheetName val="機能概要_お知らせ編集_"/>
      <sheetName val="ÇV_g"/>
      <sheetName val="_____V___g"/>
    </sheetNames>
    <sheetDataSet>
      <sheetData sheetId="0" refreshError="1">
        <row r="5">
          <cell r="A5" t="str">
            <v>－</v>
          </cell>
          <cell r="C5" t="str">
            <v>－</v>
          </cell>
          <cell r="E5" t="str">
            <v>－</v>
          </cell>
        </row>
        <row r="6">
          <cell r="A6" t="str">
            <v>ひらがな</v>
          </cell>
          <cell r="C6" t="str">
            <v>標準に従う</v>
          </cell>
          <cell r="E6" t="str">
            <v>送信ﾎﾞﾀﾝ</v>
          </cell>
        </row>
        <row r="7">
          <cell r="A7" t="str">
            <v>全角カタカナ</v>
          </cell>
          <cell r="C7" t="str">
            <v>YYYY年MM月DD日</v>
          </cell>
          <cell r="E7" t="str">
            <v>ﾘｾｯﾄﾎﾞﾀﾝ</v>
          </cell>
        </row>
        <row r="8">
          <cell r="A8" t="str">
            <v>半角カタカナ</v>
          </cell>
          <cell r="C8" t="str">
            <v>YYYY/MM/DD</v>
          </cell>
          <cell r="E8" t="str">
            <v>汎用ﾎﾞﾀﾝ</v>
          </cell>
        </row>
        <row r="9">
          <cell r="A9" t="str">
            <v>ASCII</v>
          </cell>
          <cell r="C9" t="str">
            <v>YYYY.MM.DD</v>
          </cell>
          <cell r="E9" t="str">
            <v>ｼﾝｸﾞﾙﾗｲﾝ
ﾃｷｽﾄﾌｨｰﾙﾄﾞ</v>
          </cell>
        </row>
        <row r="10">
          <cell r="A10" t="str">
            <v>半角数字</v>
          </cell>
          <cell r="C10" t="str">
            <v>YYYY-MM-DD</v>
          </cell>
          <cell r="E10" t="str">
            <v>ﾏﾙﾁﾗｲﾝ
ﾃｷｽﾄﾌｨｰﾙﾄﾞ</v>
          </cell>
        </row>
        <row r="11">
          <cell r="A11" t="str">
            <v>自然数</v>
          </cell>
          <cell r="C11" t="str">
            <v>YYYYMMDD</v>
          </cell>
          <cell r="E11" t="str">
            <v>ﾊﾟｽﾜｰﾄﾞ</v>
          </cell>
        </row>
        <row r="12">
          <cell r="A12" t="str">
            <v>半角英字</v>
          </cell>
          <cell r="C12" t="str">
            <v>H:MM:SS</v>
          </cell>
          <cell r="E12" t="str">
            <v>ｺﾝﾎﾞﾎﾞｯｸｽ</v>
          </cell>
        </row>
        <row r="13">
          <cell r="A13" t="str">
            <v>半角英数字</v>
          </cell>
          <cell r="C13" t="str">
            <v>H:MM</v>
          </cell>
          <cell r="E13" t="str">
            <v>ﾘｽﾄﾎﾞｯｸｽ</v>
          </cell>
        </row>
        <row r="14">
          <cell r="A14" t="str">
            <v>e-mail</v>
          </cell>
          <cell r="C14" t="str">
            <v>H時MM分SS秒</v>
          </cell>
          <cell r="E14" t="str">
            <v>ﾁｪｯｸﾎﾞｯｸｽ</v>
          </cell>
        </row>
        <row r="15">
          <cell r="A15" t="str">
            <v>e-mail(ｱｶｳﾝﾄのみ)</v>
          </cell>
          <cell r="C15" t="str">
            <v>H時MM分</v>
          </cell>
          <cell r="E15" t="str">
            <v>ﾗｼﾞｵﾎﾞﾀﾝ</v>
          </cell>
        </row>
        <row r="16">
          <cell r="A16" t="str">
            <v>e-mail(ﾄﾞﾒｲﾝのみ)</v>
          </cell>
          <cell r="C16" t="str">
            <v>\##,###,###</v>
          </cell>
          <cell r="E16" t="str">
            <v>非表示</v>
          </cell>
        </row>
        <row r="17">
          <cell r="A17" t="str">
            <v>電話番号</v>
          </cell>
          <cell r="C17" t="str">
            <v>##,###,###円</v>
          </cell>
          <cell r="E17" t="str">
            <v>ファイル</v>
          </cell>
        </row>
        <row r="18">
          <cell r="A18" t="str">
            <v>郵便番号</v>
          </cell>
          <cell r="C18" t="str">
            <v>##,###,###</v>
          </cell>
          <cell r="E18" t="str">
            <v>ﾊｲﾊﾟｰﾘﾝｸ</v>
          </cell>
        </row>
        <row r="19">
          <cell r="A19" t="str">
            <v>金額（3桁区切り）</v>
          </cell>
          <cell r="C19" t="str">
            <v>#.##</v>
          </cell>
        </row>
        <row r="20">
          <cell r="A20" t="str">
            <v>金額</v>
          </cell>
          <cell r="C20" t="str">
            <v>YYYY/MM/DD H:MM:SS</v>
          </cell>
        </row>
        <row r="21">
          <cell r="A21" t="str">
            <v>英語</v>
          </cell>
        </row>
        <row r="22">
          <cell r="A22" t="str">
            <v>ASCII（ｽﾍﾟｰｽあり）</v>
          </cell>
        </row>
        <row r="23">
          <cell r="A23" t="str">
            <v>日付形式</v>
          </cell>
        </row>
        <row r="24">
          <cell r="A24" t="str">
            <v>時間形式</v>
          </cell>
        </row>
        <row r="25">
          <cell r="A25" t="str">
            <v>PDFﾌｧｲﾙ形式</v>
          </cell>
        </row>
        <row r="26">
          <cell r="A26" t="str">
            <v>画像ﾌｧｲﾙ形式</v>
          </cell>
        </row>
        <row r="27">
          <cell r="A27" t="str">
            <v>日付時間形式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Value_Table"/>
      <sheetName val="CQ転記情報(JP)"/>
      <sheetName val="CQ転記情報(VN)"/>
      <sheetName val="Template(JP)"/>
      <sheetName val="Template(VN)"/>
      <sheetName val="Sample(JP)"/>
      <sheetName val="Sample(VN)"/>
      <sheetName val="Sample-Solution(JP)"/>
      <sheetName val="Sample-Solution(VN)"/>
      <sheetName val="Sample-Evidence"/>
      <sheetName val="CQ_MSXXX_#YYYY_Template案"/>
    </sheetNames>
    <definedNames>
      <definedName name="Level2ManDays"/>
    </definedNames>
    <sheetDataSet>
      <sheetData sheetId="0" refreshError="1"/>
      <sheetData sheetId="1">
        <row r="2">
          <cell r="B2" t="str">
            <v>ECHO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n bu"/>
      <sheetName val="CPthietke"/>
      <sheetName val="chitieu"/>
      <sheetName val="NC"/>
      <sheetName val="may"/>
      <sheetName val="pc"/>
      <sheetName val="th"/>
      <sheetName val="THKP"/>
      <sheetName val="DTCT(1) "/>
      <sheetName val="buvl"/>
      <sheetName val="dbu"/>
      <sheetName val="vua (n)"/>
      <sheetName val="vua(c)"/>
      <sheetName val="vl"/>
      <sheetName val="ss"/>
      <sheetName val="ATGT"/>
      <sheetName val="ranh+he"/>
      <sheetName val="cong"/>
      <sheetName val="mat"/>
      <sheetName val="DGnen "/>
      <sheetName val="00000000"/>
      <sheetName val="CHITIET"/>
      <sheetName val="ptdg"/>
      <sheetName val="LoaiDay"/>
      <sheetName val="Sheet1"/>
      <sheetName val="管理シート"/>
      <sheetName val="選択肢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nhan cong"/>
      <sheetName val="Work-Condition"/>
      <sheetName val="NC"/>
      <sheetName val="CHITIET"/>
      <sheetName val="LoaiDa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nhan cong"/>
      <sheetName val="CHITIET"/>
    </sheetNames>
    <sheetDataSet>
      <sheetData sheetId="0"/>
      <sheetData sheetId="1" refreshError="1"/>
      <sheetData sheetId="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XL"/>
      <sheetName val="DTCT"/>
      <sheetName val="PTdgct"/>
      <sheetName val="CPTNo"/>
      <sheetName val="GiaVL"/>
      <sheetName val="Cuoc"/>
      <sheetName val="GiaMay"/>
      <sheetName val="DGNC"/>
      <sheetName val="XXXXXXXX"/>
      <sheetName val="XXXXXXX0"/>
      <sheetName val="Sheet2"/>
      <sheetName val="A6"/>
      <sheetName val="nhan cong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BASE"/>
      <sheetName val="Sheet1"/>
      <sheetName val="T3-99"/>
      <sheetName val="T4-99"/>
      <sheetName val="T5-99"/>
      <sheetName val="T6-99"/>
      <sheetName val="T7-99"/>
      <sheetName val="T8-99"/>
      <sheetName val="T9-99"/>
      <sheetName val="T10-99"/>
      <sheetName val="T11-99"/>
      <sheetName val="T12-99"/>
      <sheetName val="CVden ngoai TCT (1)"/>
      <sheetName val="CV den ngoai TCT (2)"/>
      <sheetName val="CV den ngoai TCT (3)"/>
      <sheetName val="QDcua TGD"/>
      <sheetName val="QD cua HDQT"/>
      <sheetName val="QD cua HDQT (2)"/>
      <sheetName val="CV di ngoai tong"/>
      <sheetName val="CV di ngoai tong (2)"/>
      <sheetName val="Chart1"/>
      <sheetName val="To trinh"/>
      <sheetName val="Giao nhiem vu"/>
      <sheetName val="QDcua TGD (2)"/>
      <sheetName val="Thong tu"/>
      <sheetName val="CV di trong  tong"/>
      <sheetName val="nghi dinh-CP"/>
      <sheetName val="CV den trong tong"/>
      <sheetName val="Sheet2"/>
      <sheetName val="00000000"/>
      <sheetName val="KHQ2"/>
      <sheetName val="KHT4,5-02"/>
      <sheetName val="KHVt "/>
      <sheetName val="KHVtt4"/>
      <sheetName val="KHVt XL"/>
      <sheetName val="KHVt XLT4"/>
      <sheetName val="TNHNoi"/>
      <sheetName val="Sheet3"/>
      <sheetName val="XL4Poppy"/>
      <sheetName val="Muatb"/>
      <sheetName val="lapdat TB "/>
      <sheetName val="TNghiªm TB "/>
      <sheetName val="VËt liÖu"/>
      <sheetName val="vc-TBA"/>
      <sheetName val="Lap ®at ®iÖn"/>
      <sheetName val="TNghiÖm VL"/>
      <sheetName val="tt-TBA"/>
      <sheetName val="TDT"/>
      <sheetName val="TDT-TBA"/>
      <sheetName val="KSTK"/>
      <sheetName val="th "/>
      <sheetName val="tien luong"/>
      <sheetName val="dutoan"/>
      <sheetName val="CLech"/>
      <sheetName val="mong"/>
      <sheetName val="TBA"/>
      <sheetName val="Netbook"/>
      <sheetName val="DZ"/>
      <sheetName val="PA_coso"/>
      <sheetName val="PA_von"/>
      <sheetName val="PA_nhucau"/>
      <sheetName val="PA_TH"/>
      <sheetName val="THDT"/>
      <sheetName val="XL35"/>
      <sheetName val="DZ-35"/>
      <sheetName val="TN_35"/>
      <sheetName val="CT-DZ"/>
      <sheetName val="VC"/>
      <sheetName val="TC"/>
      <sheetName val="TH_BA"/>
      <sheetName val="TNT"/>
      <sheetName val="CT_TBA"/>
      <sheetName val="KB"/>
      <sheetName val="CT_BT"/>
      <sheetName val="KS"/>
      <sheetName val="BT"/>
      <sheetName val="CP_BT"/>
      <sheetName val="Sheet4"/>
      <sheetName val="Sheet5"/>
      <sheetName val="DB"/>
      <sheetName val="XXXXXXXX"/>
      <sheetName val="Thep be"/>
      <sheetName val="Thep than"/>
      <sheetName val="Thep xa mu"/>
      <sheetName val="Kluong phu"/>
      <sheetName val="Lan can"/>
      <sheetName val="Ho lan"/>
      <sheetName val="Coc tieu"/>
      <sheetName val="Bien bao"/>
      <sheetName val="Ranh"/>
      <sheetName val="Tuongchan"/>
      <sheetName val="Op mai 274"/>
      <sheetName val="Op mai 275"/>
      <sheetName val="Op mai 276"/>
      <sheetName val="Op mai 277"/>
      <sheetName val="Op mai 278"/>
      <sheetName val="Op mai 279"/>
      <sheetName val="Op mai 280"/>
      <sheetName val="Op mai 281"/>
      <sheetName val="Op mai 282"/>
      <sheetName val="Op mai 283"/>
      <sheetName val="Km274-Km275"/>
      <sheetName val="Km275-Km276"/>
      <sheetName val="Km276-Km277"/>
      <sheetName val="Km277-Km278"/>
      <sheetName val="Km278-Km279"/>
      <sheetName val="Km279-Km280"/>
      <sheetName val="Km280-Km281"/>
      <sheetName val="Km281-Km282"/>
      <sheetName val="Km282-Km283"/>
      <sheetName val="Km283-Km284"/>
      <sheetName val="Km284-Km285"/>
      <sheetName val="Nenduong"/>
      <sheetName val="Op mai 284"/>
      <sheetName val="Op mai"/>
      <sheetName val="142201-T1-th"/>
      <sheetName val="142201-T1 "/>
      <sheetName val="142201-T2-th "/>
      <sheetName val="142201-T2"/>
      <sheetName val="142201-T3-th "/>
      <sheetName val="142201-T3"/>
      <sheetName val="142201-T4-th  "/>
      <sheetName val="142201-T4"/>
      <sheetName val="142201-T6"/>
      <sheetName val="142201-T10"/>
      <sheetName val="thkl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km248"/>
      <sheetName val="LuongT1"/>
      <sheetName val="LuongT2"/>
      <sheetName val="luongthang12"/>
      <sheetName val="LuongT11"/>
      <sheetName val="thang5"/>
      <sheetName val="T7"/>
      <sheetName val="T10"/>
      <sheetName val="T9"/>
      <sheetName val="T8"/>
      <sheetName val="thang6"/>
      <sheetName val="thang4"/>
      <sheetName val="LuongT3"/>
      <sheetName val="NKC"/>
      <sheetName val="SoquyTM"/>
      <sheetName val="TK 112"/>
      <sheetName val="TK 131"/>
      <sheetName val="TK133"/>
      <sheetName val="TK 141"/>
      <sheetName val="TK 153"/>
      <sheetName val="TK214"/>
      <sheetName val="TK 211"/>
      <sheetName val="TK 242"/>
      <sheetName val="TK33311"/>
      <sheetName val="TK331"/>
      <sheetName val="TK333"/>
      <sheetName val="TK 334"/>
      <sheetName val="TK711"/>
      <sheetName val="TK411"/>
      <sheetName val="TK421"/>
      <sheetName val="TK 511"/>
      <sheetName val="TK 515"/>
      <sheetName val="TK642"/>
      <sheetName val="TK 911"/>
      <sheetName val="TK811"/>
      <sheetName val="CDKT"/>
      <sheetName val="CDPS1"/>
      <sheetName val="KQKD"/>
      <sheetName val="KHTSCD1"/>
      <sheetName val="KHTSCD2"/>
      <sheetName val="10000000"/>
      <sheetName val="SoCaiTM"/>
      <sheetName val="NK"/>
      <sheetName val="PhieuKT"/>
      <sheetName val="Song trai"/>
      <sheetName val="Dinh+ha nha"/>
      <sheetName val="PTLK"/>
      <sheetName val="NG k"/>
      <sheetName val="THcong"/>
      <sheetName val="BHXH"/>
      <sheetName val="BHXH12"/>
      <sheetName val="Sheet8"/>
      <sheetName val="Sheet9"/>
      <sheetName val="t1"/>
      <sheetName val=" t5"/>
      <sheetName val="t.4"/>
      <sheetName val=" t3 "/>
      <sheetName val="T2"/>
      <sheetName val="t"/>
      <sheetName val=" TH331"/>
      <sheetName val=" Minh ha"/>
      <sheetName val="HTay03"/>
      <sheetName val=" Ha Tay"/>
      <sheetName val="tw2"/>
      <sheetName val=" Vinhphuc"/>
      <sheetName val=" Nbinh"/>
      <sheetName val=" QVinh"/>
      <sheetName val=" TW1"/>
      <sheetName val="T.so thay doi"/>
      <sheetName val="BTHDT_DZcaothe"/>
      <sheetName val="BTHDT_TBA"/>
      <sheetName val="THXL_DZcaothe"/>
      <sheetName val="TN_DZcaothe"/>
      <sheetName val="b.THchitietDZCT"/>
      <sheetName val="tr_tinhDZcaothe"/>
      <sheetName val="THXL_TBA"/>
      <sheetName val="TN_TBA"/>
      <sheetName val="b.THchitietTBA"/>
      <sheetName val="tr_tinhTBA"/>
      <sheetName val="Khao sat"/>
      <sheetName val="TT khao sat"/>
      <sheetName val="Sheet6"/>
      <sheetName val="tb1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Km274 - Km275"/>
      <sheetName val="Km275 - Km276"/>
      <sheetName val="Km276 - Km277"/>
      <sheetName val="Km277 - Km278 "/>
      <sheetName val="Km278 - Km279"/>
      <sheetName val="Km279 - Km280"/>
      <sheetName val="Km280 - Km281"/>
      <sheetName val="Km281 - Km282"/>
      <sheetName val="Km282 - Km283"/>
      <sheetName val="Km283 - Km284"/>
      <sheetName val="Km284 - Km285"/>
      <sheetName val="Tong hop Matduong"/>
      <sheetName val="Cong D75"/>
      <sheetName val="Cong D100"/>
      <sheetName val="Cong D150"/>
      <sheetName val="Cong 2D150"/>
      <sheetName val="Cong ban 0,7x0,7"/>
      <sheetName val="Cong ban 0,8x0,8"/>
      <sheetName val="Cong ban 1x1"/>
      <sheetName val="Cong ban 1x1,2"/>
      <sheetName val="Cong ban 1,5x1,5"/>
      <sheetName val="Cong ban 2x1,5"/>
      <sheetName val="Cong ban 2x2"/>
      <sheetName val="Tong hop (2)"/>
      <sheetName val="Cong"/>
      <sheetName val="Cong cu"/>
      <sheetName val="Dinhhinh"/>
      <sheetName val="Cot thep"/>
      <sheetName val="Cong tron D75"/>
      <sheetName val="Cong tron D100"/>
      <sheetName val="Cong tron D150"/>
      <sheetName val="Cong tron 2D150"/>
      <sheetName val="Cong ban 1,0x1,0"/>
      <sheetName val="Cong ban 1,0x1,2"/>
      <sheetName val="Cong hop 1,5x1,5"/>
      <sheetName val="Cong hop 2,0x1,5"/>
      <sheetName val="Cong hop 2,0x2,0"/>
      <sheetName val="VtuHaTheSauTramBT3"/>
      <sheetName val="VtuHaTheSauTRamBT9"/>
      <sheetName val="VtuHaTheSautramLienThang"/>
      <sheetName val="VTuHaTheSautramBT5"/>
      <sheetName val="VTuHaTheSautramBT2"/>
      <sheetName val="VtuHaTheSautramTTCocSoi"/>
      <sheetName val="VtuHaTheSauTBAKhoi13"/>
      <sheetName val="VtuHaTheSauTBAKhoi12"/>
      <sheetName val="VtuHaTheSauTBANgDu4"/>
      <sheetName val="VtuHaTheSauTBAHungThuy"/>
      <sheetName val="VtuHaTheSauTBAHaiSan"/>
      <sheetName val="VtuHaTheSauTBANgVanTroi1"/>
      <sheetName val="VtuHaTheSauTBANgVanTroi2"/>
      <sheetName val="VtuHaTheSauTBANguyenDu2"/>
      <sheetName val="VtuHaTheSauTBANguyenDu6"/>
      <sheetName val="VtuHaTheSauTBABenThuy1"/>
      <sheetName val="VatTuThuHoi"/>
      <sheetName val="VtuHaTheSauTBABenThuy1 (2)"/>
      <sheetName val="KM"/>
      <sheetName val="KHOANMUC"/>
      <sheetName val="QTNC"/>
      <sheetName val="CPQL"/>
      <sheetName val="SANLUONG"/>
      <sheetName val="SSCP-SL"/>
      <sheetName val="CPSX"/>
      <sheetName val="CDSL (2)"/>
      <sheetName val="THVDT"/>
      <sheetName val="NCLD"/>
      <sheetName val="MMTB"/>
      <sheetName val="CFSX"/>
      <sheetName val="KQ"/>
      <sheetName val="DTSL"/>
      <sheetName val="XDCBK"/>
      <sheetName val="KHTSCD"/>
      <sheetName val="XDCB"/>
      <sheetName val="F ThanhTri"/>
      <sheetName val="F Gialam"/>
      <sheetName val="DG"/>
      <sheetName val="TH dam"/>
      <sheetName val="SX dam"/>
      <sheetName val="LD dam"/>
      <sheetName val="Bang gia VL"/>
      <sheetName val="Gia NC"/>
      <sheetName val="Gia may"/>
      <sheetName val="TM01"/>
      <sheetName val="CDKTKT02"/>
      <sheetName val="KQKD02-2"/>
      <sheetName val="KQKD02-2 (2)"/>
      <sheetName val="CDKTKT03"/>
      <sheetName val="DC02"/>
      <sheetName val="CDPS02"/>
      <sheetName val="KQKDKT'02-1"/>
      <sheetName val="KQKDKT'03-1"/>
      <sheetName val="DC03"/>
      <sheetName val="CDKTKT04"/>
      <sheetName val="CCPS03"/>
      <sheetName val="CDPS04"/>
      <sheetName val="KQKDKT'04-1"/>
      <sheetName val="DC04"/>
      <sheetName val="TSCD"/>
      <sheetName val="DC2002"/>
      <sheetName val="CDKTKT2002"/>
      <sheetName val="KQKD-2"/>
      <sheetName val="KQKD-2 (2)"/>
      <sheetName val="DC2003"/>
      <sheetName val="CDPS03"/>
      <sheetName val="KQKD thu2004"/>
      <sheetName val="Trich Ngang"/>
      <sheetName val="Danh sach Rieng"/>
      <sheetName val="Dia Diem Thuc Tap"/>
      <sheetName val="De Tai Thuc Tap"/>
      <sheetName val="XXXXXX_xda24_X"/>
      <sheetName val="Tonghop"/>
      <sheetName val="Sheet7"/>
      <sheetName val="Napheo-SPP"/>
      <sheetName val="VPLaichau"/>
      <sheetName val="VPTruongson"/>
      <sheetName val="D9"/>
      <sheetName val="TLNamChim"/>
      <sheetName val="Dancau-Q.Ninh"/>
      <sheetName val="D91"/>
      <sheetName val="Kenhta-himlam"/>
      <sheetName val="TCQ5-"/>
      <sheetName val="HDkhoanduoc"/>
      <sheetName val="TCQ1-4"/>
      <sheetName val="Khac"/>
      <sheetName val="BaTrieu-L.son"/>
      <sheetName val="SBayDBien"/>
      <sheetName val="QL32YB(12)"/>
      <sheetName val="QL32AYB"/>
      <sheetName val="THSonNam"/>
      <sheetName val="Coquan"/>
      <sheetName val="Quoclo6mchau"/>
      <sheetName val="QLo4B-LS"/>
      <sheetName val="Phanthiet"/>
      <sheetName val="Muongnhe"/>
      <sheetName val="K249 K98"/>
      <sheetName val="K249 K98 (2)"/>
      <sheetName val="K251 K98"/>
      <sheetName val="K251 SBase"/>
      <sheetName val="K251 AC"/>
      <sheetName val="K252 K98"/>
      <sheetName val="K252 SBase"/>
      <sheetName val="K252 AC"/>
      <sheetName val="K253"/>
      <sheetName val="K253 K98"/>
      <sheetName val="K253 Subbase"/>
      <sheetName val="K253 Base "/>
      <sheetName val="K253 SBase"/>
      <sheetName val="K253 AC"/>
      <sheetName val="K255"/>
      <sheetName val="K255 SBase"/>
      <sheetName val="K259"/>
      <sheetName val="K259 K98"/>
      <sheetName val="K259 Subbase"/>
      <sheetName val="K259 Base "/>
      <sheetName val="K259 AC"/>
      <sheetName val="K260"/>
      <sheetName val="K260 K98"/>
      <sheetName val="K260 Subbase"/>
      <sheetName val="K260 Base"/>
      <sheetName val="K260 AC"/>
      <sheetName val="K261"/>
      <sheetName val="K261 K98"/>
      <sheetName val="K261 Base"/>
      <sheetName val="K261 AC"/>
      <sheetName val="HHVt "/>
      <sheetName val="D1"/>
      <sheetName val="D2"/>
      <sheetName val="D3"/>
      <sheetName val="D4"/>
      <sheetName val="D5"/>
      <sheetName val="D6"/>
      <sheetName val="Tay ninh"/>
      <sheetName val="A.Duc"/>
      <sheetName val="TH"/>
      <sheetName val="TH2003"/>
      <sheetName val="GVL"/>
      <sheetName val="giai thich"/>
      <sheetName val="Heso"/>
      <sheetName val="CTDG"/>
      <sheetName val="DT - Ro"/>
      <sheetName val="TH - Ro "/>
      <sheetName val="GDT - Ro"/>
      <sheetName val="DT - TB"/>
      <sheetName val="TH - TB"/>
      <sheetName val="GDT - TB"/>
      <sheetName val="DT - NT"/>
      <sheetName val="TH - NT"/>
      <sheetName val="GDT - NT"/>
      <sheetName val="THGT"/>
      <sheetName val="socai2003-6tc"/>
      <sheetName val="SCT Cong trinh"/>
      <sheetName val="06-2003 (2)"/>
      <sheetName val="CDPS 6tc"/>
      <sheetName val="SCT Nha thau"/>
      <sheetName val="socai2003 (6tc)dp"/>
      <sheetName val="socai2003 (6tc)"/>
      <sheetName val="CDPS 6tc (2)"/>
      <sheetName val="20000000"/>
      <sheetName val="Thau"/>
      <sheetName val="CT-BT"/>
      <sheetName val="Xa"/>
      <sheetName val="TH du toan "/>
      <sheetName val="Du toan "/>
      <sheetName val="C.Tinh"/>
      <sheetName val="TK_cap"/>
      <sheetName val="Sheet10"/>
      <sheetName val="CT 03"/>
      <sheetName val="TH 03"/>
      <sheetName val="Don gia CPM"/>
      <sheetName val="Tong Thieu HD cac CT-2001"/>
      <sheetName val="VL thieu HD - 2001"/>
      <sheetName val="Tong thieu HD cac CT - 2002"/>
      <sheetName val="Lan trai"/>
      <sheetName val="Van chuyen"/>
      <sheetName val="Vchuyen(C)"/>
      <sheetName val="HDong VC"/>
      <sheetName val="ThieuHD nam 2001"/>
      <sheetName val="CPChung"/>
      <sheetName val="Bang TH"/>
      <sheetName val="Tong Chinh"/>
      <sheetName val="000000000000"/>
      <sheetName val="100000000000"/>
      <sheetName val="200000000000"/>
      <sheetName val="300000000000"/>
      <sheetName val="Ctieucnghe(12-03"/>
      <sheetName val="DmdbTVN"/>
      <sheetName val="Hsdancach"/>
      <sheetName val="TanLap"/>
      <sheetName val="CaoThang"/>
      <sheetName val="GiapKhau"/>
      <sheetName val="917"/>
      <sheetName val="CBTT"/>
      <sheetName val="TramKCS"/>
      <sheetName val="Tohop1(LD"/>
      <sheetName val="Tohop2(QL&amp;an"/>
      <sheetName val="ThunhapBQ"/>
      <sheetName val="QDgiao1"/>
      <sheetName val="So sanh"/>
      <sheetName val="NCxdcb"/>
      <sheetName val="BangTH"/>
      <sheetName val="Xaylap "/>
      <sheetName val="Nhan cong"/>
      <sheetName val="Thietbi"/>
      <sheetName val="Diengiai"/>
      <sheetName val="Vanchuyen"/>
      <sheetName val=" KQTH quy hoach 135"/>
      <sheetName val="Bao cao KQTH quy hoach 135"/>
      <sheetName val="Co~g hop 1,5x1,5"/>
      <sheetName val="GIA NUOC"/>
      <sheetName val="GIA DIEN THOAI"/>
      <sheetName val="GIA DIEN"/>
      <sheetName val="chiet tinh XD"/>
      <sheetName val="Triet T"/>
      <sheetName val="Phan tich gia"/>
      <sheetName val="pHAN CONG"/>
      <sheetName val="GIA XD"/>
      <sheetName val="T.K H.T.T5"/>
      <sheetName val="T.K T7"/>
      <sheetName val="TK T6"/>
      <sheetName val="T.K T5"/>
      <sheetName val="Bang thong ke hang ton"/>
      <sheetName val="thong ke "/>
      <sheetName val="T.KT04"/>
      <sheetName val="Coc 6"/>
      <sheetName val="Deo nai"/>
      <sheetName val="CKD than"/>
      <sheetName val="CTT Thong nhat"/>
      <sheetName val="CTT Nui beo"/>
      <sheetName val="CTT cao son"/>
      <sheetName val="CTT Khe cham"/>
      <sheetName val="XNxlva sxthanKCII"/>
      <sheetName val="Cam Y ut KC"/>
      <sheetName val="CTxay lap mo CP"/>
      <sheetName val="CTdo luong GDSP"/>
      <sheetName val="Dong bac"/>
      <sheetName val="Cac cang UT mua than Dong bac"/>
      <sheetName val="cua hang vtu"/>
      <sheetName val="Khach hang le "/>
      <sheetName val="nhat ky 5"/>
      <sheetName val="cac cong ty van tai"/>
      <sheetName val="DATA"/>
      <sheetName val="TNghi?m TB "/>
      <sheetName val="V?t li?u"/>
      <sheetName val="Lap ?at ?i?n"/>
      <sheetName val="TNghi?m VL"/>
      <sheetName val="Thi_sinh"/>
      <sheetName val="Luong"/>
      <sheetName val="HethongDebai"/>
      <sheetName val="TH131"/>
      <sheetName val="TH155&amp;156"/>
      <sheetName val="TH152"/>
      <sheetName val="TH153"/>
      <sheetName val="TH331"/>
      <sheetName val="KhoDL"/>
      <sheetName val="THSPHH"/>
      <sheetName val="THVL"/>
      <sheetName val="Chamcong"/>
      <sheetName val="DMTK"/>
      <sheetName val="DMKH"/>
      <sheetName val="DMNB"/>
      <sheetName val="DMNV"/>
      <sheetName val="T03 - 03"/>
      <sheetName val="AncaT03"/>
      <sheetName val="THL T03"/>
      <sheetName val="TTBC T03"/>
      <sheetName val="Luong noi Bo - T3"/>
      <sheetName val="Tong hop - T3"/>
      <sheetName val="Thuong Quy 3"/>
      <sheetName val="LBS"/>
      <sheetName val="Phu cap trach nhiem"/>
      <sheetName val="tmt4"/>
      <sheetName val="t3-01"/>
      <sheetName val="t4-01"/>
      <sheetName val="t5-01"/>
      <sheetName val="t6-01"/>
      <sheetName val="t7-01"/>
      <sheetName val="t8-01"/>
      <sheetName val="t9-01"/>
      <sheetName val="t10-01"/>
      <sheetName val="t11-01"/>
      <sheetName val="t12-"/>
      <sheetName val="t3"/>
      <sheetName val="t4"/>
      <sheetName val="t5"/>
      <sheetName val="t06"/>
      <sheetName val="t07"/>
      <sheetName val="t08"/>
      <sheetName val="t09"/>
      <sheetName val="t11"/>
      <sheetName val="t12"/>
      <sheetName val="0103"/>
      <sheetName val="0203"/>
      <sheetName val="th-nop"/>
      <sheetName val="CamPha"/>
      <sheetName val="MongCai"/>
      <sheetName val="30000000"/>
      <sheetName val="40000000"/>
      <sheetName val="50000000"/>
      <sheetName val="60000000"/>
      <sheetName val="70000000"/>
      <sheetName val="L-THANG03"/>
      <sheetName val="L-THANG04"/>
      <sheetName val="luongthuong"/>
      <sheetName val="tkcb-cnv"/>
      <sheetName val="KETQUAHOC"/>
      <sheetName val="KHACHSAN"/>
      <sheetName val="THANHTOAN"/>
      <sheetName val="BC-BANHANG"/>
      <sheetName val="DOANH SO"/>
      <sheetName val="BD-SINH VIEN"/>
      <sheetName val="luongsanpham"/>
      <sheetName val="TUYENSINH02"/>
      <sheetName val="cuocphi"/>
      <sheetName val="banhang"/>
      <sheetName val="bh-thang4"/>
      <sheetName val="cn"/>
      <sheetName val="ct"/>
      <sheetName val="Nc"/>
      <sheetName val="pt"/>
      <sheetName val="ql"/>
      <sheetName val="ql (2)"/>
      <sheetName val="4"/>
      <sheetName val="Sheet13"/>
      <sheetName val="Sheet14"/>
      <sheetName val="Sheet15"/>
      <sheetName val="Sheet16"/>
      <sheetName val="Co quan TCT"/>
      <sheetName val="BOT"/>
      <sheetName val="BOT (PA chon)"/>
      <sheetName val="Yaly &amp; Ri Ninh"/>
      <sheetName val="Thuy dien Na Loi"/>
      <sheetName val="bang so sanh tong hop"/>
      <sheetName val="bang so sanh tong hop (ty le)"/>
      <sheetName val="thu nhap binh quan (2)"/>
      <sheetName val="dang huong"/>
      <sheetName val="phuong an 1"/>
      <sheetName val="phuong an 1 (2)"/>
      <sheetName val="phuong an2"/>
      <sheetName val="tong hop BQ"/>
      <sheetName val="Binhquan3"/>
      <sheetName val="tong hop BQ-1"/>
      <sheetName val="phuong an chon"/>
      <sheetName val="bang so sanh tong hop ( PA chon"/>
      <sheetName val="dang ap dung"/>
      <sheetName val="bang tong hop (dang huong)"/>
      <sheetName val="Heso 3-2004 (3)"/>
      <sheetName val="Luong (2)"/>
      <sheetName val="heso T3"/>
      <sheetName val="heso T4"/>
      <sheetName val="heso T5"/>
      <sheetName val="Heso T6"/>
      <sheetName val="Heso T7"/>
      <sheetName val="Heso T8"/>
      <sheetName val="Heso T9"/>
      <sheetName val="Heso 2-2004"/>
      <sheetName val="Heso 3-2004"/>
      <sheetName val="Baocao"/>
      <sheetName val="Heso 3-2004 (2)"/>
      <sheetName val="[IBASE2.XLSѝTNHNoi"/>
      <sheetName val="HD1"/>
      <sheetName val="HD4"/>
      <sheetName val="HD3"/>
      <sheetName val="HD5"/>
      <sheetName val="HD7"/>
      <sheetName val="HD6"/>
      <sheetName val="HD2"/>
      <sheetName val="CV di trong  dong"/>
      <sheetName val="BC TH CK (2)"/>
      <sheetName val="BC TH CK"/>
      <sheetName val="BC6tT19 food"/>
      <sheetName val="BC6tT19"/>
      <sheetName val="BC6tT18"/>
      <sheetName val="BC6tT18 - Food"/>
      <sheetName val="CTTH"/>
      <sheetName val="BC6tT17"/>
      <sheetName val="BCCK 4"/>
      <sheetName val="BCFood- T16"/>
      <sheetName val="BC6tT16"/>
      <sheetName val="BCFood- T15"/>
      <sheetName val="BC6tT15"/>
      <sheetName val="BCFood- T14"/>
      <sheetName val="BC6tT14"/>
      <sheetName val="BCFood- T13"/>
      <sheetName val="BC6tT13"/>
      <sheetName val="THCK3"/>
      <sheetName val="BC6tT12"/>
      <sheetName val="BC6tT11"/>
      <sheetName val="BC6tT10"/>
      <sheetName val="BC6tT9"/>
      <sheetName val="TH CK2"/>
      <sheetName val="BC6tT8"/>
      <sheetName val="BC6tT7"/>
      <sheetName val="BC6tT5"/>
      <sheetName val="BC6tT52 (3)"/>
      <sheetName val="BCTH"/>
      <sheetName val="BC6tT4"/>
      <sheetName val="BC6tT3"/>
      <sheetName val="BC6tT2"/>
      <sheetName val="BC6tT1"/>
      <sheetName val="BC6tT52 (2)"/>
      <sheetName val="BC6tT52"/>
      <sheetName val="BC6tT51"/>
      <sheetName val="BC6tT50"/>
      <sheetName val="BC6tT49"/>
      <sheetName val="TCK 12"/>
      <sheetName val="BC6tT48"/>
      <sheetName val="BC6tT47"/>
      <sheetName val="BC6tT46"/>
      <sheetName val="BC6tT45"/>
      <sheetName val="Tong CK"/>
      <sheetName val="BC6tT44"/>
      <sheetName val="BC6tT43"/>
      <sheetName val="BC6t"/>
      <sheetName val="T42"/>
      <sheetName val="T41"/>
      <sheetName val="T40"/>
      <sheetName val="tr_tinhDZc!othe"/>
      <sheetName val="t2_tinhTBA"/>
      <sheetName val="Nhap lieu"/>
      <sheetName val="PGT"/>
      <sheetName val="Tien dien"/>
      <sheetName val="Thue GTG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/>
      <sheetData sheetId="270"/>
      <sheetData sheetId="271"/>
      <sheetData sheetId="272"/>
      <sheetData sheetId="273"/>
      <sheetData sheetId="274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/>
      <sheetData sheetId="356"/>
      <sheetData sheetId="357"/>
      <sheetData sheetId="358"/>
      <sheetData sheetId="359"/>
      <sheetData sheetId="360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 refreshError="1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/>
      <sheetData sheetId="532"/>
      <sheetData sheetId="533"/>
      <sheetData sheetId="534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概略"/>
      <sheetName val="管理シート"/>
      <sheetName val="Sheet2"/>
      <sheetName val="DATA"/>
    </sheetNames>
    <definedNames>
      <definedName name="PAGE00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Value_Table"/>
      <sheetName val="CQ転記情報(JP)"/>
      <sheetName val="CQ転記情報(VN)"/>
      <sheetName val="Template(JP)"/>
      <sheetName val="Template(VN)"/>
      <sheetName val="Sample(JP)"/>
      <sheetName val="Sample(VN)"/>
      <sheetName val="Sample-Solution(JP)"/>
      <sheetName val="Sample-Solution(VN)"/>
      <sheetName val="Sample-Evidence"/>
      <sheetName val="選択肢"/>
      <sheetName val="CQ_MSXXX_#YYYY_Template案"/>
    </sheetNames>
    <definedNames>
      <definedName name="PAGE00"/>
    </definedNames>
    <sheetDataSet>
      <sheetData sheetId="0" refreshError="1"/>
      <sheetData sheetId="1">
        <row r="2">
          <cell r="B2" t="str">
            <v>ECHO</v>
          </cell>
        </row>
        <row r="3">
          <cell r="B3" t="str">
            <v>ROI</v>
          </cell>
        </row>
        <row r="4">
          <cell r="B4" t="str">
            <v>Biopsy</v>
          </cell>
        </row>
        <row r="5">
          <cell r="B5" t="str">
            <v>PID</v>
          </cell>
        </row>
        <row r="6">
          <cell r="B6" t="str">
            <v>DCT</v>
          </cell>
        </row>
        <row r="7">
          <cell r="B7" t="str">
            <v>FLP</v>
          </cell>
        </row>
        <row r="8">
          <cell r="B8" t="str">
            <v>Recept</v>
          </cell>
        </row>
        <row r="9">
          <cell r="B9" t="str">
            <v>QA</v>
          </cell>
        </row>
        <row r="10">
          <cell r="B10" t="str">
            <v>QC</v>
          </cell>
        </row>
        <row r="11">
          <cell r="B11" t="str">
            <v>TOMO</v>
          </cell>
        </row>
        <row r="12">
          <cell r="B12" t="str">
            <v>S-UTL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切割 MTL"/>
      <sheetName val="切割 DI"/>
      <sheetName val="ESTI."/>
      <sheetName val="DI-ESTI"/>
      <sheetName val="IBASE"/>
      <sheetName val="DONGIA_HADINH"/>
      <sheetName val="DATA"/>
      <sheetName val="Sheet2"/>
      <sheetName val="RPT"/>
      <sheetName val="Value_Table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DG"/>
      <sheetName val="PTDG"/>
      <sheetName val="THDG"/>
      <sheetName val="luongthang"/>
      <sheetName val="Sheet2"/>
      <sheetName val="khluong"/>
      <sheetName val="khoan"/>
      <sheetName val="UTL"/>
      <sheetName val="quyet toan"/>
      <sheetName val="tongtienluong"/>
      <sheetName val="quettoandoi"/>
      <sheetName val="XL4Poppy"/>
      <sheetName val="ma-pt"/>
      <sheetName val="ESTI."/>
      <sheetName val="DI-ESTI"/>
      <sheetName val="IBASE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0B"/>
      <sheetName val="BM0A"/>
      <sheetName val="REQ PAGE CABLE"/>
      <sheetName val="STAHL (2)"/>
      <sheetName val="Sheet1"/>
      <sheetName val="Sheet2"/>
      <sheetName val="Sheet3"/>
      <sheetName val="XL4Poppy"/>
      <sheetName val="O.Do-Cong Cai tat"/>
      <sheetName val="Cty CTGT 1 TN "/>
      <sheetName val="O Khue Qlo 3"/>
      <sheetName val="O.Do-TNVCA Q.ninh"/>
      <sheetName val="O chien QL 53-1413"/>
      <sheetName val="O.chien QL53-3311"/>
      <sheetName val="Sheet4"/>
      <sheetName val="o.Huyen - CMNC"/>
      <sheetName val="Huyen Quoc lo 91"/>
      <sheetName val="O huyen - lai cu"/>
      <sheetName val="o.Huyen - HP"/>
      <sheetName val="O.Khuong -Nha be Can gio"/>
      <sheetName val="tong hop nha be 141 "/>
      <sheetName val="¤.kh­¬ng -Nhµ thÞ uû VY"/>
      <sheetName val="Tong hop viet tri"/>
      <sheetName val="Khuong Vtri"/>
      <sheetName val="Khuong Daklak"/>
      <sheetName val="Khuong DL"/>
      <sheetName val="khuong viet tri"/>
      <sheetName val="Ctiet Qlo2 O Khuong"/>
      <sheetName val="Thop Qlo2 O khuong"/>
      <sheetName val="O.Hien T190"/>
      <sheetName val="O.Huyen- Xuyen a"/>
      <sheetName val="Huyen lang 3311"/>
      <sheetName val="O.huyen - Lang 1413"/>
      <sheetName val="Khuong vinh yen"/>
      <sheetName val="TK 3311Hien lang"/>
      <sheetName val="O.Hien Lang-Hoa llac"/>
      <sheetName val="O yen - lai cu"/>
      <sheetName val="O.Yen Ca mau-Nam can"/>
      <sheetName val="Yen Quoc lo 91"/>
      <sheetName val="TK 3311"/>
      <sheetName val="TB O VINH"/>
      <sheetName val="Sheet5 vinh a"/>
      <sheetName val="Chart1"/>
      <sheetName val="O.Vinh-Ha noi -Cau gie"/>
      <sheetName val="¤.Vinh HNCG -2"/>
      <sheetName val="Vinh Binh dinh 6"/>
      <sheetName val="O.Vinh San bong A22"/>
      <sheetName val="¤ Vinh - S©n bãng A22"/>
      <sheetName val="O.Viet - phong nien"/>
      <sheetName val="O.Viet - phong nien (2)"/>
      <sheetName val="Tk311PNCL"/>
      <sheetName val="O Viet 4D"/>
      <sheetName val="O Viet 4D (2)"/>
      <sheetName val="Tk33114d"/>
      <sheetName val="O Viet MKPL"/>
      <sheetName val="O Viet BPHIET"/>
      <sheetName val="Viet ban den"/>
      <sheetName val="TK311BDBP"/>
      <sheetName val="O.Viet - 4D"/>
      <sheetName val="O.Thuong Cong Cai tat"/>
      <sheetName val="O.Thuong-duong 331 QN"/>
      <sheetName val="Thinh GTNT Lang son"/>
      <sheetName val="O.Thinh 4B QNKm 97-102"/>
      <sheetName val="O.Thinh 4b QN84-94"/>
      <sheetName val="O.Thao Ql 51 V.Tau"/>
      <sheetName val="Thao binh dinnh"/>
      <sheetName val="Thao d­êng Ho Chi Minh"/>
      <sheetName val="O.Thao Ql 53 V.Long"/>
      <sheetName val="3311 o thiep"/>
      <sheetName val="O.Thiep- NHCG"/>
      <sheetName val="otung tram xang nhu quynh"/>
      <sheetName val="oTung gia lam"/>
      <sheetName val="Qlo 5 Trau quy"/>
      <sheetName val="O.Tung Chau qui"/>
      <sheetName val="O.Hien Vinh tuy"/>
      <sheetName val="CTvµ SL"/>
      <sheetName val="B¶n gèc"/>
      <sheetName val="lai o huyen CM"/>
      <sheetName val="lai o yen CM"/>
      <sheetName val="tong hop 5 th­ng dau nam"/>
      <sheetName val="Thang 6"/>
      <sheetName val="Thang 7"/>
      <sheetName val="Thang 8"/>
      <sheetName val="Thang 9"/>
      <sheetName val="Tæng hîp ¤.Khu¬ng"/>
      <sheetName val="k98"/>
      <sheetName val="1"/>
      <sheetName val="98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T1.2002 "/>
      <sheetName val="T2.2002 "/>
      <sheetName val="T3.2002  "/>
      <sheetName val="THop QuyI.02"/>
      <sheetName val="T4.2002 "/>
      <sheetName val="T5.2002"/>
      <sheetName val="T6.2002 "/>
      <sheetName val="TH 6 thanh dau nam 2002"/>
      <sheetName val="T7.2002  "/>
      <sheetName val="T8.2002   "/>
      <sheetName val="T9.2002"/>
      <sheetName val="T10.2002"/>
      <sheetName val="T11.2002 "/>
      <sheetName val="T12.2002 "/>
      <sheetName val="TH 12 THANG.2002"/>
      <sheetName val="TH Q3+4.2002"/>
      <sheetName val="k0"/>
      <sheetName val="k1"/>
      <sheetName val="klnenmat"/>
      <sheetName val="vlieunen"/>
      <sheetName val="bgianen"/>
      <sheetName val="dtctnen"/>
      <sheetName val="ksat"/>
      <sheetName val="thdtnen"/>
      <sheetName val="klcong"/>
      <sheetName val="vlcong"/>
      <sheetName val="bgiacong"/>
      <sheetName val="dtctcong"/>
      <sheetName val="thdtcong"/>
      <sheetName val="tmdautu"/>
      <sheetName val="cbdt"/>
      <sheetName val="#REF"/>
      <sheetName val="Gia VL"/>
      <sheetName val="Bang gia ca may"/>
      <sheetName val="Bang luong CB"/>
      <sheetName val="Bang P.tich CT"/>
      <sheetName val="D.toan chi tiet"/>
      <sheetName val="Bang TH Dtoan"/>
      <sheetName val="XXXXXXXX"/>
      <sheetName val="Van chuyen"/>
      <sheetName val="THKP (2)"/>
      <sheetName val="THKP"/>
      <sheetName val="T.Bi"/>
      <sheetName val="Thiet ke"/>
      <sheetName val="CT"/>
      <sheetName val="K.luong"/>
      <sheetName val="TT L2"/>
      <sheetName val="TT L1"/>
      <sheetName val="Thue Ngoai"/>
      <sheetName val="KH"/>
      <sheetName val="DM"/>
      <sheetName val="DD&amp;TV"/>
      <sheetName val="CDSL"/>
      <sheetName val="PTSL"/>
      <sheetName val="THCP"/>
      <sheetName val="VT"/>
      <sheetName val="NL"/>
      <sheetName val="SoSanh"/>
      <sheetName val="QTVT"/>
      <sheetName val="QTNC"/>
      <sheetName val="PTDG"/>
      <sheetName val="TH"/>
      <sheetName val="SC"/>
      <sheetName val="VLDatsoi"/>
      <sheetName val="THueTB"/>
      <sheetName val="KLdVC"/>
      <sheetName val="THchuyenNC"/>
      <sheetName val=" NL"/>
      <sheetName val="THBC"/>
      <sheetName val="THKLVLDao"/>
      <sheetName val="THBCThang"/>
      <sheetName val="ThueTB6T"/>
      <sheetName val="TH6T"/>
      <sheetName val="DTTS"/>
      <sheetName val="THKP (3)"/>
      <sheetName val="THueTB (2)"/>
      <sheetName val="Doi 1"/>
      <sheetName val="Doi 2"/>
      <sheetName val="Xuong"/>
      <sheetName val="Doi 7"/>
      <sheetName val="Doi 6"/>
      <sheetName val="Doi 5"/>
      <sheetName val="Doi 4"/>
      <sheetName val="Doi 3"/>
      <sheetName val="tonghopkinhphi"/>
      <sheetName val="TCT"/>
      <sheetName val="km248"/>
      <sheetName val="VLHTXL"/>
      <sheetName val="NC"/>
      <sheetName val="May"/>
      <sheetName val="cuoc"/>
      <sheetName val="VuaXM"/>
      <sheetName val="Tno"/>
      <sheetName val="VuaBT"/>
      <sheetName val="CTGVL"/>
      <sheetName val="cat"/>
      <sheetName val="luongSS3"/>
      <sheetName val="mayTC"/>
      <sheetName val="HSluongtho"/>
      <sheetName val="luongTT09"/>
      <sheetName val="CLVL"/>
      <sheetName val="VLDCA"/>
      <sheetName val="khong"/>
      <sheetName val="Dong Dau"/>
      <sheetName val="Sau dong"/>
      <sheetName val="Ma xa"/>
      <sheetName val="Me tri"/>
      <sheetName val="My dinh"/>
      <sheetName val="Tong cong"/>
      <sheetName val="CPV"/>
      <sheetName val="DGCM"/>
      <sheetName val="TL-I"/>
      <sheetName val="chitiet"/>
      <sheetName val="THG"/>
      <sheetName val="Hoan thanh"/>
      <sheetName val="Khoach"/>
      <sheetName val="hoan th 15"/>
      <sheetName val="Khoach 15"/>
      <sheetName val="HT 22"/>
      <sheetName val="KH 22"/>
      <sheetName val="KH29"/>
      <sheetName val="KH T8"/>
      <sheetName val="T8"/>
      <sheetName val="T7"/>
      <sheetName val="Kh48"/>
      <sheetName val="Ht 48"/>
      <sheetName val="Ht128"/>
      <sheetName val="ht12"/>
      <sheetName val="Kh 12"/>
      <sheetName val="ht 20-10"/>
      <sheetName val="kh20-10"/>
      <sheetName val="Kh 6-10"/>
      <sheetName val="06-10"/>
      <sheetName val="29-9"/>
      <sheetName val="22-9"/>
      <sheetName val="16-9"/>
      <sheetName val="8-9"/>
      <sheetName val="1-9"/>
      <sheetName val="26-8"/>
      <sheetName val="n198"/>
      <sheetName val="kh128"/>
      <sheetName val="HT29"/>
      <sheetName val="PBmaitong"/>
      <sheetName val="Cot BT"/>
      <sheetName val="Vi he"/>
      <sheetName val="Tuong"/>
      <sheetName val="Dat"/>
      <sheetName val="Mai "/>
      <sheetName val="Xago"/>
      <sheetName val="Thao do"/>
      <sheetName val="Son"/>
      <sheetName val="Cau vch"/>
      <sheetName val="Bao on "/>
      <sheetName val="LD"/>
      <sheetName val="ONGD80"/>
      <sheetName val="ONG D180"/>
      <sheetName val="BAO On D80"/>
      <sheetName val="Bao on D180"/>
      <sheetName val="VTu chinh"/>
      <sheetName val="VLP"/>
      <sheetName val="May TC"/>
      <sheetName val="dtha long"/>
      <sheetName val="THDz6"/>
      <sheetName val="Ctiet DDZ"/>
      <sheetName val="TN6KV"/>
      <sheetName val="TH0.4"/>
      <sheetName val="CTo.4"/>
      <sheetName val="TN04"/>
      <sheetName val="THTBA"/>
      <sheetName val="CTTBA"/>
      <sheetName val="TNTBA"/>
      <sheetName val="THcto"/>
      <sheetName val="CtCongto"/>
      <sheetName val="TNCongTo"/>
      <sheetName val="00000000"/>
      <sheetName val="Che co"/>
      <sheetName val="chiet tinh che co"/>
      <sheetName val="ban cao"/>
      <sheetName val="Chiet tinh bancao"/>
      <sheetName val="ban cuon"/>
      <sheetName val="chiet tinh ban cuon"/>
      <sheetName val="ban lai"/>
      <sheetName val="chiet tinh ban lai"/>
      <sheetName val="na khoa"/>
      <sheetName val="chiet tinh nakhoa"/>
      <sheetName val="na ngam"/>
      <sheetName val="chiet tinh nangam"/>
      <sheetName val="chiet tinh phia lem"/>
      <sheetName val="phi lem"/>
      <sheetName val="PC 501"/>
      <sheetName val="XL 4"/>
      <sheetName val="co quan"/>
      <sheetName val="Bhiem"/>
      <sheetName val="Q"/>
      <sheetName val="3"/>
      <sheetName val="6"/>
      <sheetName val="P.chi"/>
      <sheetName val="PT.6"/>
      <sheetName val="PT. 7"/>
      <sheetName val="PT. 8"/>
      <sheetName val="PT 9"/>
      <sheetName val="PT 10 XN"/>
      <sheetName val="PT 11XN"/>
      <sheetName val="PT 9XN"/>
      <sheetName val="PT"/>
      <sheetName val="XN PT"/>
      <sheetName val="Bccong"/>
      <sheetName val="PT cong no"/>
      <sheetName val="KH "/>
      <sheetName val="TKKL"/>
      <sheetName val="Tong hop khoi luong"/>
      <sheetName val="DT nhanh 1"/>
      <sheetName val="DT nhanh 2"/>
      <sheetName val="DT tuyen chinh"/>
      <sheetName val="GiaVL"/>
      <sheetName val="KSTK"/>
      <sheetName val="PTVT"/>
      <sheetName val="Bu gia"/>
      <sheetName val="duoi"/>
      <sheetName val="Tong du toan"/>
      <sheetName val="tminh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Sheet37"/>
      <sheetName val="Sheet38"/>
      <sheetName val="Sheet39"/>
      <sheetName val="Sheet40"/>
      <sheetName val="Sheet41"/>
      <sheetName val="Sheet42"/>
      <sheetName val="Sheet43"/>
      <sheetName val="Sheet44"/>
      <sheetName val="Sheet45"/>
      <sheetName val="Sheet46"/>
      <sheetName val="Sheet47"/>
      <sheetName val="Sheet48"/>
      <sheetName val="Sheet49"/>
      <sheetName val="Sheet50"/>
      <sheetName val="Sheet51"/>
      <sheetName val="Sheet52"/>
      <sheetName val="Sheet53"/>
      <sheetName val="Sheet54"/>
      <sheetName val="Sheet55"/>
      <sheetName val="Sheet56"/>
      <sheetName val="Sheet57"/>
      <sheetName val="Sheet58"/>
      <sheetName val="Sheet59"/>
      <sheetName val="Sheet60"/>
      <sheetName val="Sheet61"/>
      <sheetName val="Sheet62"/>
      <sheetName val="Sheet63"/>
      <sheetName val="Sheet64"/>
      <sheetName val="Sheet65"/>
      <sheetName val="Sheet66"/>
      <sheetName val="Sheet67"/>
      <sheetName val="Sheet68"/>
      <sheetName val="Sheet69"/>
      <sheetName val="Sheet70"/>
      <sheetName val="Sheet71"/>
      <sheetName val="Sheet72"/>
      <sheetName val="Sheet73"/>
      <sheetName val="Sheet74"/>
      <sheetName val="Sheet75"/>
      <sheetName val="Sheet76"/>
      <sheetName val="Sheet77"/>
      <sheetName val="Sheet78"/>
      <sheetName val="Sheet79"/>
      <sheetName val="Sheet80"/>
      <sheetName val="Sheet81"/>
      <sheetName val="Sheet82"/>
      <sheetName val="Sheet83"/>
      <sheetName val="Sheet84"/>
      <sheetName val="Sheet85"/>
      <sheetName val="Sheet86"/>
      <sheetName val="Sheet87"/>
      <sheetName val="Sheet88"/>
      <sheetName val="Sheet89"/>
      <sheetName val="Sheet90"/>
      <sheetName val="Sheet91"/>
      <sheetName val="Sheet92"/>
      <sheetName val="Sheet93"/>
      <sheetName val="Sheet94"/>
      <sheetName val="Sheet95"/>
      <sheetName val="Sheet96"/>
      <sheetName val="Sheet97"/>
      <sheetName val="Sheet98"/>
      <sheetName val="Sheet99"/>
      <sheetName val="Sheet100"/>
      <sheetName val="Thang7-2003"/>
      <sheetName val="Thang 8-2003 "/>
      <sheetName val="Tong hop"/>
      <sheetName val="T.hop 2"/>
      <sheetName val="CT nho Hoa binh"/>
      <sheetName val="D. Le Loi"/>
      <sheetName val="Duong 18"/>
      <sheetName val="Congty"/>
      <sheetName val="VPPN"/>
      <sheetName val="XN74"/>
      <sheetName val="XN54"/>
      <sheetName val="XN33"/>
      <sheetName val="NK96"/>
      <sheetName val="XL4Test5"/>
      <sheetName val="phan tich DG"/>
      <sheetName val="gia vat lieu"/>
      <sheetName val="gia xe may"/>
      <sheetName val="gia nhan cong"/>
      <sheetName val="BTH CT 5 nam"/>
      <sheetName val="Noidung TT"/>
      <sheetName val="KIch thuoc"/>
      <sheetName val="Apluctinh"/>
      <sheetName val="Apluchoat"/>
      <sheetName val="Tæ hîp lùc"/>
      <sheetName val="HÖ sè pt"/>
      <sheetName val="Gi¶i hpt"/>
      <sheetName val=" N "/>
      <sheetName val=" Q "/>
      <sheetName val=" Mt "/>
      <sheetName val=" Md "/>
      <sheetName val="KiÓm tra"/>
      <sheetName val="Succhiutai"/>
      <sheetName val="KTcoc"/>
      <sheetName val="THCAXEMAY"/>
      <sheetName val="THVT,NC,M"/>
      <sheetName val="Bia"/>
      <sheetName val="Cong hop, tron HP-204 "/>
      <sheetName val="PHAT SINH 205"/>
      <sheetName val="DOI 208-B1 Da Bac,14b"/>
      <sheetName val="QL4B Lang Son Doi215"/>
      <sheetName val="Cong hop, tron Bac Ninh-201"/>
      <sheetName val="Bac Ninh-Doi 205 (Nen+Mat)"/>
      <sheetName val="Bac Ninh-Doi 205(Cong Tron TN)"/>
      <sheetName val="Goi D6-203"/>
      <sheetName val="Goi R5 Doi Asphalt"/>
      <sheetName val="Hang Muc Phat sinh Bac Ninh"/>
      <sheetName val="Bac Ninh-Doi 201(Cong Tron)  "/>
      <sheetName val="Cong hop Bac Ninh-201"/>
      <sheetName val="Cong hop, tron HP-204(2)"/>
      <sheetName val="QL14B Da Nang Doi208"/>
      <sheetName val="Doi asphalt-B5 Kien"/>
      <sheetName val="Tong hop (2)"/>
      <sheetName val="CT nho Hoa binh (2)"/>
      <sheetName val="D. Le Loi (2)"/>
      <sheetName val="Duong 18 (2)"/>
      <sheetName val="THDT"/>
      <sheetName val="KHDT"/>
      <sheetName val="HP"/>
      <sheetName val="THHP"/>
      <sheetName val="MMTB"/>
      <sheetName val="CDLD"/>
      <sheetName val="TDo"/>
      <sheetName val="luong(10)"/>
      <sheetName val="thkl"/>
      <sheetName val="thkl (2)"/>
      <sheetName val="kht8"/>
      <sheetName val="long tec"/>
      <sheetName val="nlongt"/>
      <sheetName val="tuanb"/>
      <sheetName val="ntuanb"/>
      <sheetName val="nbinh"/>
      <sheetName val="nque"/>
      <sheetName val="ntien"/>
      <sheetName val="ntuanH"/>
      <sheetName val="nmuoi"/>
      <sheetName val="nnghia"/>
      <sheetName val="ntuanM"/>
      <sheetName val="nthi"/>
      <sheetName val="nchung"/>
      <sheetName val="nanh"/>
      <sheetName val="nthang"/>
      <sheetName val="nnguyen"/>
      <sheetName val="ntuc"/>
      <sheetName val="nngan"/>
      <sheetName val="nloi"/>
      <sheetName val="nphuock"/>
      <sheetName val="nphuoch"/>
      <sheetName val="nsonpd"/>
      <sheetName val="nphuock04"/>
      <sheetName val="nphuoch04"/>
      <sheetName val="nphuocpd04"/>
      <sheetName val="nphuocd04"/>
      <sheetName val="nphuoctr04"/>
      <sheetName val="nphuocb04"/>
      <sheetName val="km338+00-km338+100(2)"/>
      <sheetName val="km337+136-km337-350"/>
      <sheetName val="km346+600-km346+820 (2)"/>
      <sheetName val="km346+330-km346+600 (2)"/>
      <sheetName val="km346+00-km346+240 (2)"/>
      <sheetName val="km345+661-km345+000 (2)"/>
      <sheetName val="km345+661-km345+000"/>
      <sheetName val="km338+60-km338+130"/>
      <sheetName val="km338+176-km338+230"/>
      <sheetName val="km342+376.41- km342+520.29"/>
      <sheetName val="km338+439-km388+571.89"/>
      <sheetName val="km342+297.58-km342+376.41"/>
      <sheetName val="km338+571.89-km338+652"/>
      <sheetName val="km337+533.60-km338 (2)"/>
      <sheetName val="km341+275-km341+350"/>
      <sheetName val="km341+913-km341+963"/>
      <sheetName val="km341+1077 -km341+1177.61"/>
      <sheetName val="km341+612-341+682"/>
      <sheetName val="km345+400-km345+500 (3) (2)"/>
      <sheetName val="km345+400-km345+500 (6')"/>
      <sheetName val="km345+400-km345+500 (4)"/>
      <sheetName val="km345+400-km345+500 (9)"/>
      <sheetName val="km345+400-km345+500 (6)"/>
      <sheetName val="km342+520-km342+690 (2)"/>
      <sheetName val="km341.26-km341+200 (2)"/>
      <sheetName val="Duong cong vu hcm (2)"/>
      <sheetName val="Duong cong vu hcm (4)"/>
      <sheetName val="Duong cong vu hcm (5)"/>
      <sheetName val="Duong cong vu hcm (9)"/>
      <sheetName val="Duong cong vu hcm (4;) (2)"/>
      <sheetName val="Duong cong vu hcm (7)"/>
      <sheetName val="Duong cong vu hcm (8)"/>
      <sheetName val="Duong cong vu hcm (6)"/>
      <sheetName val="Duong cong vu hcm (3)"/>
      <sheetName val="Duong cong vu hcm (2;) (2)"/>
      <sheetName val="Duong cong vu hcm (9;) (2)"/>
      <sheetName val="Duong cong vu hcm (8;) (2)"/>
      <sheetName val="Duong cong vu hcm (7;) (2)"/>
      <sheetName val="Duong cong vu hcm (13;) (2)"/>
      <sheetName val="Duong cong vu hcm( Lmat;0) (2)"/>
      <sheetName val="Duong cong vu hcm( Lmat;1) (2)"/>
      <sheetName val="Duong cong vu hcm( Lmat;2)"/>
      <sheetName val="Duong cong vu hcm (10)"/>
      <sheetName val="Duong cong vu hcm (67)"/>
      <sheetName val="Duong cong vu hcm (11)"/>
      <sheetName val="Duong cong vu hcm (12)"/>
      <sheetName val="Duong cong vu hcm"/>
      <sheetName val="km345+400-km345+500 (2)"/>
      <sheetName val="km337+00-km337+34 (3)"/>
      <sheetName val="cong ty so 9 VINACONEX"/>
      <sheetName val="cong ty so 9 VINACONEX (2)"/>
      <sheetName val="da-1x2 (2)"/>
      <sheetName val="cat (2)"/>
      <sheetName val="TKQLSC (6)"/>
      <sheetName val="TK-MX (3)"/>
      <sheetName val="TK-150 (2)"/>
      <sheetName val="MX-250 (2)"/>
      <sheetName val="MX-200"/>
      <sheetName val="cat Ban ba  (5)"/>
      <sheetName val="cat song hieu (4)"/>
      <sheetName val="cat hoabinh Do L  (3)"/>
      <sheetName val="cat cua tien (3)"/>
      <sheetName val="cat nam dan (3)"/>
      <sheetName val="cat Bai Ba ben (2)"/>
      <sheetName val="da-4 x 6"/>
      <sheetName val="da-4x6"/>
      <sheetName val="da-1x2 giang son (1)"/>
      <sheetName val="da-1x2 ru muout (4)"/>
      <sheetName val="da-1x2 hoang mai (5)"/>
      <sheetName val="da-1x2 hoang mai (4)"/>
      <sheetName val="da-1x2 Quyen thang (3)"/>
      <sheetName val="da 2x4 Ru muoui 1"/>
      <sheetName val="NNGT-XMNS"/>
      <sheetName val="MX-250 (3)"/>
      <sheetName val="10000000"/>
      <sheetName val="00000001"/>
      <sheetName val="CTY CAU THANH THUY"/>
      <sheetName val="VINACONEX 15 A"/>
      <sheetName val="NNGT-XMHM2"/>
      <sheetName val="NNGT-XMNS CTXDSO 6(6)"/>
      <sheetName val="892"/>
      <sheetName val="NNGT-XMNS (2)"/>
      <sheetName val="NNGT-XMNS (3)"/>
      <sheetName val="NNGT-XMNS (4)"/>
      <sheetName val="NNGT-XMNS (5)"/>
      <sheetName val="NNGT-XMBS (2)"/>
      <sheetName val="NNGT-XMHM"/>
      <sheetName val="da-1x2 ru muout Tong thuy"/>
      <sheetName val="cat nam dan (4)"/>
      <sheetName val="cat nam dan (5)"/>
      <sheetName val="cat nghia dan(3)"/>
      <sheetName val="GianganXT"/>
      <sheetName val="CTngan XT"/>
      <sheetName val="Bang TH"/>
      <sheetName val="GiaDZ"/>
      <sheetName val="CT don gia"/>
      <sheetName val="CTVatLieu"/>
      <sheetName val="BangGia VL"/>
      <sheetName val="VanChuyen VL"/>
      <sheetName val="KL BT+thep"/>
      <sheetName val="Dao dat"/>
      <sheetName val="CTKLDat"/>
      <sheetName val="TongKe"/>
      <sheetName val="DG1"/>
      <sheetName val="HS1"/>
      <sheetName val="G1"/>
      <sheetName val="a       "/>
      <sheetName val="BTGT"/>
      <sheetName val="TTGT"/>
      <sheetName val="BTPV"/>
      <sheetName val="TTPV"/>
      <sheetName val="TH thang 12"/>
      <sheetName val="TH thang 1"/>
      <sheetName val="TH thang 2"/>
      <sheetName val="TH thang 3"/>
      <sheetName val="Sua TH thang 3"/>
      <sheetName val="TH thang 4"/>
      <sheetName val="TH thang 5"/>
      <sheetName val="TH thang 6"/>
      <sheetName val="TH thang 7"/>
      <sheetName val="TH thang 8"/>
      <sheetName val="TH thang 9"/>
      <sheetName val="TH2004"/>
      <sheetName val="TH2004 (2)"/>
      <sheetName val="TH  thang 12 nb"/>
      <sheetName val="TH  thang 12 bao cao"/>
      <sheetName val="TH2003 (tong hop)"/>
      <sheetName val="TH2003-KH2004"/>
      <sheetName val="khluong"/>
      <sheetName val="VP"/>
      <sheetName val="XN 1"/>
      <sheetName val="ESTI."/>
      <sheetName val="DI-ESTI"/>
      <sheetName val="I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TBA"/>
      <sheetName val="bia"/>
      <sheetName val="BTTBA"/>
      <sheetName val="DZ22"/>
      <sheetName val="TTDZ22"/>
      <sheetName val="DZ04"/>
      <sheetName val="TTDZ0,4-cto"/>
      <sheetName val="cto"/>
      <sheetName val="THctiet"/>
      <sheetName val="THctiet (2)"/>
      <sheetName val="bia (4)"/>
      <sheetName val="TT35"/>
      <sheetName val="ma-pt"/>
      <sheetName val="T1-2004"/>
      <sheetName val="T2"/>
      <sheetName val="T3"/>
      <sheetName val="quy1"/>
      <sheetName val="T4"/>
      <sheetName val="T5"/>
      <sheetName val="T6"/>
      <sheetName val="Quý 2"/>
      <sheetName val="6Thang"/>
      <sheetName val="T7"/>
      <sheetName val="Sheet3"/>
      <sheetName val="Sheet2"/>
      <sheetName val="cham diem"/>
      <sheetName val="5T"/>
      <sheetName val="00000000"/>
      <sheetName val="XL4Poppy"/>
      <sheetName val="tientet"/>
      <sheetName val="hochieu"/>
      <sheetName val="Sodu"/>
      <sheetName val="Sodu (2)"/>
      <sheetName val="Sodu t8"/>
      <sheetName val="THluong (2)"/>
      <sheetName val="THluong (3)"/>
      <sheetName val="Sodu t8 (2)"/>
      <sheetName val="Sodu t9(3)"/>
      <sheetName val="Sodu t11"/>
      <sheetName val="Sheet6"/>
      <sheetName val="Sheet7"/>
      <sheetName val="Sheet8"/>
      <sheetName val="Sheet9"/>
      <sheetName val="Sheet10"/>
      <sheetName val="[Thai Hoa 2.xls聝ctTBA"/>
      <sheetName val="THctihiphiV"/>
      <sheetName val="CNV nu"/>
      <sheetName val="CN nu 1"/>
      <sheetName val="CN nu 2"/>
      <sheetName val="XL4Test5"/>
      <sheetName val="khluong"/>
      <sheetName val="ESTI."/>
      <sheetName val="DI-ESTI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-tctc"/>
      <sheetName val="SLmay"/>
      <sheetName val="phantich"/>
      <sheetName val="NCcau+duong"/>
      <sheetName val="phu cap"/>
      <sheetName val="VCvatlieu"/>
      <sheetName val="denbu"/>
      <sheetName val="dongia(dg)"/>
      <sheetName val="DT(TW)"/>
      <sheetName val="TH"/>
      <sheetName val="chiphi khac"/>
      <sheetName val="nhan cong"/>
      <sheetName val="XL4Poppy"/>
      <sheetName val="ctTBA"/>
      <sheetName val="ma-pt"/>
      <sheetName val="khluo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ather"/>
      <sheetName val="Equip."/>
      <sheetName val="man."/>
      <sheetName val="Culvert"/>
      <sheetName val="progress"/>
      <sheetName val="s-charts"/>
      <sheetName val="Value "/>
      <sheetName val="Achieved"/>
      <sheetName val="Pro.Monitor"/>
      <sheetName val="record"/>
      <sheetName val="cost"/>
      <sheetName val="production 1"/>
      <sheetName val="production (2)"/>
      <sheetName val="production"/>
      <sheetName val="on site"/>
      <sheetName val="Photo"/>
      <sheetName val="Tien luong"/>
      <sheetName val="Phan tich vt"/>
      <sheetName val="Tong hop + chenh vt"/>
      <sheetName val="Phan tich vt theo CV"/>
      <sheetName val="Tong hop KP"/>
      <sheetName val="Bang du thau"/>
      <sheetName val="Bia du toan"/>
      <sheetName val="Phan tich vt theo cot"/>
      <sheetName val="00000000"/>
      <sheetName val="XL4Test5"/>
      <sheetName val="Payment"/>
      <sheetName val="Agg-Require-Asphalt"/>
      <sheetName val="gVL"/>
      <sheetName val="nhan cong"/>
      <sheetName val="ctTBA"/>
      <sheetName val="ma-p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n"/>
      <sheetName val="MSBOX"/>
      <sheetName val="Noisuy-LLL"/>
      <sheetName val="TCT"/>
      <sheetName val="Function"/>
      <sheetName val="Sheet1"/>
      <sheetName val="Tai khoan"/>
      <sheetName val="NC"/>
      <sheetName val="vua(c)"/>
      <sheetName val="Value_Table"/>
      <sheetName val="nhan cong"/>
      <sheetName val="ctTBA"/>
    </sheetNames>
    <sheetDataSet>
      <sheetData sheetId="0"/>
      <sheetData sheetId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Value_Table"/>
      <sheetName val="CQ転記情報(JP)"/>
      <sheetName val="CQ転記情報(VN)"/>
      <sheetName val="Template(JP)"/>
      <sheetName val="Template(VN)"/>
      <sheetName val="Sample(JP)"/>
      <sheetName val="Sample(VN)"/>
      <sheetName val="Sample-Solution(JP)"/>
      <sheetName val="Sample-Solution(VN)"/>
      <sheetName val="Sample-Evidence"/>
      <sheetName val="nhan cong"/>
      <sheetName val="選択肢"/>
      <sheetName val="ctTBA"/>
      <sheetName val="Tai khoan"/>
    </sheetNames>
    <sheetDataSet>
      <sheetData sheetId="0" refreshError="1"/>
      <sheetData sheetId="1">
        <row r="2">
          <cell r="B2" t="str">
            <v>ECHO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"/>
      <sheetName val="dmuc"/>
      <sheetName val="Function"/>
      <sheetName val="Thuc thanh"/>
      <sheetName val="Tai khoan"/>
      <sheetName val="Value_Tab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toan"/>
      <sheetName val="dmuc"/>
      <sheetName val="Function"/>
      <sheetName val="Thuc thanh"/>
      <sheetName val="LoaiDay"/>
      <sheetName val="Sheet1"/>
      <sheetName val="nhan cong"/>
      <sheetName val="Tai khoan"/>
      <sheetName val="BENX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dmuc"/>
      <sheetName val="Function"/>
      <sheetName val="Tai kho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uc thanh"/>
      <sheetName val="QL1A-QL1A moi"/>
      <sheetName val="C.Bong Lang"/>
      <sheetName val="Vanh dai III (TKKT)"/>
      <sheetName val="SL-NC-MB"/>
      <sheetName val="CX-AD-LC"/>
      <sheetName val="Cau-YBai-Tam"/>
      <sheetName val="XL4Poppy"/>
      <sheetName val="Sheet1"/>
      <sheetName val="To trinh"/>
      <sheetName val="Sheet2"/>
      <sheetName val="bang2"/>
      <sheetName val="Sheet3"/>
      <sheetName val="coHoan"/>
      <sheetName val="VL"/>
      <sheetName val="NHAN CONG"/>
      <sheetName val="MAY"/>
      <sheetName val="VUA"/>
      <sheetName val="DG CAU"/>
      <sheetName val="THOP CAU"/>
      <sheetName val="TLP CAU"/>
      <sheetName val="DAKT1"/>
      <sheetName val="XL4Test5"/>
      <sheetName val="XL4Poppy (2)"/>
      <sheetName val="KluongKm2,4"/>
      <sheetName val="B.cao"/>
      <sheetName val="T.tiet"/>
      <sheetName val="T.N"/>
      <sheetName val="00000000"/>
      <sheetName val="KTQT-AFC"/>
      <sheetName val="CLDG"/>
      <sheetName val="CLKL"/>
      <sheetName val="Bang du toan"/>
      <sheetName val="Tonghop"/>
      <sheetName val="Bu gia"/>
      <sheetName val="PT vat tu"/>
      <sheetName val="PTVT"/>
      <sheetName val="733,14-km238"/>
      <sheetName val="Km237_733,14"/>
      <sheetName val="Km236"/>
      <sheetName val="Km235"/>
      <sheetName val="Km234"/>
      <sheetName val="Km233s,"/>
      <sheetName val="Km232s"/>
      <sheetName val="Km231,"/>
      <sheetName val="Km230"/>
      <sheetName val="Km229s,"/>
      <sheetName val="228_100-229s"/>
      <sheetName val="Km227_838-228_100"/>
      <sheetName val="Km227-227_838s,"/>
      <sheetName val="Km226"/>
      <sheetName val="Km225,"/>
      <sheetName val="Tong KLBS"/>
      <sheetName val="THKLNT(lantruoc)"/>
      <sheetName val="BGThau"/>
      <sheetName val="00000001"/>
      <sheetName val="Congty"/>
      <sheetName val="VPPN"/>
      <sheetName val="XN74"/>
      <sheetName val="XN54"/>
      <sheetName val="XN33"/>
      <sheetName val="NK96"/>
      <sheetName val="TH"/>
      <sheetName val="ETH"/>
      <sheetName val="1"/>
      <sheetName val="2"/>
      <sheetName val="3"/>
      <sheetName val="4"/>
      <sheetName val="5"/>
      <sheetName val="6"/>
      <sheetName val="7"/>
      <sheetName val="DT1"/>
      <sheetName val="DT2"/>
      <sheetName val="solieu"/>
      <sheetName val="PLV"/>
      <sheetName val="Dongia"/>
      <sheetName val="DTCTtaluy"/>
      <sheetName val="KLDGTT&lt;120%"/>
      <sheetName val="PL2"/>
      <sheetName val="DTnen"/>
      <sheetName val="PL"/>
      <sheetName val="THKL nghiemthu"/>
      <sheetName val="DTCTtaluy (2)"/>
      <sheetName val="KLDGTT&lt;120% (2)"/>
      <sheetName val="TH (2)"/>
      <sheetName val="xxxxxxxx"/>
      <sheetName val="XXXXXXX0"/>
      <sheetName val="10000000"/>
      <sheetName val="XXXXXXX1"/>
      <sheetName val="20000000"/>
      <sheetName val="30000000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Nam 2001"/>
      <sheetName val="Tang TSCD 98-02"/>
      <sheetName val="BIEN DONG"/>
      <sheetName val="TSCD 2001"/>
      <sheetName val="Quy 1-2002"/>
      <sheetName val="Quy 2-2002"/>
      <sheetName val="Quy 3-2002"/>
      <sheetName val="Quy 4-02"/>
      <sheetName val="XN79"/>
      <sheetName val="CTMT"/>
      <sheetName val="boHoan"/>
      <sheetName val="C.     Lang"/>
      <sheetName val="KH-Q1,Q2,01"/>
      <sheetName val="gVL"/>
      <sheetName val="QL1A-QL1Q moi"/>
      <sheetName val="dmuc"/>
      <sheetName val="DG CAࡕ"/>
      <sheetName val="SL)NC-MB"/>
      <sheetName val="KluongKm2_x000c_4"/>
      <sheetName val="chi tieu HV"/>
      <sheetName val="sx-tt-tk"/>
      <sheetName val="tsach &amp; thu hoi"/>
      <sheetName val="KK than ton   (2)"/>
      <sheetName val="TT cac ho"/>
      <sheetName val="TT trong nganh"/>
      <sheetName val="chi tiet KHM"/>
      <sheetName val="Pham cap"/>
      <sheetName val="DT than"/>
      <sheetName val="Doanh thu"/>
      <sheetName val="gia tri SX"/>
      <sheetName val="Maumoi"/>
      <sheetName val="So Cong nghiep"/>
      <sheetName val="Bia BC"/>
      <sheetName val="TH thanton"/>
      <sheetName val="Dat da thai"/>
      <sheetName val="XNGB-BMD2004"/>
      <sheetName val="GTSX (TT)"/>
      <sheetName val="XNGBQI"/>
      <sheetName val="XNGBQI (2)"/>
      <sheetName val="XNGBQI-04 (2)"/>
      <sheetName val="XNGBQII-04 (2)"/>
      <sheetName val="XNGBQII-04 (3)"/>
      <sheetName val="XNGBQIII-04 (2)"/>
      <sheetName val="XNGBQIII-04 (3)"/>
      <sheetName val="XNGBQIV-04 (2)"/>
      <sheetName val="XNGBQIV-04 (3)"/>
      <sheetName val="XNGBQI-05"/>
      <sheetName val="XNGBQI-05 (02)"/>
      <sheetName val="Gia ban NK bq"/>
      <sheetName val="Sheet19"/>
      <sheetName val="Sheet20"/>
      <sheetName val="Sheet21"/>
      <sheetName val="Sheet22"/>
      <sheetName val="Sheet23"/>
      <sheetName val="Sheet24"/>
      <sheetName val="Sheet25"/>
      <sheetName val="Sheet26"/>
      <sheetName val="Sheet27"/>
      <sheetName val="Sheet28"/>
      <sheetName val="Sheet29"/>
      <sheetName val="Sheet30"/>
      <sheetName val="000000000000"/>
      <sheetName val="100000000000"/>
      <sheetName val="200000000000"/>
      <sheetName val="Function"/>
      <sheetName val="Tai khoan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/>
      <sheetData sheetId="115"/>
      <sheetData sheetId="116" refreshError="1"/>
      <sheetData sheetId="117" refreshError="1"/>
      <sheetData sheetId="118" refreshError="1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cau"/>
      <sheetName val="giai trinh"/>
      <sheetName val="TH- cau trung"/>
      <sheetName val="TH-Dien nang"/>
      <sheetName val="Dien nang"/>
      <sheetName val="C-quan, may"/>
      <sheetName val="Thuc thanh"/>
      <sheetName val="THPDMoi  (2)"/>
      <sheetName val="dongia (2)"/>
      <sheetName val="gtrinh"/>
      <sheetName val="phuluc1"/>
      <sheetName val="TONG HOP VL-NC"/>
      <sheetName val="lam-moi"/>
      <sheetName val="chitiet"/>
      <sheetName val="TONGKE3p "/>
      <sheetName val="giathanh1"/>
      <sheetName val="TH VL, NC, DDHT Thanhphuoc"/>
      <sheetName val="#REF"/>
      <sheetName val="DONGIA"/>
      <sheetName val="thao-go"/>
      <sheetName val="DON GIA"/>
      <sheetName val="TONGKE-HT"/>
      <sheetName val="DG"/>
      <sheetName val="LKVL-CK-HT-GD1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KH-Q1,Q2,01"/>
      <sheetName val="dmuc"/>
      <sheetName val="Function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Input"/>
      <sheetName val="Tongke"/>
      <sheetName val="ptdg"/>
      <sheetName val="Thuc thanh"/>
      <sheetName val="KH-Q1,Q2,01"/>
      <sheetName val="dmuc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NC duong"/>
      <sheetName val="KT duong"/>
      <sheetName val="BV duong"/>
      <sheetName val="KS duong cu"/>
      <sheetName val="BD 1-500 (1m) can"/>
      <sheetName val="BD 1-500 (1m) nuoc"/>
      <sheetName val="BD 1-200(0.5) can"/>
      <sheetName val="CD can"/>
      <sheetName val="CD nuoc"/>
      <sheetName val="TN can"/>
      <sheetName val="TN nuoc"/>
      <sheetName val="Khong che do cao"/>
      <sheetName val="Khong che mat bang"/>
      <sheetName val="Ho dao sau 2m"/>
      <sheetName val="Ho dao sau 4m"/>
      <sheetName val="Khoan tren can"/>
      <sheetName val="Khoan duoi nuoc"/>
      <sheetName val="VL,NC"/>
      <sheetName val="TN-Bson Bthach"/>
      <sheetName val="chuyen gia"/>
      <sheetName val="luumau"/>
      <sheetName val="XXXXXXXX"/>
      <sheetName val="BO"/>
      <sheetName val="Input"/>
      <sheetName val="Function"/>
      <sheetName val="ptdg"/>
      <sheetName val="Tai khoan"/>
      <sheetName val="KH-Q1,Q2,01"/>
      <sheetName val="Thuc thanh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leline"/>
      <sheetName val="Cover"/>
      <sheetName val="FunctionList"/>
      <sheetName val="Test Report"/>
      <sheetName val="Function1"/>
      <sheetName val="Function2"/>
      <sheetName val="Function3"/>
      <sheetName val="Example"/>
      <sheetName val="BO"/>
      <sheetName val="ptdg"/>
      <sheetName val="Thuc than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PTDG"/>
      <sheetName val="DTCT"/>
      <sheetName val="DS cau"/>
      <sheetName val="tong hop"/>
      <sheetName val="phan tich DG"/>
      <sheetName val="gia vat lieu"/>
      <sheetName val="gia xe may"/>
      <sheetName val="gia nhan cong"/>
      <sheetName val="XL4Test5"/>
      <sheetName val="DANH SACH"/>
      <sheetName val="Sheet1"/>
      <sheetName val="Sheet3"/>
      <sheetName val="00000000"/>
      <sheetName val="10000000"/>
      <sheetName val="VL,NC"/>
      <sheetName val="Sheet2"/>
      <sheetName val="PHAN TICH VAT TU NGANG"/>
      <sheetName val="BANG DU TOAN"/>
      <sheetName val="BANG DU TOAN DRC"/>
      <sheetName val="DIEN GIAI TIEN LUONG"/>
      <sheetName val="TONG HOP KINH PHI"/>
      <sheetName val="CHIET TINH DON GIA"/>
      <sheetName val="PHAN TICH KHOI LUONG"/>
      <sheetName val="TH VAT TU"/>
      <sheetName val="VC OTO"/>
      <sheetName val="VC BO"/>
      <sheetName val="PHAN TICH VAT TU"/>
      <sheetName val="PHAN TICH VAT TU THEO NHOM"/>
      <sheetName val="TONG HOP NHAN CONG"/>
      <sheetName val="TONG HOP CA MAY"/>
      <sheetName val="DON GIA TONG HOP"/>
      <sheetName val="DIEN GIAI CPSX"/>
      <sheetName val="BANG GIA DU TOAN THUY LOI"/>
      <sheetName val="DON GIA TONG HOP THUY LOI"/>
      <sheetName val="BANG GIA DAU THAU"/>
      <sheetName val="DIEN GIAI TIEN LUONG DRC"/>
      <sheetName val="BANG GIA DEN CHAN CT"/>
      <sheetName val="BANG BU VAN CHUYEN"/>
      <sheetName val="CHI PHI CA MAY"/>
      <sheetName val="CHI PHI NHAN CONG"/>
      <sheetName val="PHAN TICH DGCT"/>
      <sheetName val="PHAN TICH DGCT TP"/>
      <sheetName val="PHAN TICH`VAT TU"/>
      <sheetName val="THKP"/>
      <sheetName val="GT"/>
      <sheetName val="DGTHDC"/>
      <sheetName val="GM"/>
      <sheetName val="GVL"/>
      <sheetName val="GNC"/>
      <sheetName val="DKTT"/>
      <sheetName val="CTPTTC"/>
      <sheetName val="NC"/>
      <sheetName val="DIEN GIAI KL"/>
      <sheetName val="KLTHEP"/>
      <sheetName val="KL DUONG GOM"/>
      <sheetName val="Sheet19"/>
      <sheetName val="TGTHUC HIEN"/>
      <sheetName val="KLLK THUC HIEN"/>
      <sheetName val="GTNTTTD1"/>
      <sheetName val="DGTHT"/>
      <sheetName val="PTCT MUONG"/>
      <sheetName val="DGTH MUONG"/>
      <sheetName val="Sheet24"/>
      <sheetName val="Sheet25"/>
      <sheetName val="Sheet26"/>
      <sheetName val="Sheet27"/>
      <sheetName val="Sheet28"/>
      <sheetName val="Sheet29"/>
      <sheetName val="Sheet30"/>
      <sheetName val="Sheet31"/>
      <sheetName val="Sheet32"/>
      <sheetName val="Sheet33"/>
      <sheetName val="Sheet34"/>
      <sheetName val="Sheet35"/>
      <sheetName val="Sheet36"/>
      <sheetName val="XXXXXXXX"/>
      <sheetName val="BO"/>
      <sheetName val="Thuc tha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-cm"/>
      <sheetName val="tra-vat-lieu"/>
      <sheetName val="CVC-01"/>
      <sheetName val="ptdg-01"/>
      <sheetName val="dtct_Duong-01"/>
      <sheetName val="TH-01"/>
      <sheetName val="ptke-01"/>
      <sheetName val="dtctke-01"/>
      <sheetName val="th-ke-01"/>
      <sheetName val="TH_GTXL"/>
      <sheetName val="ptdg-01 (2)"/>
      <sheetName val="giagoc"/>
      <sheetName val="CVC"/>
      <sheetName val="ptdg"/>
      <sheetName val="dtct_Duong-tk"/>
      <sheetName val="TH-tk"/>
      <sheetName val="ptke"/>
      <sheetName val="dtctke-tk"/>
      <sheetName val="thke-tk"/>
      <sheetName val="dtct_Duong-tc"/>
      <sheetName val="THd-tc"/>
      <sheetName val="dtctke-tc"/>
      <sheetName val="thke-tc"/>
      <sheetName val="TH_GTXL-TC"/>
      <sheetName val="Tra_bang"/>
      <sheetName val="dtct cong"/>
      <sheetName val="tra_vat_lieu"/>
      <sheetName val="NXT-Q1"/>
      <sheetName val="NXT-10T (2)"/>
      <sheetName val="NXT-6T"/>
      <sheetName val="NXT-10T (3)"/>
      <sheetName val="NXT-9T"/>
      <sheetName val="NXT-9T (2)"/>
      <sheetName val="NXT-10T"/>
      <sheetName val="NXT-10T (4)"/>
      <sheetName val="NXT-Q2"/>
      <sheetName val="NXT-Q3"/>
      <sheetName val="NXT-10"/>
      <sheetName val="Sheet1"/>
      <sheetName val="Sheet1 (2)"/>
      <sheetName val="Sheet2"/>
      <sheetName val="Sheet3"/>
      <sheetName val="DTCT"/>
      <sheetName val="31-08"/>
      <sheetName val="01-09"/>
      <sheetName val="02-09"/>
      <sheetName val="03-09"/>
      <sheetName val="04-09"/>
      <sheetName val="05-9"/>
      <sheetName val="06-09"/>
      <sheetName val="07-09"/>
      <sheetName val="08-09"/>
      <sheetName val="XL4Test5"/>
      <sheetName val="VL,NC"/>
      <sheetName val="BO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ra-vat-lieu"/>
      <sheetName val="PTDG"/>
      <sheetName val="T.Tranh AnLoc"/>
      <sheetName val="T.Tranh LocNinh"/>
      <sheetName val="QL13"/>
      <sheetName val="Tonghop"/>
      <sheetName val="Tra_bang"/>
      <sheetName val="KSTK(1778 Dcuong)"/>
      <sheetName val="dbgt(tuyen) (2)"/>
      <sheetName val="dbgt(tuyen)"/>
      <sheetName val="DgiaksatDHC4,"/>
      <sheetName val="dongia"/>
      <sheetName val="KSTK (06)"/>
      <sheetName val="XL4Poppy"/>
      <sheetName val="Congty"/>
      <sheetName val="VPPN"/>
      <sheetName val="XN74"/>
      <sheetName val="XN54"/>
      <sheetName val="XN33"/>
      <sheetName val="NK96"/>
      <sheetName val="XL4Test5"/>
      <sheetName val="tong hop"/>
      <sheetName val="phan tich DG"/>
      <sheetName val="gia vat lieu"/>
      <sheetName val="gia xe may"/>
      <sheetName val="gia nhan cong"/>
      <sheetName val="DTCT"/>
      <sheetName val="Sheet1"/>
      <sheetName val="Sheet2"/>
      <sheetName val="Sheet3"/>
      <sheetName val="Co.gty"/>
      <sheetName val="Sheet4"/>
      <sheetName val="00000000"/>
      <sheetName val="T.Tranh LmcNinh"/>
      <sheetName val="KSTK(17_x0017_8 Dcuong)"/>
      <sheetName val="dbgt(tuien)"/>
      <sheetName val="DgiakqatDHC4,"/>
      <sheetName val="KQTK (06)"/>
      <sheetName val="wia nhan cong"/>
      <sheetName val="VL,NC"/>
      <sheetName val="B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 refreshError="1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IEU"/>
      <sheetName val="TH cong"/>
      <sheetName val="dtct cong"/>
      <sheetName val="ptdg cong"/>
      <sheetName val="PTDG cau"/>
      <sheetName val="dtct cau"/>
      <sheetName val="th"/>
      <sheetName val="tungphan"/>
      <sheetName val="KSTK-tkkt"/>
      <sheetName val="denbu"/>
      <sheetName val="trabang"/>
      <sheetName val="trabang2"/>
      <sheetName val="trabang3"/>
      <sheetName val="VCTbi"/>
      <sheetName val="VC-DC-DH"/>
      <sheetName val="Tong"/>
      <sheetName val="Chi tiet"/>
      <sheetName val="Sheet2"/>
      <sheetName val="Sheet3"/>
      <sheetName val="00000000"/>
      <sheetName val="tra-vat-lieu"/>
      <sheetName val="bravo41"/>
      <sheetName val="dtct cong_x0000_ȁ"/>
      <sheetName val="gvl"/>
      <sheetName val="Tra_bang"/>
      <sheetName val="DTCT"/>
      <sheetName val="VL,NC"/>
      <sheetName val="BO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DZ 680"/>
      <sheetName val="TTDZ 679"/>
      <sheetName val="TTDZ 674-lk"/>
      <sheetName val="LoaiDay"/>
      <sheetName val="tonghop"/>
      <sheetName val="TTDZ 676-683"/>
      <sheetName val="TTDZ 678"/>
      <sheetName val="TTDZ 370"/>
      <sheetName val="XL4Poppy"/>
      <sheetName val="GiaVL"/>
      <sheetName val="dtct cong"/>
      <sheetName val="tra-vat-lieu"/>
      <sheetName val="Tra_bang"/>
      <sheetName val="DTCT"/>
      <sheetName val="VL,N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-0615-cn"/>
      <sheetName val="BREAK DOWN-0615"/>
      <sheetName val="SUMMARY"/>
      <sheetName val="BREAK DOWN"/>
      <sheetName val="BREAK DOWN_PQ"/>
      <sheetName val="TTDZ 679"/>
      <sheetName val="LEGEND"/>
      <sheetName val="Daily"/>
      <sheetName val="Data-input"/>
      <sheetName val="Data"/>
      <sheetName val="TK12"/>
      <sheetName val="XXXXXXXX"/>
      <sheetName val="2"/>
      <sheetName val="Intermediate"/>
      <sheetName val="1"/>
      <sheetName val="Blasting Primer"/>
      <sheetName val="WELDING REPORT"/>
      <sheetName val="Dimension Report"/>
      <sheetName val="VISUAL INSP"/>
      <sheetName val="MATERIAL"/>
      <sheetName val="PAINTING REPORT"/>
      <sheetName val="dtct cong"/>
      <sheetName val="tra-vat-lieu"/>
      <sheetName val="Tra_bang"/>
      <sheetName val="DTCT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u Quang"/>
      <sheetName val="Ho Chi Minh"/>
      <sheetName val="theo doi cong trinh"/>
      <sheetName val="BIA"/>
      <sheetName val="BIA (3)"/>
      <sheetName val="BIA (2)"/>
      <sheetName val="Sheet4"/>
      <sheetName val="Sheet1"/>
      <sheetName val="Sheet2"/>
      <sheetName val="Sheet3"/>
      <sheetName val="SUMMARY"/>
      <sheetName val="gVL"/>
      <sheetName val="TTDZ 679"/>
      <sheetName val="dtct cong"/>
      <sheetName val="tra-vat-lieu"/>
      <sheetName val="Tra_ba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dg"/>
      <sheetName val="TH"/>
      <sheetName val="THTB"/>
      <sheetName val="KSTK"/>
      <sheetName val="KS-Nthu"/>
      <sheetName val="CPVC"/>
      <sheetName val="GPMB"/>
      <sheetName val="DBGT"/>
      <sheetName val="TH2"/>
      <sheetName val="HM2"/>
      <sheetName val="DTCT2"/>
      <sheetName val="KSTK2"/>
      <sheetName val="VCTB"/>
      <sheetName val="Tbang1"/>
      <sheetName val="trabang2"/>
      <sheetName val="So"/>
      <sheetName val="GVL-NC-M"/>
      <sheetName val="tong hop"/>
      <sheetName val="km108"/>
      <sheetName val="km109"/>
      <sheetName val="km115"/>
      <sheetName val="km110"/>
      <sheetName val="km116"/>
      <sheetName val="km117"/>
      <sheetName val="km118"/>
      <sheetName val="Sheet3"/>
      <sheetName val="00000000"/>
      <sheetName val="XL4Test5"/>
      <sheetName val="Tongke"/>
      <sheetName val="SUMMARY"/>
      <sheetName val="TTDZ 679"/>
      <sheetName val="dtct cong"/>
      <sheetName val="tra-vat-li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VC"/>
      <sheetName val="TVL"/>
      <sheetName val="ptdg"/>
      <sheetName val="DTCT"/>
      <sheetName val="TH"/>
      <sheetName val="KSTK"/>
      <sheetName val="NTKL"/>
      <sheetName val="Den bu"/>
      <sheetName val="trabang"/>
      <sheetName val="Dg Dchat"/>
      <sheetName val="Dg Dhinh"/>
      <sheetName val="KLNT"/>
      <sheetName val="Congty"/>
      <sheetName val="VPPN"/>
      <sheetName val="XN74"/>
      <sheetName val="XN54"/>
      <sheetName val="XN33"/>
      <sheetName val="NK96"/>
      <sheetName val="XL4Test5"/>
      <sheetName val="So"/>
      <sheetName val="SUMMARY"/>
      <sheetName val="TTDZ 679"/>
      <sheetName val="dtct c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【SSTスクリプト】"/>
      <sheetName val="SSTスクリプト（記載例）"/>
      <sheetName val="選択肢"/>
      <sheetName val="変更履歴"/>
      <sheetName val="DTCT"/>
      <sheetName val="TTDZ 679"/>
      <sheetName val="So"/>
      <sheetName val="SUMMARY"/>
    </sheetNames>
    <sheetDataSet>
      <sheetData sheetId="0" refreshError="1"/>
      <sheetData sheetId="1" refreshError="1"/>
      <sheetData sheetId="2">
        <row r="3">
          <cell r="D3" t="str">
            <v>OK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lieu"/>
      <sheetName val="USdd"/>
      <sheetName val="USdcs"/>
      <sheetName val="USdcq"/>
      <sheetName val="Luc"/>
      <sheetName val="Tongke"/>
      <sheetName val="Lietke"/>
      <sheetName val="CDay"/>
      <sheetName val="DATA"/>
      <sheetName val="Catalog"/>
      <sheetName val="XL4Poppy"/>
      <sheetName val="GiaVL"/>
      <sheetName val="chitimc"/>
      <sheetName val="DTCT"/>
      <sheetName val="So"/>
      <sheetName val="SUMMARY"/>
      <sheetName val="TTDZ 67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SP#29286(JP)"/>
      <sheetName val="PPSP#29286(VN)"/>
      <sheetName val="Test Case_VN"/>
      <sheetName val="Test Case_JP"/>
      <sheetName val="List class update"/>
      <sheetName val="Viewpoint"/>
      <sheetName val="DTCT"/>
      <sheetName val="So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ew Point and EST"/>
      <sheetName val="選択肢"/>
      <sheetName val="DTCT"/>
      <sheetName val="So"/>
    </sheetNames>
    <sheetDataSet>
      <sheetData sheetId="0">
        <row r="20">
          <cell r="Q20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不具合票（縦）"/>
      <sheetName val="区分値"/>
      <sheetName val="CSV出力単体テスト結果(不具合票（単票）)"/>
      <sheetName val="管理シート"/>
      <sheetName val="選択肢"/>
      <sheetName val="So"/>
      <sheetName val="Work"/>
      <sheetName val="損益分岐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訂履歴"/>
      <sheetName val="画面レイアウト"/>
      <sheetName val="画面項目定義"/>
      <sheetName val="アクション処理記述"/>
      <sheetName val="DB項目関連定義"/>
      <sheetName val="Work"/>
      <sheetName val="区分値"/>
      <sheetName val="管理シート"/>
      <sheetName val="選択肢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41"/>
  <sheetViews>
    <sheetView zoomScale="85" zoomScaleNormal="85" workbookViewId="0">
      <pane ySplit="4" topLeftCell="A5" activePane="bottomLeft" state="frozen"/>
      <selection sqref="A1:XFD1048576"/>
      <selection pane="bottomLeft" activeCell="C19" sqref="C19:C35"/>
    </sheetView>
  </sheetViews>
  <sheetFormatPr defaultRowHeight="13.5"/>
  <cols>
    <col min="1" max="1" width="3.7109375" style="24" customWidth="1"/>
    <col min="2" max="2" width="10.42578125" style="24" customWidth="1"/>
    <col min="3" max="3" width="29.42578125" style="24" customWidth="1"/>
    <col min="4" max="4" width="10" style="24" customWidth="1"/>
    <col min="5" max="6" width="9.7109375" style="24" customWidth="1"/>
    <col min="7" max="7" width="11.140625" style="24" customWidth="1"/>
    <col min="8" max="8" width="11" style="24" customWidth="1"/>
    <col min="9" max="9" width="10.7109375" style="24" customWidth="1"/>
    <col min="10" max="10" width="10.5703125" style="24" customWidth="1"/>
    <col min="11" max="11" width="8.28515625" style="24" customWidth="1"/>
    <col min="12" max="12" width="8.5703125" style="24" customWidth="1"/>
    <col min="13" max="13" width="13.42578125" style="24" customWidth="1"/>
    <col min="14" max="14" width="10.42578125" style="24" customWidth="1"/>
    <col min="15" max="15" width="11.140625" style="24" customWidth="1"/>
    <col min="16" max="16" width="10.5703125" style="24" customWidth="1"/>
    <col min="17" max="17" width="9.5703125" style="24" customWidth="1"/>
    <col min="18" max="19" width="9.7109375" style="24" customWidth="1"/>
    <col min="20" max="20" width="10.42578125" style="24" customWidth="1"/>
    <col min="21" max="21" width="10.7109375" style="24" customWidth="1"/>
    <col min="22" max="22" width="11.140625" style="24" customWidth="1"/>
    <col min="23" max="23" width="10.85546875" style="24" customWidth="1"/>
    <col min="24" max="24" width="10.7109375" style="24" customWidth="1"/>
    <col min="25" max="25" width="10" style="24" customWidth="1"/>
    <col min="26" max="26" width="8.42578125" style="24" customWidth="1"/>
    <col min="27" max="27" width="9.7109375" style="24" customWidth="1"/>
    <col min="28" max="28" width="9.5703125" style="24" customWidth="1"/>
    <col min="29" max="29" width="8" style="24" customWidth="1"/>
    <col min="30" max="251" width="9" style="24"/>
    <col min="252" max="252" width="25.42578125" style="24" customWidth="1"/>
    <col min="253" max="259" width="9" style="24"/>
    <col min="260" max="260" width="11.7109375" style="24" customWidth="1"/>
    <col min="261" max="261" width="16.42578125" style="24" customWidth="1"/>
    <col min="262" max="262" width="9" style="24"/>
    <col min="263" max="263" width="10.28515625" style="24" customWidth="1"/>
    <col min="264" max="264" width="12.42578125" style="24" customWidth="1"/>
    <col min="265" max="265" width="11.85546875" style="24" customWidth="1"/>
    <col min="266" max="266" width="19" style="24" customWidth="1"/>
    <col min="267" max="267" width="17" style="24" customWidth="1"/>
    <col min="268" max="268" width="7.85546875" style="24" customWidth="1"/>
    <col min="269" max="269" width="11" style="24" customWidth="1"/>
    <col min="270" max="270" width="12.28515625" style="24" customWidth="1"/>
    <col min="271" max="271" width="13.28515625" style="24" customWidth="1"/>
    <col min="272" max="272" width="13.85546875" style="24" customWidth="1"/>
    <col min="273" max="273" width="9" style="24"/>
    <col min="274" max="274" width="12.140625" style="24" customWidth="1"/>
    <col min="275" max="275" width="13.140625" style="24" customWidth="1"/>
    <col min="276" max="276" width="15.42578125" style="24" customWidth="1"/>
    <col min="277" max="279" width="9" style="24"/>
    <col min="280" max="280" width="14.28515625" style="24" customWidth="1"/>
    <col min="281" max="281" width="9" style="24"/>
    <col min="282" max="282" width="8.140625" style="24" customWidth="1"/>
    <col min="283" max="283" width="6.28515625" style="24" customWidth="1"/>
    <col min="284" max="284" width="14.7109375" style="24" customWidth="1"/>
    <col min="285" max="285" width="33.7109375" style="24" customWidth="1"/>
    <col min="286" max="507" width="9" style="24"/>
    <col min="508" max="508" width="25.42578125" style="24" customWidth="1"/>
    <col min="509" max="515" width="9" style="24"/>
    <col min="516" max="516" width="11.7109375" style="24" customWidth="1"/>
    <col min="517" max="517" width="16.42578125" style="24" customWidth="1"/>
    <col min="518" max="518" width="9" style="24"/>
    <col min="519" max="519" width="10.28515625" style="24" customWidth="1"/>
    <col min="520" max="520" width="12.42578125" style="24" customWidth="1"/>
    <col min="521" max="521" width="11.85546875" style="24" customWidth="1"/>
    <col min="522" max="522" width="19" style="24" customWidth="1"/>
    <col min="523" max="523" width="17" style="24" customWidth="1"/>
    <col min="524" max="524" width="7.85546875" style="24" customWidth="1"/>
    <col min="525" max="525" width="11" style="24" customWidth="1"/>
    <col min="526" max="526" width="12.28515625" style="24" customWidth="1"/>
    <col min="527" max="527" width="13.28515625" style="24" customWidth="1"/>
    <col min="528" max="528" width="13.85546875" style="24" customWidth="1"/>
    <col min="529" max="529" width="9" style="24"/>
    <col min="530" max="530" width="12.140625" style="24" customWidth="1"/>
    <col min="531" max="531" width="13.140625" style="24" customWidth="1"/>
    <col min="532" max="532" width="15.42578125" style="24" customWidth="1"/>
    <col min="533" max="535" width="9" style="24"/>
    <col min="536" max="536" width="14.28515625" style="24" customWidth="1"/>
    <col min="537" max="537" width="9" style="24"/>
    <col min="538" max="538" width="8.140625" style="24" customWidth="1"/>
    <col min="539" max="539" width="6.28515625" style="24" customWidth="1"/>
    <col min="540" max="540" width="14.7109375" style="24" customWidth="1"/>
    <col min="541" max="541" width="33.7109375" style="24" customWidth="1"/>
    <col min="542" max="763" width="9" style="24"/>
    <col min="764" max="764" width="25.42578125" style="24" customWidth="1"/>
    <col min="765" max="771" width="9" style="24"/>
    <col min="772" max="772" width="11.7109375" style="24" customWidth="1"/>
    <col min="773" max="773" width="16.42578125" style="24" customWidth="1"/>
    <col min="774" max="774" width="9" style="24"/>
    <col min="775" max="775" width="10.28515625" style="24" customWidth="1"/>
    <col min="776" max="776" width="12.42578125" style="24" customWidth="1"/>
    <col min="777" max="777" width="11.85546875" style="24" customWidth="1"/>
    <col min="778" max="778" width="19" style="24" customWidth="1"/>
    <col min="779" max="779" width="17" style="24" customWidth="1"/>
    <col min="780" max="780" width="7.85546875" style="24" customWidth="1"/>
    <col min="781" max="781" width="11" style="24" customWidth="1"/>
    <col min="782" max="782" width="12.28515625" style="24" customWidth="1"/>
    <col min="783" max="783" width="13.28515625" style="24" customWidth="1"/>
    <col min="784" max="784" width="13.85546875" style="24" customWidth="1"/>
    <col min="785" max="785" width="9" style="24"/>
    <col min="786" max="786" width="12.140625" style="24" customWidth="1"/>
    <col min="787" max="787" width="13.140625" style="24" customWidth="1"/>
    <col min="788" max="788" width="15.42578125" style="24" customWidth="1"/>
    <col min="789" max="791" width="9" style="24"/>
    <col min="792" max="792" width="14.28515625" style="24" customWidth="1"/>
    <col min="793" max="793" width="9" style="24"/>
    <col min="794" max="794" width="8.140625" style="24" customWidth="1"/>
    <col min="795" max="795" width="6.28515625" style="24" customWidth="1"/>
    <col min="796" max="796" width="14.7109375" style="24" customWidth="1"/>
    <col min="797" max="797" width="33.7109375" style="24" customWidth="1"/>
    <col min="798" max="1019" width="9" style="24"/>
    <col min="1020" max="1020" width="25.42578125" style="24" customWidth="1"/>
    <col min="1021" max="1027" width="9" style="24"/>
    <col min="1028" max="1028" width="11.7109375" style="24" customWidth="1"/>
    <col min="1029" max="1029" width="16.42578125" style="24" customWidth="1"/>
    <col min="1030" max="1030" width="9" style="24"/>
    <col min="1031" max="1031" width="10.28515625" style="24" customWidth="1"/>
    <col min="1032" max="1032" width="12.42578125" style="24" customWidth="1"/>
    <col min="1033" max="1033" width="11.85546875" style="24" customWidth="1"/>
    <col min="1034" max="1034" width="19" style="24" customWidth="1"/>
    <col min="1035" max="1035" width="17" style="24" customWidth="1"/>
    <col min="1036" max="1036" width="7.85546875" style="24" customWidth="1"/>
    <col min="1037" max="1037" width="11" style="24" customWidth="1"/>
    <col min="1038" max="1038" width="12.28515625" style="24" customWidth="1"/>
    <col min="1039" max="1039" width="13.28515625" style="24" customWidth="1"/>
    <col min="1040" max="1040" width="13.85546875" style="24" customWidth="1"/>
    <col min="1041" max="1041" width="9" style="24"/>
    <col min="1042" max="1042" width="12.140625" style="24" customWidth="1"/>
    <col min="1043" max="1043" width="13.140625" style="24" customWidth="1"/>
    <col min="1044" max="1044" width="15.42578125" style="24" customWidth="1"/>
    <col min="1045" max="1047" width="9" style="24"/>
    <col min="1048" max="1048" width="14.28515625" style="24" customWidth="1"/>
    <col min="1049" max="1049" width="9" style="24"/>
    <col min="1050" max="1050" width="8.140625" style="24" customWidth="1"/>
    <col min="1051" max="1051" width="6.28515625" style="24" customWidth="1"/>
    <col min="1052" max="1052" width="14.7109375" style="24" customWidth="1"/>
    <col min="1053" max="1053" width="33.7109375" style="24" customWidth="1"/>
    <col min="1054" max="1275" width="9" style="24"/>
    <col min="1276" max="1276" width="25.42578125" style="24" customWidth="1"/>
    <col min="1277" max="1283" width="9" style="24"/>
    <col min="1284" max="1284" width="11.7109375" style="24" customWidth="1"/>
    <col min="1285" max="1285" width="16.42578125" style="24" customWidth="1"/>
    <col min="1286" max="1286" width="9" style="24"/>
    <col min="1287" max="1287" width="10.28515625" style="24" customWidth="1"/>
    <col min="1288" max="1288" width="12.42578125" style="24" customWidth="1"/>
    <col min="1289" max="1289" width="11.85546875" style="24" customWidth="1"/>
    <col min="1290" max="1290" width="19" style="24" customWidth="1"/>
    <col min="1291" max="1291" width="17" style="24" customWidth="1"/>
    <col min="1292" max="1292" width="7.85546875" style="24" customWidth="1"/>
    <col min="1293" max="1293" width="11" style="24" customWidth="1"/>
    <col min="1294" max="1294" width="12.28515625" style="24" customWidth="1"/>
    <col min="1295" max="1295" width="13.28515625" style="24" customWidth="1"/>
    <col min="1296" max="1296" width="13.85546875" style="24" customWidth="1"/>
    <col min="1297" max="1297" width="9" style="24"/>
    <col min="1298" max="1298" width="12.140625" style="24" customWidth="1"/>
    <col min="1299" max="1299" width="13.140625" style="24" customWidth="1"/>
    <col min="1300" max="1300" width="15.42578125" style="24" customWidth="1"/>
    <col min="1301" max="1303" width="9" style="24"/>
    <col min="1304" max="1304" width="14.28515625" style="24" customWidth="1"/>
    <col min="1305" max="1305" width="9" style="24"/>
    <col min="1306" max="1306" width="8.140625" style="24" customWidth="1"/>
    <col min="1307" max="1307" width="6.28515625" style="24" customWidth="1"/>
    <col min="1308" max="1308" width="14.7109375" style="24" customWidth="1"/>
    <col min="1309" max="1309" width="33.7109375" style="24" customWidth="1"/>
    <col min="1310" max="1531" width="9" style="24"/>
    <col min="1532" max="1532" width="25.42578125" style="24" customWidth="1"/>
    <col min="1533" max="1539" width="9" style="24"/>
    <col min="1540" max="1540" width="11.7109375" style="24" customWidth="1"/>
    <col min="1541" max="1541" width="16.42578125" style="24" customWidth="1"/>
    <col min="1542" max="1542" width="9" style="24"/>
    <col min="1543" max="1543" width="10.28515625" style="24" customWidth="1"/>
    <col min="1544" max="1544" width="12.42578125" style="24" customWidth="1"/>
    <col min="1545" max="1545" width="11.85546875" style="24" customWidth="1"/>
    <col min="1546" max="1546" width="19" style="24" customWidth="1"/>
    <col min="1547" max="1547" width="17" style="24" customWidth="1"/>
    <col min="1548" max="1548" width="7.85546875" style="24" customWidth="1"/>
    <col min="1549" max="1549" width="11" style="24" customWidth="1"/>
    <col min="1550" max="1550" width="12.28515625" style="24" customWidth="1"/>
    <col min="1551" max="1551" width="13.28515625" style="24" customWidth="1"/>
    <col min="1552" max="1552" width="13.85546875" style="24" customWidth="1"/>
    <col min="1553" max="1553" width="9" style="24"/>
    <col min="1554" max="1554" width="12.140625" style="24" customWidth="1"/>
    <col min="1555" max="1555" width="13.140625" style="24" customWidth="1"/>
    <col min="1556" max="1556" width="15.42578125" style="24" customWidth="1"/>
    <col min="1557" max="1559" width="9" style="24"/>
    <col min="1560" max="1560" width="14.28515625" style="24" customWidth="1"/>
    <col min="1561" max="1561" width="9" style="24"/>
    <col min="1562" max="1562" width="8.140625" style="24" customWidth="1"/>
    <col min="1563" max="1563" width="6.28515625" style="24" customWidth="1"/>
    <col min="1564" max="1564" width="14.7109375" style="24" customWidth="1"/>
    <col min="1565" max="1565" width="33.7109375" style="24" customWidth="1"/>
    <col min="1566" max="1787" width="9" style="24"/>
    <col min="1788" max="1788" width="25.42578125" style="24" customWidth="1"/>
    <col min="1789" max="1795" width="9" style="24"/>
    <col min="1796" max="1796" width="11.7109375" style="24" customWidth="1"/>
    <col min="1797" max="1797" width="16.42578125" style="24" customWidth="1"/>
    <col min="1798" max="1798" width="9" style="24"/>
    <col min="1799" max="1799" width="10.28515625" style="24" customWidth="1"/>
    <col min="1800" max="1800" width="12.42578125" style="24" customWidth="1"/>
    <col min="1801" max="1801" width="11.85546875" style="24" customWidth="1"/>
    <col min="1802" max="1802" width="19" style="24" customWidth="1"/>
    <col min="1803" max="1803" width="17" style="24" customWidth="1"/>
    <col min="1804" max="1804" width="7.85546875" style="24" customWidth="1"/>
    <col min="1805" max="1805" width="11" style="24" customWidth="1"/>
    <col min="1806" max="1806" width="12.28515625" style="24" customWidth="1"/>
    <col min="1807" max="1807" width="13.28515625" style="24" customWidth="1"/>
    <col min="1808" max="1808" width="13.85546875" style="24" customWidth="1"/>
    <col min="1809" max="1809" width="9" style="24"/>
    <col min="1810" max="1810" width="12.140625" style="24" customWidth="1"/>
    <col min="1811" max="1811" width="13.140625" style="24" customWidth="1"/>
    <col min="1812" max="1812" width="15.42578125" style="24" customWidth="1"/>
    <col min="1813" max="1815" width="9" style="24"/>
    <col min="1816" max="1816" width="14.28515625" style="24" customWidth="1"/>
    <col min="1817" max="1817" width="9" style="24"/>
    <col min="1818" max="1818" width="8.140625" style="24" customWidth="1"/>
    <col min="1819" max="1819" width="6.28515625" style="24" customWidth="1"/>
    <col min="1820" max="1820" width="14.7109375" style="24" customWidth="1"/>
    <col min="1821" max="1821" width="33.7109375" style="24" customWidth="1"/>
    <col min="1822" max="2043" width="9" style="24"/>
    <col min="2044" max="2044" width="25.42578125" style="24" customWidth="1"/>
    <col min="2045" max="2051" width="9" style="24"/>
    <col min="2052" max="2052" width="11.7109375" style="24" customWidth="1"/>
    <col min="2053" max="2053" width="16.42578125" style="24" customWidth="1"/>
    <col min="2054" max="2054" width="9" style="24"/>
    <col min="2055" max="2055" width="10.28515625" style="24" customWidth="1"/>
    <col min="2056" max="2056" width="12.42578125" style="24" customWidth="1"/>
    <col min="2057" max="2057" width="11.85546875" style="24" customWidth="1"/>
    <col min="2058" max="2058" width="19" style="24" customWidth="1"/>
    <col min="2059" max="2059" width="17" style="24" customWidth="1"/>
    <col min="2060" max="2060" width="7.85546875" style="24" customWidth="1"/>
    <col min="2061" max="2061" width="11" style="24" customWidth="1"/>
    <col min="2062" max="2062" width="12.28515625" style="24" customWidth="1"/>
    <col min="2063" max="2063" width="13.28515625" style="24" customWidth="1"/>
    <col min="2064" max="2064" width="13.85546875" style="24" customWidth="1"/>
    <col min="2065" max="2065" width="9" style="24"/>
    <col min="2066" max="2066" width="12.140625" style="24" customWidth="1"/>
    <col min="2067" max="2067" width="13.140625" style="24" customWidth="1"/>
    <col min="2068" max="2068" width="15.42578125" style="24" customWidth="1"/>
    <col min="2069" max="2071" width="9" style="24"/>
    <col min="2072" max="2072" width="14.28515625" style="24" customWidth="1"/>
    <col min="2073" max="2073" width="9" style="24"/>
    <col min="2074" max="2074" width="8.140625" style="24" customWidth="1"/>
    <col min="2075" max="2075" width="6.28515625" style="24" customWidth="1"/>
    <col min="2076" max="2076" width="14.7109375" style="24" customWidth="1"/>
    <col min="2077" max="2077" width="33.7109375" style="24" customWidth="1"/>
    <col min="2078" max="2299" width="9" style="24"/>
    <col min="2300" max="2300" width="25.42578125" style="24" customWidth="1"/>
    <col min="2301" max="2307" width="9" style="24"/>
    <col min="2308" max="2308" width="11.7109375" style="24" customWidth="1"/>
    <col min="2309" max="2309" width="16.42578125" style="24" customWidth="1"/>
    <col min="2310" max="2310" width="9" style="24"/>
    <col min="2311" max="2311" width="10.28515625" style="24" customWidth="1"/>
    <col min="2312" max="2312" width="12.42578125" style="24" customWidth="1"/>
    <col min="2313" max="2313" width="11.85546875" style="24" customWidth="1"/>
    <col min="2314" max="2314" width="19" style="24" customWidth="1"/>
    <col min="2315" max="2315" width="17" style="24" customWidth="1"/>
    <col min="2316" max="2316" width="7.85546875" style="24" customWidth="1"/>
    <col min="2317" max="2317" width="11" style="24" customWidth="1"/>
    <col min="2318" max="2318" width="12.28515625" style="24" customWidth="1"/>
    <col min="2319" max="2319" width="13.28515625" style="24" customWidth="1"/>
    <col min="2320" max="2320" width="13.85546875" style="24" customWidth="1"/>
    <col min="2321" max="2321" width="9" style="24"/>
    <col min="2322" max="2322" width="12.140625" style="24" customWidth="1"/>
    <col min="2323" max="2323" width="13.140625" style="24" customWidth="1"/>
    <col min="2324" max="2324" width="15.42578125" style="24" customWidth="1"/>
    <col min="2325" max="2327" width="9" style="24"/>
    <col min="2328" max="2328" width="14.28515625" style="24" customWidth="1"/>
    <col min="2329" max="2329" width="9" style="24"/>
    <col min="2330" max="2330" width="8.140625" style="24" customWidth="1"/>
    <col min="2331" max="2331" width="6.28515625" style="24" customWidth="1"/>
    <col min="2332" max="2332" width="14.7109375" style="24" customWidth="1"/>
    <col min="2333" max="2333" width="33.7109375" style="24" customWidth="1"/>
    <col min="2334" max="2555" width="9" style="24"/>
    <col min="2556" max="2556" width="25.42578125" style="24" customWidth="1"/>
    <col min="2557" max="2563" width="9" style="24"/>
    <col min="2564" max="2564" width="11.7109375" style="24" customWidth="1"/>
    <col min="2565" max="2565" width="16.42578125" style="24" customWidth="1"/>
    <col min="2566" max="2566" width="9" style="24"/>
    <col min="2567" max="2567" width="10.28515625" style="24" customWidth="1"/>
    <col min="2568" max="2568" width="12.42578125" style="24" customWidth="1"/>
    <col min="2569" max="2569" width="11.85546875" style="24" customWidth="1"/>
    <col min="2570" max="2570" width="19" style="24" customWidth="1"/>
    <col min="2571" max="2571" width="17" style="24" customWidth="1"/>
    <col min="2572" max="2572" width="7.85546875" style="24" customWidth="1"/>
    <col min="2573" max="2573" width="11" style="24" customWidth="1"/>
    <col min="2574" max="2574" width="12.28515625" style="24" customWidth="1"/>
    <col min="2575" max="2575" width="13.28515625" style="24" customWidth="1"/>
    <col min="2576" max="2576" width="13.85546875" style="24" customWidth="1"/>
    <col min="2577" max="2577" width="9" style="24"/>
    <col min="2578" max="2578" width="12.140625" style="24" customWidth="1"/>
    <col min="2579" max="2579" width="13.140625" style="24" customWidth="1"/>
    <col min="2580" max="2580" width="15.42578125" style="24" customWidth="1"/>
    <col min="2581" max="2583" width="9" style="24"/>
    <col min="2584" max="2584" width="14.28515625" style="24" customWidth="1"/>
    <col min="2585" max="2585" width="9" style="24"/>
    <col min="2586" max="2586" width="8.140625" style="24" customWidth="1"/>
    <col min="2587" max="2587" width="6.28515625" style="24" customWidth="1"/>
    <col min="2588" max="2588" width="14.7109375" style="24" customWidth="1"/>
    <col min="2589" max="2589" width="33.7109375" style="24" customWidth="1"/>
    <col min="2590" max="2811" width="9" style="24"/>
    <col min="2812" max="2812" width="25.42578125" style="24" customWidth="1"/>
    <col min="2813" max="2819" width="9" style="24"/>
    <col min="2820" max="2820" width="11.7109375" style="24" customWidth="1"/>
    <col min="2821" max="2821" width="16.42578125" style="24" customWidth="1"/>
    <col min="2822" max="2822" width="9" style="24"/>
    <col min="2823" max="2823" width="10.28515625" style="24" customWidth="1"/>
    <col min="2824" max="2824" width="12.42578125" style="24" customWidth="1"/>
    <col min="2825" max="2825" width="11.85546875" style="24" customWidth="1"/>
    <col min="2826" max="2826" width="19" style="24" customWidth="1"/>
    <col min="2827" max="2827" width="17" style="24" customWidth="1"/>
    <col min="2828" max="2828" width="7.85546875" style="24" customWidth="1"/>
    <col min="2829" max="2829" width="11" style="24" customWidth="1"/>
    <col min="2830" max="2830" width="12.28515625" style="24" customWidth="1"/>
    <col min="2831" max="2831" width="13.28515625" style="24" customWidth="1"/>
    <col min="2832" max="2832" width="13.85546875" style="24" customWidth="1"/>
    <col min="2833" max="2833" width="9" style="24"/>
    <col min="2834" max="2834" width="12.140625" style="24" customWidth="1"/>
    <col min="2835" max="2835" width="13.140625" style="24" customWidth="1"/>
    <col min="2836" max="2836" width="15.42578125" style="24" customWidth="1"/>
    <col min="2837" max="2839" width="9" style="24"/>
    <col min="2840" max="2840" width="14.28515625" style="24" customWidth="1"/>
    <col min="2841" max="2841" width="9" style="24"/>
    <col min="2842" max="2842" width="8.140625" style="24" customWidth="1"/>
    <col min="2843" max="2843" width="6.28515625" style="24" customWidth="1"/>
    <col min="2844" max="2844" width="14.7109375" style="24" customWidth="1"/>
    <col min="2845" max="2845" width="33.7109375" style="24" customWidth="1"/>
    <col min="2846" max="3067" width="9" style="24"/>
    <col min="3068" max="3068" width="25.42578125" style="24" customWidth="1"/>
    <col min="3069" max="3075" width="9" style="24"/>
    <col min="3076" max="3076" width="11.7109375" style="24" customWidth="1"/>
    <col min="3077" max="3077" width="16.42578125" style="24" customWidth="1"/>
    <col min="3078" max="3078" width="9" style="24"/>
    <col min="3079" max="3079" width="10.28515625" style="24" customWidth="1"/>
    <col min="3080" max="3080" width="12.42578125" style="24" customWidth="1"/>
    <col min="3081" max="3081" width="11.85546875" style="24" customWidth="1"/>
    <col min="3082" max="3082" width="19" style="24" customWidth="1"/>
    <col min="3083" max="3083" width="17" style="24" customWidth="1"/>
    <col min="3084" max="3084" width="7.85546875" style="24" customWidth="1"/>
    <col min="3085" max="3085" width="11" style="24" customWidth="1"/>
    <col min="3086" max="3086" width="12.28515625" style="24" customWidth="1"/>
    <col min="3087" max="3087" width="13.28515625" style="24" customWidth="1"/>
    <col min="3088" max="3088" width="13.85546875" style="24" customWidth="1"/>
    <col min="3089" max="3089" width="9" style="24"/>
    <col min="3090" max="3090" width="12.140625" style="24" customWidth="1"/>
    <col min="3091" max="3091" width="13.140625" style="24" customWidth="1"/>
    <col min="3092" max="3092" width="15.42578125" style="24" customWidth="1"/>
    <col min="3093" max="3095" width="9" style="24"/>
    <col min="3096" max="3096" width="14.28515625" style="24" customWidth="1"/>
    <col min="3097" max="3097" width="9" style="24"/>
    <col min="3098" max="3098" width="8.140625" style="24" customWidth="1"/>
    <col min="3099" max="3099" width="6.28515625" style="24" customWidth="1"/>
    <col min="3100" max="3100" width="14.7109375" style="24" customWidth="1"/>
    <col min="3101" max="3101" width="33.7109375" style="24" customWidth="1"/>
    <col min="3102" max="3323" width="9" style="24"/>
    <col min="3324" max="3324" width="25.42578125" style="24" customWidth="1"/>
    <col min="3325" max="3331" width="9" style="24"/>
    <col min="3332" max="3332" width="11.7109375" style="24" customWidth="1"/>
    <col min="3333" max="3333" width="16.42578125" style="24" customWidth="1"/>
    <col min="3334" max="3334" width="9" style="24"/>
    <col min="3335" max="3335" width="10.28515625" style="24" customWidth="1"/>
    <col min="3336" max="3336" width="12.42578125" style="24" customWidth="1"/>
    <col min="3337" max="3337" width="11.85546875" style="24" customWidth="1"/>
    <col min="3338" max="3338" width="19" style="24" customWidth="1"/>
    <col min="3339" max="3339" width="17" style="24" customWidth="1"/>
    <col min="3340" max="3340" width="7.85546875" style="24" customWidth="1"/>
    <col min="3341" max="3341" width="11" style="24" customWidth="1"/>
    <col min="3342" max="3342" width="12.28515625" style="24" customWidth="1"/>
    <col min="3343" max="3343" width="13.28515625" style="24" customWidth="1"/>
    <col min="3344" max="3344" width="13.85546875" style="24" customWidth="1"/>
    <col min="3345" max="3345" width="9" style="24"/>
    <col min="3346" max="3346" width="12.140625" style="24" customWidth="1"/>
    <col min="3347" max="3347" width="13.140625" style="24" customWidth="1"/>
    <col min="3348" max="3348" width="15.42578125" style="24" customWidth="1"/>
    <col min="3349" max="3351" width="9" style="24"/>
    <col min="3352" max="3352" width="14.28515625" style="24" customWidth="1"/>
    <col min="3353" max="3353" width="9" style="24"/>
    <col min="3354" max="3354" width="8.140625" style="24" customWidth="1"/>
    <col min="3355" max="3355" width="6.28515625" style="24" customWidth="1"/>
    <col min="3356" max="3356" width="14.7109375" style="24" customWidth="1"/>
    <col min="3357" max="3357" width="33.7109375" style="24" customWidth="1"/>
    <col min="3358" max="3579" width="9" style="24"/>
    <col min="3580" max="3580" width="25.42578125" style="24" customWidth="1"/>
    <col min="3581" max="3587" width="9" style="24"/>
    <col min="3588" max="3588" width="11.7109375" style="24" customWidth="1"/>
    <col min="3589" max="3589" width="16.42578125" style="24" customWidth="1"/>
    <col min="3590" max="3590" width="9" style="24"/>
    <col min="3591" max="3591" width="10.28515625" style="24" customWidth="1"/>
    <col min="3592" max="3592" width="12.42578125" style="24" customWidth="1"/>
    <col min="3593" max="3593" width="11.85546875" style="24" customWidth="1"/>
    <col min="3594" max="3594" width="19" style="24" customWidth="1"/>
    <col min="3595" max="3595" width="17" style="24" customWidth="1"/>
    <col min="3596" max="3596" width="7.85546875" style="24" customWidth="1"/>
    <col min="3597" max="3597" width="11" style="24" customWidth="1"/>
    <col min="3598" max="3598" width="12.28515625" style="24" customWidth="1"/>
    <col min="3599" max="3599" width="13.28515625" style="24" customWidth="1"/>
    <col min="3600" max="3600" width="13.85546875" style="24" customWidth="1"/>
    <col min="3601" max="3601" width="9" style="24"/>
    <col min="3602" max="3602" width="12.140625" style="24" customWidth="1"/>
    <col min="3603" max="3603" width="13.140625" style="24" customWidth="1"/>
    <col min="3604" max="3604" width="15.42578125" style="24" customWidth="1"/>
    <col min="3605" max="3607" width="9" style="24"/>
    <col min="3608" max="3608" width="14.28515625" style="24" customWidth="1"/>
    <col min="3609" max="3609" width="9" style="24"/>
    <col min="3610" max="3610" width="8.140625" style="24" customWidth="1"/>
    <col min="3611" max="3611" width="6.28515625" style="24" customWidth="1"/>
    <col min="3612" max="3612" width="14.7109375" style="24" customWidth="1"/>
    <col min="3613" max="3613" width="33.7109375" style="24" customWidth="1"/>
    <col min="3614" max="3835" width="9" style="24"/>
    <col min="3836" max="3836" width="25.42578125" style="24" customWidth="1"/>
    <col min="3837" max="3843" width="9" style="24"/>
    <col min="3844" max="3844" width="11.7109375" style="24" customWidth="1"/>
    <col min="3845" max="3845" width="16.42578125" style="24" customWidth="1"/>
    <col min="3846" max="3846" width="9" style="24"/>
    <col min="3847" max="3847" width="10.28515625" style="24" customWidth="1"/>
    <col min="3848" max="3848" width="12.42578125" style="24" customWidth="1"/>
    <col min="3849" max="3849" width="11.85546875" style="24" customWidth="1"/>
    <col min="3850" max="3850" width="19" style="24" customWidth="1"/>
    <col min="3851" max="3851" width="17" style="24" customWidth="1"/>
    <col min="3852" max="3852" width="7.85546875" style="24" customWidth="1"/>
    <col min="3853" max="3853" width="11" style="24" customWidth="1"/>
    <col min="3854" max="3854" width="12.28515625" style="24" customWidth="1"/>
    <col min="3855" max="3855" width="13.28515625" style="24" customWidth="1"/>
    <col min="3856" max="3856" width="13.85546875" style="24" customWidth="1"/>
    <col min="3857" max="3857" width="9" style="24"/>
    <col min="3858" max="3858" width="12.140625" style="24" customWidth="1"/>
    <col min="3859" max="3859" width="13.140625" style="24" customWidth="1"/>
    <col min="3860" max="3860" width="15.42578125" style="24" customWidth="1"/>
    <col min="3861" max="3863" width="9" style="24"/>
    <col min="3864" max="3864" width="14.28515625" style="24" customWidth="1"/>
    <col min="3865" max="3865" width="9" style="24"/>
    <col min="3866" max="3866" width="8.140625" style="24" customWidth="1"/>
    <col min="3867" max="3867" width="6.28515625" style="24" customWidth="1"/>
    <col min="3868" max="3868" width="14.7109375" style="24" customWidth="1"/>
    <col min="3869" max="3869" width="33.7109375" style="24" customWidth="1"/>
    <col min="3870" max="4091" width="9" style="24"/>
    <col min="4092" max="4092" width="25.42578125" style="24" customWidth="1"/>
    <col min="4093" max="4099" width="9" style="24"/>
    <col min="4100" max="4100" width="11.7109375" style="24" customWidth="1"/>
    <col min="4101" max="4101" width="16.42578125" style="24" customWidth="1"/>
    <col min="4102" max="4102" width="9" style="24"/>
    <col min="4103" max="4103" width="10.28515625" style="24" customWidth="1"/>
    <col min="4104" max="4104" width="12.42578125" style="24" customWidth="1"/>
    <col min="4105" max="4105" width="11.85546875" style="24" customWidth="1"/>
    <col min="4106" max="4106" width="19" style="24" customWidth="1"/>
    <col min="4107" max="4107" width="17" style="24" customWidth="1"/>
    <col min="4108" max="4108" width="7.85546875" style="24" customWidth="1"/>
    <col min="4109" max="4109" width="11" style="24" customWidth="1"/>
    <col min="4110" max="4110" width="12.28515625" style="24" customWidth="1"/>
    <col min="4111" max="4111" width="13.28515625" style="24" customWidth="1"/>
    <col min="4112" max="4112" width="13.85546875" style="24" customWidth="1"/>
    <col min="4113" max="4113" width="9" style="24"/>
    <col min="4114" max="4114" width="12.140625" style="24" customWidth="1"/>
    <col min="4115" max="4115" width="13.140625" style="24" customWidth="1"/>
    <col min="4116" max="4116" width="15.42578125" style="24" customWidth="1"/>
    <col min="4117" max="4119" width="9" style="24"/>
    <col min="4120" max="4120" width="14.28515625" style="24" customWidth="1"/>
    <col min="4121" max="4121" width="9" style="24"/>
    <col min="4122" max="4122" width="8.140625" style="24" customWidth="1"/>
    <col min="4123" max="4123" width="6.28515625" style="24" customWidth="1"/>
    <col min="4124" max="4124" width="14.7109375" style="24" customWidth="1"/>
    <col min="4125" max="4125" width="33.7109375" style="24" customWidth="1"/>
    <col min="4126" max="4347" width="9" style="24"/>
    <col min="4348" max="4348" width="25.42578125" style="24" customWidth="1"/>
    <col min="4349" max="4355" width="9" style="24"/>
    <col min="4356" max="4356" width="11.7109375" style="24" customWidth="1"/>
    <col min="4357" max="4357" width="16.42578125" style="24" customWidth="1"/>
    <col min="4358" max="4358" width="9" style="24"/>
    <col min="4359" max="4359" width="10.28515625" style="24" customWidth="1"/>
    <col min="4360" max="4360" width="12.42578125" style="24" customWidth="1"/>
    <col min="4361" max="4361" width="11.85546875" style="24" customWidth="1"/>
    <col min="4362" max="4362" width="19" style="24" customWidth="1"/>
    <col min="4363" max="4363" width="17" style="24" customWidth="1"/>
    <col min="4364" max="4364" width="7.85546875" style="24" customWidth="1"/>
    <col min="4365" max="4365" width="11" style="24" customWidth="1"/>
    <col min="4366" max="4366" width="12.28515625" style="24" customWidth="1"/>
    <col min="4367" max="4367" width="13.28515625" style="24" customWidth="1"/>
    <col min="4368" max="4368" width="13.85546875" style="24" customWidth="1"/>
    <col min="4369" max="4369" width="9" style="24"/>
    <col min="4370" max="4370" width="12.140625" style="24" customWidth="1"/>
    <col min="4371" max="4371" width="13.140625" style="24" customWidth="1"/>
    <col min="4372" max="4372" width="15.42578125" style="24" customWidth="1"/>
    <col min="4373" max="4375" width="9" style="24"/>
    <col min="4376" max="4376" width="14.28515625" style="24" customWidth="1"/>
    <col min="4377" max="4377" width="9" style="24"/>
    <col min="4378" max="4378" width="8.140625" style="24" customWidth="1"/>
    <col min="4379" max="4379" width="6.28515625" style="24" customWidth="1"/>
    <col min="4380" max="4380" width="14.7109375" style="24" customWidth="1"/>
    <col min="4381" max="4381" width="33.7109375" style="24" customWidth="1"/>
    <col min="4382" max="4603" width="9" style="24"/>
    <col min="4604" max="4604" width="25.42578125" style="24" customWidth="1"/>
    <col min="4605" max="4611" width="9" style="24"/>
    <col min="4612" max="4612" width="11.7109375" style="24" customWidth="1"/>
    <col min="4613" max="4613" width="16.42578125" style="24" customWidth="1"/>
    <col min="4614" max="4614" width="9" style="24"/>
    <col min="4615" max="4615" width="10.28515625" style="24" customWidth="1"/>
    <col min="4616" max="4616" width="12.42578125" style="24" customWidth="1"/>
    <col min="4617" max="4617" width="11.85546875" style="24" customWidth="1"/>
    <col min="4618" max="4618" width="19" style="24" customWidth="1"/>
    <col min="4619" max="4619" width="17" style="24" customWidth="1"/>
    <col min="4620" max="4620" width="7.85546875" style="24" customWidth="1"/>
    <col min="4621" max="4621" width="11" style="24" customWidth="1"/>
    <col min="4622" max="4622" width="12.28515625" style="24" customWidth="1"/>
    <col min="4623" max="4623" width="13.28515625" style="24" customWidth="1"/>
    <col min="4624" max="4624" width="13.85546875" style="24" customWidth="1"/>
    <col min="4625" max="4625" width="9" style="24"/>
    <col min="4626" max="4626" width="12.140625" style="24" customWidth="1"/>
    <col min="4627" max="4627" width="13.140625" style="24" customWidth="1"/>
    <col min="4628" max="4628" width="15.42578125" style="24" customWidth="1"/>
    <col min="4629" max="4631" width="9" style="24"/>
    <col min="4632" max="4632" width="14.28515625" style="24" customWidth="1"/>
    <col min="4633" max="4633" width="9" style="24"/>
    <col min="4634" max="4634" width="8.140625" style="24" customWidth="1"/>
    <col min="4635" max="4635" width="6.28515625" style="24" customWidth="1"/>
    <col min="4636" max="4636" width="14.7109375" style="24" customWidth="1"/>
    <col min="4637" max="4637" width="33.7109375" style="24" customWidth="1"/>
    <col min="4638" max="4859" width="9" style="24"/>
    <col min="4860" max="4860" width="25.42578125" style="24" customWidth="1"/>
    <col min="4861" max="4867" width="9" style="24"/>
    <col min="4868" max="4868" width="11.7109375" style="24" customWidth="1"/>
    <col min="4869" max="4869" width="16.42578125" style="24" customWidth="1"/>
    <col min="4870" max="4870" width="9" style="24"/>
    <col min="4871" max="4871" width="10.28515625" style="24" customWidth="1"/>
    <col min="4872" max="4872" width="12.42578125" style="24" customWidth="1"/>
    <col min="4873" max="4873" width="11.85546875" style="24" customWidth="1"/>
    <col min="4874" max="4874" width="19" style="24" customWidth="1"/>
    <col min="4875" max="4875" width="17" style="24" customWidth="1"/>
    <col min="4876" max="4876" width="7.85546875" style="24" customWidth="1"/>
    <col min="4877" max="4877" width="11" style="24" customWidth="1"/>
    <col min="4878" max="4878" width="12.28515625" style="24" customWidth="1"/>
    <col min="4879" max="4879" width="13.28515625" style="24" customWidth="1"/>
    <col min="4880" max="4880" width="13.85546875" style="24" customWidth="1"/>
    <col min="4881" max="4881" width="9" style="24"/>
    <col min="4882" max="4882" width="12.140625" style="24" customWidth="1"/>
    <col min="4883" max="4883" width="13.140625" style="24" customWidth="1"/>
    <col min="4884" max="4884" width="15.42578125" style="24" customWidth="1"/>
    <col min="4885" max="4887" width="9" style="24"/>
    <col min="4888" max="4888" width="14.28515625" style="24" customWidth="1"/>
    <col min="4889" max="4889" width="9" style="24"/>
    <col min="4890" max="4890" width="8.140625" style="24" customWidth="1"/>
    <col min="4891" max="4891" width="6.28515625" style="24" customWidth="1"/>
    <col min="4892" max="4892" width="14.7109375" style="24" customWidth="1"/>
    <col min="4893" max="4893" width="33.7109375" style="24" customWidth="1"/>
    <col min="4894" max="5115" width="9" style="24"/>
    <col min="5116" max="5116" width="25.42578125" style="24" customWidth="1"/>
    <col min="5117" max="5123" width="9" style="24"/>
    <col min="5124" max="5124" width="11.7109375" style="24" customWidth="1"/>
    <col min="5125" max="5125" width="16.42578125" style="24" customWidth="1"/>
    <col min="5126" max="5126" width="9" style="24"/>
    <col min="5127" max="5127" width="10.28515625" style="24" customWidth="1"/>
    <col min="5128" max="5128" width="12.42578125" style="24" customWidth="1"/>
    <col min="5129" max="5129" width="11.85546875" style="24" customWidth="1"/>
    <col min="5130" max="5130" width="19" style="24" customWidth="1"/>
    <col min="5131" max="5131" width="17" style="24" customWidth="1"/>
    <col min="5132" max="5132" width="7.85546875" style="24" customWidth="1"/>
    <col min="5133" max="5133" width="11" style="24" customWidth="1"/>
    <col min="5134" max="5134" width="12.28515625" style="24" customWidth="1"/>
    <col min="5135" max="5135" width="13.28515625" style="24" customWidth="1"/>
    <col min="5136" max="5136" width="13.85546875" style="24" customWidth="1"/>
    <col min="5137" max="5137" width="9" style="24"/>
    <col min="5138" max="5138" width="12.140625" style="24" customWidth="1"/>
    <col min="5139" max="5139" width="13.140625" style="24" customWidth="1"/>
    <col min="5140" max="5140" width="15.42578125" style="24" customWidth="1"/>
    <col min="5141" max="5143" width="9" style="24"/>
    <col min="5144" max="5144" width="14.28515625" style="24" customWidth="1"/>
    <col min="5145" max="5145" width="9" style="24"/>
    <col min="5146" max="5146" width="8.140625" style="24" customWidth="1"/>
    <col min="5147" max="5147" width="6.28515625" style="24" customWidth="1"/>
    <col min="5148" max="5148" width="14.7109375" style="24" customWidth="1"/>
    <col min="5149" max="5149" width="33.7109375" style="24" customWidth="1"/>
    <col min="5150" max="5371" width="9" style="24"/>
    <col min="5372" max="5372" width="25.42578125" style="24" customWidth="1"/>
    <col min="5373" max="5379" width="9" style="24"/>
    <col min="5380" max="5380" width="11.7109375" style="24" customWidth="1"/>
    <col min="5381" max="5381" width="16.42578125" style="24" customWidth="1"/>
    <col min="5382" max="5382" width="9" style="24"/>
    <col min="5383" max="5383" width="10.28515625" style="24" customWidth="1"/>
    <col min="5384" max="5384" width="12.42578125" style="24" customWidth="1"/>
    <col min="5385" max="5385" width="11.85546875" style="24" customWidth="1"/>
    <col min="5386" max="5386" width="19" style="24" customWidth="1"/>
    <col min="5387" max="5387" width="17" style="24" customWidth="1"/>
    <col min="5388" max="5388" width="7.85546875" style="24" customWidth="1"/>
    <col min="5389" max="5389" width="11" style="24" customWidth="1"/>
    <col min="5390" max="5390" width="12.28515625" style="24" customWidth="1"/>
    <col min="5391" max="5391" width="13.28515625" style="24" customWidth="1"/>
    <col min="5392" max="5392" width="13.85546875" style="24" customWidth="1"/>
    <col min="5393" max="5393" width="9" style="24"/>
    <col min="5394" max="5394" width="12.140625" style="24" customWidth="1"/>
    <col min="5395" max="5395" width="13.140625" style="24" customWidth="1"/>
    <col min="5396" max="5396" width="15.42578125" style="24" customWidth="1"/>
    <col min="5397" max="5399" width="9" style="24"/>
    <col min="5400" max="5400" width="14.28515625" style="24" customWidth="1"/>
    <col min="5401" max="5401" width="9" style="24"/>
    <col min="5402" max="5402" width="8.140625" style="24" customWidth="1"/>
    <col min="5403" max="5403" width="6.28515625" style="24" customWidth="1"/>
    <col min="5404" max="5404" width="14.7109375" style="24" customWidth="1"/>
    <col min="5405" max="5405" width="33.7109375" style="24" customWidth="1"/>
    <col min="5406" max="5627" width="9" style="24"/>
    <col min="5628" max="5628" width="25.42578125" style="24" customWidth="1"/>
    <col min="5629" max="5635" width="9" style="24"/>
    <col min="5636" max="5636" width="11.7109375" style="24" customWidth="1"/>
    <col min="5637" max="5637" width="16.42578125" style="24" customWidth="1"/>
    <col min="5638" max="5638" width="9" style="24"/>
    <col min="5639" max="5639" width="10.28515625" style="24" customWidth="1"/>
    <col min="5640" max="5640" width="12.42578125" style="24" customWidth="1"/>
    <col min="5641" max="5641" width="11.85546875" style="24" customWidth="1"/>
    <col min="5642" max="5642" width="19" style="24" customWidth="1"/>
    <col min="5643" max="5643" width="17" style="24" customWidth="1"/>
    <col min="5644" max="5644" width="7.85546875" style="24" customWidth="1"/>
    <col min="5645" max="5645" width="11" style="24" customWidth="1"/>
    <col min="5646" max="5646" width="12.28515625" style="24" customWidth="1"/>
    <col min="5647" max="5647" width="13.28515625" style="24" customWidth="1"/>
    <col min="5648" max="5648" width="13.85546875" style="24" customWidth="1"/>
    <col min="5649" max="5649" width="9" style="24"/>
    <col min="5650" max="5650" width="12.140625" style="24" customWidth="1"/>
    <col min="5651" max="5651" width="13.140625" style="24" customWidth="1"/>
    <col min="5652" max="5652" width="15.42578125" style="24" customWidth="1"/>
    <col min="5653" max="5655" width="9" style="24"/>
    <col min="5656" max="5656" width="14.28515625" style="24" customWidth="1"/>
    <col min="5657" max="5657" width="9" style="24"/>
    <col min="5658" max="5658" width="8.140625" style="24" customWidth="1"/>
    <col min="5659" max="5659" width="6.28515625" style="24" customWidth="1"/>
    <col min="5660" max="5660" width="14.7109375" style="24" customWidth="1"/>
    <col min="5661" max="5661" width="33.7109375" style="24" customWidth="1"/>
    <col min="5662" max="5883" width="9" style="24"/>
    <col min="5884" max="5884" width="25.42578125" style="24" customWidth="1"/>
    <col min="5885" max="5891" width="9" style="24"/>
    <col min="5892" max="5892" width="11.7109375" style="24" customWidth="1"/>
    <col min="5893" max="5893" width="16.42578125" style="24" customWidth="1"/>
    <col min="5894" max="5894" width="9" style="24"/>
    <col min="5895" max="5895" width="10.28515625" style="24" customWidth="1"/>
    <col min="5896" max="5896" width="12.42578125" style="24" customWidth="1"/>
    <col min="5897" max="5897" width="11.85546875" style="24" customWidth="1"/>
    <col min="5898" max="5898" width="19" style="24" customWidth="1"/>
    <col min="5899" max="5899" width="17" style="24" customWidth="1"/>
    <col min="5900" max="5900" width="7.85546875" style="24" customWidth="1"/>
    <col min="5901" max="5901" width="11" style="24" customWidth="1"/>
    <col min="5902" max="5902" width="12.28515625" style="24" customWidth="1"/>
    <col min="5903" max="5903" width="13.28515625" style="24" customWidth="1"/>
    <col min="5904" max="5904" width="13.85546875" style="24" customWidth="1"/>
    <col min="5905" max="5905" width="9" style="24"/>
    <col min="5906" max="5906" width="12.140625" style="24" customWidth="1"/>
    <col min="5907" max="5907" width="13.140625" style="24" customWidth="1"/>
    <col min="5908" max="5908" width="15.42578125" style="24" customWidth="1"/>
    <col min="5909" max="5911" width="9" style="24"/>
    <col min="5912" max="5912" width="14.28515625" style="24" customWidth="1"/>
    <col min="5913" max="5913" width="9" style="24"/>
    <col min="5914" max="5914" width="8.140625" style="24" customWidth="1"/>
    <col min="5915" max="5915" width="6.28515625" style="24" customWidth="1"/>
    <col min="5916" max="5916" width="14.7109375" style="24" customWidth="1"/>
    <col min="5917" max="5917" width="33.7109375" style="24" customWidth="1"/>
    <col min="5918" max="6139" width="9" style="24"/>
    <col min="6140" max="6140" width="25.42578125" style="24" customWidth="1"/>
    <col min="6141" max="6147" width="9" style="24"/>
    <col min="6148" max="6148" width="11.7109375" style="24" customWidth="1"/>
    <col min="6149" max="6149" width="16.42578125" style="24" customWidth="1"/>
    <col min="6150" max="6150" width="9" style="24"/>
    <col min="6151" max="6151" width="10.28515625" style="24" customWidth="1"/>
    <col min="6152" max="6152" width="12.42578125" style="24" customWidth="1"/>
    <col min="6153" max="6153" width="11.85546875" style="24" customWidth="1"/>
    <col min="6154" max="6154" width="19" style="24" customWidth="1"/>
    <col min="6155" max="6155" width="17" style="24" customWidth="1"/>
    <col min="6156" max="6156" width="7.85546875" style="24" customWidth="1"/>
    <col min="6157" max="6157" width="11" style="24" customWidth="1"/>
    <col min="6158" max="6158" width="12.28515625" style="24" customWidth="1"/>
    <col min="6159" max="6159" width="13.28515625" style="24" customWidth="1"/>
    <col min="6160" max="6160" width="13.85546875" style="24" customWidth="1"/>
    <col min="6161" max="6161" width="9" style="24"/>
    <col min="6162" max="6162" width="12.140625" style="24" customWidth="1"/>
    <col min="6163" max="6163" width="13.140625" style="24" customWidth="1"/>
    <col min="6164" max="6164" width="15.42578125" style="24" customWidth="1"/>
    <col min="6165" max="6167" width="9" style="24"/>
    <col min="6168" max="6168" width="14.28515625" style="24" customWidth="1"/>
    <col min="6169" max="6169" width="9" style="24"/>
    <col min="6170" max="6170" width="8.140625" style="24" customWidth="1"/>
    <col min="6171" max="6171" width="6.28515625" style="24" customWidth="1"/>
    <col min="6172" max="6172" width="14.7109375" style="24" customWidth="1"/>
    <col min="6173" max="6173" width="33.7109375" style="24" customWidth="1"/>
    <col min="6174" max="6395" width="9" style="24"/>
    <col min="6396" max="6396" width="25.42578125" style="24" customWidth="1"/>
    <col min="6397" max="6403" width="9" style="24"/>
    <col min="6404" max="6404" width="11.7109375" style="24" customWidth="1"/>
    <col min="6405" max="6405" width="16.42578125" style="24" customWidth="1"/>
    <col min="6406" max="6406" width="9" style="24"/>
    <col min="6407" max="6407" width="10.28515625" style="24" customWidth="1"/>
    <col min="6408" max="6408" width="12.42578125" style="24" customWidth="1"/>
    <col min="6409" max="6409" width="11.85546875" style="24" customWidth="1"/>
    <col min="6410" max="6410" width="19" style="24" customWidth="1"/>
    <col min="6411" max="6411" width="17" style="24" customWidth="1"/>
    <col min="6412" max="6412" width="7.85546875" style="24" customWidth="1"/>
    <col min="6413" max="6413" width="11" style="24" customWidth="1"/>
    <col min="6414" max="6414" width="12.28515625" style="24" customWidth="1"/>
    <col min="6415" max="6415" width="13.28515625" style="24" customWidth="1"/>
    <col min="6416" max="6416" width="13.85546875" style="24" customWidth="1"/>
    <col min="6417" max="6417" width="9" style="24"/>
    <col min="6418" max="6418" width="12.140625" style="24" customWidth="1"/>
    <col min="6419" max="6419" width="13.140625" style="24" customWidth="1"/>
    <col min="6420" max="6420" width="15.42578125" style="24" customWidth="1"/>
    <col min="6421" max="6423" width="9" style="24"/>
    <col min="6424" max="6424" width="14.28515625" style="24" customWidth="1"/>
    <col min="6425" max="6425" width="9" style="24"/>
    <col min="6426" max="6426" width="8.140625" style="24" customWidth="1"/>
    <col min="6427" max="6427" width="6.28515625" style="24" customWidth="1"/>
    <col min="6428" max="6428" width="14.7109375" style="24" customWidth="1"/>
    <col min="6429" max="6429" width="33.7109375" style="24" customWidth="1"/>
    <col min="6430" max="6651" width="9" style="24"/>
    <col min="6652" max="6652" width="25.42578125" style="24" customWidth="1"/>
    <col min="6653" max="6659" width="9" style="24"/>
    <col min="6660" max="6660" width="11.7109375" style="24" customWidth="1"/>
    <col min="6661" max="6661" width="16.42578125" style="24" customWidth="1"/>
    <col min="6662" max="6662" width="9" style="24"/>
    <col min="6663" max="6663" width="10.28515625" style="24" customWidth="1"/>
    <col min="6664" max="6664" width="12.42578125" style="24" customWidth="1"/>
    <col min="6665" max="6665" width="11.85546875" style="24" customWidth="1"/>
    <col min="6666" max="6666" width="19" style="24" customWidth="1"/>
    <col min="6667" max="6667" width="17" style="24" customWidth="1"/>
    <col min="6668" max="6668" width="7.85546875" style="24" customWidth="1"/>
    <col min="6669" max="6669" width="11" style="24" customWidth="1"/>
    <col min="6670" max="6670" width="12.28515625" style="24" customWidth="1"/>
    <col min="6671" max="6671" width="13.28515625" style="24" customWidth="1"/>
    <col min="6672" max="6672" width="13.85546875" style="24" customWidth="1"/>
    <col min="6673" max="6673" width="9" style="24"/>
    <col min="6674" max="6674" width="12.140625" style="24" customWidth="1"/>
    <col min="6675" max="6675" width="13.140625" style="24" customWidth="1"/>
    <col min="6676" max="6676" width="15.42578125" style="24" customWidth="1"/>
    <col min="6677" max="6679" width="9" style="24"/>
    <col min="6680" max="6680" width="14.28515625" style="24" customWidth="1"/>
    <col min="6681" max="6681" width="9" style="24"/>
    <col min="6682" max="6682" width="8.140625" style="24" customWidth="1"/>
    <col min="6683" max="6683" width="6.28515625" style="24" customWidth="1"/>
    <col min="6684" max="6684" width="14.7109375" style="24" customWidth="1"/>
    <col min="6685" max="6685" width="33.7109375" style="24" customWidth="1"/>
    <col min="6686" max="6907" width="9" style="24"/>
    <col min="6908" max="6908" width="25.42578125" style="24" customWidth="1"/>
    <col min="6909" max="6915" width="9" style="24"/>
    <col min="6916" max="6916" width="11.7109375" style="24" customWidth="1"/>
    <col min="6917" max="6917" width="16.42578125" style="24" customWidth="1"/>
    <col min="6918" max="6918" width="9" style="24"/>
    <col min="6919" max="6919" width="10.28515625" style="24" customWidth="1"/>
    <col min="6920" max="6920" width="12.42578125" style="24" customWidth="1"/>
    <col min="6921" max="6921" width="11.85546875" style="24" customWidth="1"/>
    <col min="6922" max="6922" width="19" style="24" customWidth="1"/>
    <col min="6923" max="6923" width="17" style="24" customWidth="1"/>
    <col min="6924" max="6924" width="7.85546875" style="24" customWidth="1"/>
    <col min="6925" max="6925" width="11" style="24" customWidth="1"/>
    <col min="6926" max="6926" width="12.28515625" style="24" customWidth="1"/>
    <col min="6927" max="6927" width="13.28515625" style="24" customWidth="1"/>
    <col min="6928" max="6928" width="13.85546875" style="24" customWidth="1"/>
    <col min="6929" max="6929" width="9" style="24"/>
    <col min="6930" max="6930" width="12.140625" style="24" customWidth="1"/>
    <col min="6931" max="6931" width="13.140625" style="24" customWidth="1"/>
    <col min="6932" max="6932" width="15.42578125" style="24" customWidth="1"/>
    <col min="6933" max="6935" width="9" style="24"/>
    <col min="6936" max="6936" width="14.28515625" style="24" customWidth="1"/>
    <col min="6937" max="6937" width="9" style="24"/>
    <col min="6938" max="6938" width="8.140625" style="24" customWidth="1"/>
    <col min="6939" max="6939" width="6.28515625" style="24" customWidth="1"/>
    <col min="6940" max="6940" width="14.7109375" style="24" customWidth="1"/>
    <col min="6941" max="6941" width="33.7109375" style="24" customWidth="1"/>
    <col min="6942" max="7163" width="9" style="24"/>
    <col min="7164" max="7164" width="25.42578125" style="24" customWidth="1"/>
    <col min="7165" max="7171" width="9" style="24"/>
    <col min="7172" max="7172" width="11.7109375" style="24" customWidth="1"/>
    <col min="7173" max="7173" width="16.42578125" style="24" customWidth="1"/>
    <col min="7174" max="7174" width="9" style="24"/>
    <col min="7175" max="7175" width="10.28515625" style="24" customWidth="1"/>
    <col min="7176" max="7176" width="12.42578125" style="24" customWidth="1"/>
    <col min="7177" max="7177" width="11.85546875" style="24" customWidth="1"/>
    <col min="7178" max="7178" width="19" style="24" customWidth="1"/>
    <col min="7179" max="7179" width="17" style="24" customWidth="1"/>
    <col min="7180" max="7180" width="7.85546875" style="24" customWidth="1"/>
    <col min="7181" max="7181" width="11" style="24" customWidth="1"/>
    <col min="7182" max="7182" width="12.28515625" style="24" customWidth="1"/>
    <col min="7183" max="7183" width="13.28515625" style="24" customWidth="1"/>
    <col min="7184" max="7184" width="13.85546875" style="24" customWidth="1"/>
    <col min="7185" max="7185" width="9" style="24"/>
    <col min="7186" max="7186" width="12.140625" style="24" customWidth="1"/>
    <col min="7187" max="7187" width="13.140625" style="24" customWidth="1"/>
    <col min="7188" max="7188" width="15.42578125" style="24" customWidth="1"/>
    <col min="7189" max="7191" width="9" style="24"/>
    <col min="7192" max="7192" width="14.28515625" style="24" customWidth="1"/>
    <col min="7193" max="7193" width="9" style="24"/>
    <col min="7194" max="7194" width="8.140625" style="24" customWidth="1"/>
    <col min="7195" max="7195" width="6.28515625" style="24" customWidth="1"/>
    <col min="7196" max="7196" width="14.7109375" style="24" customWidth="1"/>
    <col min="7197" max="7197" width="33.7109375" style="24" customWidth="1"/>
    <col min="7198" max="7419" width="9" style="24"/>
    <col min="7420" max="7420" width="25.42578125" style="24" customWidth="1"/>
    <col min="7421" max="7427" width="9" style="24"/>
    <col min="7428" max="7428" width="11.7109375" style="24" customWidth="1"/>
    <col min="7429" max="7429" width="16.42578125" style="24" customWidth="1"/>
    <col min="7430" max="7430" width="9" style="24"/>
    <col min="7431" max="7431" width="10.28515625" style="24" customWidth="1"/>
    <col min="7432" max="7432" width="12.42578125" style="24" customWidth="1"/>
    <col min="7433" max="7433" width="11.85546875" style="24" customWidth="1"/>
    <col min="7434" max="7434" width="19" style="24" customWidth="1"/>
    <col min="7435" max="7435" width="17" style="24" customWidth="1"/>
    <col min="7436" max="7436" width="7.85546875" style="24" customWidth="1"/>
    <col min="7437" max="7437" width="11" style="24" customWidth="1"/>
    <col min="7438" max="7438" width="12.28515625" style="24" customWidth="1"/>
    <col min="7439" max="7439" width="13.28515625" style="24" customWidth="1"/>
    <col min="7440" max="7440" width="13.85546875" style="24" customWidth="1"/>
    <col min="7441" max="7441" width="9" style="24"/>
    <col min="7442" max="7442" width="12.140625" style="24" customWidth="1"/>
    <col min="7443" max="7443" width="13.140625" style="24" customWidth="1"/>
    <col min="7444" max="7444" width="15.42578125" style="24" customWidth="1"/>
    <col min="7445" max="7447" width="9" style="24"/>
    <col min="7448" max="7448" width="14.28515625" style="24" customWidth="1"/>
    <col min="7449" max="7449" width="9" style="24"/>
    <col min="7450" max="7450" width="8.140625" style="24" customWidth="1"/>
    <col min="7451" max="7451" width="6.28515625" style="24" customWidth="1"/>
    <col min="7452" max="7452" width="14.7109375" style="24" customWidth="1"/>
    <col min="7453" max="7453" width="33.7109375" style="24" customWidth="1"/>
    <col min="7454" max="7675" width="9" style="24"/>
    <col min="7676" max="7676" width="25.42578125" style="24" customWidth="1"/>
    <col min="7677" max="7683" width="9" style="24"/>
    <col min="7684" max="7684" width="11.7109375" style="24" customWidth="1"/>
    <col min="7685" max="7685" width="16.42578125" style="24" customWidth="1"/>
    <col min="7686" max="7686" width="9" style="24"/>
    <col min="7687" max="7687" width="10.28515625" style="24" customWidth="1"/>
    <col min="7688" max="7688" width="12.42578125" style="24" customWidth="1"/>
    <col min="7689" max="7689" width="11.85546875" style="24" customWidth="1"/>
    <col min="7690" max="7690" width="19" style="24" customWidth="1"/>
    <col min="7691" max="7691" width="17" style="24" customWidth="1"/>
    <col min="7692" max="7692" width="7.85546875" style="24" customWidth="1"/>
    <col min="7693" max="7693" width="11" style="24" customWidth="1"/>
    <col min="7694" max="7694" width="12.28515625" style="24" customWidth="1"/>
    <col min="7695" max="7695" width="13.28515625" style="24" customWidth="1"/>
    <col min="7696" max="7696" width="13.85546875" style="24" customWidth="1"/>
    <col min="7697" max="7697" width="9" style="24"/>
    <col min="7698" max="7698" width="12.140625" style="24" customWidth="1"/>
    <col min="7699" max="7699" width="13.140625" style="24" customWidth="1"/>
    <col min="7700" max="7700" width="15.42578125" style="24" customWidth="1"/>
    <col min="7701" max="7703" width="9" style="24"/>
    <col min="7704" max="7704" width="14.28515625" style="24" customWidth="1"/>
    <col min="7705" max="7705" width="9" style="24"/>
    <col min="7706" max="7706" width="8.140625" style="24" customWidth="1"/>
    <col min="7707" max="7707" width="6.28515625" style="24" customWidth="1"/>
    <col min="7708" max="7708" width="14.7109375" style="24" customWidth="1"/>
    <col min="7709" max="7709" width="33.7109375" style="24" customWidth="1"/>
    <col min="7710" max="7931" width="9" style="24"/>
    <col min="7932" max="7932" width="25.42578125" style="24" customWidth="1"/>
    <col min="7933" max="7939" width="9" style="24"/>
    <col min="7940" max="7940" width="11.7109375" style="24" customWidth="1"/>
    <col min="7941" max="7941" width="16.42578125" style="24" customWidth="1"/>
    <col min="7942" max="7942" width="9" style="24"/>
    <col min="7943" max="7943" width="10.28515625" style="24" customWidth="1"/>
    <col min="7944" max="7944" width="12.42578125" style="24" customWidth="1"/>
    <col min="7945" max="7945" width="11.85546875" style="24" customWidth="1"/>
    <col min="7946" max="7946" width="19" style="24" customWidth="1"/>
    <col min="7947" max="7947" width="17" style="24" customWidth="1"/>
    <col min="7948" max="7948" width="7.85546875" style="24" customWidth="1"/>
    <col min="7949" max="7949" width="11" style="24" customWidth="1"/>
    <col min="7950" max="7950" width="12.28515625" style="24" customWidth="1"/>
    <col min="7951" max="7951" width="13.28515625" style="24" customWidth="1"/>
    <col min="7952" max="7952" width="13.85546875" style="24" customWidth="1"/>
    <col min="7953" max="7953" width="9" style="24"/>
    <col min="7954" max="7954" width="12.140625" style="24" customWidth="1"/>
    <col min="7955" max="7955" width="13.140625" style="24" customWidth="1"/>
    <col min="7956" max="7956" width="15.42578125" style="24" customWidth="1"/>
    <col min="7957" max="7959" width="9" style="24"/>
    <col min="7960" max="7960" width="14.28515625" style="24" customWidth="1"/>
    <col min="7961" max="7961" width="9" style="24"/>
    <col min="7962" max="7962" width="8.140625" style="24" customWidth="1"/>
    <col min="7963" max="7963" width="6.28515625" style="24" customWidth="1"/>
    <col min="7964" max="7964" width="14.7109375" style="24" customWidth="1"/>
    <col min="7965" max="7965" width="33.7109375" style="24" customWidth="1"/>
    <col min="7966" max="8187" width="9" style="24"/>
    <col min="8188" max="8188" width="25.42578125" style="24" customWidth="1"/>
    <col min="8189" max="8195" width="9" style="24"/>
    <col min="8196" max="8196" width="11.7109375" style="24" customWidth="1"/>
    <col min="8197" max="8197" width="16.42578125" style="24" customWidth="1"/>
    <col min="8198" max="8198" width="9" style="24"/>
    <col min="8199" max="8199" width="10.28515625" style="24" customWidth="1"/>
    <col min="8200" max="8200" width="12.42578125" style="24" customWidth="1"/>
    <col min="8201" max="8201" width="11.85546875" style="24" customWidth="1"/>
    <col min="8202" max="8202" width="19" style="24" customWidth="1"/>
    <col min="8203" max="8203" width="17" style="24" customWidth="1"/>
    <col min="8204" max="8204" width="7.85546875" style="24" customWidth="1"/>
    <col min="8205" max="8205" width="11" style="24" customWidth="1"/>
    <col min="8206" max="8206" width="12.28515625" style="24" customWidth="1"/>
    <col min="8207" max="8207" width="13.28515625" style="24" customWidth="1"/>
    <col min="8208" max="8208" width="13.85546875" style="24" customWidth="1"/>
    <col min="8209" max="8209" width="9" style="24"/>
    <col min="8210" max="8210" width="12.140625" style="24" customWidth="1"/>
    <col min="8211" max="8211" width="13.140625" style="24" customWidth="1"/>
    <col min="8212" max="8212" width="15.42578125" style="24" customWidth="1"/>
    <col min="8213" max="8215" width="9" style="24"/>
    <col min="8216" max="8216" width="14.28515625" style="24" customWidth="1"/>
    <col min="8217" max="8217" width="9" style="24"/>
    <col min="8218" max="8218" width="8.140625" style="24" customWidth="1"/>
    <col min="8219" max="8219" width="6.28515625" style="24" customWidth="1"/>
    <col min="8220" max="8220" width="14.7109375" style="24" customWidth="1"/>
    <col min="8221" max="8221" width="33.7109375" style="24" customWidth="1"/>
    <col min="8222" max="8443" width="9" style="24"/>
    <col min="8444" max="8444" width="25.42578125" style="24" customWidth="1"/>
    <col min="8445" max="8451" width="9" style="24"/>
    <col min="8452" max="8452" width="11.7109375" style="24" customWidth="1"/>
    <col min="8453" max="8453" width="16.42578125" style="24" customWidth="1"/>
    <col min="8454" max="8454" width="9" style="24"/>
    <col min="8455" max="8455" width="10.28515625" style="24" customWidth="1"/>
    <col min="8456" max="8456" width="12.42578125" style="24" customWidth="1"/>
    <col min="8457" max="8457" width="11.85546875" style="24" customWidth="1"/>
    <col min="8458" max="8458" width="19" style="24" customWidth="1"/>
    <col min="8459" max="8459" width="17" style="24" customWidth="1"/>
    <col min="8460" max="8460" width="7.85546875" style="24" customWidth="1"/>
    <col min="8461" max="8461" width="11" style="24" customWidth="1"/>
    <col min="8462" max="8462" width="12.28515625" style="24" customWidth="1"/>
    <col min="8463" max="8463" width="13.28515625" style="24" customWidth="1"/>
    <col min="8464" max="8464" width="13.85546875" style="24" customWidth="1"/>
    <col min="8465" max="8465" width="9" style="24"/>
    <col min="8466" max="8466" width="12.140625" style="24" customWidth="1"/>
    <col min="8467" max="8467" width="13.140625" style="24" customWidth="1"/>
    <col min="8468" max="8468" width="15.42578125" style="24" customWidth="1"/>
    <col min="8469" max="8471" width="9" style="24"/>
    <col min="8472" max="8472" width="14.28515625" style="24" customWidth="1"/>
    <col min="8473" max="8473" width="9" style="24"/>
    <col min="8474" max="8474" width="8.140625" style="24" customWidth="1"/>
    <col min="8475" max="8475" width="6.28515625" style="24" customWidth="1"/>
    <col min="8476" max="8476" width="14.7109375" style="24" customWidth="1"/>
    <col min="8477" max="8477" width="33.7109375" style="24" customWidth="1"/>
    <col min="8478" max="8699" width="9" style="24"/>
    <col min="8700" max="8700" width="25.42578125" style="24" customWidth="1"/>
    <col min="8701" max="8707" width="9" style="24"/>
    <col min="8708" max="8708" width="11.7109375" style="24" customWidth="1"/>
    <col min="8709" max="8709" width="16.42578125" style="24" customWidth="1"/>
    <col min="8710" max="8710" width="9" style="24"/>
    <col min="8711" max="8711" width="10.28515625" style="24" customWidth="1"/>
    <col min="8712" max="8712" width="12.42578125" style="24" customWidth="1"/>
    <col min="8713" max="8713" width="11.85546875" style="24" customWidth="1"/>
    <col min="8714" max="8714" width="19" style="24" customWidth="1"/>
    <col min="8715" max="8715" width="17" style="24" customWidth="1"/>
    <col min="8716" max="8716" width="7.85546875" style="24" customWidth="1"/>
    <col min="8717" max="8717" width="11" style="24" customWidth="1"/>
    <col min="8718" max="8718" width="12.28515625" style="24" customWidth="1"/>
    <col min="8719" max="8719" width="13.28515625" style="24" customWidth="1"/>
    <col min="8720" max="8720" width="13.85546875" style="24" customWidth="1"/>
    <col min="8721" max="8721" width="9" style="24"/>
    <col min="8722" max="8722" width="12.140625" style="24" customWidth="1"/>
    <col min="8723" max="8723" width="13.140625" style="24" customWidth="1"/>
    <col min="8724" max="8724" width="15.42578125" style="24" customWidth="1"/>
    <col min="8725" max="8727" width="9" style="24"/>
    <col min="8728" max="8728" width="14.28515625" style="24" customWidth="1"/>
    <col min="8729" max="8729" width="9" style="24"/>
    <col min="8730" max="8730" width="8.140625" style="24" customWidth="1"/>
    <col min="8731" max="8731" width="6.28515625" style="24" customWidth="1"/>
    <col min="8732" max="8732" width="14.7109375" style="24" customWidth="1"/>
    <col min="8733" max="8733" width="33.7109375" style="24" customWidth="1"/>
    <col min="8734" max="8955" width="9" style="24"/>
    <col min="8956" max="8956" width="25.42578125" style="24" customWidth="1"/>
    <col min="8957" max="8963" width="9" style="24"/>
    <col min="8964" max="8964" width="11.7109375" style="24" customWidth="1"/>
    <col min="8965" max="8965" width="16.42578125" style="24" customWidth="1"/>
    <col min="8966" max="8966" width="9" style="24"/>
    <col min="8967" max="8967" width="10.28515625" style="24" customWidth="1"/>
    <col min="8968" max="8968" width="12.42578125" style="24" customWidth="1"/>
    <col min="8969" max="8969" width="11.85546875" style="24" customWidth="1"/>
    <col min="8970" max="8970" width="19" style="24" customWidth="1"/>
    <col min="8971" max="8971" width="17" style="24" customWidth="1"/>
    <col min="8972" max="8972" width="7.85546875" style="24" customWidth="1"/>
    <col min="8973" max="8973" width="11" style="24" customWidth="1"/>
    <col min="8974" max="8974" width="12.28515625" style="24" customWidth="1"/>
    <col min="8975" max="8975" width="13.28515625" style="24" customWidth="1"/>
    <col min="8976" max="8976" width="13.85546875" style="24" customWidth="1"/>
    <col min="8977" max="8977" width="9" style="24"/>
    <col min="8978" max="8978" width="12.140625" style="24" customWidth="1"/>
    <col min="8979" max="8979" width="13.140625" style="24" customWidth="1"/>
    <col min="8980" max="8980" width="15.42578125" style="24" customWidth="1"/>
    <col min="8981" max="8983" width="9" style="24"/>
    <col min="8984" max="8984" width="14.28515625" style="24" customWidth="1"/>
    <col min="8985" max="8985" width="9" style="24"/>
    <col min="8986" max="8986" width="8.140625" style="24" customWidth="1"/>
    <col min="8987" max="8987" width="6.28515625" style="24" customWidth="1"/>
    <col min="8988" max="8988" width="14.7109375" style="24" customWidth="1"/>
    <col min="8989" max="8989" width="33.7109375" style="24" customWidth="1"/>
    <col min="8990" max="9211" width="9" style="24"/>
    <col min="9212" max="9212" width="25.42578125" style="24" customWidth="1"/>
    <col min="9213" max="9219" width="9" style="24"/>
    <col min="9220" max="9220" width="11.7109375" style="24" customWidth="1"/>
    <col min="9221" max="9221" width="16.42578125" style="24" customWidth="1"/>
    <col min="9222" max="9222" width="9" style="24"/>
    <col min="9223" max="9223" width="10.28515625" style="24" customWidth="1"/>
    <col min="9224" max="9224" width="12.42578125" style="24" customWidth="1"/>
    <col min="9225" max="9225" width="11.85546875" style="24" customWidth="1"/>
    <col min="9226" max="9226" width="19" style="24" customWidth="1"/>
    <col min="9227" max="9227" width="17" style="24" customWidth="1"/>
    <col min="9228" max="9228" width="7.85546875" style="24" customWidth="1"/>
    <col min="9229" max="9229" width="11" style="24" customWidth="1"/>
    <col min="9230" max="9230" width="12.28515625" style="24" customWidth="1"/>
    <col min="9231" max="9231" width="13.28515625" style="24" customWidth="1"/>
    <col min="9232" max="9232" width="13.85546875" style="24" customWidth="1"/>
    <col min="9233" max="9233" width="9" style="24"/>
    <col min="9234" max="9234" width="12.140625" style="24" customWidth="1"/>
    <col min="9235" max="9235" width="13.140625" style="24" customWidth="1"/>
    <col min="9236" max="9236" width="15.42578125" style="24" customWidth="1"/>
    <col min="9237" max="9239" width="9" style="24"/>
    <col min="9240" max="9240" width="14.28515625" style="24" customWidth="1"/>
    <col min="9241" max="9241" width="9" style="24"/>
    <col min="9242" max="9242" width="8.140625" style="24" customWidth="1"/>
    <col min="9243" max="9243" width="6.28515625" style="24" customWidth="1"/>
    <col min="9244" max="9244" width="14.7109375" style="24" customWidth="1"/>
    <col min="9245" max="9245" width="33.7109375" style="24" customWidth="1"/>
    <col min="9246" max="9467" width="9" style="24"/>
    <col min="9468" max="9468" width="25.42578125" style="24" customWidth="1"/>
    <col min="9469" max="9475" width="9" style="24"/>
    <col min="9476" max="9476" width="11.7109375" style="24" customWidth="1"/>
    <col min="9477" max="9477" width="16.42578125" style="24" customWidth="1"/>
    <col min="9478" max="9478" width="9" style="24"/>
    <col min="9479" max="9479" width="10.28515625" style="24" customWidth="1"/>
    <col min="9480" max="9480" width="12.42578125" style="24" customWidth="1"/>
    <col min="9481" max="9481" width="11.85546875" style="24" customWidth="1"/>
    <col min="9482" max="9482" width="19" style="24" customWidth="1"/>
    <col min="9483" max="9483" width="17" style="24" customWidth="1"/>
    <col min="9484" max="9484" width="7.85546875" style="24" customWidth="1"/>
    <col min="9485" max="9485" width="11" style="24" customWidth="1"/>
    <col min="9486" max="9486" width="12.28515625" style="24" customWidth="1"/>
    <col min="9487" max="9487" width="13.28515625" style="24" customWidth="1"/>
    <col min="9488" max="9488" width="13.85546875" style="24" customWidth="1"/>
    <col min="9489" max="9489" width="9" style="24"/>
    <col min="9490" max="9490" width="12.140625" style="24" customWidth="1"/>
    <col min="9491" max="9491" width="13.140625" style="24" customWidth="1"/>
    <col min="9492" max="9492" width="15.42578125" style="24" customWidth="1"/>
    <col min="9493" max="9495" width="9" style="24"/>
    <col min="9496" max="9496" width="14.28515625" style="24" customWidth="1"/>
    <col min="9497" max="9497" width="9" style="24"/>
    <col min="9498" max="9498" width="8.140625" style="24" customWidth="1"/>
    <col min="9499" max="9499" width="6.28515625" style="24" customWidth="1"/>
    <col min="9500" max="9500" width="14.7109375" style="24" customWidth="1"/>
    <col min="9501" max="9501" width="33.7109375" style="24" customWidth="1"/>
    <col min="9502" max="9723" width="9" style="24"/>
    <col min="9724" max="9724" width="25.42578125" style="24" customWidth="1"/>
    <col min="9725" max="9731" width="9" style="24"/>
    <col min="9732" max="9732" width="11.7109375" style="24" customWidth="1"/>
    <col min="9733" max="9733" width="16.42578125" style="24" customWidth="1"/>
    <col min="9734" max="9734" width="9" style="24"/>
    <col min="9735" max="9735" width="10.28515625" style="24" customWidth="1"/>
    <col min="9736" max="9736" width="12.42578125" style="24" customWidth="1"/>
    <col min="9737" max="9737" width="11.85546875" style="24" customWidth="1"/>
    <col min="9738" max="9738" width="19" style="24" customWidth="1"/>
    <col min="9739" max="9739" width="17" style="24" customWidth="1"/>
    <col min="9740" max="9740" width="7.85546875" style="24" customWidth="1"/>
    <col min="9741" max="9741" width="11" style="24" customWidth="1"/>
    <col min="9742" max="9742" width="12.28515625" style="24" customWidth="1"/>
    <col min="9743" max="9743" width="13.28515625" style="24" customWidth="1"/>
    <col min="9744" max="9744" width="13.85546875" style="24" customWidth="1"/>
    <col min="9745" max="9745" width="9" style="24"/>
    <col min="9746" max="9746" width="12.140625" style="24" customWidth="1"/>
    <col min="9747" max="9747" width="13.140625" style="24" customWidth="1"/>
    <col min="9748" max="9748" width="15.42578125" style="24" customWidth="1"/>
    <col min="9749" max="9751" width="9" style="24"/>
    <col min="9752" max="9752" width="14.28515625" style="24" customWidth="1"/>
    <col min="9753" max="9753" width="9" style="24"/>
    <col min="9754" max="9754" width="8.140625" style="24" customWidth="1"/>
    <col min="9755" max="9755" width="6.28515625" style="24" customWidth="1"/>
    <col min="9756" max="9756" width="14.7109375" style="24" customWidth="1"/>
    <col min="9757" max="9757" width="33.7109375" style="24" customWidth="1"/>
    <col min="9758" max="9979" width="9" style="24"/>
    <col min="9980" max="9980" width="25.42578125" style="24" customWidth="1"/>
    <col min="9981" max="9987" width="9" style="24"/>
    <col min="9988" max="9988" width="11.7109375" style="24" customWidth="1"/>
    <col min="9989" max="9989" width="16.42578125" style="24" customWidth="1"/>
    <col min="9990" max="9990" width="9" style="24"/>
    <col min="9991" max="9991" width="10.28515625" style="24" customWidth="1"/>
    <col min="9992" max="9992" width="12.42578125" style="24" customWidth="1"/>
    <col min="9993" max="9993" width="11.85546875" style="24" customWidth="1"/>
    <col min="9994" max="9994" width="19" style="24" customWidth="1"/>
    <col min="9995" max="9995" width="17" style="24" customWidth="1"/>
    <col min="9996" max="9996" width="7.85546875" style="24" customWidth="1"/>
    <col min="9997" max="9997" width="11" style="24" customWidth="1"/>
    <col min="9998" max="9998" width="12.28515625" style="24" customWidth="1"/>
    <col min="9999" max="9999" width="13.28515625" style="24" customWidth="1"/>
    <col min="10000" max="10000" width="13.85546875" style="24" customWidth="1"/>
    <col min="10001" max="10001" width="9" style="24"/>
    <col min="10002" max="10002" width="12.140625" style="24" customWidth="1"/>
    <col min="10003" max="10003" width="13.140625" style="24" customWidth="1"/>
    <col min="10004" max="10004" width="15.42578125" style="24" customWidth="1"/>
    <col min="10005" max="10007" width="9" style="24"/>
    <col min="10008" max="10008" width="14.28515625" style="24" customWidth="1"/>
    <col min="10009" max="10009" width="9" style="24"/>
    <col min="10010" max="10010" width="8.140625" style="24" customWidth="1"/>
    <col min="10011" max="10011" width="6.28515625" style="24" customWidth="1"/>
    <col min="10012" max="10012" width="14.7109375" style="24" customWidth="1"/>
    <col min="10013" max="10013" width="33.7109375" style="24" customWidth="1"/>
    <col min="10014" max="10235" width="9" style="24"/>
    <col min="10236" max="10236" width="25.42578125" style="24" customWidth="1"/>
    <col min="10237" max="10243" width="9" style="24"/>
    <col min="10244" max="10244" width="11.7109375" style="24" customWidth="1"/>
    <col min="10245" max="10245" width="16.42578125" style="24" customWidth="1"/>
    <col min="10246" max="10246" width="9" style="24"/>
    <col min="10247" max="10247" width="10.28515625" style="24" customWidth="1"/>
    <col min="10248" max="10248" width="12.42578125" style="24" customWidth="1"/>
    <col min="10249" max="10249" width="11.85546875" style="24" customWidth="1"/>
    <col min="10250" max="10250" width="19" style="24" customWidth="1"/>
    <col min="10251" max="10251" width="17" style="24" customWidth="1"/>
    <col min="10252" max="10252" width="7.85546875" style="24" customWidth="1"/>
    <col min="10253" max="10253" width="11" style="24" customWidth="1"/>
    <col min="10254" max="10254" width="12.28515625" style="24" customWidth="1"/>
    <col min="10255" max="10255" width="13.28515625" style="24" customWidth="1"/>
    <col min="10256" max="10256" width="13.85546875" style="24" customWidth="1"/>
    <col min="10257" max="10257" width="9" style="24"/>
    <col min="10258" max="10258" width="12.140625" style="24" customWidth="1"/>
    <col min="10259" max="10259" width="13.140625" style="24" customWidth="1"/>
    <col min="10260" max="10260" width="15.42578125" style="24" customWidth="1"/>
    <col min="10261" max="10263" width="9" style="24"/>
    <col min="10264" max="10264" width="14.28515625" style="24" customWidth="1"/>
    <col min="10265" max="10265" width="9" style="24"/>
    <col min="10266" max="10266" width="8.140625" style="24" customWidth="1"/>
    <col min="10267" max="10267" width="6.28515625" style="24" customWidth="1"/>
    <col min="10268" max="10268" width="14.7109375" style="24" customWidth="1"/>
    <col min="10269" max="10269" width="33.7109375" style="24" customWidth="1"/>
    <col min="10270" max="10491" width="9" style="24"/>
    <col min="10492" max="10492" width="25.42578125" style="24" customWidth="1"/>
    <col min="10493" max="10499" width="9" style="24"/>
    <col min="10500" max="10500" width="11.7109375" style="24" customWidth="1"/>
    <col min="10501" max="10501" width="16.42578125" style="24" customWidth="1"/>
    <col min="10502" max="10502" width="9" style="24"/>
    <col min="10503" max="10503" width="10.28515625" style="24" customWidth="1"/>
    <col min="10504" max="10504" width="12.42578125" style="24" customWidth="1"/>
    <col min="10505" max="10505" width="11.85546875" style="24" customWidth="1"/>
    <col min="10506" max="10506" width="19" style="24" customWidth="1"/>
    <col min="10507" max="10507" width="17" style="24" customWidth="1"/>
    <col min="10508" max="10508" width="7.85546875" style="24" customWidth="1"/>
    <col min="10509" max="10509" width="11" style="24" customWidth="1"/>
    <col min="10510" max="10510" width="12.28515625" style="24" customWidth="1"/>
    <col min="10511" max="10511" width="13.28515625" style="24" customWidth="1"/>
    <col min="10512" max="10512" width="13.85546875" style="24" customWidth="1"/>
    <col min="10513" max="10513" width="9" style="24"/>
    <col min="10514" max="10514" width="12.140625" style="24" customWidth="1"/>
    <col min="10515" max="10515" width="13.140625" style="24" customWidth="1"/>
    <col min="10516" max="10516" width="15.42578125" style="24" customWidth="1"/>
    <col min="10517" max="10519" width="9" style="24"/>
    <col min="10520" max="10520" width="14.28515625" style="24" customWidth="1"/>
    <col min="10521" max="10521" width="9" style="24"/>
    <col min="10522" max="10522" width="8.140625" style="24" customWidth="1"/>
    <col min="10523" max="10523" width="6.28515625" style="24" customWidth="1"/>
    <col min="10524" max="10524" width="14.7109375" style="24" customWidth="1"/>
    <col min="10525" max="10525" width="33.7109375" style="24" customWidth="1"/>
    <col min="10526" max="10747" width="9" style="24"/>
    <col min="10748" max="10748" width="25.42578125" style="24" customWidth="1"/>
    <col min="10749" max="10755" width="9" style="24"/>
    <col min="10756" max="10756" width="11.7109375" style="24" customWidth="1"/>
    <col min="10757" max="10757" width="16.42578125" style="24" customWidth="1"/>
    <col min="10758" max="10758" width="9" style="24"/>
    <col min="10759" max="10759" width="10.28515625" style="24" customWidth="1"/>
    <col min="10760" max="10760" width="12.42578125" style="24" customWidth="1"/>
    <col min="10761" max="10761" width="11.85546875" style="24" customWidth="1"/>
    <col min="10762" max="10762" width="19" style="24" customWidth="1"/>
    <col min="10763" max="10763" width="17" style="24" customWidth="1"/>
    <col min="10764" max="10764" width="7.85546875" style="24" customWidth="1"/>
    <col min="10765" max="10765" width="11" style="24" customWidth="1"/>
    <col min="10766" max="10766" width="12.28515625" style="24" customWidth="1"/>
    <col min="10767" max="10767" width="13.28515625" style="24" customWidth="1"/>
    <col min="10768" max="10768" width="13.85546875" style="24" customWidth="1"/>
    <col min="10769" max="10769" width="9" style="24"/>
    <col min="10770" max="10770" width="12.140625" style="24" customWidth="1"/>
    <col min="10771" max="10771" width="13.140625" style="24" customWidth="1"/>
    <col min="10772" max="10772" width="15.42578125" style="24" customWidth="1"/>
    <col min="10773" max="10775" width="9" style="24"/>
    <col min="10776" max="10776" width="14.28515625" style="24" customWidth="1"/>
    <col min="10777" max="10777" width="9" style="24"/>
    <col min="10778" max="10778" width="8.140625" style="24" customWidth="1"/>
    <col min="10779" max="10779" width="6.28515625" style="24" customWidth="1"/>
    <col min="10780" max="10780" width="14.7109375" style="24" customWidth="1"/>
    <col min="10781" max="10781" width="33.7109375" style="24" customWidth="1"/>
    <col min="10782" max="11003" width="9" style="24"/>
    <col min="11004" max="11004" width="25.42578125" style="24" customWidth="1"/>
    <col min="11005" max="11011" width="9" style="24"/>
    <col min="11012" max="11012" width="11.7109375" style="24" customWidth="1"/>
    <col min="11013" max="11013" width="16.42578125" style="24" customWidth="1"/>
    <col min="11014" max="11014" width="9" style="24"/>
    <col min="11015" max="11015" width="10.28515625" style="24" customWidth="1"/>
    <col min="11016" max="11016" width="12.42578125" style="24" customWidth="1"/>
    <col min="11017" max="11017" width="11.85546875" style="24" customWidth="1"/>
    <col min="11018" max="11018" width="19" style="24" customWidth="1"/>
    <col min="11019" max="11019" width="17" style="24" customWidth="1"/>
    <col min="11020" max="11020" width="7.85546875" style="24" customWidth="1"/>
    <col min="11021" max="11021" width="11" style="24" customWidth="1"/>
    <col min="11022" max="11022" width="12.28515625" style="24" customWidth="1"/>
    <col min="11023" max="11023" width="13.28515625" style="24" customWidth="1"/>
    <col min="11024" max="11024" width="13.85546875" style="24" customWidth="1"/>
    <col min="11025" max="11025" width="9" style="24"/>
    <col min="11026" max="11026" width="12.140625" style="24" customWidth="1"/>
    <col min="11027" max="11027" width="13.140625" style="24" customWidth="1"/>
    <col min="11028" max="11028" width="15.42578125" style="24" customWidth="1"/>
    <col min="11029" max="11031" width="9" style="24"/>
    <col min="11032" max="11032" width="14.28515625" style="24" customWidth="1"/>
    <col min="11033" max="11033" width="9" style="24"/>
    <col min="11034" max="11034" width="8.140625" style="24" customWidth="1"/>
    <col min="11035" max="11035" width="6.28515625" style="24" customWidth="1"/>
    <col min="11036" max="11036" width="14.7109375" style="24" customWidth="1"/>
    <col min="11037" max="11037" width="33.7109375" style="24" customWidth="1"/>
    <col min="11038" max="11259" width="9" style="24"/>
    <col min="11260" max="11260" width="25.42578125" style="24" customWidth="1"/>
    <col min="11261" max="11267" width="9" style="24"/>
    <col min="11268" max="11268" width="11.7109375" style="24" customWidth="1"/>
    <col min="11269" max="11269" width="16.42578125" style="24" customWidth="1"/>
    <col min="11270" max="11270" width="9" style="24"/>
    <col min="11271" max="11271" width="10.28515625" style="24" customWidth="1"/>
    <col min="11272" max="11272" width="12.42578125" style="24" customWidth="1"/>
    <col min="11273" max="11273" width="11.85546875" style="24" customWidth="1"/>
    <col min="11274" max="11274" width="19" style="24" customWidth="1"/>
    <col min="11275" max="11275" width="17" style="24" customWidth="1"/>
    <col min="11276" max="11276" width="7.85546875" style="24" customWidth="1"/>
    <col min="11277" max="11277" width="11" style="24" customWidth="1"/>
    <col min="11278" max="11278" width="12.28515625" style="24" customWidth="1"/>
    <col min="11279" max="11279" width="13.28515625" style="24" customWidth="1"/>
    <col min="11280" max="11280" width="13.85546875" style="24" customWidth="1"/>
    <col min="11281" max="11281" width="9" style="24"/>
    <col min="11282" max="11282" width="12.140625" style="24" customWidth="1"/>
    <col min="11283" max="11283" width="13.140625" style="24" customWidth="1"/>
    <col min="11284" max="11284" width="15.42578125" style="24" customWidth="1"/>
    <col min="11285" max="11287" width="9" style="24"/>
    <col min="11288" max="11288" width="14.28515625" style="24" customWidth="1"/>
    <col min="11289" max="11289" width="9" style="24"/>
    <col min="11290" max="11290" width="8.140625" style="24" customWidth="1"/>
    <col min="11291" max="11291" width="6.28515625" style="24" customWidth="1"/>
    <col min="11292" max="11292" width="14.7109375" style="24" customWidth="1"/>
    <col min="11293" max="11293" width="33.7109375" style="24" customWidth="1"/>
    <col min="11294" max="11515" width="9" style="24"/>
    <col min="11516" max="11516" width="25.42578125" style="24" customWidth="1"/>
    <col min="11517" max="11523" width="9" style="24"/>
    <col min="11524" max="11524" width="11.7109375" style="24" customWidth="1"/>
    <col min="11525" max="11525" width="16.42578125" style="24" customWidth="1"/>
    <col min="11526" max="11526" width="9" style="24"/>
    <col min="11527" max="11527" width="10.28515625" style="24" customWidth="1"/>
    <col min="11528" max="11528" width="12.42578125" style="24" customWidth="1"/>
    <col min="11529" max="11529" width="11.85546875" style="24" customWidth="1"/>
    <col min="11530" max="11530" width="19" style="24" customWidth="1"/>
    <col min="11531" max="11531" width="17" style="24" customWidth="1"/>
    <col min="11532" max="11532" width="7.85546875" style="24" customWidth="1"/>
    <col min="11533" max="11533" width="11" style="24" customWidth="1"/>
    <col min="11534" max="11534" width="12.28515625" style="24" customWidth="1"/>
    <col min="11535" max="11535" width="13.28515625" style="24" customWidth="1"/>
    <col min="11536" max="11536" width="13.85546875" style="24" customWidth="1"/>
    <col min="11537" max="11537" width="9" style="24"/>
    <col min="11538" max="11538" width="12.140625" style="24" customWidth="1"/>
    <col min="11539" max="11539" width="13.140625" style="24" customWidth="1"/>
    <col min="11540" max="11540" width="15.42578125" style="24" customWidth="1"/>
    <col min="11541" max="11543" width="9" style="24"/>
    <col min="11544" max="11544" width="14.28515625" style="24" customWidth="1"/>
    <col min="11545" max="11545" width="9" style="24"/>
    <col min="11546" max="11546" width="8.140625" style="24" customWidth="1"/>
    <col min="11547" max="11547" width="6.28515625" style="24" customWidth="1"/>
    <col min="11548" max="11548" width="14.7109375" style="24" customWidth="1"/>
    <col min="11549" max="11549" width="33.7109375" style="24" customWidth="1"/>
    <col min="11550" max="11771" width="9" style="24"/>
    <col min="11772" max="11772" width="25.42578125" style="24" customWidth="1"/>
    <col min="11773" max="11779" width="9" style="24"/>
    <col min="11780" max="11780" width="11.7109375" style="24" customWidth="1"/>
    <col min="11781" max="11781" width="16.42578125" style="24" customWidth="1"/>
    <col min="11782" max="11782" width="9" style="24"/>
    <col min="11783" max="11783" width="10.28515625" style="24" customWidth="1"/>
    <col min="11784" max="11784" width="12.42578125" style="24" customWidth="1"/>
    <col min="11785" max="11785" width="11.85546875" style="24" customWidth="1"/>
    <col min="11786" max="11786" width="19" style="24" customWidth="1"/>
    <col min="11787" max="11787" width="17" style="24" customWidth="1"/>
    <col min="11788" max="11788" width="7.85546875" style="24" customWidth="1"/>
    <col min="11789" max="11789" width="11" style="24" customWidth="1"/>
    <col min="11790" max="11790" width="12.28515625" style="24" customWidth="1"/>
    <col min="11791" max="11791" width="13.28515625" style="24" customWidth="1"/>
    <col min="11792" max="11792" width="13.85546875" style="24" customWidth="1"/>
    <col min="11793" max="11793" width="9" style="24"/>
    <col min="11794" max="11794" width="12.140625" style="24" customWidth="1"/>
    <col min="11795" max="11795" width="13.140625" style="24" customWidth="1"/>
    <col min="11796" max="11796" width="15.42578125" style="24" customWidth="1"/>
    <col min="11797" max="11799" width="9" style="24"/>
    <col min="11800" max="11800" width="14.28515625" style="24" customWidth="1"/>
    <col min="11801" max="11801" width="9" style="24"/>
    <col min="11802" max="11802" width="8.140625" style="24" customWidth="1"/>
    <col min="11803" max="11803" width="6.28515625" style="24" customWidth="1"/>
    <col min="11804" max="11804" width="14.7109375" style="24" customWidth="1"/>
    <col min="11805" max="11805" width="33.7109375" style="24" customWidth="1"/>
    <col min="11806" max="12027" width="9" style="24"/>
    <col min="12028" max="12028" width="25.42578125" style="24" customWidth="1"/>
    <col min="12029" max="12035" width="9" style="24"/>
    <col min="12036" max="12036" width="11.7109375" style="24" customWidth="1"/>
    <col min="12037" max="12037" width="16.42578125" style="24" customWidth="1"/>
    <col min="12038" max="12038" width="9" style="24"/>
    <col min="12039" max="12039" width="10.28515625" style="24" customWidth="1"/>
    <col min="12040" max="12040" width="12.42578125" style="24" customWidth="1"/>
    <col min="12041" max="12041" width="11.85546875" style="24" customWidth="1"/>
    <col min="12042" max="12042" width="19" style="24" customWidth="1"/>
    <col min="12043" max="12043" width="17" style="24" customWidth="1"/>
    <col min="12044" max="12044" width="7.85546875" style="24" customWidth="1"/>
    <col min="12045" max="12045" width="11" style="24" customWidth="1"/>
    <col min="12046" max="12046" width="12.28515625" style="24" customWidth="1"/>
    <col min="12047" max="12047" width="13.28515625" style="24" customWidth="1"/>
    <col min="12048" max="12048" width="13.85546875" style="24" customWidth="1"/>
    <col min="12049" max="12049" width="9" style="24"/>
    <col min="12050" max="12050" width="12.140625" style="24" customWidth="1"/>
    <col min="12051" max="12051" width="13.140625" style="24" customWidth="1"/>
    <col min="12052" max="12052" width="15.42578125" style="24" customWidth="1"/>
    <col min="12053" max="12055" width="9" style="24"/>
    <col min="12056" max="12056" width="14.28515625" style="24" customWidth="1"/>
    <col min="12057" max="12057" width="9" style="24"/>
    <col min="12058" max="12058" width="8.140625" style="24" customWidth="1"/>
    <col min="12059" max="12059" width="6.28515625" style="24" customWidth="1"/>
    <col min="12060" max="12060" width="14.7109375" style="24" customWidth="1"/>
    <col min="12061" max="12061" width="33.7109375" style="24" customWidth="1"/>
    <col min="12062" max="12283" width="9" style="24"/>
    <col min="12284" max="12284" width="25.42578125" style="24" customWidth="1"/>
    <col min="12285" max="12291" width="9" style="24"/>
    <col min="12292" max="12292" width="11.7109375" style="24" customWidth="1"/>
    <col min="12293" max="12293" width="16.42578125" style="24" customWidth="1"/>
    <col min="12294" max="12294" width="9" style="24"/>
    <col min="12295" max="12295" width="10.28515625" style="24" customWidth="1"/>
    <col min="12296" max="12296" width="12.42578125" style="24" customWidth="1"/>
    <col min="12297" max="12297" width="11.85546875" style="24" customWidth="1"/>
    <col min="12298" max="12298" width="19" style="24" customWidth="1"/>
    <col min="12299" max="12299" width="17" style="24" customWidth="1"/>
    <col min="12300" max="12300" width="7.85546875" style="24" customWidth="1"/>
    <col min="12301" max="12301" width="11" style="24" customWidth="1"/>
    <col min="12302" max="12302" width="12.28515625" style="24" customWidth="1"/>
    <col min="12303" max="12303" width="13.28515625" style="24" customWidth="1"/>
    <col min="12304" max="12304" width="13.85546875" style="24" customWidth="1"/>
    <col min="12305" max="12305" width="9" style="24"/>
    <col min="12306" max="12306" width="12.140625" style="24" customWidth="1"/>
    <col min="12307" max="12307" width="13.140625" style="24" customWidth="1"/>
    <col min="12308" max="12308" width="15.42578125" style="24" customWidth="1"/>
    <col min="12309" max="12311" width="9" style="24"/>
    <col min="12312" max="12312" width="14.28515625" style="24" customWidth="1"/>
    <col min="12313" max="12313" width="9" style="24"/>
    <col min="12314" max="12314" width="8.140625" style="24" customWidth="1"/>
    <col min="12315" max="12315" width="6.28515625" style="24" customWidth="1"/>
    <col min="12316" max="12316" width="14.7109375" style="24" customWidth="1"/>
    <col min="12317" max="12317" width="33.7109375" style="24" customWidth="1"/>
    <col min="12318" max="12539" width="9" style="24"/>
    <col min="12540" max="12540" width="25.42578125" style="24" customWidth="1"/>
    <col min="12541" max="12547" width="9" style="24"/>
    <col min="12548" max="12548" width="11.7109375" style="24" customWidth="1"/>
    <col min="12549" max="12549" width="16.42578125" style="24" customWidth="1"/>
    <col min="12550" max="12550" width="9" style="24"/>
    <col min="12551" max="12551" width="10.28515625" style="24" customWidth="1"/>
    <col min="12552" max="12552" width="12.42578125" style="24" customWidth="1"/>
    <col min="12553" max="12553" width="11.85546875" style="24" customWidth="1"/>
    <col min="12554" max="12554" width="19" style="24" customWidth="1"/>
    <col min="12555" max="12555" width="17" style="24" customWidth="1"/>
    <col min="12556" max="12556" width="7.85546875" style="24" customWidth="1"/>
    <col min="12557" max="12557" width="11" style="24" customWidth="1"/>
    <col min="12558" max="12558" width="12.28515625" style="24" customWidth="1"/>
    <col min="12559" max="12559" width="13.28515625" style="24" customWidth="1"/>
    <col min="12560" max="12560" width="13.85546875" style="24" customWidth="1"/>
    <col min="12561" max="12561" width="9" style="24"/>
    <col min="12562" max="12562" width="12.140625" style="24" customWidth="1"/>
    <col min="12563" max="12563" width="13.140625" style="24" customWidth="1"/>
    <col min="12564" max="12564" width="15.42578125" style="24" customWidth="1"/>
    <col min="12565" max="12567" width="9" style="24"/>
    <col min="12568" max="12568" width="14.28515625" style="24" customWidth="1"/>
    <col min="12569" max="12569" width="9" style="24"/>
    <col min="12570" max="12570" width="8.140625" style="24" customWidth="1"/>
    <col min="12571" max="12571" width="6.28515625" style="24" customWidth="1"/>
    <col min="12572" max="12572" width="14.7109375" style="24" customWidth="1"/>
    <col min="12573" max="12573" width="33.7109375" style="24" customWidth="1"/>
    <col min="12574" max="12795" width="9" style="24"/>
    <col min="12796" max="12796" width="25.42578125" style="24" customWidth="1"/>
    <col min="12797" max="12803" width="9" style="24"/>
    <col min="12804" max="12804" width="11.7109375" style="24" customWidth="1"/>
    <col min="12805" max="12805" width="16.42578125" style="24" customWidth="1"/>
    <col min="12806" max="12806" width="9" style="24"/>
    <col min="12807" max="12807" width="10.28515625" style="24" customWidth="1"/>
    <col min="12808" max="12808" width="12.42578125" style="24" customWidth="1"/>
    <col min="12809" max="12809" width="11.85546875" style="24" customWidth="1"/>
    <col min="12810" max="12810" width="19" style="24" customWidth="1"/>
    <col min="12811" max="12811" width="17" style="24" customWidth="1"/>
    <col min="12812" max="12812" width="7.85546875" style="24" customWidth="1"/>
    <col min="12813" max="12813" width="11" style="24" customWidth="1"/>
    <col min="12814" max="12814" width="12.28515625" style="24" customWidth="1"/>
    <col min="12815" max="12815" width="13.28515625" style="24" customWidth="1"/>
    <col min="12816" max="12816" width="13.85546875" style="24" customWidth="1"/>
    <col min="12817" max="12817" width="9" style="24"/>
    <col min="12818" max="12818" width="12.140625" style="24" customWidth="1"/>
    <col min="12819" max="12819" width="13.140625" style="24" customWidth="1"/>
    <col min="12820" max="12820" width="15.42578125" style="24" customWidth="1"/>
    <col min="12821" max="12823" width="9" style="24"/>
    <col min="12824" max="12824" width="14.28515625" style="24" customWidth="1"/>
    <col min="12825" max="12825" width="9" style="24"/>
    <col min="12826" max="12826" width="8.140625" style="24" customWidth="1"/>
    <col min="12827" max="12827" width="6.28515625" style="24" customWidth="1"/>
    <col min="12828" max="12828" width="14.7109375" style="24" customWidth="1"/>
    <col min="12829" max="12829" width="33.7109375" style="24" customWidth="1"/>
    <col min="12830" max="13051" width="9" style="24"/>
    <col min="13052" max="13052" width="25.42578125" style="24" customWidth="1"/>
    <col min="13053" max="13059" width="9" style="24"/>
    <col min="13060" max="13060" width="11.7109375" style="24" customWidth="1"/>
    <col min="13061" max="13061" width="16.42578125" style="24" customWidth="1"/>
    <col min="13062" max="13062" width="9" style="24"/>
    <col min="13063" max="13063" width="10.28515625" style="24" customWidth="1"/>
    <col min="13064" max="13064" width="12.42578125" style="24" customWidth="1"/>
    <col min="13065" max="13065" width="11.85546875" style="24" customWidth="1"/>
    <col min="13066" max="13066" width="19" style="24" customWidth="1"/>
    <col min="13067" max="13067" width="17" style="24" customWidth="1"/>
    <col min="13068" max="13068" width="7.85546875" style="24" customWidth="1"/>
    <col min="13069" max="13069" width="11" style="24" customWidth="1"/>
    <col min="13070" max="13070" width="12.28515625" style="24" customWidth="1"/>
    <col min="13071" max="13071" width="13.28515625" style="24" customWidth="1"/>
    <col min="13072" max="13072" width="13.85546875" style="24" customWidth="1"/>
    <col min="13073" max="13073" width="9" style="24"/>
    <col min="13074" max="13074" width="12.140625" style="24" customWidth="1"/>
    <col min="13075" max="13075" width="13.140625" style="24" customWidth="1"/>
    <col min="13076" max="13076" width="15.42578125" style="24" customWidth="1"/>
    <col min="13077" max="13079" width="9" style="24"/>
    <col min="13080" max="13080" width="14.28515625" style="24" customWidth="1"/>
    <col min="13081" max="13081" width="9" style="24"/>
    <col min="13082" max="13082" width="8.140625" style="24" customWidth="1"/>
    <col min="13083" max="13083" width="6.28515625" style="24" customWidth="1"/>
    <col min="13084" max="13084" width="14.7109375" style="24" customWidth="1"/>
    <col min="13085" max="13085" width="33.7109375" style="24" customWidth="1"/>
    <col min="13086" max="13307" width="9" style="24"/>
    <col min="13308" max="13308" width="25.42578125" style="24" customWidth="1"/>
    <col min="13309" max="13315" width="9" style="24"/>
    <col min="13316" max="13316" width="11.7109375" style="24" customWidth="1"/>
    <col min="13317" max="13317" width="16.42578125" style="24" customWidth="1"/>
    <col min="13318" max="13318" width="9" style="24"/>
    <col min="13319" max="13319" width="10.28515625" style="24" customWidth="1"/>
    <col min="13320" max="13320" width="12.42578125" style="24" customWidth="1"/>
    <col min="13321" max="13321" width="11.85546875" style="24" customWidth="1"/>
    <col min="13322" max="13322" width="19" style="24" customWidth="1"/>
    <col min="13323" max="13323" width="17" style="24" customWidth="1"/>
    <col min="13324" max="13324" width="7.85546875" style="24" customWidth="1"/>
    <col min="13325" max="13325" width="11" style="24" customWidth="1"/>
    <col min="13326" max="13326" width="12.28515625" style="24" customWidth="1"/>
    <col min="13327" max="13327" width="13.28515625" style="24" customWidth="1"/>
    <col min="13328" max="13328" width="13.85546875" style="24" customWidth="1"/>
    <col min="13329" max="13329" width="9" style="24"/>
    <col min="13330" max="13330" width="12.140625" style="24" customWidth="1"/>
    <col min="13331" max="13331" width="13.140625" style="24" customWidth="1"/>
    <col min="13332" max="13332" width="15.42578125" style="24" customWidth="1"/>
    <col min="13333" max="13335" width="9" style="24"/>
    <col min="13336" max="13336" width="14.28515625" style="24" customWidth="1"/>
    <col min="13337" max="13337" width="9" style="24"/>
    <col min="13338" max="13338" width="8.140625" style="24" customWidth="1"/>
    <col min="13339" max="13339" width="6.28515625" style="24" customWidth="1"/>
    <col min="13340" max="13340" width="14.7109375" style="24" customWidth="1"/>
    <col min="13341" max="13341" width="33.7109375" style="24" customWidth="1"/>
    <col min="13342" max="13563" width="9" style="24"/>
    <col min="13564" max="13564" width="25.42578125" style="24" customWidth="1"/>
    <col min="13565" max="13571" width="9" style="24"/>
    <col min="13572" max="13572" width="11.7109375" style="24" customWidth="1"/>
    <col min="13573" max="13573" width="16.42578125" style="24" customWidth="1"/>
    <col min="13574" max="13574" width="9" style="24"/>
    <col min="13575" max="13575" width="10.28515625" style="24" customWidth="1"/>
    <col min="13576" max="13576" width="12.42578125" style="24" customWidth="1"/>
    <col min="13577" max="13577" width="11.85546875" style="24" customWidth="1"/>
    <col min="13578" max="13578" width="19" style="24" customWidth="1"/>
    <col min="13579" max="13579" width="17" style="24" customWidth="1"/>
    <col min="13580" max="13580" width="7.85546875" style="24" customWidth="1"/>
    <col min="13581" max="13581" width="11" style="24" customWidth="1"/>
    <col min="13582" max="13582" width="12.28515625" style="24" customWidth="1"/>
    <col min="13583" max="13583" width="13.28515625" style="24" customWidth="1"/>
    <col min="13584" max="13584" width="13.85546875" style="24" customWidth="1"/>
    <col min="13585" max="13585" width="9" style="24"/>
    <col min="13586" max="13586" width="12.140625" style="24" customWidth="1"/>
    <col min="13587" max="13587" width="13.140625" style="24" customWidth="1"/>
    <col min="13588" max="13588" width="15.42578125" style="24" customWidth="1"/>
    <col min="13589" max="13591" width="9" style="24"/>
    <col min="13592" max="13592" width="14.28515625" style="24" customWidth="1"/>
    <col min="13593" max="13593" width="9" style="24"/>
    <col min="13594" max="13594" width="8.140625" style="24" customWidth="1"/>
    <col min="13595" max="13595" width="6.28515625" style="24" customWidth="1"/>
    <col min="13596" max="13596" width="14.7109375" style="24" customWidth="1"/>
    <col min="13597" max="13597" width="33.7109375" style="24" customWidth="1"/>
    <col min="13598" max="13819" width="9" style="24"/>
    <col min="13820" max="13820" width="25.42578125" style="24" customWidth="1"/>
    <col min="13821" max="13827" width="9" style="24"/>
    <col min="13828" max="13828" width="11.7109375" style="24" customWidth="1"/>
    <col min="13829" max="13829" width="16.42578125" style="24" customWidth="1"/>
    <col min="13830" max="13830" width="9" style="24"/>
    <col min="13831" max="13831" width="10.28515625" style="24" customWidth="1"/>
    <col min="13832" max="13832" width="12.42578125" style="24" customWidth="1"/>
    <col min="13833" max="13833" width="11.85546875" style="24" customWidth="1"/>
    <col min="13834" max="13834" width="19" style="24" customWidth="1"/>
    <col min="13835" max="13835" width="17" style="24" customWidth="1"/>
    <col min="13836" max="13836" width="7.85546875" style="24" customWidth="1"/>
    <col min="13837" max="13837" width="11" style="24" customWidth="1"/>
    <col min="13838" max="13838" width="12.28515625" style="24" customWidth="1"/>
    <col min="13839" max="13839" width="13.28515625" style="24" customWidth="1"/>
    <col min="13840" max="13840" width="13.85546875" style="24" customWidth="1"/>
    <col min="13841" max="13841" width="9" style="24"/>
    <col min="13842" max="13842" width="12.140625" style="24" customWidth="1"/>
    <col min="13843" max="13843" width="13.140625" style="24" customWidth="1"/>
    <col min="13844" max="13844" width="15.42578125" style="24" customWidth="1"/>
    <col min="13845" max="13847" width="9" style="24"/>
    <col min="13848" max="13848" width="14.28515625" style="24" customWidth="1"/>
    <col min="13849" max="13849" width="9" style="24"/>
    <col min="13850" max="13850" width="8.140625" style="24" customWidth="1"/>
    <col min="13851" max="13851" width="6.28515625" style="24" customWidth="1"/>
    <col min="13852" max="13852" width="14.7109375" style="24" customWidth="1"/>
    <col min="13853" max="13853" width="33.7109375" style="24" customWidth="1"/>
    <col min="13854" max="14075" width="9" style="24"/>
    <col min="14076" max="14076" width="25.42578125" style="24" customWidth="1"/>
    <col min="14077" max="14083" width="9" style="24"/>
    <col min="14084" max="14084" width="11.7109375" style="24" customWidth="1"/>
    <col min="14085" max="14085" width="16.42578125" style="24" customWidth="1"/>
    <col min="14086" max="14086" width="9" style="24"/>
    <col min="14087" max="14087" width="10.28515625" style="24" customWidth="1"/>
    <col min="14088" max="14088" width="12.42578125" style="24" customWidth="1"/>
    <col min="14089" max="14089" width="11.85546875" style="24" customWidth="1"/>
    <col min="14090" max="14090" width="19" style="24" customWidth="1"/>
    <col min="14091" max="14091" width="17" style="24" customWidth="1"/>
    <col min="14092" max="14092" width="7.85546875" style="24" customWidth="1"/>
    <col min="14093" max="14093" width="11" style="24" customWidth="1"/>
    <col min="14094" max="14094" width="12.28515625" style="24" customWidth="1"/>
    <col min="14095" max="14095" width="13.28515625" style="24" customWidth="1"/>
    <col min="14096" max="14096" width="13.85546875" style="24" customWidth="1"/>
    <col min="14097" max="14097" width="9" style="24"/>
    <col min="14098" max="14098" width="12.140625" style="24" customWidth="1"/>
    <col min="14099" max="14099" width="13.140625" style="24" customWidth="1"/>
    <col min="14100" max="14100" width="15.42578125" style="24" customWidth="1"/>
    <col min="14101" max="14103" width="9" style="24"/>
    <col min="14104" max="14104" width="14.28515625" style="24" customWidth="1"/>
    <col min="14105" max="14105" width="9" style="24"/>
    <col min="14106" max="14106" width="8.140625" style="24" customWidth="1"/>
    <col min="14107" max="14107" width="6.28515625" style="24" customWidth="1"/>
    <col min="14108" max="14108" width="14.7109375" style="24" customWidth="1"/>
    <col min="14109" max="14109" width="33.7109375" style="24" customWidth="1"/>
    <col min="14110" max="14331" width="9" style="24"/>
    <col min="14332" max="14332" width="25.42578125" style="24" customWidth="1"/>
    <col min="14333" max="14339" width="9" style="24"/>
    <col min="14340" max="14340" width="11.7109375" style="24" customWidth="1"/>
    <col min="14341" max="14341" width="16.42578125" style="24" customWidth="1"/>
    <col min="14342" max="14342" width="9" style="24"/>
    <col min="14343" max="14343" width="10.28515625" style="24" customWidth="1"/>
    <col min="14344" max="14344" width="12.42578125" style="24" customWidth="1"/>
    <col min="14345" max="14345" width="11.85546875" style="24" customWidth="1"/>
    <col min="14346" max="14346" width="19" style="24" customWidth="1"/>
    <col min="14347" max="14347" width="17" style="24" customWidth="1"/>
    <col min="14348" max="14348" width="7.85546875" style="24" customWidth="1"/>
    <col min="14349" max="14349" width="11" style="24" customWidth="1"/>
    <col min="14350" max="14350" width="12.28515625" style="24" customWidth="1"/>
    <col min="14351" max="14351" width="13.28515625" style="24" customWidth="1"/>
    <col min="14352" max="14352" width="13.85546875" style="24" customWidth="1"/>
    <col min="14353" max="14353" width="9" style="24"/>
    <col min="14354" max="14354" width="12.140625" style="24" customWidth="1"/>
    <col min="14355" max="14355" width="13.140625" style="24" customWidth="1"/>
    <col min="14356" max="14356" width="15.42578125" style="24" customWidth="1"/>
    <col min="14357" max="14359" width="9" style="24"/>
    <col min="14360" max="14360" width="14.28515625" style="24" customWidth="1"/>
    <col min="14361" max="14361" width="9" style="24"/>
    <col min="14362" max="14362" width="8.140625" style="24" customWidth="1"/>
    <col min="14363" max="14363" width="6.28515625" style="24" customWidth="1"/>
    <col min="14364" max="14364" width="14.7109375" style="24" customWidth="1"/>
    <col min="14365" max="14365" width="33.7109375" style="24" customWidth="1"/>
    <col min="14366" max="14587" width="9" style="24"/>
    <col min="14588" max="14588" width="25.42578125" style="24" customWidth="1"/>
    <col min="14589" max="14595" width="9" style="24"/>
    <col min="14596" max="14596" width="11.7109375" style="24" customWidth="1"/>
    <col min="14597" max="14597" width="16.42578125" style="24" customWidth="1"/>
    <col min="14598" max="14598" width="9" style="24"/>
    <col min="14599" max="14599" width="10.28515625" style="24" customWidth="1"/>
    <col min="14600" max="14600" width="12.42578125" style="24" customWidth="1"/>
    <col min="14601" max="14601" width="11.85546875" style="24" customWidth="1"/>
    <col min="14602" max="14602" width="19" style="24" customWidth="1"/>
    <col min="14603" max="14603" width="17" style="24" customWidth="1"/>
    <col min="14604" max="14604" width="7.85546875" style="24" customWidth="1"/>
    <col min="14605" max="14605" width="11" style="24" customWidth="1"/>
    <col min="14606" max="14606" width="12.28515625" style="24" customWidth="1"/>
    <col min="14607" max="14607" width="13.28515625" style="24" customWidth="1"/>
    <col min="14608" max="14608" width="13.85546875" style="24" customWidth="1"/>
    <col min="14609" max="14609" width="9" style="24"/>
    <col min="14610" max="14610" width="12.140625" style="24" customWidth="1"/>
    <col min="14611" max="14611" width="13.140625" style="24" customWidth="1"/>
    <col min="14612" max="14612" width="15.42578125" style="24" customWidth="1"/>
    <col min="14613" max="14615" width="9" style="24"/>
    <col min="14616" max="14616" width="14.28515625" style="24" customWidth="1"/>
    <col min="14617" max="14617" width="9" style="24"/>
    <col min="14618" max="14618" width="8.140625" style="24" customWidth="1"/>
    <col min="14619" max="14619" width="6.28515625" style="24" customWidth="1"/>
    <col min="14620" max="14620" width="14.7109375" style="24" customWidth="1"/>
    <col min="14621" max="14621" width="33.7109375" style="24" customWidth="1"/>
    <col min="14622" max="14843" width="9" style="24"/>
    <col min="14844" max="14844" width="25.42578125" style="24" customWidth="1"/>
    <col min="14845" max="14851" width="9" style="24"/>
    <col min="14852" max="14852" width="11.7109375" style="24" customWidth="1"/>
    <col min="14853" max="14853" width="16.42578125" style="24" customWidth="1"/>
    <col min="14854" max="14854" width="9" style="24"/>
    <col min="14855" max="14855" width="10.28515625" style="24" customWidth="1"/>
    <col min="14856" max="14856" width="12.42578125" style="24" customWidth="1"/>
    <col min="14857" max="14857" width="11.85546875" style="24" customWidth="1"/>
    <col min="14858" max="14858" width="19" style="24" customWidth="1"/>
    <col min="14859" max="14859" width="17" style="24" customWidth="1"/>
    <col min="14860" max="14860" width="7.85546875" style="24" customWidth="1"/>
    <col min="14861" max="14861" width="11" style="24" customWidth="1"/>
    <col min="14862" max="14862" width="12.28515625" style="24" customWidth="1"/>
    <col min="14863" max="14863" width="13.28515625" style="24" customWidth="1"/>
    <col min="14864" max="14864" width="13.85546875" style="24" customWidth="1"/>
    <col min="14865" max="14865" width="9" style="24"/>
    <col min="14866" max="14866" width="12.140625" style="24" customWidth="1"/>
    <col min="14867" max="14867" width="13.140625" style="24" customWidth="1"/>
    <col min="14868" max="14868" width="15.42578125" style="24" customWidth="1"/>
    <col min="14869" max="14871" width="9" style="24"/>
    <col min="14872" max="14872" width="14.28515625" style="24" customWidth="1"/>
    <col min="14873" max="14873" width="9" style="24"/>
    <col min="14874" max="14874" width="8.140625" style="24" customWidth="1"/>
    <col min="14875" max="14875" width="6.28515625" style="24" customWidth="1"/>
    <col min="14876" max="14876" width="14.7109375" style="24" customWidth="1"/>
    <col min="14877" max="14877" width="33.7109375" style="24" customWidth="1"/>
    <col min="14878" max="15099" width="9" style="24"/>
    <col min="15100" max="15100" width="25.42578125" style="24" customWidth="1"/>
    <col min="15101" max="15107" width="9" style="24"/>
    <col min="15108" max="15108" width="11.7109375" style="24" customWidth="1"/>
    <col min="15109" max="15109" width="16.42578125" style="24" customWidth="1"/>
    <col min="15110" max="15110" width="9" style="24"/>
    <col min="15111" max="15111" width="10.28515625" style="24" customWidth="1"/>
    <col min="15112" max="15112" width="12.42578125" style="24" customWidth="1"/>
    <col min="15113" max="15113" width="11.85546875" style="24" customWidth="1"/>
    <col min="15114" max="15114" width="19" style="24" customWidth="1"/>
    <col min="15115" max="15115" width="17" style="24" customWidth="1"/>
    <col min="15116" max="15116" width="7.85546875" style="24" customWidth="1"/>
    <col min="15117" max="15117" width="11" style="24" customWidth="1"/>
    <col min="15118" max="15118" width="12.28515625" style="24" customWidth="1"/>
    <col min="15119" max="15119" width="13.28515625" style="24" customWidth="1"/>
    <col min="15120" max="15120" width="13.85546875" style="24" customWidth="1"/>
    <col min="15121" max="15121" width="9" style="24"/>
    <col min="15122" max="15122" width="12.140625" style="24" customWidth="1"/>
    <col min="15123" max="15123" width="13.140625" style="24" customWidth="1"/>
    <col min="15124" max="15124" width="15.42578125" style="24" customWidth="1"/>
    <col min="15125" max="15127" width="9" style="24"/>
    <col min="15128" max="15128" width="14.28515625" style="24" customWidth="1"/>
    <col min="15129" max="15129" width="9" style="24"/>
    <col min="15130" max="15130" width="8.140625" style="24" customWidth="1"/>
    <col min="15131" max="15131" width="6.28515625" style="24" customWidth="1"/>
    <col min="15132" max="15132" width="14.7109375" style="24" customWidth="1"/>
    <col min="15133" max="15133" width="33.7109375" style="24" customWidth="1"/>
    <col min="15134" max="15355" width="9" style="24"/>
    <col min="15356" max="15356" width="25.42578125" style="24" customWidth="1"/>
    <col min="15357" max="15363" width="9" style="24"/>
    <col min="15364" max="15364" width="11.7109375" style="24" customWidth="1"/>
    <col min="15365" max="15365" width="16.42578125" style="24" customWidth="1"/>
    <col min="15366" max="15366" width="9" style="24"/>
    <col min="15367" max="15367" width="10.28515625" style="24" customWidth="1"/>
    <col min="15368" max="15368" width="12.42578125" style="24" customWidth="1"/>
    <col min="15369" max="15369" width="11.85546875" style="24" customWidth="1"/>
    <col min="15370" max="15370" width="19" style="24" customWidth="1"/>
    <col min="15371" max="15371" width="17" style="24" customWidth="1"/>
    <col min="15372" max="15372" width="7.85546875" style="24" customWidth="1"/>
    <col min="15373" max="15373" width="11" style="24" customWidth="1"/>
    <col min="15374" max="15374" width="12.28515625" style="24" customWidth="1"/>
    <col min="15375" max="15375" width="13.28515625" style="24" customWidth="1"/>
    <col min="15376" max="15376" width="13.85546875" style="24" customWidth="1"/>
    <col min="15377" max="15377" width="9" style="24"/>
    <col min="15378" max="15378" width="12.140625" style="24" customWidth="1"/>
    <col min="15379" max="15379" width="13.140625" style="24" customWidth="1"/>
    <col min="15380" max="15380" width="15.42578125" style="24" customWidth="1"/>
    <col min="15381" max="15383" width="9" style="24"/>
    <col min="15384" max="15384" width="14.28515625" style="24" customWidth="1"/>
    <col min="15385" max="15385" width="9" style="24"/>
    <col min="15386" max="15386" width="8.140625" style="24" customWidth="1"/>
    <col min="15387" max="15387" width="6.28515625" style="24" customWidth="1"/>
    <col min="15388" max="15388" width="14.7109375" style="24" customWidth="1"/>
    <col min="15389" max="15389" width="33.7109375" style="24" customWidth="1"/>
    <col min="15390" max="15611" width="9" style="24"/>
    <col min="15612" max="15612" width="25.42578125" style="24" customWidth="1"/>
    <col min="15613" max="15619" width="9" style="24"/>
    <col min="15620" max="15620" width="11.7109375" style="24" customWidth="1"/>
    <col min="15621" max="15621" width="16.42578125" style="24" customWidth="1"/>
    <col min="15622" max="15622" width="9" style="24"/>
    <col min="15623" max="15623" width="10.28515625" style="24" customWidth="1"/>
    <col min="15624" max="15624" width="12.42578125" style="24" customWidth="1"/>
    <col min="15625" max="15625" width="11.85546875" style="24" customWidth="1"/>
    <col min="15626" max="15626" width="19" style="24" customWidth="1"/>
    <col min="15627" max="15627" width="17" style="24" customWidth="1"/>
    <col min="15628" max="15628" width="7.85546875" style="24" customWidth="1"/>
    <col min="15629" max="15629" width="11" style="24" customWidth="1"/>
    <col min="15630" max="15630" width="12.28515625" style="24" customWidth="1"/>
    <col min="15631" max="15631" width="13.28515625" style="24" customWidth="1"/>
    <col min="15632" max="15632" width="13.85546875" style="24" customWidth="1"/>
    <col min="15633" max="15633" width="9" style="24"/>
    <col min="15634" max="15634" width="12.140625" style="24" customWidth="1"/>
    <col min="15635" max="15635" width="13.140625" style="24" customWidth="1"/>
    <col min="15636" max="15636" width="15.42578125" style="24" customWidth="1"/>
    <col min="15637" max="15639" width="9" style="24"/>
    <col min="15640" max="15640" width="14.28515625" style="24" customWidth="1"/>
    <col min="15641" max="15641" width="9" style="24"/>
    <col min="15642" max="15642" width="8.140625" style="24" customWidth="1"/>
    <col min="15643" max="15643" width="6.28515625" style="24" customWidth="1"/>
    <col min="15644" max="15644" width="14.7109375" style="24" customWidth="1"/>
    <col min="15645" max="15645" width="33.7109375" style="24" customWidth="1"/>
    <col min="15646" max="15867" width="9" style="24"/>
    <col min="15868" max="15868" width="25.42578125" style="24" customWidth="1"/>
    <col min="15869" max="15875" width="9" style="24"/>
    <col min="15876" max="15876" width="11.7109375" style="24" customWidth="1"/>
    <col min="15877" max="15877" width="16.42578125" style="24" customWidth="1"/>
    <col min="15878" max="15878" width="9" style="24"/>
    <col min="15879" max="15879" width="10.28515625" style="24" customWidth="1"/>
    <col min="15880" max="15880" width="12.42578125" style="24" customWidth="1"/>
    <col min="15881" max="15881" width="11.85546875" style="24" customWidth="1"/>
    <col min="15882" max="15882" width="19" style="24" customWidth="1"/>
    <col min="15883" max="15883" width="17" style="24" customWidth="1"/>
    <col min="15884" max="15884" width="7.85546875" style="24" customWidth="1"/>
    <col min="15885" max="15885" width="11" style="24" customWidth="1"/>
    <col min="15886" max="15886" width="12.28515625" style="24" customWidth="1"/>
    <col min="15887" max="15887" width="13.28515625" style="24" customWidth="1"/>
    <col min="15888" max="15888" width="13.85546875" style="24" customWidth="1"/>
    <col min="15889" max="15889" width="9" style="24"/>
    <col min="15890" max="15890" width="12.140625" style="24" customWidth="1"/>
    <col min="15891" max="15891" width="13.140625" style="24" customWidth="1"/>
    <col min="15892" max="15892" width="15.42578125" style="24" customWidth="1"/>
    <col min="15893" max="15895" width="9" style="24"/>
    <col min="15896" max="15896" width="14.28515625" style="24" customWidth="1"/>
    <col min="15897" max="15897" width="9" style="24"/>
    <col min="15898" max="15898" width="8.140625" style="24" customWidth="1"/>
    <col min="15899" max="15899" width="6.28515625" style="24" customWidth="1"/>
    <col min="15900" max="15900" width="14.7109375" style="24" customWidth="1"/>
    <col min="15901" max="15901" width="33.7109375" style="24" customWidth="1"/>
    <col min="15902" max="16123" width="9" style="24"/>
    <col min="16124" max="16124" width="25.42578125" style="24" customWidth="1"/>
    <col min="16125" max="16131" width="9" style="24"/>
    <col min="16132" max="16132" width="11.7109375" style="24" customWidth="1"/>
    <col min="16133" max="16133" width="16.42578125" style="24" customWidth="1"/>
    <col min="16134" max="16134" width="9" style="24"/>
    <col min="16135" max="16135" width="10.28515625" style="24" customWidth="1"/>
    <col min="16136" max="16136" width="12.42578125" style="24" customWidth="1"/>
    <col min="16137" max="16137" width="11.85546875" style="24" customWidth="1"/>
    <col min="16138" max="16138" width="19" style="24" customWidth="1"/>
    <col min="16139" max="16139" width="17" style="24" customWidth="1"/>
    <col min="16140" max="16140" width="7.85546875" style="24" customWidth="1"/>
    <col min="16141" max="16141" width="11" style="24" customWidth="1"/>
    <col min="16142" max="16142" width="12.28515625" style="24" customWidth="1"/>
    <col min="16143" max="16143" width="13.28515625" style="24" customWidth="1"/>
    <col min="16144" max="16144" width="13.85546875" style="24" customWidth="1"/>
    <col min="16145" max="16145" width="9" style="24"/>
    <col min="16146" max="16146" width="12.140625" style="24" customWidth="1"/>
    <col min="16147" max="16147" width="13.140625" style="24" customWidth="1"/>
    <col min="16148" max="16148" width="15.42578125" style="24" customWidth="1"/>
    <col min="16149" max="16151" width="9" style="24"/>
    <col min="16152" max="16152" width="14.28515625" style="24" customWidth="1"/>
    <col min="16153" max="16153" width="9" style="24"/>
    <col min="16154" max="16154" width="8.140625" style="24" customWidth="1"/>
    <col min="16155" max="16155" width="6.28515625" style="24" customWidth="1"/>
    <col min="16156" max="16156" width="14.7109375" style="24" customWidth="1"/>
    <col min="16157" max="16157" width="33.7109375" style="24" customWidth="1"/>
    <col min="16158" max="16381" width="9" style="24"/>
    <col min="16382" max="16384" width="9" style="24" customWidth="1"/>
  </cols>
  <sheetData>
    <row r="2" spans="2:29">
      <c r="B2" s="241" t="s">
        <v>1630</v>
      </c>
    </row>
    <row r="3" spans="2:29" ht="31.5" customHeight="1">
      <c r="B3" s="25" t="s">
        <v>5</v>
      </c>
      <c r="C3" s="272" t="s">
        <v>6</v>
      </c>
      <c r="D3" s="274" t="s">
        <v>1627</v>
      </c>
      <c r="E3" s="275"/>
      <c r="F3" s="276"/>
      <c r="G3" s="269" t="s">
        <v>1619</v>
      </c>
      <c r="H3" s="271"/>
      <c r="I3" s="271"/>
      <c r="J3" s="270"/>
      <c r="K3" s="269" t="s">
        <v>1640</v>
      </c>
      <c r="L3" s="270"/>
      <c r="M3" s="28" t="s">
        <v>3</v>
      </c>
      <c r="N3" s="269" t="s">
        <v>1620</v>
      </c>
      <c r="O3" s="271"/>
      <c r="P3" s="271"/>
      <c r="Q3" s="271"/>
      <c r="R3" s="271"/>
      <c r="S3" s="270"/>
      <c r="T3" s="269" t="s">
        <v>1622</v>
      </c>
      <c r="U3" s="271"/>
      <c r="V3" s="271"/>
      <c r="W3" s="270"/>
      <c r="X3" s="271" t="s">
        <v>0</v>
      </c>
      <c r="Y3" s="271"/>
      <c r="Z3" s="270"/>
      <c r="AA3" s="269" t="s">
        <v>1631</v>
      </c>
      <c r="AB3" s="270"/>
      <c r="AC3" s="27" t="s">
        <v>7</v>
      </c>
    </row>
    <row r="4" spans="2:29" ht="38.25" customHeight="1">
      <c r="B4" s="25">
        <v>31</v>
      </c>
      <c r="C4" s="273"/>
      <c r="D4" s="190" t="s">
        <v>1635</v>
      </c>
      <c r="E4" s="190" t="s">
        <v>1639</v>
      </c>
      <c r="F4" s="214" t="s">
        <v>1634</v>
      </c>
      <c r="G4" s="185" t="s">
        <v>1617</v>
      </c>
      <c r="H4" s="170" t="s">
        <v>1618</v>
      </c>
      <c r="I4" s="170" t="s">
        <v>1644</v>
      </c>
      <c r="J4" s="170" t="s">
        <v>1643</v>
      </c>
      <c r="K4" s="170" t="s">
        <v>1</v>
      </c>
      <c r="L4" s="171" t="s">
        <v>1563</v>
      </c>
      <c r="M4" s="26" t="s">
        <v>4</v>
      </c>
      <c r="N4" s="170" t="s">
        <v>1617</v>
      </c>
      <c r="O4" s="170" t="s">
        <v>1618</v>
      </c>
      <c r="P4" s="170" t="s">
        <v>1644</v>
      </c>
      <c r="Q4" s="170" t="s">
        <v>1643</v>
      </c>
      <c r="R4" s="171" t="s">
        <v>1621</v>
      </c>
      <c r="S4" s="171" t="s">
        <v>1691</v>
      </c>
      <c r="T4" s="171" t="s">
        <v>1623</v>
      </c>
      <c r="U4" s="171" t="s">
        <v>1624</v>
      </c>
      <c r="V4" s="171" t="s">
        <v>1625</v>
      </c>
      <c r="W4" s="171" t="s">
        <v>1626</v>
      </c>
      <c r="X4" s="26" t="s">
        <v>1641</v>
      </c>
      <c r="Y4" s="26" t="s">
        <v>2</v>
      </c>
      <c r="Z4" s="26" t="s">
        <v>1564</v>
      </c>
      <c r="AA4" s="26" t="s">
        <v>1632</v>
      </c>
      <c r="AB4" s="26" t="s">
        <v>1633</v>
      </c>
      <c r="AC4" s="27"/>
    </row>
    <row r="5" spans="2:29" s="178" customFormat="1">
      <c r="B5" s="175">
        <v>1</v>
      </c>
      <c r="C5" s="263" t="s">
        <v>1642</v>
      </c>
      <c r="D5" s="174" t="s">
        <v>8</v>
      </c>
      <c r="E5" s="184"/>
      <c r="F5" s="184"/>
      <c r="G5" s="174" t="s">
        <v>8</v>
      </c>
      <c r="H5" s="176"/>
      <c r="I5" s="176"/>
      <c r="J5" s="176"/>
      <c r="K5" s="174" t="s">
        <v>9</v>
      </c>
      <c r="L5" s="174"/>
      <c r="M5" s="174" t="s">
        <v>10</v>
      </c>
      <c r="N5" s="174"/>
      <c r="O5" s="174"/>
      <c r="P5" s="174"/>
      <c r="Q5" s="174"/>
      <c r="R5" s="174"/>
      <c r="S5" s="245" t="s">
        <v>8</v>
      </c>
      <c r="T5" s="174"/>
      <c r="U5" s="174"/>
      <c r="V5" s="174"/>
      <c r="W5" s="174"/>
      <c r="X5" s="174" t="s">
        <v>11</v>
      </c>
      <c r="Y5" s="174"/>
      <c r="Z5" s="174"/>
      <c r="AA5" s="172" t="s">
        <v>8</v>
      </c>
      <c r="AB5" s="172" t="s">
        <v>8</v>
      </c>
      <c r="AC5" s="177"/>
    </row>
    <row r="6" spans="2:29" s="178" customFormat="1">
      <c r="B6" s="175">
        <v>2</v>
      </c>
      <c r="C6" s="264"/>
      <c r="D6" s="174" t="s">
        <v>8</v>
      </c>
      <c r="E6" s="184"/>
      <c r="F6" s="184"/>
      <c r="G6" s="174" t="s">
        <v>8</v>
      </c>
      <c r="H6" s="176"/>
      <c r="I6" s="176"/>
      <c r="J6" s="176"/>
      <c r="K6" s="174" t="s">
        <v>12</v>
      </c>
      <c r="L6" s="174"/>
      <c r="M6" s="174" t="s">
        <v>13</v>
      </c>
      <c r="N6" s="174"/>
      <c r="O6" s="174"/>
      <c r="P6" s="174"/>
      <c r="Q6" s="174"/>
      <c r="R6" s="174"/>
      <c r="S6" s="245" t="s">
        <v>8</v>
      </c>
      <c r="T6" s="174"/>
      <c r="U6" s="174"/>
      <c r="V6" s="174"/>
      <c r="W6" s="174"/>
      <c r="X6" s="174"/>
      <c r="Y6" s="174" t="s">
        <v>14</v>
      </c>
      <c r="Z6" s="174"/>
      <c r="AA6" s="172" t="s">
        <v>8</v>
      </c>
      <c r="AB6" s="172" t="s">
        <v>8</v>
      </c>
      <c r="AC6" s="177"/>
    </row>
    <row r="7" spans="2:29" s="178" customFormat="1" ht="13.5" customHeight="1">
      <c r="B7" s="175">
        <v>3</v>
      </c>
      <c r="C7" s="264"/>
      <c r="D7" s="174" t="s">
        <v>8</v>
      </c>
      <c r="E7" s="184"/>
      <c r="F7" s="184"/>
      <c r="G7" s="174" t="s">
        <v>8</v>
      </c>
      <c r="H7" s="176"/>
      <c r="I7" s="176"/>
      <c r="J7" s="176"/>
      <c r="K7" s="174"/>
      <c r="L7" s="174" t="s">
        <v>1565</v>
      </c>
      <c r="M7" s="174" t="s">
        <v>1566</v>
      </c>
      <c r="N7" s="174"/>
      <c r="O7" s="174"/>
      <c r="P7" s="174"/>
      <c r="Q7" s="174"/>
      <c r="R7" s="174"/>
      <c r="S7" s="245" t="s">
        <v>8</v>
      </c>
      <c r="T7" s="174"/>
      <c r="U7" s="174"/>
      <c r="V7" s="174"/>
      <c r="W7" s="174"/>
      <c r="X7" s="174"/>
      <c r="Y7" s="174"/>
      <c r="Z7" s="174" t="s">
        <v>1567</v>
      </c>
      <c r="AA7" s="172" t="s">
        <v>8</v>
      </c>
      <c r="AB7" s="172" t="s">
        <v>8</v>
      </c>
      <c r="AC7" s="179"/>
    </row>
    <row r="8" spans="2:29" s="178" customFormat="1" ht="15" customHeight="1">
      <c r="B8" s="175">
        <v>4</v>
      </c>
      <c r="C8" s="264"/>
      <c r="D8" s="183"/>
      <c r="E8" s="174" t="s">
        <v>8</v>
      </c>
      <c r="F8" s="215"/>
      <c r="G8" s="174"/>
      <c r="H8" s="182"/>
      <c r="I8" s="174" t="s">
        <v>8</v>
      </c>
      <c r="J8" s="182"/>
      <c r="K8" s="174"/>
      <c r="L8" s="180"/>
      <c r="M8" s="174" t="s">
        <v>8</v>
      </c>
      <c r="N8" s="174" t="s">
        <v>8</v>
      </c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2" t="s">
        <v>8</v>
      </c>
      <c r="AB8" s="172" t="s">
        <v>8</v>
      </c>
      <c r="AC8" s="181"/>
    </row>
    <row r="9" spans="2:29" s="178" customFormat="1">
      <c r="B9" s="175">
        <v>5</v>
      </c>
      <c r="C9" s="264"/>
      <c r="D9" s="183"/>
      <c r="E9" s="174"/>
      <c r="F9" s="215" t="s">
        <v>1645</v>
      </c>
      <c r="G9" s="174"/>
      <c r="H9" s="182"/>
      <c r="I9" s="174" t="s">
        <v>8</v>
      </c>
      <c r="J9" s="182"/>
      <c r="K9" s="174"/>
      <c r="L9" s="180"/>
      <c r="M9" s="174" t="s">
        <v>8</v>
      </c>
      <c r="N9" s="174"/>
      <c r="O9" s="174" t="s">
        <v>8</v>
      </c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2" t="s">
        <v>8</v>
      </c>
      <c r="AB9" s="172" t="s">
        <v>8</v>
      </c>
      <c r="AC9" s="181"/>
    </row>
    <row r="10" spans="2:29" s="178" customFormat="1">
      <c r="B10" s="175">
        <v>6</v>
      </c>
      <c r="C10" s="264"/>
      <c r="D10" s="183"/>
      <c r="E10" s="174" t="s">
        <v>8</v>
      </c>
      <c r="F10" s="215"/>
      <c r="G10" s="174"/>
      <c r="H10" s="182"/>
      <c r="I10" s="174" t="s">
        <v>8</v>
      </c>
      <c r="J10" s="182"/>
      <c r="K10" s="174"/>
      <c r="L10" s="180"/>
      <c r="M10" s="174" t="s">
        <v>8</v>
      </c>
      <c r="N10" s="174"/>
      <c r="O10" s="174"/>
      <c r="P10" s="174" t="s">
        <v>8</v>
      </c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2" t="s">
        <v>8</v>
      </c>
      <c r="AB10" s="172" t="s">
        <v>8</v>
      </c>
      <c r="AC10" s="181"/>
    </row>
    <row r="11" spans="2:29" s="178" customFormat="1">
      <c r="B11" s="175">
        <v>7</v>
      </c>
      <c r="C11" s="264"/>
      <c r="D11" s="183"/>
      <c r="E11" s="174" t="s">
        <v>8</v>
      </c>
      <c r="F11" s="215"/>
      <c r="G11" s="174"/>
      <c r="H11" s="182"/>
      <c r="I11" s="174" t="s">
        <v>8</v>
      </c>
      <c r="J11" s="182"/>
      <c r="K11" s="174"/>
      <c r="L11" s="180"/>
      <c r="M11" s="174" t="s">
        <v>8</v>
      </c>
      <c r="N11" s="174"/>
      <c r="O11" s="174"/>
      <c r="P11" s="174"/>
      <c r="Q11" s="174" t="s">
        <v>8</v>
      </c>
      <c r="R11" s="174"/>
      <c r="S11" s="174"/>
      <c r="T11" s="174"/>
      <c r="U11" s="174"/>
      <c r="V11" s="174"/>
      <c r="W11" s="174"/>
      <c r="X11" s="174"/>
      <c r="Y11" s="174"/>
      <c r="Z11" s="174"/>
      <c r="AA11" s="172" t="s">
        <v>8</v>
      </c>
      <c r="AB11" s="172" t="s">
        <v>8</v>
      </c>
      <c r="AC11" s="181"/>
    </row>
    <row r="12" spans="2:29" s="178" customFormat="1">
      <c r="B12" s="175">
        <v>8</v>
      </c>
      <c r="C12" s="264"/>
      <c r="D12" s="183"/>
      <c r="E12" s="174" t="s">
        <v>8</v>
      </c>
      <c r="F12" s="215"/>
      <c r="G12" s="174"/>
      <c r="H12" s="182"/>
      <c r="I12" s="174" t="s">
        <v>8</v>
      </c>
      <c r="J12" s="182"/>
      <c r="K12" s="174"/>
      <c r="L12" s="180"/>
      <c r="M12" s="174" t="s">
        <v>8</v>
      </c>
      <c r="N12" s="174"/>
      <c r="O12" s="174"/>
      <c r="P12" s="174"/>
      <c r="Q12" s="174"/>
      <c r="R12" s="174" t="s">
        <v>8</v>
      </c>
      <c r="S12" s="174"/>
      <c r="T12" s="174"/>
      <c r="U12" s="174"/>
      <c r="V12" s="174"/>
      <c r="W12" s="174"/>
      <c r="X12" s="174"/>
      <c r="Y12" s="174"/>
      <c r="Z12" s="174"/>
      <c r="AA12" s="172" t="s">
        <v>8</v>
      </c>
      <c r="AB12" s="172" t="s">
        <v>8</v>
      </c>
      <c r="AC12" s="181"/>
    </row>
    <row r="13" spans="2:29" s="178" customFormat="1">
      <c r="B13" s="175">
        <v>9</v>
      </c>
      <c r="C13" s="264"/>
      <c r="D13" s="183"/>
      <c r="E13" s="174" t="s">
        <v>8</v>
      </c>
      <c r="F13" s="174"/>
      <c r="G13" s="174"/>
      <c r="H13" s="174" t="s">
        <v>8</v>
      </c>
      <c r="I13" s="174"/>
      <c r="J13" s="182"/>
      <c r="K13" s="174"/>
      <c r="L13" s="180"/>
      <c r="M13" s="174" t="s">
        <v>8</v>
      </c>
      <c r="N13" s="174" t="s">
        <v>8</v>
      </c>
      <c r="O13" s="174"/>
      <c r="P13" s="174"/>
      <c r="Q13" s="174"/>
      <c r="R13" s="174"/>
      <c r="S13" s="174"/>
      <c r="T13" s="174" t="s">
        <v>8</v>
      </c>
      <c r="U13" s="174" t="s">
        <v>8</v>
      </c>
      <c r="V13" s="174" t="s">
        <v>8</v>
      </c>
      <c r="W13" s="174" t="s">
        <v>8</v>
      </c>
      <c r="X13" s="174"/>
      <c r="Y13" s="174"/>
      <c r="Z13" s="174"/>
      <c r="AA13" s="172" t="s">
        <v>8</v>
      </c>
      <c r="AB13" s="172" t="s">
        <v>8</v>
      </c>
      <c r="AC13" s="181"/>
    </row>
    <row r="14" spans="2:29" s="178" customFormat="1">
      <c r="B14" s="175">
        <v>10</v>
      </c>
      <c r="C14" s="264"/>
      <c r="D14" s="183"/>
      <c r="E14" s="174" t="s">
        <v>8</v>
      </c>
      <c r="F14" s="174"/>
      <c r="G14" s="174"/>
      <c r="H14" s="174" t="s">
        <v>8</v>
      </c>
      <c r="I14" s="174"/>
      <c r="J14" s="182"/>
      <c r="K14" s="174"/>
      <c r="L14" s="180"/>
      <c r="M14" s="174" t="s">
        <v>8</v>
      </c>
      <c r="N14" s="174"/>
      <c r="O14" s="174" t="s">
        <v>8</v>
      </c>
      <c r="P14" s="174"/>
      <c r="Q14" s="174"/>
      <c r="R14" s="174"/>
      <c r="S14" s="174"/>
      <c r="T14" s="174" t="s">
        <v>8</v>
      </c>
      <c r="U14" s="174" t="s">
        <v>8</v>
      </c>
      <c r="V14" s="174" t="s">
        <v>8</v>
      </c>
      <c r="W14" s="174" t="s">
        <v>8</v>
      </c>
      <c r="X14" s="174"/>
      <c r="Y14" s="174"/>
      <c r="Z14" s="174"/>
      <c r="AA14" s="172" t="s">
        <v>8</v>
      </c>
      <c r="AB14" s="172" t="s">
        <v>8</v>
      </c>
      <c r="AC14" s="181"/>
    </row>
    <row r="15" spans="2:29" s="178" customFormat="1">
      <c r="B15" s="175">
        <v>11</v>
      </c>
      <c r="C15" s="264"/>
      <c r="D15" s="183"/>
      <c r="E15" s="174" t="s">
        <v>8</v>
      </c>
      <c r="F15" s="174"/>
      <c r="G15" s="174"/>
      <c r="H15" s="174" t="s">
        <v>8</v>
      </c>
      <c r="I15" s="174"/>
      <c r="J15" s="182"/>
      <c r="K15" s="174"/>
      <c r="L15" s="180"/>
      <c r="M15" s="174" t="s">
        <v>8</v>
      </c>
      <c r="N15" s="174"/>
      <c r="O15" s="174"/>
      <c r="P15" s="174" t="s">
        <v>8</v>
      </c>
      <c r="Q15" s="174"/>
      <c r="R15" s="174"/>
      <c r="S15" s="174"/>
      <c r="T15" s="174" t="s">
        <v>8</v>
      </c>
      <c r="U15" s="174" t="s">
        <v>8</v>
      </c>
      <c r="V15" s="174" t="s">
        <v>8</v>
      </c>
      <c r="W15" s="174" t="s">
        <v>8</v>
      </c>
      <c r="X15" s="174"/>
      <c r="Y15" s="174"/>
      <c r="Z15" s="174"/>
      <c r="AA15" s="172" t="s">
        <v>8</v>
      </c>
      <c r="AB15" s="192" t="s">
        <v>1645</v>
      </c>
      <c r="AC15" s="181"/>
    </row>
    <row r="16" spans="2:29" s="178" customFormat="1">
      <c r="B16" s="175">
        <v>12</v>
      </c>
      <c r="C16" s="264"/>
      <c r="D16" s="183"/>
      <c r="E16" s="174" t="s">
        <v>8</v>
      </c>
      <c r="F16" s="174"/>
      <c r="G16" s="174"/>
      <c r="H16" s="174" t="s">
        <v>8</v>
      </c>
      <c r="I16" s="174"/>
      <c r="J16" s="182"/>
      <c r="K16" s="174"/>
      <c r="L16" s="180"/>
      <c r="M16" s="174" t="s">
        <v>8</v>
      </c>
      <c r="N16" s="174"/>
      <c r="O16" s="174"/>
      <c r="P16" s="174"/>
      <c r="Q16" s="174" t="s">
        <v>8</v>
      </c>
      <c r="R16" s="174"/>
      <c r="S16" s="174"/>
      <c r="T16" s="174" t="s">
        <v>8</v>
      </c>
      <c r="U16" s="174" t="s">
        <v>8</v>
      </c>
      <c r="V16" s="174" t="s">
        <v>8</v>
      </c>
      <c r="W16" s="174" t="s">
        <v>8</v>
      </c>
      <c r="X16" s="174"/>
      <c r="Y16" s="174"/>
      <c r="Z16" s="174"/>
      <c r="AA16" s="172" t="s">
        <v>8</v>
      </c>
      <c r="AB16" s="172" t="s">
        <v>8</v>
      </c>
      <c r="AC16" s="181"/>
    </row>
    <row r="17" spans="2:29" s="178" customFormat="1">
      <c r="B17" s="175">
        <v>13</v>
      </c>
      <c r="C17" s="264"/>
      <c r="D17" s="183"/>
      <c r="E17" s="174" t="s">
        <v>8</v>
      </c>
      <c r="F17" s="174"/>
      <c r="G17" s="174"/>
      <c r="H17" s="174" t="s">
        <v>8</v>
      </c>
      <c r="I17" s="174"/>
      <c r="J17" s="182"/>
      <c r="K17" s="174"/>
      <c r="L17" s="180"/>
      <c r="M17" s="174" t="s">
        <v>8</v>
      </c>
      <c r="N17" s="174"/>
      <c r="O17" s="174"/>
      <c r="P17" s="174"/>
      <c r="Q17" s="174"/>
      <c r="R17" s="174" t="s">
        <v>8</v>
      </c>
      <c r="S17" s="174"/>
      <c r="T17" s="174" t="s">
        <v>8</v>
      </c>
      <c r="U17" s="174" t="s">
        <v>8</v>
      </c>
      <c r="V17" s="174" t="s">
        <v>8</v>
      </c>
      <c r="W17" s="174" t="s">
        <v>8</v>
      </c>
      <c r="X17" s="174"/>
      <c r="Y17" s="174"/>
      <c r="Z17" s="174"/>
      <c r="AA17" s="172" t="s">
        <v>8</v>
      </c>
      <c r="AB17" s="172" t="s">
        <v>8</v>
      </c>
      <c r="AC17" s="181"/>
    </row>
    <row r="18" spans="2:29" s="178" customFormat="1">
      <c r="B18" s="175">
        <v>14</v>
      </c>
      <c r="C18" s="265"/>
      <c r="D18" s="246"/>
      <c r="E18" s="174" t="s">
        <v>8</v>
      </c>
      <c r="F18" s="174"/>
      <c r="G18" s="174"/>
      <c r="H18" s="174"/>
      <c r="I18" s="174" t="s">
        <v>8</v>
      </c>
      <c r="J18" s="246"/>
      <c r="K18" s="174"/>
      <c r="L18" s="180"/>
      <c r="M18" s="174" t="s">
        <v>8</v>
      </c>
      <c r="N18" s="174"/>
      <c r="O18" s="174"/>
      <c r="P18" s="174"/>
      <c r="Q18" s="174"/>
      <c r="R18" s="174"/>
      <c r="S18" s="174" t="s">
        <v>8</v>
      </c>
      <c r="T18" s="174"/>
      <c r="U18" s="174"/>
      <c r="V18" s="174"/>
      <c r="W18" s="174"/>
      <c r="X18" s="174"/>
      <c r="Y18" s="174"/>
      <c r="Z18" s="174"/>
      <c r="AA18" s="174" t="s">
        <v>8</v>
      </c>
      <c r="AB18" s="174" t="s">
        <v>8</v>
      </c>
      <c r="AC18" s="181"/>
    </row>
    <row r="19" spans="2:29">
      <c r="B19" s="175">
        <v>15</v>
      </c>
      <c r="C19" s="266" t="s">
        <v>1703</v>
      </c>
      <c r="D19" s="183"/>
      <c r="E19" s="174" t="s">
        <v>8</v>
      </c>
      <c r="F19" s="174"/>
      <c r="G19" s="29"/>
      <c r="H19" s="29"/>
      <c r="I19" s="172" t="s">
        <v>8</v>
      </c>
      <c r="J19" s="29"/>
      <c r="K19" s="29"/>
      <c r="L19" s="29"/>
      <c r="M19" s="172" t="s">
        <v>8</v>
      </c>
      <c r="N19" s="172" t="s">
        <v>8</v>
      </c>
      <c r="O19" s="29"/>
      <c r="P19" s="29"/>
      <c r="Q19" s="29"/>
      <c r="R19" s="29"/>
      <c r="S19" s="29"/>
      <c r="T19" s="174"/>
      <c r="U19" s="174"/>
      <c r="V19" s="174"/>
      <c r="W19" s="174"/>
      <c r="X19" s="29"/>
      <c r="Y19" s="29"/>
      <c r="Z19" s="29"/>
      <c r="AA19" s="172" t="s">
        <v>8</v>
      </c>
      <c r="AB19" s="172" t="s">
        <v>8</v>
      </c>
      <c r="AC19" s="29"/>
    </row>
    <row r="20" spans="2:29" s="178" customFormat="1">
      <c r="B20" s="175">
        <v>16</v>
      </c>
      <c r="C20" s="267"/>
      <c r="D20" s="238"/>
      <c r="E20" s="239" t="s">
        <v>8</v>
      </c>
      <c r="F20" s="239"/>
      <c r="G20" s="239"/>
      <c r="H20" s="239"/>
      <c r="I20" s="239" t="s">
        <v>8</v>
      </c>
      <c r="J20" s="239"/>
      <c r="K20" s="239"/>
      <c r="L20" s="239"/>
      <c r="M20" s="239" t="s">
        <v>8</v>
      </c>
      <c r="N20" s="239"/>
      <c r="O20" s="239" t="s">
        <v>8</v>
      </c>
      <c r="P20" s="239"/>
      <c r="Q20" s="239"/>
      <c r="R20" s="239"/>
      <c r="S20" s="239"/>
      <c r="T20" s="239"/>
      <c r="U20" s="239"/>
      <c r="V20" s="239"/>
      <c r="W20" s="239"/>
      <c r="X20" s="239"/>
      <c r="Y20" s="239"/>
      <c r="Z20" s="239"/>
      <c r="AA20" s="239" t="s">
        <v>8</v>
      </c>
      <c r="AB20" s="239" t="s">
        <v>8</v>
      </c>
      <c r="AC20" s="240" t="s">
        <v>1683</v>
      </c>
    </row>
    <row r="21" spans="2:29">
      <c r="B21" s="175">
        <v>17</v>
      </c>
      <c r="C21" s="267"/>
      <c r="D21" s="183"/>
      <c r="E21" s="174" t="s">
        <v>8</v>
      </c>
      <c r="F21" s="174"/>
      <c r="G21" s="29"/>
      <c r="H21" s="29"/>
      <c r="I21" s="172" t="s">
        <v>8</v>
      </c>
      <c r="J21" s="29"/>
      <c r="K21" s="29"/>
      <c r="L21" s="29"/>
      <c r="M21" s="172" t="s">
        <v>8</v>
      </c>
      <c r="N21" s="29"/>
      <c r="O21" s="29"/>
      <c r="P21" s="172" t="s">
        <v>8</v>
      </c>
      <c r="Q21" s="29"/>
      <c r="R21" s="29"/>
      <c r="S21" s="29"/>
      <c r="T21" s="174"/>
      <c r="U21" s="174"/>
      <c r="V21" s="174"/>
      <c r="W21" s="174"/>
      <c r="X21" s="29"/>
      <c r="Y21" s="29"/>
      <c r="Z21" s="29"/>
      <c r="AA21" s="172" t="s">
        <v>8</v>
      </c>
      <c r="AB21" s="172" t="s">
        <v>8</v>
      </c>
      <c r="AC21" s="29"/>
    </row>
    <row r="22" spans="2:29">
      <c r="B22" s="175">
        <v>18</v>
      </c>
      <c r="C22" s="267"/>
      <c r="D22" s="183"/>
      <c r="E22" s="174" t="s">
        <v>8</v>
      </c>
      <c r="F22" s="174"/>
      <c r="G22" s="29"/>
      <c r="H22" s="29"/>
      <c r="I22" s="172" t="s">
        <v>8</v>
      </c>
      <c r="J22" s="29"/>
      <c r="K22" s="29"/>
      <c r="L22" s="29"/>
      <c r="M22" s="172" t="s">
        <v>8</v>
      </c>
      <c r="N22" s="29"/>
      <c r="O22" s="29"/>
      <c r="P22" s="29"/>
      <c r="Q22" s="172" t="s">
        <v>8</v>
      </c>
      <c r="R22" s="29"/>
      <c r="S22" s="29"/>
      <c r="T22" s="174"/>
      <c r="U22" s="174"/>
      <c r="V22" s="174"/>
      <c r="W22" s="174"/>
      <c r="X22" s="29"/>
      <c r="Y22" s="29"/>
      <c r="Z22" s="29"/>
      <c r="AA22" s="172" t="s">
        <v>8</v>
      </c>
      <c r="AB22" s="172" t="s">
        <v>8</v>
      </c>
      <c r="AC22" s="29"/>
    </row>
    <row r="23" spans="2:29">
      <c r="B23" s="175">
        <v>19</v>
      </c>
      <c r="C23" s="267"/>
      <c r="D23" s="183"/>
      <c r="E23" s="174" t="s">
        <v>8</v>
      </c>
      <c r="F23" s="174"/>
      <c r="G23" s="29"/>
      <c r="H23" s="29"/>
      <c r="I23" s="172" t="s">
        <v>8</v>
      </c>
      <c r="J23" s="29"/>
      <c r="K23" s="29"/>
      <c r="L23" s="29"/>
      <c r="M23" s="172" t="s">
        <v>8</v>
      </c>
      <c r="N23" s="29"/>
      <c r="O23" s="29"/>
      <c r="P23" s="29"/>
      <c r="Q23" s="29"/>
      <c r="R23" s="172" t="s">
        <v>8</v>
      </c>
      <c r="S23" s="174"/>
      <c r="T23" s="29"/>
      <c r="U23" s="29"/>
      <c r="V23" s="29"/>
      <c r="W23" s="29"/>
      <c r="X23" s="29"/>
      <c r="Y23" s="29"/>
      <c r="Z23" s="29"/>
      <c r="AA23" s="172" t="s">
        <v>8</v>
      </c>
      <c r="AB23" s="172" t="s">
        <v>8</v>
      </c>
      <c r="AC23" s="29"/>
    </row>
    <row r="24" spans="2:29">
      <c r="B24" s="175">
        <v>20</v>
      </c>
      <c r="C24" s="267"/>
      <c r="D24" s="183"/>
      <c r="E24" s="174" t="s">
        <v>8</v>
      </c>
      <c r="F24" s="174"/>
      <c r="G24" s="29"/>
      <c r="H24" s="29"/>
      <c r="I24" s="29"/>
      <c r="J24" s="172" t="s">
        <v>8</v>
      </c>
      <c r="K24" s="29"/>
      <c r="L24" s="29"/>
      <c r="M24" s="172" t="s">
        <v>8</v>
      </c>
      <c r="N24" s="172" t="s">
        <v>8</v>
      </c>
      <c r="O24" s="29"/>
      <c r="P24" s="29"/>
      <c r="Q24" s="29"/>
      <c r="R24" s="29"/>
      <c r="S24" s="29"/>
      <c r="T24" s="174" t="s">
        <v>8</v>
      </c>
      <c r="U24" s="174" t="s">
        <v>8</v>
      </c>
      <c r="V24" s="174" t="s">
        <v>8</v>
      </c>
      <c r="W24" s="174" t="s">
        <v>8</v>
      </c>
      <c r="X24" s="29"/>
      <c r="Y24" s="29"/>
      <c r="Z24" s="29"/>
      <c r="AA24" s="172" t="s">
        <v>8</v>
      </c>
      <c r="AB24" s="172" t="s">
        <v>8</v>
      </c>
      <c r="AC24" s="29"/>
    </row>
    <row r="25" spans="2:29">
      <c r="B25" s="175">
        <v>21</v>
      </c>
      <c r="C25" s="267"/>
      <c r="D25" s="183"/>
      <c r="E25" s="174" t="s">
        <v>8</v>
      </c>
      <c r="F25" s="174"/>
      <c r="G25" s="29"/>
      <c r="H25" s="29"/>
      <c r="I25" s="29"/>
      <c r="J25" s="172" t="s">
        <v>8</v>
      </c>
      <c r="K25" s="29"/>
      <c r="L25" s="29"/>
      <c r="M25" s="172" t="s">
        <v>8</v>
      </c>
      <c r="N25" s="29"/>
      <c r="O25" s="172" t="s">
        <v>8</v>
      </c>
      <c r="P25" s="29"/>
      <c r="Q25" s="29"/>
      <c r="R25" s="29"/>
      <c r="S25" s="29"/>
      <c r="T25" s="174"/>
      <c r="U25" s="174"/>
      <c r="V25" s="174"/>
      <c r="W25" s="174"/>
      <c r="X25" s="29"/>
      <c r="Y25" s="29"/>
      <c r="Z25" s="29"/>
      <c r="AA25" s="172" t="s">
        <v>8</v>
      </c>
      <c r="AB25" s="172" t="s">
        <v>8</v>
      </c>
      <c r="AC25" s="29"/>
    </row>
    <row r="26" spans="2:29">
      <c r="B26" s="175">
        <v>22</v>
      </c>
      <c r="C26" s="267"/>
      <c r="D26" s="183"/>
      <c r="E26" s="174" t="s">
        <v>8</v>
      </c>
      <c r="F26" s="174"/>
      <c r="G26" s="29"/>
      <c r="H26" s="29"/>
      <c r="I26" s="29"/>
      <c r="J26" s="172" t="s">
        <v>8</v>
      </c>
      <c r="K26" s="29"/>
      <c r="L26" s="29"/>
      <c r="M26" s="172" t="s">
        <v>8</v>
      </c>
      <c r="N26" s="29"/>
      <c r="O26" s="29"/>
      <c r="P26" s="172" t="s">
        <v>8</v>
      </c>
      <c r="Q26" s="29"/>
      <c r="R26" s="29"/>
      <c r="S26" s="29"/>
      <c r="T26" s="174"/>
      <c r="U26" s="174"/>
      <c r="V26" s="174"/>
      <c r="W26" s="174"/>
      <c r="X26" s="29"/>
      <c r="Y26" s="29"/>
      <c r="Z26" s="29"/>
      <c r="AA26" s="172" t="s">
        <v>8</v>
      </c>
      <c r="AB26" s="172" t="s">
        <v>8</v>
      </c>
      <c r="AC26" s="29"/>
    </row>
    <row r="27" spans="2:29">
      <c r="B27" s="175">
        <v>23</v>
      </c>
      <c r="C27" s="267"/>
      <c r="D27" s="183"/>
      <c r="E27" s="174" t="s">
        <v>8</v>
      </c>
      <c r="F27" s="174"/>
      <c r="G27" s="29"/>
      <c r="H27" s="29"/>
      <c r="I27" s="29"/>
      <c r="J27" s="172" t="s">
        <v>8</v>
      </c>
      <c r="K27" s="29"/>
      <c r="L27" s="29"/>
      <c r="M27" s="172" t="s">
        <v>8</v>
      </c>
      <c r="N27" s="29"/>
      <c r="O27" s="29"/>
      <c r="P27" s="29"/>
      <c r="Q27" s="172" t="s">
        <v>8</v>
      </c>
      <c r="R27" s="29"/>
      <c r="S27" s="29"/>
      <c r="T27" s="174"/>
      <c r="U27" s="174"/>
      <c r="V27" s="174"/>
      <c r="W27" s="174"/>
      <c r="X27" s="29"/>
      <c r="Y27" s="29"/>
      <c r="Z27" s="29"/>
      <c r="AA27" s="172" t="s">
        <v>8</v>
      </c>
      <c r="AB27" s="172" t="s">
        <v>8</v>
      </c>
      <c r="AC27" s="29"/>
    </row>
    <row r="28" spans="2:29">
      <c r="B28" s="175">
        <v>24</v>
      </c>
      <c r="C28" s="267"/>
      <c r="D28" s="183"/>
      <c r="E28" s="174" t="s">
        <v>8</v>
      </c>
      <c r="F28" s="174"/>
      <c r="G28" s="29"/>
      <c r="H28" s="29"/>
      <c r="I28" s="29"/>
      <c r="J28" s="172" t="s">
        <v>8</v>
      </c>
      <c r="K28" s="29"/>
      <c r="L28" s="29"/>
      <c r="M28" s="172" t="s">
        <v>8</v>
      </c>
      <c r="N28" s="29"/>
      <c r="O28" s="29"/>
      <c r="P28" s="29"/>
      <c r="Q28" s="29"/>
      <c r="R28" s="172" t="s">
        <v>8</v>
      </c>
      <c r="S28" s="174"/>
      <c r="T28" s="174"/>
      <c r="U28" s="174"/>
      <c r="V28" s="174"/>
      <c r="W28" s="174"/>
      <c r="X28" s="29"/>
      <c r="Y28" s="29"/>
      <c r="Z28" s="29"/>
      <c r="AA28" s="172" t="s">
        <v>8</v>
      </c>
      <c r="AB28" s="172" t="s">
        <v>8</v>
      </c>
      <c r="AC28" s="29"/>
    </row>
    <row r="29" spans="2:29" s="178" customFormat="1">
      <c r="B29" s="175">
        <v>25</v>
      </c>
      <c r="C29" s="267"/>
      <c r="D29" s="262"/>
      <c r="E29" s="174" t="s">
        <v>8</v>
      </c>
      <c r="F29" s="174"/>
      <c r="G29" s="174"/>
      <c r="H29" s="174"/>
      <c r="I29" s="174" t="s">
        <v>8</v>
      </c>
      <c r="J29" s="174"/>
      <c r="K29" s="174"/>
      <c r="L29" s="174"/>
      <c r="M29" s="174" t="s">
        <v>8</v>
      </c>
      <c r="N29" s="174"/>
      <c r="O29" s="174"/>
      <c r="P29" s="174"/>
      <c r="Q29" s="174"/>
      <c r="R29" s="174"/>
      <c r="S29" s="174" t="s">
        <v>8</v>
      </c>
      <c r="T29" s="174"/>
      <c r="U29" s="174"/>
      <c r="V29" s="174"/>
      <c r="W29" s="174"/>
      <c r="X29" s="174"/>
      <c r="Y29" s="174"/>
      <c r="Z29" s="174"/>
      <c r="AA29" s="174" t="s">
        <v>8</v>
      </c>
      <c r="AB29" s="174" t="s">
        <v>8</v>
      </c>
      <c r="AC29" s="174"/>
    </row>
    <row r="30" spans="2:29">
      <c r="B30" s="175">
        <v>26</v>
      </c>
      <c r="C30" s="267"/>
      <c r="D30" s="189"/>
      <c r="E30" s="174" t="s">
        <v>8</v>
      </c>
      <c r="F30" s="174"/>
      <c r="G30" s="29"/>
      <c r="H30" s="174"/>
      <c r="I30" s="172" t="s">
        <v>8</v>
      </c>
      <c r="J30" s="29"/>
      <c r="K30" s="29"/>
      <c r="L30" s="29"/>
      <c r="M30" s="173" t="s">
        <v>8</v>
      </c>
      <c r="N30" s="172" t="s">
        <v>8</v>
      </c>
      <c r="O30" s="29"/>
      <c r="P30" s="29"/>
      <c r="Q30" s="29"/>
      <c r="R30" s="174"/>
      <c r="S30" s="174"/>
      <c r="T30" s="174"/>
      <c r="U30" s="174"/>
      <c r="V30" s="174"/>
      <c r="W30" s="174"/>
      <c r="X30" s="29"/>
      <c r="Y30" s="29"/>
      <c r="Z30" s="29"/>
      <c r="AA30" s="172" t="s">
        <v>8</v>
      </c>
      <c r="AB30" s="172" t="s">
        <v>8</v>
      </c>
      <c r="AC30" s="29"/>
    </row>
    <row r="31" spans="2:29">
      <c r="B31" s="175">
        <v>27</v>
      </c>
      <c r="C31" s="267"/>
      <c r="D31" s="189"/>
      <c r="E31" s="174"/>
      <c r="F31" s="174" t="s">
        <v>8</v>
      </c>
      <c r="G31" s="29"/>
      <c r="H31" s="174"/>
      <c r="I31" s="172" t="s">
        <v>8</v>
      </c>
      <c r="J31" s="29"/>
      <c r="K31" s="29"/>
      <c r="L31" s="29"/>
      <c r="M31" s="172" t="s">
        <v>8</v>
      </c>
      <c r="N31" s="174"/>
      <c r="O31" s="172" t="s">
        <v>8</v>
      </c>
      <c r="P31" s="29"/>
      <c r="Q31" s="29"/>
      <c r="R31" s="174"/>
      <c r="S31" s="174"/>
      <c r="T31" s="174"/>
      <c r="U31" s="174"/>
      <c r="V31" s="174"/>
      <c r="W31" s="174"/>
      <c r="X31" s="29"/>
      <c r="Y31" s="29"/>
      <c r="Z31" s="29"/>
      <c r="AA31" s="172" t="s">
        <v>8</v>
      </c>
      <c r="AB31" s="172" t="s">
        <v>8</v>
      </c>
      <c r="AC31" s="29"/>
    </row>
    <row r="32" spans="2:29">
      <c r="B32" s="175">
        <v>28</v>
      </c>
      <c r="C32" s="267"/>
      <c r="D32" s="189"/>
      <c r="E32" s="174" t="s">
        <v>8</v>
      </c>
      <c r="F32" s="174"/>
      <c r="G32" s="29"/>
      <c r="H32" s="174"/>
      <c r="I32" s="172" t="s">
        <v>8</v>
      </c>
      <c r="J32" s="29"/>
      <c r="K32" s="29"/>
      <c r="L32" s="29"/>
      <c r="M32" s="173" t="s">
        <v>8</v>
      </c>
      <c r="N32" s="174"/>
      <c r="O32" s="29"/>
      <c r="P32" s="172" t="s">
        <v>8</v>
      </c>
      <c r="Q32" s="29"/>
      <c r="R32" s="174"/>
      <c r="S32" s="174"/>
      <c r="T32" s="174"/>
      <c r="U32" s="174"/>
      <c r="V32" s="174"/>
      <c r="W32" s="174"/>
      <c r="X32" s="29"/>
      <c r="Y32" s="29"/>
      <c r="Z32" s="29"/>
      <c r="AA32" s="172" t="s">
        <v>8</v>
      </c>
      <c r="AB32" s="172" t="s">
        <v>8</v>
      </c>
      <c r="AC32" s="29"/>
    </row>
    <row r="33" spans="2:29">
      <c r="B33" s="175">
        <v>29</v>
      </c>
      <c r="C33" s="267"/>
      <c r="D33" s="189"/>
      <c r="E33" s="174" t="s">
        <v>8</v>
      </c>
      <c r="F33" s="174"/>
      <c r="G33" s="29"/>
      <c r="H33" s="174"/>
      <c r="I33" s="172" t="s">
        <v>8</v>
      </c>
      <c r="J33" s="29"/>
      <c r="K33" s="29"/>
      <c r="L33" s="29"/>
      <c r="M33" s="172" t="s">
        <v>8</v>
      </c>
      <c r="N33" s="174"/>
      <c r="O33" s="29"/>
      <c r="P33" s="29"/>
      <c r="Q33" s="172" t="s">
        <v>8</v>
      </c>
      <c r="R33" s="174"/>
      <c r="S33" s="174"/>
      <c r="T33" s="174"/>
      <c r="U33" s="174"/>
      <c r="V33" s="174"/>
      <c r="W33" s="174"/>
      <c r="X33" s="29"/>
      <c r="Y33" s="29"/>
      <c r="Z33" s="29"/>
      <c r="AA33" s="172" t="s">
        <v>8</v>
      </c>
      <c r="AB33" s="172" t="s">
        <v>8</v>
      </c>
      <c r="AC33" s="29"/>
    </row>
    <row r="34" spans="2:29">
      <c r="B34" s="175">
        <v>30</v>
      </c>
      <c r="C34" s="267"/>
      <c r="D34" s="189"/>
      <c r="E34" s="174" t="s">
        <v>8</v>
      </c>
      <c r="F34" s="174"/>
      <c r="G34" s="29"/>
      <c r="H34" s="174"/>
      <c r="I34" s="172" t="s">
        <v>8</v>
      </c>
      <c r="J34" s="29"/>
      <c r="K34" s="29"/>
      <c r="L34" s="29"/>
      <c r="M34" s="173" t="s">
        <v>8</v>
      </c>
      <c r="N34" s="174"/>
      <c r="O34" s="29"/>
      <c r="P34" s="29"/>
      <c r="Q34" s="29"/>
      <c r="R34" s="172" t="s">
        <v>8</v>
      </c>
      <c r="S34" s="174"/>
      <c r="T34" s="174"/>
      <c r="U34" s="174"/>
      <c r="V34" s="174"/>
      <c r="W34" s="174"/>
      <c r="X34" s="29"/>
      <c r="Y34" s="29"/>
      <c r="Z34" s="29"/>
      <c r="AA34" s="172" t="s">
        <v>8</v>
      </c>
      <c r="AB34" s="172" t="s">
        <v>8</v>
      </c>
      <c r="AC34" s="29"/>
    </row>
    <row r="35" spans="2:29" s="178" customFormat="1">
      <c r="B35" s="175">
        <v>31</v>
      </c>
      <c r="C35" s="268"/>
      <c r="D35" s="246"/>
      <c r="E35" s="174" t="s">
        <v>8</v>
      </c>
      <c r="F35" s="174"/>
      <c r="G35" s="174"/>
      <c r="H35" s="174"/>
      <c r="I35" s="174" t="s">
        <v>8</v>
      </c>
      <c r="J35" s="174"/>
      <c r="K35" s="174"/>
      <c r="L35" s="174"/>
      <c r="M35" s="174" t="s">
        <v>8</v>
      </c>
      <c r="N35" s="174"/>
      <c r="O35" s="174"/>
      <c r="P35" s="174"/>
      <c r="Q35" s="174"/>
      <c r="R35" s="174"/>
      <c r="S35" s="174" t="s">
        <v>8</v>
      </c>
      <c r="T35" s="174"/>
      <c r="U35" s="174"/>
      <c r="V35" s="174"/>
      <c r="W35" s="174"/>
      <c r="X35" s="174"/>
      <c r="Y35" s="174"/>
      <c r="Z35" s="174"/>
      <c r="AA35" s="174" t="s">
        <v>8</v>
      </c>
      <c r="AB35" s="174" t="s">
        <v>8</v>
      </c>
      <c r="AC35" s="174"/>
    </row>
    <row r="41" spans="2:29">
      <c r="K41" s="242" t="s">
        <v>1690</v>
      </c>
    </row>
  </sheetData>
  <mergeCells count="10">
    <mergeCell ref="C5:C18"/>
    <mergeCell ref="C19:C35"/>
    <mergeCell ref="AA3:AB3"/>
    <mergeCell ref="X3:Z3"/>
    <mergeCell ref="C3:C4"/>
    <mergeCell ref="K3:L3"/>
    <mergeCell ref="G3:J3"/>
    <mergeCell ref="T3:W3"/>
    <mergeCell ref="D3:F3"/>
    <mergeCell ref="N3:S3"/>
  </mergeCells>
  <phoneticPr fontId="91"/>
  <conditionalFormatting sqref="R30:S33 U31:U35 H30:H35 AA5 D5 K5:K7 X5:Z7 I12:I17 R12:S16 M8:M17 X8:Y18 G5:G18 M19:M29 E8:F35 L5:R6 T5:W6">
    <cfRule type="cellIs" dxfId="182" priority="369" stopIfTrue="1" operator="equal">
      <formula>"◯"</formula>
    </cfRule>
  </conditionalFormatting>
  <conditionalFormatting sqref="L7">
    <cfRule type="cellIs" dxfId="181" priority="241" stopIfTrue="1" operator="equal">
      <formula>"◯"</formula>
    </cfRule>
  </conditionalFormatting>
  <conditionalFormatting sqref="M7:R7 T7:W7">
    <cfRule type="cellIs" dxfId="180" priority="240" stopIfTrue="1" operator="equal">
      <formula>"◯"</formula>
    </cfRule>
  </conditionalFormatting>
  <conditionalFormatting sqref="N12:Q12 O8:S8 N9 P9:S9 N10:O10 Q10:S10 N11:P11 R11:S11 N17:Q18 O13:Q13 N14 P14:Q14 N15:O15 Q15 N16:P16">
    <cfRule type="cellIs" dxfId="179" priority="233" stopIfTrue="1" operator="equal">
      <formula>"◯"</formula>
    </cfRule>
  </conditionalFormatting>
  <conditionalFormatting sqref="M31 M33">
    <cfRule type="cellIs" dxfId="178" priority="216" stopIfTrue="1" operator="equal">
      <formula>"◯"</formula>
    </cfRule>
  </conditionalFormatting>
  <conditionalFormatting sqref="I19">
    <cfRule type="cellIs" dxfId="177" priority="196" stopIfTrue="1" operator="equal">
      <formula>"◯"</formula>
    </cfRule>
  </conditionalFormatting>
  <conditionalFormatting sqref="N19">
    <cfRule type="cellIs" dxfId="176" priority="195" stopIfTrue="1" operator="equal">
      <formula>"◯"</formula>
    </cfRule>
  </conditionalFormatting>
  <conditionalFormatting sqref="I20">
    <cfRule type="cellIs" dxfId="175" priority="194" stopIfTrue="1" operator="equal">
      <formula>"◯"</formula>
    </cfRule>
  </conditionalFormatting>
  <conditionalFormatting sqref="O20">
    <cfRule type="cellIs" dxfId="174" priority="193" stopIfTrue="1" operator="equal">
      <formula>"◯"</formula>
    </cfRule>
  </conditionalFormatting>
  <conditionalFormatting sqref="I21">
    <cfRule type="cellIs" dxfId="173" priority="192" stopIfTrue="1" operator="equal">
      <formula>"◯"</formula>
    </cfRule>
  </conditionalFormatting>
  <conditionalFormatting sqref="P21">
    <cfRule type="cellIs" dxfId="172" priority="191" stopIfTrue="1" operator="equal">
      <formula>"◯"</formula>
    </cfRule>
  </conditionalFormatting>
  <conditionalFormatting sqref="I22">
    <cfRule type="cellIs" dxfId="171" priority="190" stopIfTrue="1" operator="equal">
      <formula>"◯"</formula>
    </cfRule>
  </conditionalFormatting>
  <conditionalFormatting sqref="Q22">
    <cfRule type="cellIs" dxfId="170" priority="189" stopIfTrue="1" operator="equal">
      <formula>"◯"</formula>
    </cfRule>
  </conditionalFormatting>
  <conditionalFormatting sqref="I23">
    <cfRule type="cellIs" dxfId="169" priority="188" stopIfTrue="1" operator="equal">
      <formula>"◯"</formula>
    </cfRule>
  </conditionalFormatting>
  <conditionalFormatting sqref="R23:S23">
    <cfRule type="cellIs" dxfId="168" priority="187" stopIfTrue="1" operator="equal">
      <formula>"◯"</formula>
    </cfRule>
  </conditionalFormatting>
  <conditionalFormatting sqref="J24">
    <cfRule type="cellIs" dxfId="167" priority="186" stopIfTrue="1" operator="equal">
      <formula>"◯"</formula>
    </cfRule>
  </conditionalFormatting>
  <conditionalFormatting sqref="N24">
    <cfRule type="cellIs" dxfId="166" priority="185" stopIfTrue="1" operator="equal">
      <formula>"◯"</formula>
    </cfRule>
  </conditionalFormatting>
  <conditionalFormatting sqref="J25">
    <cfRule type="cellIs" dxfId="165" priority="184" stopIfTrue="1" operator="equal">
      <formula>"◯"</formula>
    </cfRule>
  </conditionalFormatting>
  <conditionalFormatting sqref="O25">
    <cfRule type="cellIs" dxfId="164" priority="183" stopIfTrue="1" operator="equal">
      <formula>"◯"</formula>
    </cfRule>
  </conditionalFormatting>
  <conditionalFormatting sqref="J26">
    <cfRule type="cellIs" dxfId="163" priority="182" stopIfTrue="1" operator="equal">
      <formula>"◯"</formula>
    </cfRule>
  </conditionalFormatting>
  <conditionalFormatting sqref="P26">
    <cfRule type="cellIs" dxfId="162" priority="181" stopIfTrue="1" operator="equal">
      <formula>"◯"</formula>
    </cfRule>
  </conditionalFormatting>
  <conditionalFormatting sqref="J27">
    <cfRule type="cellIs" dxfId="161" priority="180" stopIfTrue="1" operator="equal">
      <formula>"◯"</formula>
    </cfRule>
  </conditionalFormatting>
  <conditionalFormatting sqref="Q27">
    <cfRule type="cellIs" dxfId="160" priority="179" stopIfTrue="1" operator="equal">
      <formula>"◯"</formula>
    </cfRule>
  </conditionalFormatting>
  <conditionalFormatting sqref="J28:J29">
    <cfRule type="cellIs" dxfId="159" priority="178" stopIfTrue="1" operator="equal">
      <formula>"◯"</formula>
    </cfRule>
  </conditionalFormatting>
  <conditionalFormatting sqref="R28:S28 R29">
    <cfRule type="cellIs" dxfId="158" priority="177" stopIfTrue="1" operator="equal">
      <formula>"◯"</formula>
    </cfRule>
  </conditionalFormatting>
  <conditionalFormatting sqref="T19">
    <cfRule type="cellIs" dxfId="157" priority="160" stopIfTrue="1" operator="equal">
      <formula>"◯"</formula>
    </cfRule>
  </conditionalFormatting>
  <conditionalFormatting sqref="U20">
    <cfRule type="cellIs" dxfId="156" priority="159" stopIfTrue="1" operator="equal">
      <formula>"◯"</formula>
    </cfRule>
  </conditionalFormatting>
  <conditionalFormatting sqref="V21">
    <cfRule type="cellIs" dxfId="155" priority="158" stopIfTrue="1" operator="equal">
      <formula>"◯"</formula>
    </cfRule>
  </conditionalFormatting>
  <conditionalFormatting sqref="W22">
    <cfRule type="cellIs" dxfId="154" priority="157" stopIfTrue="1" operator="equal">
      <formula>"◯"</formula>
    </cfRule>
  </conditionalFormatting>
  <conditionalFormatting sqref="U25">
    <cfRule type="cellIs" dxfId="153" priority="155" stopIfTrue="1" operator="equal">
      <formula>"◯"</formula>
    </cfRule>
  </conditionalFormatting>
  <conditionalFormatting sqref="V26">
    <cfRule type="cellIs" dxfId="152" priority="154" stopIfTrue="1" operator="equal">
      <formula>"◯"</formula>
    </cfRule>
  </conditionalFormatting>
  <conditionalFormatting sqref="W27">
    <cfRule type="cellIs" dxfId="151" priority="153" stopIfTrue="1" operator="equal">
      <formula>"◯"</formula>
    </cfRule>
  </conditionalFormatting>
  <conditionalFormatting sqref="N31:N35">
    <cfRule type="cellIs" dxfId="150" priority="131" stopIfTrue="1" operator="equal">
      <formula>"◯"</formula>
    </cfRule>
  </conditionalFormatting>
  <conditionalFormatting sqref="M30 M32 M34">
    <cfRule type="cellIs" dxfId="149" priority="127" stopIfTrue="1" operator="equal">
      <formula>"◯"</formula>
    </cfRule>
  </conditionalFormatting>
  <conditionalFormatting sqref="I30">
    <cfRule type="cellIs" dxfId="148" priority="125" stopIfTrue="1" operator="equal">
      <formula>"◯"</formula>
    </cfRule>
  </conditionalFormatting>
  <conditionalFormatting sqref="I31">
    <cfRule type="cellIs" dxfId="147" priority="124" stopIfTrue="1" operator="equal">
      <formula>"◯"</formula>
    </cfRule>
  </conditionalFormatting>
  <conditionalFormatting sqref="I32">
    <cfRule type="cellIs" dxfId="146" priority="123" stopIfTrue="1" operator="equal">
      <formula>"◯"</formula>
    </cfRule>
  </conditionalFormatting>
  <conditionalFormatting sqref="I33">
    <cfRule type="cellIs" dxfId="145" priority="122" stopIfTrue="1" operator="equal">
      <formula>"◯"</formula>
    </cfRule>
  </conditionalFormatting>
  <conditionalFormatting sqref="I34">
    <cfRule type="cellIs" dxfId="144" priority="121" stopIfTrue="1" operator="equal">
      <formula>"◯"</formula>
    </cfRule>
  </conditionalFormatting>
  <conditionalFormatting sqref="N30">
    <cfRule type="cellIs" dxfId="143" priority="119" stopIfTrue="1" operator="equal">
      <formula>"◯"</formula>
    </cfRule>
  </conditionalFormatting>
  <conditionalFormatting sqref="O31">
    <cfRule type="cellIs" dxfId="142" priority="118" stopIfTrue="1" operator="equal">
      <formula>"◯"</formula>
    </cfRule>
  </conditionalFormatting>
  <conditionalFormatting sqref="P32">
    <cfRule type="cellIs" dxfId="141" priority="117" stopIfTrue="1" operator="equal">
      <formula>"◯"</formula>
    </cfRule>
  </conditionalFormatting>
  <conditionalFormatting sqref="Q33">
    <cfRule type="cellIs" dxfId="140" priority="116" stopIfTrue="1" operator="equal">
      <formula>"◯"</formula>
    </cfRule>
  </conditionalFormatting>
  <conditionalFormatting sqref="R34:S34 R35">
    <cfRule type="cellIs" dxfId="139" priority="115" stopIfTrue="1" operator="equal">
      <formula>"◯"</formula>
    </cfRule>
  </conditionalFormatting>
  <conditionalFormatting sqref="AA19 AA21 AA23 AA25 AA27 AA30 AA32 AA34">
    <cfRule type="cellIs" dxfId="138" priority="92" stopIfTrue="1" operator="equal">
      <formula>"◯"</formula>
    </cfRule>
  </conditionalFormatting>
  <conditionalFormatting sqref="AA16 AB19 AB21 AB23 AB25 AB27 AB30 AB32 AB34">
    <cfRule type="cellIs" dxfId="137" priority="91" stopIfTrue="1" operator="equal">
      <formula>"◯"</formula>
    </cfRule>
  </conditionalFormatting>
  <conditionalFormatting sqref="AA20 AA22 AA24 AA26 AA31 AA33 AA28:AA29">
    <cfRule type="cellIs" dxfId="136" priority="90" stopIfTrue="1" operator="equal">
      <formula>"◯"</formula>
    </cfRule>
  </conditionalFormatting>
  <conditionalFormatting sqref="AA17 AB20 AB22 AB24 AB26 AB28 AB31 AB33">
    <cfRule type="cellIs" dxfId="135" priority="89" stopIfTrue="1" operator="equal">
      <formula>"◯"</formula>
    </cfRule>
  </conditionalFormatting>
  <conditionalFormatting sqref="AA7 AA9 AA11 AA14">
    <cfRule type="cellIs" dxfId="134" priority="88" stopIfTrue="1" operator="equal">
      <formula>"◯"</formula>
    </cfRule>
  </conditionalFormatting>
  <conditionalFormatting sqref="AA6 AA8 AA10 AA12:AA13 AA15">
    <cfRule type="cellIs" dxfId="133" priority="86" stopIfTrue="1" operator="equal">
      <formula>"◯"</formula>
    </cfRule>
  </conditionalFormatting>
  <conditionalFormatting sqref="I8">
    <cfRule type="cellIs" dxfId="132" priority="85" stopIfTrue="1" operator="equal">
      <formula>"◯"</formula>
    </cfRule>
  </conditionalFormatting>
  <conditionalFormatting sqref="I9">
    <cfRule type="cellIs" dxfId="131" priority="84" stopIfTrue="1" operator="equal">
      <formula>"◯"</formula>
    </cfRule>
  </conditionalFormatting>
  <conditionalFormatting sqref="I10">
    <cfRule type="cellIs" dxfId="130" priority="83" stopIfTrue="1" operator="equal">
      <formula>"◯"</formula>
    </cfRule>
  </conditionalFormatting>
  <conditionalFormatting sqref="I11">
    <cfRule type="cellIs" dxfId="129" priority="82" stopIfTrue="1" operator="equal">
      <formula>"◯"</formula>
    </cfRule>
  </conditionalFormatting>
  <conditionalFormatting sqref="N8">
    <cfRule type="cellIs" dxfId="128" priority="80" stopIfTrue="1" operator="equal">
      <formula>"◯"</formula>
    </cfRule>
  </conditionalFormatting>
  <conditionalFormatting sqref="O9">
    <cfRule type="cellIs" dxfId="127" priority="79" stopIfTrue="1" operator="equal">
      <formula>"◯"</formula>
    </cfRule>
  </conditionalFormatting>
  <conditionalFormatting sqref="P10">
    <cfRule type="cellIs" dxfId="126" priority="78" stopIfTrue="1" operator="equal">
      <formula>"◯"</formula>
    </cfRule>
  </conditionalFormatting>
  <conditionalFormatting sqref="Q11">
    <cfRule type="cellIs" dxfId="125" priority="77" stopIfTrue="1" operator="equal">
      <formula>"◯"</formula>
    </cfRule>
  </conditionalFormatting>
  <conditionalFormatting sqref="H13">
    <cfRule type="cellIs" dxfId="124" priority="75" stopIfTrue="1" operator="equal">
      <formula>"◯"</formula>
    </cfRule>
  </conditionalFormatting>
  <conditionalFormatting sqref="H14">
    <cfRule type="cellIs" dxfId="123" priority="74" stopIfTrue="1" operator="equal">
      <formula>"◯"</formula>
    </cfRule>
  </conditionalFormatting>
  <conditionalFormatting sqref="H15">
    <cfRule type="cellIs" dxfId="122" priority="73" stopIfTrue="1" operator="equal">
      <formula>"◯"</formula>
    </cfRule>
  </conditionalFormatting>
  <conditionalFormatting sqref="H16">
    <cfRule type="cellIs" dxfId="121" priority="72" stopIfTrue="1" operator="equal">
      <formula>"◯"</formula>
    </cfRule>
  </conditionalFormatting>
  <conditionalFormatting sqref="H17:H18">
    <cfRule type="cellIs" dxfId="120" priority="71" stopIfTrue="1" operator="equal">
      <formula>"◯"</formula>
    </cfRule>
  </conditionalFormatting>
  <conditionalFormatting sqref="N13">
    <cfRule type="cellIs" dxfId="119" priority="70" stopIfTrue="1" operator="equal">
      <formula>"◯"</formula>
    </cfRule>
  </conditionalFormatting>
  <conditionalFormatting sqref="O14">
    <cfRule type="cellIs" dxfId="118" priority="69" stopIfTrue="1" operator="equal">
      <formula>"◯"</formula>
    </cfRule>
  </conditionalFormatting>
  <conditionalFormatting sqref="P15">
    <cfRule type="cellIs" dxfId="117" priority="68" stopIfTrue="1" operator="equal">
      <formula>"◯"</formula>
    </cfRule>
  </conditionalFormatting>
  <conditionalFormatting sqref="Q16">
    <cfRule type="cellIs" dxfId="116" priority="67" stopIfTrue="1" operator="equal">
      <formula>"◯"</formula>
    </cfRule>
  </conditionalFormatting>
  <conditionalFormatting sqref="R17:S17 R18">
    <cfRule type="cellIs" dxfId="115" priority="66" stopIfTrue="1" operator="equal">
      <formula>"◯"</formula>
    </cfRule>
  </conditionalFormatting>
  <conditionalFormatting sqref="T13 T15">
    <cfRule type="cellIs" dxfId="114" priority="65" stopIfTrue="1" operator="equal">
      <formula>"◯"</formula>
    </cfRule>
  </conditionalFormatting>
  <conditionalFormatting sqref="W16">
    <cfRule type="cellIs" dxfId="113" priority="62" stopIfTrue="1" operator="equal">
      <formula>"◯"</formula>
    </cfRule>
  </conditionalFormatting>
  <conditionalFormatting sqref="T17:T18">
    <cfRule type="cellIs" dxfId="112" priority="61" stopIfTrue="1" operator="equal">
      <formula>"◯"</formula>
    </cfRule>
  </conditionalFormatting>
  <conditionalFormatting sqref="U17:U18">
    <cfRule type="cellIs" dxfId="111" priority="60" stopIfTrue="1" operator="equal">
      <formula>"◯"</formula>
    </cfRule>
  </conditionalFormatting>
  <conditionalFormatting sqref="V17:V18">
    <cfRule type="cellIs" dxfId="110" priority="59" stopIfTrue="1" operator="equal">
      <formula>"◯"</formula>
    </cfRule>
  </conditionalFormatting>
  <conditionalFormatting sqref="W17:W18">
    <cfRule type="cellIs" dxfId="109" priority="58" stopIfTrue="1" operator="equal">
      <formula>"◯"</formula>
    </cfRule>
  </conditionalFormatting>
  <conditionalFormatting sqref="AB8 AB10 AB12:AB13 AB15 AB17">
    <cfRule type="cellIs" dxfId="108" priority="52" stopIfTrue="1" operator="equal">
      <formula>"◯"</formula>
    </cfRule>
  </conditionalFormatting>
  <conditionalFormatting sqref="AB9 AB11 AB14 AB16">
    <cfRule type="cellIs" dxfId="107" priority="51" stopIfTrue="1" operator="equal">
      <formula>"◯"</formula>
    </cfRule>
  </conditionalFormatting>
  <conditionalFormatting sqref="D7">
    <cfRule type="cellIs" dxfId="106" priority="48" stopIfTrue="1" operator="equal">
      <formula>"◯"</formula>
    </cfRule>
  </conditionalFormatting>
  <conditionalFormatting sqref="D6">
    <cfRule type="cellIs" dxfId="105" priority="47" stopIfTrue="1" operator="equal">
      <formula>"◯"</formula>
    </cfRule>
  </conditionalFormatting>
  <conditionalFormatting sqref="T8">
    <cfRule type="cellIs" dxfId="104" priority="45" stopIfTrue="1" operator="equal">
      <formula>"◯"</formula>
    </cfRule>
  </conditionalFormatting>
  <conditionalFormatting sqref="U8">
    <cfRule type="cellIs" dxfId="103" priority="44" stopIfTrue="1" operator="equal">
      <formula>"◯"</formula>
    </cfRule>
  </conditionalFormatting>
  <conditionalFormatting sqref="V8">
    <cfRule type="cellIs" dxfId="102" priority="43" stopIfTrue="1" operator="equal">
      <formula>"◯"</formula>
    </cfRule>
  </conditionalFormatting>
  <conditionalFormatting sqref="W8">
    <cfRule type="cellIs" dxfId="101" priority="42" stopIfTrue="1" operator="equal">
      <formula>"◯"</formula>
    </cfRule>
  </conditionalFormatting>
  <conditionalFormatting sqref="T9">
    <cfRule type="cellIs" dxfId="100" priority="41" stopIfTrue="1" operator="equal">
      <formula>"◯"</formula>
    </cfRule>
  </conditionalFormatting>
  <conditionalFormatting sqref="U9">
    <cfRule type="cellIs" dxfId="99" priority="40" stopIfTrue="1" operator="equal">
      <formula>"◯"</formula>
    </cfRule>
  </conditionalFormatting>
  <conditionalFormatting sqref="V9">
    <cfRule type="cellIs" dxfId="98" priority="39" stopIfTrue="1" operator="equal">
      <formula>"◯"</formula>
    </cfRule>
  </conditionalFormatting>
  <conditionalFormatting sqref="W9">
    <cfRule type="cellIs" dxfId="97" priority="38" stopIfTrue="1" operator="equal">
      <formula>"◯"</formula>
    </cfRule>
  </conditionalFormatting>
  <conditionalFormatting sqref="T10">
    <cfRule type="cellIs" dxfId="96" priority="37" stopIfTrue="1" operator="equal">
      <formula>"◯"</formula>
    </cfRule>
  </conditionalFormatting>
  <conditionalFormatting sqref="U10">
    <cfRule type="cellIs" dxfId="95" priority="36" stopIfTrue="1" operator="equal">
      <formula>"◯"</formula>
    </cfRule>
  </conditionalFormatting>
  <conditionalFormatting sqref="V10">
    <cfRule type="cellIs" dxfId="94" priority="35" stopIfTrue="1" operator="equal">
      <formula>"◯"</formula>
    </cfRule>
  </conditionalFormatting>
  <conditionalFormatting sqref="W10">
    <cfRule type="cellIs" dxfId="93" priority="34" stopIfTrue="1" operator="equal">
      <formula>"◯"</formula>
    </cfRule>
  </conditionalFormatting>
  <conditionalFormatting sqref="T11">
    <cfRule type="cellIs" dxfId="92" priority="33" stopIfTrue="1" operator="equal">
      <formula>"◯"</formula>
    </cfRule>
  </conditionalFormatting>
  <conditionalFormatting sqref="U11 U13 U15">
    <cfRule type="cellIs" dxfId="91" priority="32" stopIfTrue="1" operator="equal">
      <formula>"◯"</formula>
    </cfRule>
  </conditionalFormatting>
  <conditionalFormatting sqref="V11 V13 V15">
    <cfRule type="cellIs" dxfId="90" priority="31" stopIfTrue="1" operator="equal">
      <formula>"◯"</formula>
    </cfRule>
  </conditionalFormatting>
  <conditionalFormatting sqref="W11 W13 W15">
    <cfRule type="cellIs" dxfId="89" priority="30" stopIfTrue="1" operator="equal">
      <formula>"◯"</formula>
    </cfRule>
  </conditionalFormatting>
  <conditionalFormatting sqref="T12 T14 T16">
    <cfRule type="cellIs" dxfId="88" priority="29" stopIfTrue="1" operator="equal">
      <formula>"◯"</formula>
    </cfRule>
  </conditionalFormatting>
  <conditionalFormatting sqref="U12 U14 U16">
    <cfRule type="cellIs" dxfId="87" priority="28" stopIfTrue="1" operator="equal">
      <formula>"◯"</formula>
    </cfRule>
  </conditionalFormatting>
  <conditionalFormatting sqref="V12 V14 V16">
    <cfRule type="cellIs" dxfId="86" priority="27" stopIfTrue="1" operator="equal">
      <formula>"◯"</formula>
    </cfRule>
  </conditionalFormatting>
  <conditionalFormatting sqref="W12 W14">
    <cfRule type="cellIs" dxfId="85" priority="26" stopIfTrue="1" operator="equal">
      <formula>"◯"</formula>
    </cfRule>
  </conditionalFormatting>
  <conditionalFormatting sqref="T24">
    <cfRule type="cellIs" dxfId="84" priority="25" stopIfTrue="1" operator="equal">
      <formula>"◯"</formula>
    </cfRule>
  </conditionalFormatting>
  <conditionalFormatting sqref="U24">
    <cfRule type="cellIs" dxfId="83" priority="24" stopIfTrue="1" operator="equal">
      <formula>"◯"</formula>
    </cfRule>
  </conditionalFormatting>
  <conditionalFormatting sqref="W24">
    <cfRule type="cellIs" dxfId="82" priority="23" stopIfTrue="1" operator="equal">
      <formula>"◯"</formula>
    </cfRule>
  </conditionalFormatting>
  <conditionalFormatting sqref="V24">
    <cfRule type="cellIs" dxfId="81" priority="22" stopIfTrue="1" operator="equal">
      <formula>"◯"</formula>
    </cfRule>
  </conditionalFormatting>
  <conditionalFormatting sqref="T30">
    <cfRule type="cellIs" dxfId="80" priority="21" stopIfTrue="1" operator="equal">
      <formula>"◯"</formula>
    </cfRule>
  </conditionalFormatting>
  <conditionalFormatting sqref="U30">
    <cfRule type="cellIs" dxfId="79" priority="20" stopIfTrue="1" operator="equal">
      <formula>"◯"</formula>
    </cfRule>
  </conditionalFormatting>
  <conditionalFormatting sqref="V30">
    <cfRule type="cellIs" dxfId="78" priority="19" stopIfTrue="1" operator="equal">
      <formula>"◯"</formula>
    </cfRule>
  </conditionalFormatting>
  <conditionalFormatting sqref="W30">
    <cfRule type="cellIs" dxfId="77" priority="18" stopIfTrue="1" operator="equal">
      <formula>"◯"</formula>
    </cfRule>
  </conditionalFormatting>
  <conditionalFormatting sqref="AB5:AB7">
    <cfRule type="cellIs" dxfId="76" priority="17" stopIfTrue="1" operator="equal">
      <formula>"◯"</formula>
    </cfRule>
  </conditionalFormatting>
  <conditionalFormatting sqref="I18">
    <cfRule type="cellIs" dxfId="75" priority="16" stopIfTrue="1" operator="equal">
      <formula>"◯"</formula>
    </cfRule>
  </conditionalFormatting>
  <conditionalFormatting sqref="S18">
    <cfRule type="cellIs" dxfId="74" priority="15" stopIfTrue="1" operator="equal">
      <formula>"◯"</formula>
    </cfRule>
  </conditionalFormatting>
  <conditionalFormatting sqref="M18">
    <cfRule type="cellIs" dxfId="73" priority="14" stopIfTrue="1" operator="equal">
      <formula>"◯"</formula>
    </cfRule>
  </conditionalFormatting>
  <conditionalFormatting sqref="AA18">
    <cfRule type="cellIs" dxfId="72" priority="13" stopIfTrue="1" operator="equal">
      <formula>"◯"</formula>
    </cfRule>
  </conditionalFormatting>
  <conditionalFormatting sqref="AB18">
    <cfRule type="cellIs" dxfId="71" priority="12" stopIfTrue="1" operator="equal">
      <formula>"◯"</formula>
    </cfRule>
  </conditionalFormatting>
  <conditionalFormatting sqref="I29">
    <cfRule type="cellIs" dxfId="70" priority="11" stopIfTrue="1" operator="equal">
      <formula>"◯"</formula>
    </cfRule>
  </conditionalFormatting>
  <conditionalFormatting sqref="S29">
    <cfRule type="cellIs" dxfId="69" priority="10" stopIfTrue="1" operator="equal">
      <formula>"◯"</formula>
    </cfRule>
  </conditionalFormatting>
  <conditionalFormatting sqref="I35">
    <cfRule type="cellIs" dxfId="68" priority="9" stopIfTrue="1" operator="equal">
      <formula>"◯"</formula>
    </cfRule>
  </conditionalFormatting>
  <conditionalFormatting sqref="M35">
    <cfRule type="cellIs" dxfId="67" priority="8" stopIfTrue="1" operator="equal">
      <formula>"◯"</formula>
    </cfRule>
  </conditionalFormatting>
  <conditionalFormatting sqref="S35">
    <cfRule type="cellIs" dxfId="66" priority="7" stopIfTrue="1" operator="equal">
      <formula>"◯"</formula>
    </cfRule>
  </conditionalFormatting>
  <conditionalFormatting sqref="AB29">
    <cfRule type="cellIs" dxfId="65" priority="6" stopIfTrue="1" operator="equal">
      <formula>"◯"</formula>
    </cfRule>
  </conditionalFormatting>
  <conditionalFormatting sqref="AA35">
    <cfRule type="cellIs" dxfId="64" priority="5" stopIfTrue="1" operator="equal">
      <formula>"◯"</formula>
    </cfRule>
  </conditionalFormatting>
  <conditionalFormatting sqref="AB35">
    <cfRule type="cellIs" dxfId="63" priority="4" stopIfTrue="1" operator="equal">
      <formula>"◯"</formula>
    </cfRule>
  </conditionalFormatting>
  <conditionalFormatting sqref="S5">
    <cfRule type="cellIs" dxfId="62" priority="3" stopIfTrue="1" operator="equal">
      <formula>"◯"</formula>
    </cfRule>
  </conditionalFormatting>
  <conditionalFormatting sqref="S7">
    <cfRule type="cellIs" dxfId="61" priority="2" stopIfTrue="1" operator="equal">
      <formula>"◯"</formula>
    </cfRule>
  </conditionalFormatting>
  <conditionalFormatting sqref="S6">
    <cfRule type="cellIs" dxfId="60" priority="1" stopIfTrue="1" operator="equal">
      <formula>"◯"</formula>
    </cfRule>
  </conditionalFormatting>
  <dataValidations count="1">
    <dataValidation type="list" allowBlank="1" showInputMessage="1" showErrorMessage="1" sqref="IT65442:JU65465 SP65442:TQ65465 ACL65442:ADM65465 AMH65442:ANI65465 AWD65442:AXE65465 BFZ65442:BHA65465 BPV65442:BQW65465 BZR65442:CAS65465 CJN65442:CKO65465 CTJ65442:CUK65465 DDF65442:DEG65465 DNB65442:DOC65465 DWX65442:DXY65465 EGT65442:EHU65465 EQP65442:ERQ65465 FAL65442:FBM65465 FKH65442:FLI65465 FUD65442:FVE65465 GDZ65442:GFA65465 GNV65442:GOW65465 GXR65442:GYS65465 HHN65442:HIO65465 HRJ65442:HSK65465 IBF65442:ICG65465 ILB65442:IMC65465 IUX65442:IVY65465 JET65442:JFU65465 JOP65442:JPQ65465 JYL65442:JZM65465 KIH65442:KJI65465 KSD65442:KTE65465 LBZ65442:LDA65465 LLV65442:LMW65465 LVR65442:LWS65465 MFN65442:MGO65465 MPJ65442:MQK65465 MZF65442:NAG65465 NJB65442:NKC65465 NSX65442:NTY65465 OCT65442:ODU65465 OMP65442:ONQ65465 OWL65442:OXM65465 PGH65442:PHI65465 PQD65442:PRE65465 PZZ65442:QBA65465 QJV65442:QKW65465 QTR65442:QUS65465 RDN65442:REO65465 RNJ65442:ROK65465 RXF65442:RYG65465 SHB65442:SIC65465 SQX65442:SRY65465 TAT65442:TBU65465 TKP65442:TLQ65465 TUL65442:TVM65465 UEH65442:UFI65465 UOD65442:UPE65465 UXZ65442:UZA65465 VHV65442:VIW65465 VRR65442:VSS65465 WBN65442:WCO65465 WLJ65442:WMK65465 WVF65442:WWG65465 IT130978:JU131001 SP130978:TQ131001 ACL130978:ADM131001 AMH130978:ANI131001 AWD130978:AXE131001 BFZ130978:BHA131001 BPV130978:BQW131001 BZR130978:CAS131001 CJN130978:CKO131001 CTJ130978:CUK131001 DDF130978:DEG131001 DNB130978:DOC131001 DWX130978:DXY131001 EGT130978:EHU131001 EQP130978:ERQ131001 FAL130978:FBM131001 FKH130978:FLI131001 FUD130978:FVE131001 GDZ130978:GFA131001 GNV130978:GOW131001 GXR130978:GYS131001 HHN130978:HIO131001 HRJ130978:HSK131001 IBF130978:ICG131001 ILB130978:IMC131001 IUX130978:IVY131001 JET130978:JFU131001 JOP130978:JPQ131001 JYL130978:JZM131001 KIH130978:KJI131001 KSD130978:KTE131001 LBZ130978:LDA131001 LLV130978:LMW131001 LVR130978:LWS131001 MFN130978:MGO131001 MPJ130978:MQK131001 MZF130978:NAG131001 NJB130978:NKC131001 NSX130978:NTY131001 OCT130978:ODU131001 OMP130978:ONQ131001 OWL130978:OXM131001 PGH130978:PHI131001 PQD130978:PRE131001 PZZ130978:QBA131001 QJV130978:QKW131001 QTR130978:QUS131001 RDN130978:REO131001 RNJ130978:ROK131001 RXF130978:RYG131001 SHB130978:SIC131001 SQX130978:SRY131001 TAT130978:TBU131001 TKP130978:TLQ131001 TUL130978:TVM131001 UEH130978:UFI131001 UOD130978:UPE131001 UXZ130978:UZA131001 VHV130978:VIW131001 VRR130978:VSS131001 WBN130978:WCO131001 WLJ130978:WMK131001 WVF130978:WWG131001 IT196514:JU196537 SP196514:TQ196537 ACL196514:ADM196537 AMH196514:ANI196537 AWD196514:AXE196537 BFZ196514:BHA196537 BPV196514:BQW196537 BZR196514:CAS196537 CJN196514:CKO196537 CTJ196514:CUK196537 DDF196514:DEG196537 DNB196514:DOC196537 DWX196514:DXY196537 EGT196514:EHU196537 EQP196514:ERQ196537 FAL196514:FBM196537 FKH196514:FLI196537 FUD196514:FVE196537 GDZ196514:GFA196537 GNV196514:GOW196537 GXR196514:GYS196537 HHN196514:HIO196537 HRJ196514:HSK196537 IBF196514:ICG196537 ILB196514:IMC196537 IUX196514:IVY196537 JET196514:JFU196537 JOP196514:JPQ196537 JYL196514:JZM196537 KIH196514:KJI196537 KSD196514:KTE196537 LBZ196514:LDA196537 LLV196514:LMW196537 LVR196514:LWS196537 MFN196514:MGO196537 MPJ196514:MQK196537 MZF196514:NAG196537 NJB196514:NKC196537 NSX196514:NTY196537 OCT196514:ODU196537 OMP196514:ONQ196537 OWL196514:OXM196537 PGH196514:PHI196537 PQD196514:PRE196537 PZZ196514:QBA196537 QJV196514:QKW196537 QTR196514:QUS196537 RDN196514:REO196537 RNJ196514:ROK196537 RXF196514:RYG196537 SHB196514:SIC196537 SQX196514:SRY196537 TAT196514:TBU196537 TKP196514:TLQ196537 TUL196514:TVM196537 UEH196514:UFI196537 UOD196514:UPE196537 UXZ196514:UZA196537 VHV196514:VIW196537 VRR196514:VSS196537 WBN196514:WCO196537 WLJ196514:WMK196537 WVF196514:WWG196537 IT262050:JU262073 SP262050:TQ262073 ACL262050:ADM262073 AMH262050:ANI262073 AWD262050:AXE262073 BFZ262050:BHA262073 BPV262050:BQW262073 BZR262050:CAS262073 CJN262050:CKO262073 CTJ262050:CUK262073 DDF262050:DEG262073 DNB262050:DOC262073 DWX262050:DXY262073 EGT262050:EHU262073 EQP262050:ERQ262073 FAL262050:FBM262073 FKH262050:FLI262073 FUD262050:FVE262073 GDZ262050:GFA262073 GNV262050:GOW262073 GXR262050:GYS262073 HHN262050:HIO262073 HRJ262050:HSK262073 IBF262050:ICG262073 ILB262050:IMC262073 IUX262050:IVY262073 JET262050:JFU262073 JOP262050:JPQ262073 JYL262050:JZM262073 KIH262050:KJI262073 KSD262050:KTE262073 LBZ262050:LDA262073 LLV262050:LMW262073 LVR262050:LWS262073 MFN262050:MGO262073 MPJ262050:MQK262073 MZF262050:NAG262073 NJB262050:NKC262073 NSX262050:NTY262073 OCT262050:ODU262073 OMP262050:ONQ262073 OWL262050:OXM262073 PGH262050:PHI262073 PQD262050:PRE262073 PZZ262050:QBA262073 QJV262050:QKW262073 QTR262050:QUS262073 RDN262050:REO262073 RNJ262050:ROK262073 RXF262050:RYG262073 SHB262050:SIC262073 SQX262050:SRY262073 TAT262050:TBU262073 TKP262050:TLQ262073 TUL262050:TVM262073 UEH262050:UFI262073 UOD262050:UPE262073 UXZ262050:UZA262073 VHV262050:VIW262073 VRR262050:VSS262073 WBN262050:WCO262073 WLJ262050:WMK262073 WVF262050:WWG262073 IT327586:JU327609 SP327586:TQ327609 ACL327586:ADM327609 AMH327586:ANI327609 AWD327586:AXE327609 BFZ327586:BHA327609 BPV327586:BQW327609 BZR327586:CAS327609 CJN327586:CKO327609 CTJ327586:CUK327609 DDF327586:DEG327609 DNB327586:DOC327609 DWX327586:DXY327609 EGT327586:EHU327609 EQP327586:ERQ327609 FAL327586:FBM327609 FKH327586:FLI327609 FUD327586:FVE327609 GDZ327586:GFA327609 GNV327586:GOW327609 GXR327586:GYS327609 HHN327586:HIO327609 HRJ327586:HSK327609 IBF327586:ICG327609 ILB327586:IMC327609 IUX327586:IVY327609 JET327586:JFU327609 JOP327586:JPQ327609 JYL327586:JZM327609 KIH327586:KJI327609 KSD327586:KTE327609 LBZ327586:LDA327609 LLV327586:LMW327609 LVR327586:LWS327609 MFN327586:MGO327609 MPJ327586:MQK327609 MZF327586:NAG327609 NJB327586:NKC327609 NSX327586:NTY327609 OCT327586:ODU327609 OMP327586:ONQ327609 OWL327586:OXM327609 PGH327586:PHI327609 PQD327586:PRE327609 PZZ327586:QBA327609 QJV327586:QKW327609 QTR327586:QUS327609 RDN327586:REO327609 RNJ327586:ROK327609 RXF327586:RYG327609 SHB327586:SIC327609 SQX327586:SRY327609 TAT327586:TBU327609 TKP327586:TLQ327609 TUL327586:TVM327609 UEH327586:UFI327609 UOD327586:UPE327609 UXZ327586:UZA327609 VHV327586:VIW327609 VRR327586:VSS327609 WBN327586:WCO327609 WLJ327586:WMK327609 WVF327586:WWG327609 IT393122:JU393145 SP393122:TQ393145 ACL393122:ADM393145 AMH393122:ANI393145 AWD393122:AXE393145 BFZ393122:BHA393145 BPV393122:BQW393145 BZR393122:CAS393145 CJN393122:CKO393145 CTJ393122:CUK393145 DDF393122:DEG393145 DNB393122:DOC393145 DWX393122:DXY393145 EGT393122:EHU393145 EQP393122:ERQ393145 FAL393122:FBM393145 FKH393122:FLI393145 FUD393122:FVE393145 GDZ393122:GFA393145 GNV393122:GOW393145 GXR393122:GYS393145 HHN393122:HIO393145 HRJ393122:HSK393145 IBF393122:ICG393145 ILB393122:IMC393145 IUX393122:IVY393145 JET393122:JFU393145 JOP393122:JPQ393145 JYL393122:JZM393145 KIH393122:KJI393145 KSD393122:KTE393145 LBZ393122:LDA393145 LLV393122:LMW393145 LVR393122:LWS393145 MFN393122:MGO393145 MPJ393122:MQK393145 MZF393122:NAG393145 NJB393122:NKC393145 NSX393122:NTY393145 OCT393122:ODU393145 OMP393122:ONQ393145 OWL393122:OXM393145 PGH393122:PHI393145 PQD393122:PRE393145 PZZ393122:QBA393145 QJV393122:QKW393145 QTR393122:QUS393145 RDN393122:REO393145 RNJ393122:ROK393145 RXF393122:RYG393145 SHB393122:SIC393145 SQX393122:SRY393145 TAT393122:TBU393145 TKP393122:TLQ393145 TUL393122:TVM393145 UEH393122:UFI393145 UOD393122:UPE393145 UXZ393122:UZA393145 VHV393122:VIW393145 VRR393122:VSS393145 WBN393122:WCO393145 WLJ393122:WMK393145 WVF393122:WWG393145 IT458658:JU458681 SP458658:TQ458681 ACL458658:ADM458681 AMH458658:ANI458681 AWD458658:AXE458681 BFZ458658:BHA458681 BPV458658:BQW458681 BZR458658:CAS458681 CJN458658:CKO458681 CTJ458658:CUK458681 DDF458658:DEG458681 DNB458658:DOC458681 DWX458658:DXY458681 EGT458658:EHU458681 EQP458658:ERQ458681 FAL458658:FBM458681 FKH458658:FLI458681 FUD458658:FVE458681 GDZ458658:GFA458681 GNV458658:GOW458681 GXR458658:GYS458681 HHN458658:HIO458681 HRJ458658:HSK458681 IBF458658:ICG458681 ILB458658:IMC458681 IUX458658:IVY458681 JET458658:JFU458681 JOP458658:JPQ458681 JYL458658:JZM458681 KIH458658:KJI458681 KSD458658:KTE458681 LBZ458658:LDA458681 LLV458658:LMW458681 LVR458658:LWS458681 MFN458658:MGO458681 MPJ458658:MQK458681 MZF458658:NAG458681 NJB458658:NKC458681 NSX458658:NTY458681 OCT458658:ODU458681 OMP458658:ONQ458681 OWL458658:OXM458681 PGH458658:PHI458681 PQD458658:PRE458681 PZZ458658:QBA458681 QJV458658:QKW458681 QTR458658:QUS458681 RDN458658:REO458681 RNJ458658:ROK458681 RXF458658:RYG458681 SHB458658:SIC458681 SQX458658:SRY458681 TAT458658:TBU458681 TKP458658:TLQ458681 TUL458658:TVM458681 UEH458658:UFI458681 UOD458658:UPE458681 UXZ458658:UZA458681 VHV458658:VIW458681 VRR458658:VSS458681 WBN458658:WCO458681 WLJ458658:WMK458681 WVF458658:WWG458681 IT524194:JU524217 SP524194:TQ524217 ACL524194:ADM524217 AMH524194:ANI524217 AWD524194:AXE524217 BFZ524194:BHA524217 BPV524194:BQW524217 BZR524194:CAS524217 CJN524194:CKO524217 CTJ524194:CUK524217 DDF524194:DEG524217 DNB524194:DOC524217 DWX524194:DXY524217 EGT524194:EHU524217 EQP524194:ERQ524217 FAL524194:FBM524217 FKH524194:FLI524217 FUD524194:FVE524217 GDZ524194:GFA524217 GNV524194:GOW524217 GXR524194:GYS524217 HHN524194:HIO524217 HRJ524194:HSK524217 IBF524194:ICG524217 ILB524194:IMC524217 IUX524194:IVY524217 JET524194:JFU524217 JOP524194:JPQ524217 JYL524194:JZM524217 KIH524194:KJI524217 KSD524194:KTE524217 LBZ524194:LDA524217 LLV524194:LMW524217 LVR524194:LWS524217 MFN524194:MGO524217 MPJ524194:MQK524217 MZF524194:NAG524217 NJB524194:NKC524217 NSX524194:NTY524217 OCT524194:ODU524217 OMP524194:ONQ524217 OWL524194:OXM524217 PGH524194:PHI524217 PQD524194:PRE524217 PZZ524194:QBA524217 QJV524194:QKW524217 QTR524194:QUS524217 RDN524194:REO524217 RNJ524194:ROK524217 RXF524194:RYG524217 SHB524194:SIC524217 SQX524194:SRY524217 TAT524194:TBU524217 TKP524194:TLQ524217 TUL524194:TVM524217 UEH524194:UFI524217 UOD524194:UPE524217 UXZ524194:UZA524217 VHV524194:VIW524217 VRR524194:VSS524217 WBN524194:WCO524217 WLJ524194:WMK524217 WVF524194:WWG524217 IT589730:JU589753 SP589730:TQ589753 ACL589730:ADM589753 AMH589730:ANI589753 AWD589730:AXE589753 BFZ589730:BHA589753 BPV589730:BQW589753 BZR589730:CAS589753 CJN589730:CKO589753 CTJ589730:CUK589753 DDF589730:DEG589753 DNB589730:DOC589753 DWX589730:DXY589753 EGT589730:EHU589753 EQP589730:ERQ589753 FAL589730:FBM589753 FKH589730:FLI589753 FUD589730:FVE589753 GDZ589730:GFA589753 GNV589730:GOW589753 GXR589730:GYS589753 HHN589730:HIO589753 HRJ589730:HSK589753 IBF589730:ICG589753 ILB589730:IMC589753 IUX589730:IVY589753 JET589730:JFU589753 JOP589730:JPQ589753 JYL589730:JZM589753 KIH589730:KJI589753 KSD589730:KTE589753 LBZ589730:LDA589753 LLV589730:LMW589753 LVR589730:LWS589753 MFN589730:MGO589753 MPJ589730:MQK589753 MZF589730:NAG589753 NJB589730:NKC589753 NSX589730:NTY589753 OCT589730:ODU589753 OMP589730:ONQ589753 OWL589730:OXM589753 PGH589730:PHI589753 PQD589730:PRE589753 PZZ589730:QBA589753 QJV589730:QKW589753 QTR589730:QUS589753 RDN589730:REO589753 RNJ589730:ROK589753 RXF589730:RYG589753 SHB589730:SIC589753 SQX589730:SRY589753 TAT589730:TBU589753 TKP589730:TLQ589753 TUL589730:TVM589753 UEH589730:UFI589753 UOD589730:UPE589753 UXZ589730:UZA589753 VHV589730:VIW589753 VRR589730:VSS589753 WBN589730:WCO589753 WLJ589730:WMK589753 WVF589730:WWG589753 IT655266:JU655289 SP655266:TQ655289 ACL655266:ADM655289 AMH655266:ANI655289 AWD655266:AXE655289 BFZ655266:BHA655289 BPV655266:BQW655289 BZR655266:CAS655289 CJN655266:CKO655289 CTJ655266:CUK655289 DDF655266:DEG655289 DNB655266:DOC655289 DWX655266:DXY655289 EGT655266:EHU655289 EQP655266:ERQ655289 FAL655266:FBM655289 FKH655266:FLI655289 FUD655266:FVE655289 GDZ655266:GFA655289 GNV655266:GOW655289 GXR655266:GYS655289 HHN655266:HIO655289 HRJ655266:HSK655289 IBF655266:ICG655289 ILB655266:IMC655289 IUX655266:IVY655289 JET655266:JFU655289 JOP655266:JPQ655289 JYL655266:JZM655289 KIH655266:KJI655289 KSD655266:KTE655289 LBZ655266:LDA655289 LLV655266:LMW655289 LVR655266:LWS655289 MFN655266:MGO655289 MPJ655266:MQK655289 MZF655266:NAG655289 NJB655266:NKC655289 NSX655266:NTY655289 OCT655266:ODU655289 OMP655266:ONQ655289 OWL655266:OXM655289 PGH655266:PHI655289 PQD655266:PRE655289 PZZ655266:QBA655289 QJV655266:QKW655289 QTR655266:QUS655289 RDN655266:REO655289 RNJ655266:ROK655289 RXF655266:RYG655289 SHB655266:SIC655289 SQX655266:SRY655289 TAT655266:TBU655289 TKP655266:TLQ655289 TUL655266:TVM655289 UEH655266:UFI655289 UOD655266:UPE655289 UXZ655266:UZA655289 VHV655266:VIW655289 VRR655266:VSS655289 WBN655266:WCO655289 WLJ655266:WMK655289 WVF655266:WWG655289 IT720802:JU720825 SP720802:TQ720825 ACL720802:ADM720825 AMH720802:ANI720825 AWD720802:AXE720825 BFZ720802:BHA720825 BPV720802:BQW720825 BZR720802:CAS720825 CJN720802:CKO720825 CTJ720802:CUK720825 DDF720802:DEG720825 DNB720802:DOC720825 DWX720802:DXY720825 EGT720802:EHU720825 EQP720802:ERQ720825 FAL720802:FBM720825 FKH720802:FLI720825 FUD720802:FVE720825 GDZ720802:GFA720825 GNV720802:GOW720825 GXR720802:GYS720825 HHN720802:HIO720825 HRJ720802:HSK720825 IBF720802:ICG720825 ILB720802:IMC720825 IUX720802:IVY720825 JET720802:JFU720825 JOP720802:JPQ720825 JYL720802:JZM720825 KIH720802:KJI720825 KSD720802:KTE720825 LBZ720802:LDA720825 LLV720802:LMW720825 LVR720802:LWS720825 MFN720802:MGO720825 MPJ720802:MQK720825 MZF720802:NAG720825 NJB720802:NKC720825 NSX720802:NTY720825 OCT720802:ODU720825 OMP720802:ONQ720825 OWL720802:OXM720825 PGH720802:PHI720825 PQD720802:PRE720825 PZZ720802:QBA720825 QJV720802:QKW720825 QTR720802:QUS720825 RDN720802:REO720825 RNJ720802:ROK720825 RXF720802:RYG720825 SHB720802:SIC720825 SQX720802:SRY720825 TAT720802:TBU720825 TKP720802:TLQ720825 TUL720802:TVM720825 UEH720802:UFI720825 UOD720802:UPE720825 UXZ720802:UZA720825 VHV720802:VIW720825 VRR720802:VSS720825 WBN720802:WCO720825 WLJ720802:WMK720825 WVF720802:WWG720825 IT786338:JU786361 SP786338:TQ786361 ACL786338:ADM786361 AMH786338:ANI786361 AWD786338:AXE786361 BFZ786338:BHA786361 BPV786338:BQW786361 BZR786338:CAS786361 CJN786338:CKO786361 CTJ786338:CUK786361 DDF786338:DEG786361 DNB786338:DOC786361 DWX786338:DXY786361 EGT786338:EHU786361 EQP786338:ERQ786361 FAL786338:FBM786361 FKH786338:FLI786361 FUD786338:FVE786361 GDZ786338:GFA786361 GNV786338:GOW786361 GXR786338:GYS786361 HHN786338:HIO786361 HRJ786338:HSK786361 IBF786338:ICG786361 ILB786338:IMC786361 IUX786338:IVY786361 JET786338:JFU786361 JOP786338:JPQ786361 JYL786338:JZM786361 KIH786338:KJI786361 KSD786338:KTE786361 LBZ786338:LDA786361 LLV786338:LMW786361 LVR786338:LWS786361 MFN786338:MGO786361 MPJ786338:MQK786361 MZF786338:NAG786361 NJB786338:NKC786361 NSX786338:NTY786361 OCT786338:ODU786361 OMP786338:ONQ786361 OWL786338:OXM786361 PGH786338:PHI786361 PQD786338:PRE786361 PZZ786338:QBA786361 QJV786338:QKW786361 QTR786338:QUS786361 RDN786338:REO786361 RNJ786338:ROK786361 RXF786338:RYG786361 SHB786338:SIC786361 SQX786338:SRY786361 TAT786338:TBU786361 TKP786338:TLQ786361 TUL786338:TVM786361 UEH786338:UFI786361 UOD786338:UPE786361 UXZ786338:UZA786361 VHV786338:VIW786361 VRR786338:VSS786361 WBN786338:WCO786361 WLJ786338:WMK786361 WVF786338:WWG786361 IT851874:JU851897 SP851874:TQ851897 ACL851874:ADM851897 AMH851874:ANI851897 AWD851874:AXE851897 BFZ851874:BHA851897 BPV851874:BQW851897 BZR851874:CAS851897 CJN851874:CKO851897 CTJ851874:CUK851897 DDF851874:DEG851897 DNB851874:DOC851897 DWX851874:DXY851897 EGT851874:EHU851897 EQP851874:ERQ851897 FAL851874:FBM851897 FKH851874:FLI851897 FUD851874:FVE851897 GDZ851874:GFA851897 GNV851874:GOW851897 GXR851874:GYS851897 HHN851874:HIO851897 HRJ851874:HSK851897 IBF851874:ICG851897 ILB851874:IMC851897 IUX851874:IVY851897 JET851874:JFU851897 JOP851874:JPQ851897 JYL851874:JZM851897 KIH851874:KJI851897 KSD851874:KTE851897 LBZ851874:LDA851897 LLV851874:LMW851897 LVR851874:LWS851897 MFN851874:MGO851897 MPJ851874:MQK851897 MZF851874:NAG851897 NJB851874:NKC851897 NSX851874:NTY851897 OCT851874:ODU851897 OMP851874:ONQ851897 OWL851874:OXM851897 PGH851874:PHI851897 PQD851874:PRE851897 PZZ851874:QBA851897 QJV851874:QKW851897 QTR851874:QUS851897 RDN851874:REO851897 RNJ851874:ROK851897 RXF851874:RYG851897 SHB851874:SIC851897 SQX851874:SRY851897 TAT851874:TBU851897 TKP851874:TLQ851897 TUL851874:TVM851897 UEH851874:UFI851897 UOD851874:UPE851897 UXZ851874:UZA851897 VHV851874:VIW851897 VRR851874:VSS851897 WBN851874:WCO851897 WLJ851874:WMK851897 WVF851874:WWG851897 IT917410:JU917433 SP917410:TQ917433 ACL917410:ADM917433 AMH917410:ANI917433 AWD917410:AXE917433 BFZ917410:BHA917433 BPV917410:BQW917433 BZR917410:CAS917433 CJN917410:CKO917433 CTJ917410:CUK917433 DDF917410:DEG917433 DNB917410:DOC917433 DWX917410:DXY917433 EGT917410:EHU917433 EQP917410:ERQ917433 FAL917410:FBM917433 FKH917410:FLI917433 FUD917410:FVE917433 GDZ917410:GFA917433 GNV917410:GOW917433 GXR917410:GYS917433 HHN917410:HIO917433 HRJ917410:HSK917433 IBF917410:ICG917433 ILB917410:IMC917433 IUX917410:IVY917433 JET917410:JFU917433 JOP917410:JPQ917433 JYL917410:JZM917433 KIH917410:KJI917433 KSD917410:KTE917433 LBZ917410:LDA917433 LLV917410:LMW917433 LVR917410:LWS917433 MFN917410:MGO917433 MPJ917410:MQK917433 MZF917410:NAG917433 NJB917410:NKC917433 NSX917410:NTY917433 OCT917410:ODU917433 OMP917410:ONQ917433 OWL917410:OXM917433 PGH917410:PHI917433 PQD917410:PRE917433 PZZ917410:QBA917433 QJV917410:QKW917433 QTR917410:QUS917433 RDN917410:REO917433 RNJ917410:ROK917433 RXF917410:RYG917433 SHB917410:SIC917433 SQX917410:SRY917433 TAT917410:TBU917433 TKP917410:TLQ917433 TUL917410:TVM917433 UEH917410:UFI917433 UOD917410:UPE917433 UXZ917410:UZA917433 VHV917410:VIW917433 VRR917410:VSS917433 WBN917410:WCO917433 WLJ917410:WMK917433 WVF917410:WWG917433 IT982946:JU982969 SP982946:TQ982969 ACL982946:ADM982969 AMH982946:ANI982969 AWD982946:AXE982969 BFZ982946:BHA982969 BPV982946:BQW982969 BZR982946:CAS982969 CJN982946:CKO982969 CTJ982946:CUK982969 DDF982946:DEG982969 DNB982946:DOC982969 DWX982946:DXY982969 EGT982946:EHU982969 EQP982946:ERQ982969 FAL982946:FBM982969 FKH982946:FLI982969 FUD982946:FVE982969 GDZ982946:GFA982969 GNV982946:GOW982969 GXR982946:GYS982969 HHN982946:HIO982969 HRJ982946:HSK982969 IBF982946:ICG982969 ILB982946:IMC982969 IUX982946:IVY982969 JET982946:JFU982969 JOP982946:JPQ982969 JYL982946:JZM982969 KIH982946:KJI982969 KSD982946:KTE982969 LBZ982946:LDA982969 LLV982946:LMW982969 LVR982946:LWS982969 MFN982946:MGO982969 MPJ982946:MQK982969 MZF982946:NAG982969 NJB982946:NKC982969 NSX982946:NTY982969 OCT982946:ODU982969 OMP982946:ONQ982969 OWL982946:OXM982969 PGH982946:PHI982969 PQD982946:PRE982969 PZZ982946:QBA982969 QJV982946:QKW982969 QTR982946:QUS982969 RDN982946:REO982969 RNJ982946:ROK982969 RXF982946:RYG982969 SHB982946:SIC982969 SQX982946:SRY982969 TAT982946:TBU982969 TKP982946:TLQ982969 TUL982946:TVM982969 UEH982946:UFI982969 UOD982946:UPE982969 UXZ982946:UZA982969 VHV982946:VIW982969 VRR982946:VSS982969 WBN982946:WCO982969 WLJ982946:WMK982969 WVF982946:WWG982969 W27 N19 O20 P21 Q22 R23:S23 J24:J29 N24 O25 P26 Q27 Q33 V26 T19 U20 V21 W22 G5:G18 U24:U25 O31 P32 H13:H18 H30:I35 E8:F35 T30:W30 D5:D7 Z982946:AB982969 AA5:AB35 Z917410:AB917433 Z851874:AB851897 Z786338:AB786361 Z720802:AB720825 Z655266:AB655289 Z589730:AB589753 Z524194:AB524217 Z458658:AB458681 Z393122:AB393145 Z327586:AB327609 Z262050:AB262073 Z196514:AB196537 Z130978:AB131001 Z65442:AB65465 R28:S35 U31:U35 I29 M8:M29 N8:Y18 I8:I23 T24 V24:W24 M30:N35 K5:Z7">
      <formula1>"◯,☓"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H1048549"/>
  <sheetViews>
    <sheetView tabSelected="1" topLeftCell="F1" zoomScale="80" zoomScaleNormal="80" workbookViewId="0">
      <selection activeCell="P5" sqref="P5"/>
    </sheetView>
  </sheetViews>
  <sheetFormatPr defaultColWidth="9" defaultRowHeight="12"/>
  <cols>
    <col min="1" max="1" width="9.28515625" style="1" customWidth="1"/>
    <col min="2" max="2" width="13.7109375" style="224" customWidth="1"/>
    <col min="3" max="3" width="9.85546875" style="1" customWidth="1"/>
    <col min="4" max="4" width="10.140625" style="1" customWidth="1"/>
    <col min="5" max="5" width="11.42578125" style="201" customWidth="1"/>
    <col min="6" max="6" width="13.5703125" style="207" bestFit="1" customWidth="1"/>
    <col min="7" max="7" width="25.42578125" style="1" customWidth="1"/>
    <col min="8" max="8" width="13.28515625" style="1" customWidth="1"/>
    <col min="9" max="11" width="4.140625" style="1" customWidth="1"/>
    <col min="12" max="12" width="9.28515625" style="1" customWidth="1"/>
    <col min="13" max="13" width="20.5703125" style="1" customWidth="1"/>
    <col min="14" max="14" width="9.85546875" style="1" customWidth="1"/>
    <col min="15" max="15" width="55" style="127" customWidth="1"/>
    <col min="16" max="16" width="50.42578125" style="127" customWidth="1"/>
    <col min="17" max="17" width="11.7109375" style="201" customWidth="1"/>
    <col min="18" max="18" width="17.42578125" style="207" customWidth="1"/>
    <col min="19" max="19" width="12.85546875" style="201" bestFit="1" customWidth="1"/>
    <col min="20" max="20" width="8.140625" style="201" customWidth="1"/>
    <col min="21" max="21" width="12.85546875" style="201" bestFit="1" customWidth="1"/>
    <col min="22" max="22" width="15" style="207" bestFit="1" customWidth="1"/>
    <col min="23" max="23" width="14" style="207" bestFit="1" customWidth="1"/>
    <col min="24" max="24" width="15.140625" style="232" customWidth="1"/>
    <col min="25" max="25" width="12.42578125" style="232" bestFit="1" customWidth="1"/>
    <col min="26" max="26" width="8.140625" style="1" customWidth="1"/>
    <col min="27" max="27" width="8.42578125" style="1" customWidth="1"/>
    <col min="28" max="28" width="12" style="207" customWidth="1"/>
    <col min="29" max="29" width="8.85546875" style="207" customWidth="1"/>
    <col min="30" max="30" width="12.140625" style="207" customWidth="1"/>
    <col min="31" max="31" width="4.42578125" style="1" customWidth="1"/>
    <col min="32" max="32" width="4" style="1" customWidth="1"/>
    <col min="33" max="33" width="9" style="1"/>
    <col min="34" max="34" width="9" style="2"/>
    <col min="35" max="16384" width="9" style="1"/>
  </cols>
  <sheetData>
    <row r="1" spans="1:34" ht="27.75" thickBot="1">
      <c r="A1" s="140"/>
      <c r="B1" s="220"/>
      <c r="C1" s="140"/>
      <c r="D1" s="140"/>
      <c r="E1" s="194"/>
      <c r="F1" s="202"/>
      <c r="G1" s="141" t="s">
        <v>1568</v>
      </c>
      <c r="H1" s="142"/>
      <c r="I1" s="143" t="s">
        <v>1569</v>
      </c>
      <c r="J1" s="140"/>
      <c r="K1" s="140"/>
      <c r="L1" s="140"/>
      <c r="M1" s="140"/>
      <c r="N1" s="144" t="s">
        <v>1570</v>
      </c>
      <c r="O1" s="145">
        <f>COUNTIF(AE:AE,"&gt;0")</f>
        <v>1</v>
      </c>
      <c r="P1" s="146" t="str">
        <f>IFERROR(O1/H1,"（目標件数が設定されてません）")</f>
        <v>（目標件数が設定されてません）</v>
      </c>
      <c r="Q1" s="195" t="s">
        <v>1571</v>
      </c>
      <c r="R1" s="202"/>
      <c r="S1" s="195"/>
      <c r="T1" s="194"/>
      <c r="U1" s="194"/>
      <c r="V1" s="202"/>
      <c r="W1" s="202"/>
      <c r="X1" s="226"/>
      <c r="Y1" s="226"/>
      <c r="Z1" s="140"/>
      <c r="AA1" s="140"/>
      <c r="AB1" s="202"/>
      <c r="AC1" s="202"/>
      <c r="AD1" s="202"/>
      <c r="AE1" s="140"/>
      <c r="AF1" s="140"/>
    </row>
    <row r="2" spans="1:34" ht="27">
      <c r="A2" s="140"/>
      <c r="B2" s="220"/>
      <c r="C2" s="140"/>
      <c r="D2" s="140"/>
      <c r="E2" s="194"/>
      <c r="F2" s="202"/>
      <c r="G2" s="140"/>
      <c r="H2" s="140"/>
      <c r="I2" s="140"/>
      <c r="J2" s="140"/>
      <c r="K2" s="140"/>
      <c r="L2" s="140"/>
      <c r="M2" s="140"/>
      <c r="N2" s="144" t="s">
        <v>1572</v>
      </c>
      <c r="O2" s="147">
        <f>SUM(AF:AF)</f>
        <v>0</v>
      </c>
      <c r="P2" s="148" t="str">
        <f>IFERROR(O2/H1,"（目標件数が設定されてません）")</f>
        <v>（目標件数が設定されてません）</v>
      </c>
      <c r="Q2" s="195" t="s">
        <v>1573</v>
      </c>
      <c r="R2" s="203"/>
      <c r="S2" s="195"/>
      <c r="T2" s="194"/>
      <c r="U2" s="194"/>
      <c r="V2" s="202"/>
      <c r="W2" s="202"/>
      <c r="X2" s="226"/>
      <c r="Y2" s="226"/>
      <c r="Z2" s="140"/>
      <c r="AA2" s="140"/>
      <c r="AB2" s="202"/>
      <c r="AC2" s="202"/>
      <c r="AD2" s="202"/>
      <c r="AE2" s="140"/>
      <c r="AF2" s="140"/>
    </row>
    <row r="3" spans="1:34" s="3" customFormat="1" ht="13.5">
      <c r="A3" s="149" t="s">
        <v>1542</v>
      </c>
      <c r="B3" s="221"/>
      <c r="C3" s="150"/>
      <c r="D3" s="151"/>
      <c r="E3" s="218" t="s">
        <v>1574</v>
      </c>
      <c r="F3" s="216"/>
      <c r="G3" s="152"/>
      <c r="H3" s="153" t="s">
        <v>1575</v>
      </c>
      <c r="I3" s="154"/>
      <c r="J3" s="154"/>
      <c r="K3" s="154"/>
      <c r="L3" s="155"/>
      <c r="M3" s="156" t="s">
        <v>1576</v>
      </c>
      <c r="N3" s="157"/>
      <c r="O3" s="157"/>
      <c r="P3" s="157"/>
      <c r="Q3" s="196"/>
      <c r="R3" s="204"/>
      <c r="S3" s="211" t="s">
        <v>1577</v>
      </c>
      <c r="T3" s="208"/>
      <c r="U3" s="208"/>
      <c r="V3" s="225"/>
      <c r="W3" s="225"/>
      <c r="X3" s="227"/>
      <c r="Y3" s="227"/>
      <c r="Z3" s="158"/>
      <c r="AA3" s="158"/>
      <c r="AB3" s="233"/>
      <c r="AC3" s="235" t="s">
        <v>1578</v>
      </c>
      <c r="AD3" s="237" t="s">
        <v>1579</v>
      </c>
      <c r="AE3" s="159"/>
      <c r="AF3" s="159"/>
      <c r="AH3" s="4"/>
    </row>
    <row r="4" spans="1:34" ht="40.5">
      <c r="A4" s="160" t="s">
        <v>1543</v>
      </c>
      <c r="B4" s="160" t="s">
        <v>1544</v>
      </c>
      <c r="C4" s="160" t="s">
        <v>1580</v>
      </c>
      <c r="D4" s="160" t="s">
        <v>1581</v>
      </c>
      <c r="E4" s="161" t="s">
        <v>1582</v>
      </c>
      <c r="F4" s="161" t="s">
        <v>1583</v>
      </c>
      <c r="G4" s="161" t="s">
        <v>1584</v>
      </c>
      <c r="H4" s="161" t="s">
        <v>1585</v>
      </c>
      <c r="I4" s="161" t="s">
        <v>1586</v>
      </c>
      <c r="J4" s="161" t="s">
        <v>1587</v>
      </c>
      <c r="K4" s="161" t="s">
        <v>1588</v>
      </c>
      <c r="L4" s="161" t="s">
        <v>1589</v>
      </c>
      <c r="M4" s="161" t="s">
        <v>1590</v>
      </c>
      <c r="N4" s="161" t="s">
        <v>1591</v>
      </c>
      <c r="O4" s="161" t="s">
        <v>1592</v>
      </c>
      <c r="P4" s="161" t="s">
        <v>1593</v>
      </c>
      <c r="Q4" s="161" t="s">
        <v>1594</v>
      </c>
      <c r="R4" s="161" t="s">
        <v>1595</v>
      </c>
      <c r="S4" s="161" t="s">
        <v>1596</v>
      </c>
      <c r="T4" s="160" t="s">
        <v>1597</v>
      </c>
      <c r="U4" s="160" t="s">
        <v>1598</v>
      </c>
      <c r="V4" s="160" t="s">
        <v>1599</v>
      </c>
      <c r="W4" s="160" t="s">
        <v>1600</v>
      </c>
      <c r="X4" s="162" t="s">
        <v>1601</v>
      </c>
      <c r="Y4" s="186" t="s">
        <v>1637</v>
      </c>
      <c r="Z4" s="160" t="s">
        <v>1602</v>
      </c>
      <c r="AA4" s="160" t="s">
        <v>1603</v>
      </c>
      <c r="AB4" s="160" t="s">
        <v>1604</v>
      </c>
      <c r="AC4" s="161" t="s">
        <v>1605</v>
      </c>
      <c r="AD4" s="161" t="s">
        <v>1606</v>
      </c>
      <c r="AE4" s="140"/>
      <c r="AF4" s="140"/>
      <c r="AH4" s="5" t="s">
        <v>197</v>
      </c>
    </row>
    <row r="5" spans="1:34" s="6" customFormat="1" ht="300.75" customHeight="1">
      <c r="A5" s="163"/>
      <c r="B5" s="222" t="s">
        <v>1678</v>
      </c>
      <c r="C5" s="139"/>
      <c r="D5" s="139"/>
      <c r="E5" s="219" t="s">
        <v>1607</v>
      </c>
      <c r="F5" s="210" t="s">
        <v>1679</v>
      </c>
      <c r="G5" s="139"/>
      <c r="H5" s="139"/>
      <c r="I5" s="139"/>
      <c r="J5" s="139"/>
      <c r="K5" s="139"/>
      <c r="L5" s="139"/>
      <c r="M5" s="139"/>
      <c r="N5" s="191">
        <v>1</v>
      </c>
      <c r="O5" s="187" t="s">
        <v>1669</v>
      </c>
      <c r="P5" s="188" t="s">
        <v>1698</v>
      </c>
      <c r="Q5" s="197" t="s">
        <v>1673</v>
      </c>
      <c r="R5" s="197" t="s">
        <v>1674</v>
      </c>
      <c r="S5" s="212" t="s">
        <v>1675</v>
      </c>
      <c r="T5" s="210" t="s">
        <v>1638</v>
      </c>
      <c r="U5" s="209" t="s">
        <v>1676</v>
      </c>
      <c r="V5" s="210" t="s">
        <v>1682</v>
      </c>
      <c r="W5" s="210" t="s">
        <v>1677</v>
      </c>
      <c r="X5" s="228">
        <v>42842</v>
      </c>
      <c r="Y5" s="228">
        <v>42853</v>
      </c>
      <c r="Z5" s="139"/>
      <c r="AA5" s="139"/>
      <c r="AB5" s="234" t="s">
        <v>1636</v>
      </c>
      <c r="AC5" s="236" t="s">
        <v>1608</v>
      </c>
      <c r="AD5" s="219" t="s">
        <v>1609</v>
      </c>
      <c r="AE5" s="140">
        <f>COUNTA(E5:AC5)</f>
        <v>16</v>
      </c>
      <c r="AF5" s="140">
        <f t="shared" ref="AF5" si="0">COUNTA(E5)*COUNTA(H5)*COUNTA(M5)*COUNTA(O5)*COUNTA(P5)*COUNTA(Q5)*COUNTA(R5)*COUNTA(AC5)</f>
        <v>0</v>
      </c>
      <c r="AH5" s="7"/>
    </row>
    <row r="6" spans="1:34" s="13" customFormat="1" ht="309" customHeight="1">
      <c r="A6" s="8"/>
      <c r="B6" s="222" t="s">
        <v>1678</v>
      </c>
      <c r="C6" s="10"/>
      <c r="D6" s="10"/>
      <c r="E6" s="219" t="s">
        <v>1607</v>
      </c>
      <c r="F6" s="210" t="s">
        <v>1679</v>
      </c>
      <c r="G6" s="15"/>
      <c r="H6" s="12"/>
      <c r="I6" s="12"/>
      <c r="J6" s="12"/>
      <c r="K6" s="12"/>
      <c r="L6" s="12"/>
      <c r="M6" s="12"/>
      <c r="N6" s="191">
        <v>2</v>
      </c>
      <c r="O6" s="187" t="s">
        <v>1670</v>
      </c>
      <c r="P6" s="188" t="s">
        <v>1699</v>
      </c>
      <c r="Q6" s="197" t="s">
        <v>1673</v>
      </c>
      <c r="R6" s="197" t="s">
        <v>1674</v>
      </c>
      <c r="S6" s="212" t="s">
        <v>1675</v>
      </c>
      <c r="T6" s="210" t="s">
        <v>1638</v>
      </c>
      <c r="U6" s="209" t="s">
        <v>1676</v>
      </c>
      <c r="V6" s="210" t="s">
        <v>1682</v>
      </c>
      <c r="W6" s="210" t="s">
        <v>1677</v>
      </c>
      <c r="X6" s="228">
        <v>42842</v>
      </c>
      <c r="Y6" s="228">
        <v>42853</v>
      </c>
      <c r="Z6" s="10"/>
      <c r="AA6" s="10"/>
      <c r="AB6" s="234" t="s">
        <v>1636</v>
      </c>
      <c r="AC6" s="236" t="s">
        <v>1608</v>
      </c>
      <c r="AD6" s="219" t="s">
        <v>1609</v>
      </c>
      <c r="AH6" s="14"/>
    </row>
    <row r="7" spans="1:34" s="13" customFormat="1" ht="324" customHeight="1">
      <c r="A7" s="8"/>
      <c r="B7" s="222" t="s">
        <v>1678</v>
      </c>
      <c r="C7" s="10"/>
      <c r="D7" s="10"/>
      <c r="E7" s="219" t="s">
        <v>1607</v>
      </c>
      <c r="F7" s="210" t="s">
        <v>1679</v>
      </c>
      <c r="G7" s="15"/>
      <c r="H7" s="12"/>
      <c r="I7" s="12"/>
      <c r="J7" s="12"/>
      <c r="K7" s="12"/>
      <c r="L7" s="12"/>
      <c r="M7" s="12"/>
      <c r="N7" s="191">
        <v>3</v>
      </c>
      <c r="O7" s="187" t="s">
        <v>1671</v>
      </c>
      <c r="P7" s="188" t="s">
        <v>1700</v>
      </c>
      <c r="Q7" s="197" t="s">
        <v>1673</v>
      </c>
      <c r="R7" s="197" t="s">
        <v>1674</v>
      </c>
      <c r="S7" s="212" t="s">
        <v>1675</v>
      </c>
      <c r="T7" s="210" t="s">
        <v>1638</v>
      </c>
      <c r="U7" s="209" t="s">
        <v>1676</v>
      </c>
      <c r="V7" s="210" t="s">
        <v>1682</v>
      </c>
      <c r="W7" s="210" t="s">
        <v>1677</v>
      </c>
      <c r="X7" s="228">
        <v>42842</v>
      </c>
      <c r="Y7" s="228">
        <v>42853</v>
      </c>
      <c r="Z7" s="10"/>
      <c r="AA7" s="10"/>
      <c r="AB7" s="234" t="s">
        <v>1636</v>
      </c>
      <c r="AC7" s="236" t="s">
        <v>1608</v>
      </c>
      <c r="AD7" s="219" t="s">
        <v>1609</v>
      </c>
      <c r="AH7" s="14"/>
    </row>
    <row r="8" spans="1:34" s="13" customFormat="1" ht="290.25" customHeight="1">
      <c r="A8" s="8"/>
      <c r="B8" s="222" t="s">
        <v>1678</v>
      </c>
      <c r="C8" s="10"/>
      <c r="D8" s="10"/>
      <c r="E8" s="219" t="s">
        <v>1607</v>
      </c>
      <c r="F8" s="210" t="s">
        <v>1679</v>
      </c>
      <c r="G8" s="15"/>
      <c r="H8" s="12"/>
      <c r="I8" s="12"/>
      <c r="J8" s="12"/>
      <c r="K8" s="12"/>
      <c r="L8" s="12"/>
      <c r="M8" s="12"/>
      <c r="N8" s="191">
        <v>4</v>
      </c>
      <c r="O8" s="187" t="s">
        <v>1646</v>
      </c>
      <c r="P8" s="188" t="s">
        <v>1701</v>
      </c>
      <c r="Q8" s="197" t="s">
        <v>1673</v>
      </c>
      <c r="R8" s="197" t="s">
        <v>1674</v>
      </c>
      <c r="S8" s="212" t="s">
        <v>1675</v>
      </c>
      <c r="T8" s="210" t="s">
        <v>1638</v>
      </c>
      <c r="U8" s="209" t="s">
        <v>1676</v>
      </c>
      <c r="V8" s="210" t="s">
        <v>1682</v>
      </c>
      <c r="W8" s="210" t="s">
        <v>1677</v>
      </c>
      <c r="X8" s="228">
        <v>42842</v>
      </c>
      <c r="Y8" s="228">
        <v>42853</v>
      </c>
      <c r="Z8" s="10"/>
      <c r="AA8" s="10"/>
      <c r="AB8" s="234" t="s">
        <v>1636</v>
      </c>
      <c r="AC8" s="236" t="s">
        <v>1608</v>
      </c>
      <c r="AD8" s="219" t="s">
        <v>1609</v>
      </c>
      <c r="AH8" s="14"/>
    </row>
    <row r="9" spans="1:34" s="13" customFormat="1" ht="322.5" customHeight="1">
      <c r="A9" s="8"/>
      <c r="B9" s="222" t="s">
        <v>1678</v>
      </c>
      <c r="C9" s="10"/>
      <c r="D9" s="10"/>
      <c r="E9" s="219" t="s">
        <v>1607</v>
      </c>
      <c r="F9" s="210" t="s">
        <v>1679</v>
      </c>
      <c r="G9" s="15"/>
      <c r="H9" s="12"/>
      <c r="I9" s="12"/>
      <c r="J9" s="12"/>
      <c r="K9" s="12"/>
      <c r="L9" s="12"/>
      <c r="M9" s="12"/>
      <c r="N9" s="191">
        <v>5</v>
      </c>
      <c r="O9" s="187" t="s">
        <v>1657</v>
      </c>
      <c r="P9" s="188" t="s">
        <v>1701</v>
      </c>
      <c r="Q9" s="197" t="s">
        <v>1673</v>
      </c>
      <c r="R9" s="197" t="s">
        <v>1674</v>
      </c>
      <c r="S9" s="212" t="s">
        <v>1675</v>
      </c>
      <c r="T9" s="210" t="s">
        <v>1638</v>
      </c>
      <c r="U9" s="209" t="s">
        <v>1676</v>
      </c>
      <c r="V9" s="210" t="s">
        <v>1682</v>
      </c>
      <c r="W9" s="210" t="s">
        <v>1677</v>
      </c>
      <c r="X9" s="228">
        <v>42842</v>
      </c>
      <c r="Y9" s="228">
        <v>42853</v>
      </c>
      <c r="Z9" s="10"/>
      <c r="AA9" s="10"/>
      <c r="AB9" s="234" t="s">
        <v>1636</v>
      </c>
      <c r="AC9" s="236" t="s">
        <v>1608</v>
      </c>
      <c r="AD9" s="219" t="s">
        <v>1609</v>
      </c>
      <c r="AH9" s="14"/>
    </row>
    <row r="10" spans="1:34" s="13" customFormat="1" ht="297" customHeight="1">
      <c r="A10" s="8"/>
      <c r="B10" s="222" t="s">
        <v>1678</v>
      </c>
      <c r="C10" s="10"/>
      <c r="D10" s="10"/>
      <c r="E10" s="219" t="s">
        <v>1607</v>
      </c>
      <c r="F10" s="210" t="s">
        <v>1679</v>
      </c>
      <c r="G10" s="15"/>
      <c r="H10" s="12"/>
      <c r="I10" s="12"/>
      <c r="J10" s="12"/>
      <c r="K10" s="12"/>
      <c r="L10" s="12"/>
      <c r="M10" s="12"/>
      <c r="N10" s="191">
        <v>6</v>
      </c>
      <c r="O10" s="187" t="s">
        <v>1656</v>
      </c>
      <c r="P10" s="188" t="s">
        <v>1701</v>
      </c>
      <c r="Q10" s="197" t="s">
        <v>1673</v>
      </c>
      <c r="R10" s="197" t="s">
        <v>1674</v>
      </c>
      <c r="S10" s="212" t="s">
        <v>1675</v>
      </c>
      <c r="T10" s="210" t="s">
        <v>1638</v>
      </c>
      <c r="U10" s="209" t="s">
        <v>1676</v>
      </c>
      <c r="V10" s="210" t="s">
        <v>1682</v>
      </c>
      <c r="W10" s="210" t="s">
        <v>1677</v>
      </c>
      <c r="X10" s="228">
        <v>42842</v>
      </c>
      <c r="Y10" s="228">
        <v>42853</v>
      </c>
      <c r="Z10" s="10"/>
      <c r="AA10" s="10"/>
      <c r="AB10" s="234" t="s">
        <v>1636</v>
      </c>
      <c r="AC10" s="236" t="s">
        <v>1608</v>
      </c>
      <c r="AD10" s="219" t="s">
        <v>1609</v>
      </c>
      <c r="AH10" s="14"/>
    </row>
    <row r="11" spans="1:34" s="13" customFormat="1" ht="296.25" customHeight="1">
      <c r="A11" s="8"/>
      <c r="B11" s="222" t="s">
        <v>1678</v>
      </c>
      <c r="C11" s="10"/>
      <c r="D11" s="10"/>
      <c r="E11" s="219" t="s">
        <v>1607</v>
      </c>
      <c r="F11" s="210" t="s">
        <v>1679</v>
      </c>
      <c r="G11" s="15"/>
      <c r="H11" s="12"/>
      <c r="I11" s="12"/>
      <c r="J11" s="12"/>
      <c r="K11" s="12"/>
      <c r="L11" s="12"/>
      <c r="M11" s="12"/>
      <c r="N11" s="191">
        <v>7</v>
      </c>
      <c r="O11" s="187" t="s">
        <v>1655</v>
      </c>
      <c r="P11" s="188" t="s">
        <v>1701</v>
      </c>
      <c r="Q11" s="197" t="s">
        <v>1673</v>
      </c>
      <c r="R11" s="197" t="s">
        <v>1674</v>
      </c>
      <c r="S11" s="212" t="s">
        <v>1675</v>
      </c>
      <c r="T11" s="210" t="s">
        <v>1638</v>
      </c>
      <c r="U11" s="209" t="s">
        <v>1676</v>
      </c>
      <c r="V11" s="210" t="s">
        <v>1682</v>
      </c>
      <c r="W11" s="210" t="s">
        <v>1677</v>
      </c>
      <c r="X11" s="228">
        <v>42842</v>
      </c>
      <c r="Y11" s="228">
        <v>42853</v>
      </c>
      <c r="Z11" s="10"/>
      <c r="AA11" s="10"/>
      <c r="AB11" s="234" t="s">
        <v>1636</v>
      </c>
      <c r="AC11" s="236" t="s">
        <v>1608</v>
      </c>
      <c r="AD11" s="219" t="s">
        <v>1609</v>
      </c>
      <c r="AH11" s="14"/>
    </row>
    <row r="12" spans="1:34" s="13" customFormat="1" ht="306" customHeight="1">
      <c r="A12" s="8"/>
      <c r="B12" s="222" t="s">
        <v>1678</v>
      </c>
      <c r="C12" s="10"/>
      <c r="D12" s="10"/>
      <c r="E12" s="219" t="s">
        <v>1607</v>
      </c>
      <c r="F12" s="210" t="s">
        <v>1679</v>
      </c>
      <c r="G12" s="11"/>
      <c r="H12" s="12"/>
      <c r="I12" s="12"/>
      <c r="J12" s="12"/>
      <c r="K12" s="12"/>
      <c r="L12" s="12"/>
      <c r="M12" s="12"/>
      <c r="N12" s="191">
        <v>8</v>
      </c>
      <c r="O12" s="187" t="s">
        <v>1654</v>
      </c>
      <c r="P12" s="188" t="s">
        <v>1702</v>
      </c>
      <c r="Q12" s="197" t="s">
        <v>1673</v>
      </c>
      <c r="R12" s="197" t="s">
        <v>1674</v>
      </c>
      <c r="S12" s="212" t="s">
        <v>1675</v>
      </c>
      <c r="T12" s="210" t="s">
        <v>1638</v>
      </c>
      <c r="U12" s="209" t="s">
        <v>1676</v>
      </c>
      <c r="V12" s="210" t="s">
        <v>1682</v>
      </c>
      <c r="W12" s="210" t="s">
        <v>1677</v>
      </c>
      <c r="X12" s="228">
        <v>42842</v>
      </c>
      <c r="Y12" s="228">
        <v>42853</v>
      </c>
      <c r="Z12" s="10"/>
      <c r="AA12" s="10"/>
      <c r="AB12" s="234" t="s">
        <v>1636</v>
      </c>
      <c r="AC12" s="236" t="s">
        <v>1608</v>
      </c>
      <c r="AD12" s="219" t="s">
        <v>1609</v>
      </c>
      <c r="AH12" s="14"/>
    </row>
    <row r="13" spans="1:34" s="13" customFormat="1" ht="297.75" customHeight="1">
      <c r="A13" s="8"/>
      <c r="B13" s="222" t="s">
        <v>1678</v>
      </c>
      <c r="C13" s="10"/>
      <c r="D13" s="10"/>
      <c r="E13" s="219" t="s">
        <v>1607</v>
      </c>
      <c r="F13" s="210" t="s">
        <v>1679</v>
      </c>
      <c r="G13" s="11"/>
      <c r="H13" s="12"/>
      <c r="I13" s="12"/>
      <c r="J13" s="12"/>
      <c r="K13" s="12"/>
      <c r="L13" s="12"/>
      <c r="M13" s="12"/>
      <c r="N13" s="191">
        <v>9</v>
      </c>
      <c r="O13" s="187" t="s">
        <v>1658</v>
      </c>
      <c r="P13" s="188" t="s">
        <v>1661</v>
      </c>
      <c r="Q13" s="197" t="s">
        <v>1673</v>
      </c>
      <c r="R13" s="197" t="s">
        <v>1674</v>
      </c>
      <c r="S13" s="212" t="s">
        <v>1675</v>
      </c>
      <c r="T13" s="210" t="s">
        <v>1638</v>
      </c>
      <c r="U13" s="209" t="s">
        <v>1676</v>
      </c>
      <c r="V13" s="210" t="s">
        <v>1682</v>
      </c>
      <c r="W13" s="210" t="s">
        <v>1677</v>
      </c>
      <c r="X13" s="228">
        <v>42842</v>
      </c>
      <c r="Y13" s="228">
        <v>42853</v>
      </c>
      <c r="Z13" s="10"/>
      <c r="AA13" s="10"/>
      <c r="AB13" s="234" t="s">
        <v>1636</v>
      </c>
      <c r="AC13" s="236" t="s">
        <v>1608</v>
      </c>
      <c r="AD13" s="219" t="s">
        <v>1609</v>
      </c>
      <c r="AH13" s="14"/>
    </row>
    <row r="14" spans="1:34" s="13" customFormat="1" ht="309.75" customHeight="1">
      <c r="A14" s="8"/>
      <c r="B14" s="222" t="s">
        <v>1678</v>
      </c>
      <c r="C14" s="10"/>
      <c r="D14" s="10"/>
      <c r="E14" s="219" t="s">
        <v>1607</v>
      </c>
      <c r="F14" s="210" t="s">
        <v>1679</v>
      </c>
      <c r="G14" s="11"/>
      <c r="H14" s="12"/>
      <c r="I14" s="12"/>
      <c r="J14" s="12"/>
      <c r="K14" s="12"/>
      <c r="L14" s="12"/>
      <c r="M14" s="12"/>
      <c r="N14" s="191">
        <v>10</v>
      </c>
      <c r="O14" s="187" t="s">
        <v>1659</v>
      </c>
      <c r="P14" s="188" t="s">
        <v>1661</v>
      </c>
      <c r="Q14" s="197" t="s">
        <v>1673</v>
      </c>
      <c r="R14" s="197" t="s">
        <v>1674</v>
      </c>
      <c r="S14" s="212" t="s">
        <v>1675</v>
      </c>
      <c r="T14" s="210" t="s">
        <v>1638</v>
      </c>
      <c r="U14" s="209" t="s">
        <v>1676</v>
      </c>
      <c r="V14" s="210" t="s">
        <v>1682</v>
      </c>
      <c r="W14" s="210" t="s">
        <v>1677</v>
      </c>
      <c r="X14" s="228">
        <v>42842</v>
      </c>
      <c r="Y14" s="228">
        <v>42853</v>
      </c>
      <c r="Z14" s="10"/>
      <c r="AA14" s="10"/>
      <c r="AB14" s="234" t="s">
        <v>1636</v>
      </c>
      <c r="AC14" s="236" t="s">
        <v>1608</v>
      </c>
      <c r="AD14" s="219" t="s">
        <v>1609</v>
      </c>
      <c r="AH14" s="14"/>
    </row>
    <row r="15" spans="1:34" s="13" customFormat="1" ht="309.75" customHeight="1">
      <c r="A15" s="8"/>
      <c r="B15" s="222" t="s">
        <v>1678</v>
      </c>
      <c r="C15" s="10"/>
      <c r="D15" s="10"/>
      <c r="E15" s="219" t="s">
        <v>1607</v>
      </c>
      <c r="F15" s="210" t="s">
        <v>1679</v>
      </c>
      <c r="G15" s="11"/>
      <c r="H15" s="12"/>
      <c r="I15" s="12"/>
      <c r="J15" s="12"/>
      <c r="K15" s="12"/>
      <c r="L15" s="12"/>
      <c r="M15" s="12"/>
      <c r="N15" s="191">
        <v>11</v>
      </c>
      <c r="O15" s="187" t="s">
        <v>1660</v>
      </c>
      <c r="P15" s="188" t="s">
        <v>1661</v>
      </c>
      <c r="Q15" s="197" t="s">
        <v>1673</v>
      </c>
      <c r="R15" s="197" t="s">
        <v>1674</v>
      </c>
      <c r="S15" s="212" t="s">
        <v>1675</v>
      </c>
      <c r="T15" s="210" t="s">
        <v>1638</v>
      </c>
      <c r="U15" s="209" t="s">
        <v>1676</v>
      </c>
      <c r="V15" s="210" t="s">
        <v>1682</v>
      </c>
      <c r="W15" s="210" t="s">
        <v>1677</v>
      </c>
      <c r="X15" s="228">
        <v>42842</v>
      </c>
      <c r="Y15" s="228">
        <v>42853</v>
      </c>
      <c r="Z15" s="10"/>
      <c r="AA15" s="10"/>
      <c r="AB15" s="234" t="s">
        <v>1636</v>
      </c>
      <c r="AC15" s="236" t="s">
        <v>1608</v>
      </c>
      <c r="AD15" s="219" t="s">
        <v>1609</v>
      </c>
      <c r="AH15" s="14"/>
    </row>
    <row r="16" spans="1:34" s="13" customFormat="1" ht="308.25" customHeight="1">
      <c r="A16" s="8"/>
      <c r="B16" s="222" t="s">
        <v>1678</v>
      </c>
      <c r="C16" s="10"/>
      <c r="D16" s="10"/>
      <c r="E16" s="219" t="s">
        <v>1607</v>
      </c>
      <c r="F16" s="210" t="s">
        <v>1679</v>
      </c>
      <c r="G16" s="11"/>
      <c r="H16" s="12"/>
      <c r="I16" s="12"/>
      <c r="J16" s="12"/>
      <c r="K16" s="12"/>
      <c r="L16" s="12"/>
      <c r="M16" s="12"/>
      <c r="N16" s="191">
        <v>12</v>
      </c>
      <c r="O16" s="187" t="s">
        <v>1667</v>
      </c>
      <c r="P16" s="188" t="s">
        <v>1661</v>
      </c>
      <c r="Q16" s="197" t="s">
        <v>1673</v>
      </c>
      <c r="R16" s="197" t="s">
        <v>1674</v>
      </c>
      <c r="S16" s="212" t="s">
        <v>1675</v>
      </c>
      <c r="T16" s="210" t="s">
        <v>1638</v>
      </c>
      <c r="U16" s="209" t="s">
        <v>1676</v>
      </c>
      <c r="V16" s="210" t="s">
        <v>1682</v>
      </c>
      <c r="W16" s="210" t="s">
        <v>1677</v>
      </c>
      <c r="X16" s="228">
        <v>42842</v>
      </c>
      <c r="Y16" s="228">
        <v>42853</v>
      </c>
      <c r="Z16" s="10"/>
      <c r="AA16" s="10"/>
      <c r="AB16" s="234" t="s">
        <v>1636</v>
      </c>
      <c r="AC16" s="236" t="s">
        <v>1608</v>
      </c>
      <c r="AD16" s="219" t="s">
        <v>1609</v>
      </c>
      <c r="AH16" s="14"/>
    </row>
    <row r="17" spans="1:34" s="13" customFormat="1" ht="315.75" customHeight="1">
      <c r="A17" s="8"/>
      <c r="B17" s="222" t="s">
        <v>1678</v>
      </c>
      <c r="C17" s="10"/>
      <c r="D17" s="10"/>
      <c r="E17" s="219" t="s">
        <v>1607</v>
      </c>
      <c r="F17" s="210" t="s">
        <v>1679</v>
      </c>
      <c r="G17" s="11"/>
      <c r="H17" s="12"/>
      <c r="I17" s="12"/>
      <c r="J17" s="12"/>
      <c r="K17" s="12"/>
      <c r="L17" s="12"/>
      <c r="M17" s="12"/>
      <c r="N17" s="191">
        <v>13</v>
      </c>
      <c r="O17" s="187" t="s">
        <v>1668</v>
      </c>
      <c r="P17" s="188" t="s">
        <v>1662</v>
      </c>
      <c r="Q17" s="197" t="s">
        <v>1673</v>
      </c>
      <c r="R17" s="197" t="s">
        <v>1674</v>
      </c>
      <c r="S17" s="212" t="s">
        <v>1675</v>
      </c>
      <c r="T17" s="210" t="s">
        <v>1638</v>
      </c>
      <c r="U17" s="209" t="s">
        <v>1676</v>
      </c>
      <c r="V17" s="210" t="s">
        <v>1682</v>
      </c>
      <c r="W17" s="210" t="s">
        <v>1677</v>
      </c>
      <c r="X17" s="228">
        <v>42842</v>
      </c>
      <c r="Y17" s="228">
        <v>42853</v>
      </c>
      <c r="Z17" s="10"/>
      <c r="AA17" s="10"/>
      <c r="AB17" s="234" t="s">
        <v>1636</v>
      </c>
      <c r="AC17" s="236" t="s">
        <v>1608</v>
      </c>
      <c r="AD17" s="219" t="s">
        <v>1609</v>
      </c>
      <c r="AH17" s="14"/>
    </row>
    <row r="18" spans="1:34" s="243" customFormat="1" ht="315.75" customHeight="1">
      <c r="A18" s="247"/>
      <c r="B18" s="222" t="s">
        <v>1678</v>
      </c>
      <c r="C18" s="248"/>
      <c r="D18" s="248"/>
      <c r="E18" s="249" t="s">
        <v>1607</v>
      </c>
      <c r="F18" s="222" t="s">
        <v>1679</v>
      </c>
      <c r="G18" s="261"/>
      <c r="H18" s="252"/>
      <c r="I18" s="252"/>
      <c r="J18" s="252"/>
      <c r="K18" s="252"/>
      <c r="L18" s="252"/>
      <c r="M18" s="252"/>
      <c r="N18" s="260">
        <v>14</v>
      </c>
      <c r="O18" s="188" t="s">
        <v>1692</v>
      </c>
      <c r="P18" s="188" t="s">
        <v>1697</v>
      </c>
      <c r="Q18" s="254" t="s">
        <v>1673</v>
      </c>
      <c r="R18" s="254" t="s">
        <v>1674</v>
      </c>
      <c r="S18" s="255" t="s">
        <v>1675</v>
      </c>
      <c r="T18" s="222" t="s">
        <v>1638</v>
      </c>
      <c r="U18" s="256" t="s">
        <v>1676</v>
      </c>
      <c r="V18" s="222" t="s">
        <v>1682</v>
      </c>
      <c r="W18" s="222" t="s">
        <v>1677</v>
      </c>
      <c r="X18" s="257">
        <v>42842</v>
      </c>
      <c r="Y18" s="257">
        <v>42853</v>
      </c>
      <c r="Z18" s="248"/>
      <c r="AA18" s="248"/>
      <c r="AB18" s="258" t="s">
        <v>1636</v>
      </c>
      <c r="AC18" s="259" t="s">
        <v>1608</v>
      </c>
      <c r="AD18" s="249" t="s">
        <v>1609</v>
      </c>
      <c r="AH18" s="244"/>
    </row>
    <row r="19" spans="1:34" s="13" customFormat="1" ht="292.5" customHeight="1">
      <c r="A19" s="8"/>
      <c r="B19" s="222" t="s">
        <v>1678</v>
      </c>
      <c r="C19" s="10"/>
      <c r="D19" s="10"/>
      <c r="E19" s="219" t="s">
        <v>1607</v>
      </c>
      <c r="F19" s="210" t="s">
        <v>1629</v>
      </c>
      <c r="G19" s="11"/>
      <c r="H19" s="12"/>
      <c r="I19" s="12"/>
      <c r="J19" s="12"/>
      <c r="K19" s="12"/>
      <c r="L19" s="12"/>
      <c r="M19" s="12"/>
      <c r="N19" s="191">
        <v>15</v>
      </c>
      <c r="O19" s="187" t="s">
        <v>1653</v>
      </c>
      <c r="P19" s="193" t="s">
        <v>1663</v>
      </c>
      <c r="Q19" s="197" t="s">
        <v>1673</v>
      </c>
      <c r="R19" s="197" t="s">
        <v>1674</v>
      </c>
      <c r="S19" s="212" t="s">
        <v>1675</v>
      </c>
      <c r="T19" s="210" t="s">
        <v>1638</v>
      </c>
      <c r="U19" s="209" t="s">
        <v>1676</v>
      </c>
      <c r="V19" s="210" t="s">
        <v>1682</v>
      </c>
      <c r="W19" s="210" t="s">
        <v>1677</v>
      </c>
      <c r="X19" s="228">
        <v>42842</v>
      </c>
      <c r="Y19" s="228">
        <v>42853</v>
      </c>
      <c r="Z19" s="10"/>
      <c r="AA19" s="10"/>
      <c r="AB19" s="234" t="s">
        <v>1636</v>
      </c>
      <c r="AC19" s="236" t="s">
        <v>1608</v>
      </c>
      <c r="AD19" s="219" t="s">
        <v>1609</v>
      </c>
      <c r="AH19" s="14"/>
    </row>
    <row r="20" spans="1:34" s="13" customFormat="1" ht="291.75" customHeight="1">
      <c r="A20" s="8"/>
      <c r="B20" s="222" t="s">
        <v>1678</v>
      </c>
      <c r="C20" s="10"/>
      <c r="D20" s="10"/>
      <c r="E20" s="219" t="s">
        <v>1607</v>
      </c>
      <c r="F20" s="210" t="s">
        <v>1629</v>
      </c>
      <c r="G20" s="11"/>
      <c r="H20" s="12"/>
      <c r="I20" s="12"/>
      <c r="J20" s="12"/>
      <c r="K20" s="12"/>
      <c r="L20" s="12"/>
      <c r="M20" s="12"/>
      <c r="N20" s="191">
        <v>16</v>
      </c>
      <c r="O20" s="187" t="s">
        <v>1652</v>
      </c>
      <c r="P20" s="193" t="s">
        <v>1663</v>
      </c>
      <c r="Q20" s="197" t="s">
        <v>1673</v>
      </c>
      <c r="R20" s="197" t="s">
        <v>1674</v>
      </c>
      <c r="S20" s="212" t="s">
        <v>1675</v>
      </c>
      <c r="T20" s="210" t="s">
        <v>1638</v>
      </c>
      <c r="U20" s="209" t="s">
        <v>1676</v>
      </c>
      <c r="V20" s="210" t="s">
        <v>1682</v>
      </c>
      <c r="W20" s="210" t="s">
        <v>1677</v>
      </c>
      <c r="X20" s="228">
        <v>42842</v>
      </c>
      <c r="Y20" s="228">
        <v>42853</v>
      </c>
      <c r="Z20" s="10"/>
      <c r="AA20" s="10"/>
      <c r="AB20" s="234" t="s">
        <v>1636</v>
      </c>
      <c r="AC20" s="236" t="s">
        <v>1608</v>
      </c>
      <c r="AD20" s="219" t="s">
        <v>1609</v>
      </c>
      <c r="AH20" s="14"/>
    </row>
    <row r="21" spans="1:34" s="13" customFormat="1" ht="294.75" customHeight="1">
      <c r="A21" s="8"/>
      <c r="B21" s="222" t="s">
        <v>1678</v>
      </c>
      <c r="C21" s="10"/>
      <c r="D21" s="10"/>
      <c r="E21" s="219" t="s">
        <v>1607</v>
      </c>
      <c r="F21" s="210" t="s">
        <v>1629</v>
      </c>
      <c r="G21" s="11"/>
      <c r="H21" s="12"/>
      <c r="I21" s="12"/>
      <c r="J21" s="12"/>
      <c r="K21" s="12"/>
      <c r="L21" s="12"/>
      <c r="M21" s="12"/>
      <c r="N21" s="191">
        <v>17</v>
      </c>
      <c r="O21" s="187" t="s">
        <v>1651</v>
      </c>
      <c r="P21" s="193" t="s">
        <v>1663</v>
      </c>
      <c r="Q21" s="197" t="s">
        <v>1673</v>
      </c>
      <c r="R21" s="197" t="s">
        <v>1674</v>
      </c>
      <c r="S21" s="212" t="s">
        <v>1675</v>
      </c>
      <c r="T21" s="210" t="s">
        <v>1638</v>
      </c>
      <c r="U21" s="209" t="s">
        <v>1676</v>
      </c>
      <c r="V21" s="210" t="s">
        <v>1682</v>
      </c>
      <c r="W21" s="210" t="s">
        <v>1677</v>
      </c>
      <c r="X21" s="228">
        <v>42842</v>
      </c>
      <c r="Y21" s="228">
        <v>42853</v>
      </c>
      <c r="Z21" s="10"/>
      <c r="AA21" s="10"/>
      <c r="AB21" s="234" t="s">
        <v>1636</v>
      </c>
      <c r="AC21" s="236" t="s">
        <v>1608</v>
      </c>
      <c r="AD21" s="219" t="s">
        <v>1609</v>
      </c>
      <c r="AH21" s="14"/>
    </row>
    <row r="22" spans="1:34" s="13" customFormat="1" ht="334.5" customHeight="1">
      <c r="A22" s="8"/>
      <c r="B22" s="222" t="s">
        <v>1678</v>
      </c>
      <c r="C22" s="10"/>
      <c r="D22" s="10"/>
      <c r="E22" s="219" t="s">
        <v>1607</v>
      </c>
      <c r="F22" s="210" t="s">
        <v>1629</v>
      </c>
      <c r="G22" s="9"/>
      <c r="H22" s="12"/>
      <c r="I22" s="12"/>
      <c r="J22" s="12"/>
      <c r="K22" s="12"/>
      <c r="L22" s="12"/>
      <c r="M22" s="12"/>
      <c r="N22" s="191">
        <v>18</v>
      </c>
      <c r="O22" s="187" t="s">
        <v>1680</v>
      </c>
      <c r="P22" s="193" t="s">
        <v>1663</v>
      </c>
      <c r="Q22" s="197" t="s">
        <v>1673</v>
      </c>
      <c r="R22" s="197" t="s">
        <v>1674</v>
      </c>
      <c r="S22" s="212" t="s">
        <v>1675</v>
      </c>
      <c r="T22" s="210" t="s">
        <v>1638</v>
      </c>
      <c r="U22" s="209" t="s">
        <v>1676</v>
      </c>
      <c r="V22" s="210" t="s">
        <v>1682</v>
      </c>
      <c r="W22" s="210" t="s">
        <v>1677</v>
      </c>
      <c r="X22" s="228">
        <v>42842</v>
      </c>
      <c r="Y22" s="228">
        <v>42853</v>
      </c>
      <c r="Z22" s="10"/>
      <c r="AA22" s="10"/>
      <c r="AB22" s="234" t="s">
        <v>1636</v>
      </c>
      <c r="AC22" s="236" t="s">
        <v>1608</v>
      </c>
      <c r="AD22" s="219" t="s">
        <v>1609</v>
      </c>
      <c r="AH22" s="14"/>
    </row>
    <row r="23" spans="1:34" s="13" customFormat="1" ht="330" customHeight="1">
      <c r="A23" s="8"/>
      <c r="B23" s="222" t="s">
        <v>1678</v>
      </c>
      <c r="C23" s="10"/>
      <c r="D23" s="10"/>
      <c r="E23" s="219" t="s">
        <v>1607</v>
      </c>
      <c r="F23" s="210" t="s">
        <v>1629</v>
      </c>
      <c r="G23" s="9"/>
      <c r="H23" s="12"/>
      <c r="I23" s="12"/>
      <c r="J23" s="12"/>
      <c r="K23" s="12"/>
      <c r="L23" s="12"/>
      <c r="M23" s="12"/>
      <c r="N23" s="191">
        <v>19</v>
      </c>
      <c r="O23" s="187" t="s">
        <v>1681</v>
      </c>
      <c r="P23" s="193" t="s">
        <v>1664</v>
      </c>
      <c r="Q23" s="197" t="s">
        <v>1673</v>
      </c>
      <c r="R23" s="197" t="s">
        <v>1674</v>
      </c>
      <c r="S23" s="212" t="s">
        <v>1675</v>
      </c>
      <c r="T23" s="210" t="s">
        <v>1638</v>
      </c>
      <c r="U23" s="209" t="s">
        <v>1676</v>
      </c>
      <c r="V23" s="210" t="s">
        <v>1682</v>
      </c>
      <c r="W23" s="210" t="s">
        <v>1677</v>
      </c>
      <c r="X23" s="228">
        <v>42842</v>
      </c>
      <c r="Y23" s="228">
        <v>42853</v>
      </c>
      <c r="Z23" s="10"/>
      <c r="AA23" s="10"/>
      <c r="AB23" s="234" t="s">
        <v>1636</v>
      </c>
      <c r="AC23" s="236" t="s">
        <v>1608</v>
      </c>
      <c r="AD23" s="219" t="s">
        <v>1609</v>
      </c>
      <c r="AH23" s="14"/>
    </row>
    <row r="24" spans="1:34" s="13" customFormat="1" ht="324" customHeight="1">
      <c r="A24" s="8"/>
      <c r="B24" s="222" t="s">
        <v>1678</v>
      </c>
      <c r="C24" s="10"/>
      <c r="D24" s="10"/>
      <c r="E24" s="219" t="s">
        <v>1607</v>
      </c>
      <c r="F24" s="210" t="s">
        <v>1629</v>
      </c>
      <c r="G24" s="9"/>
      <c r="H24" s="12"/>
      <c r="I24" s="12"/>
      <c r="J24" s="12"/>
      <c r="K24" s="12"/>
      <c r="L24" s="12"/>
      <c r="M24" s="12"/>
      <c r="N24" s="191">
        <v>20</v>
      </c>
      <c r="O24" s="187" t="s">
        <v>1684</v>
      </c>
      <c r="P24" s="193" t="s">
        <v>1665</v>
      </c>
      <c r="Q24" s="197" t="s">
        <v>1673</v>
      </c>
      <c r="R24" s="197" t="s">
        <v>1674</v>
      </c>
      <c r="S24" s="212" t="s">
        <v>1675</v>
      </c>
      <c r="T24" s="210" t="s">
        <v>1638</v>
      </c>
      <c r="U24" s="209" t="s">
        <v>1676</v>
      </c>
      <c r="V24" s="210" t="s">
        <v>1682</v>
      </c>
      <c r="W24" s="210" t="s">
        <v>1677</v>
      </c>
      <c r="X24" s="228">
        <v>42842</v>
      </c>
      <c r="Y24" s="228">
        <v>42853</v>
      </c>
      <c r="Z24" s="10"/>
      <c r="AA24" s="10"/>
      <c r="AB24" s="234" t="s">
        <v>1636</v>
      </c>
      <c r="AC24" s="236" t="s">
        <v>1608</v>
      </c>
      <c r="AD24" s="219" t="s">
        <v>1609</v>
      </c>
      <c r="AH24" s="14"/>
    </row>
    <row r="25" spans="1:34" s="13" customFormat="1" ht="329.25" customHeight="1">
      <c r="A25" s="8"/>
      <c r="B25" s="222" t="s">
        <v>1678</v>
      </c>
      <c r="C25" s="10"/>
      <c r="D25" s="10"/>
      <c r="E25" s="219" t="s">
        <v>1607</v>
      </c>
      <c r="F25" s="210" t="s">
        <v>1629</v>
      </c>
      <c r="G25" s="9"/>
      <c r="H25" s="12"/>
      <c r="I25" s="12"/>
      <c r="J25" s="12"/>
      <c r="K25" s="12"/>
      <c r="L25" s="12"/>
      <c r="M25" s="12"/>
      <c r="N25" s="191">
        <v>21</v>
      </c>
      <c r="O25" s="187" t="s">
        <v>1650</v>
      </c>
      <c r="P25" s="193" t="s">
        <v>1666</v>
      </c>
      <c r="Q25" s="197" t="s">
        <v>1673</v>
      </c>
      <c r="R25" s="197" t="s">
        <v>1674</v>
      </c>
      <c r="S25" s="212" t="s">
        <v>1675</v>
      </c>
      <c r="T25" s="210" t="s">
        <v>1638</v>
      </c>
      <c r="U25" s="209" t="s">
        <v>1676</v>
      </c>
      <c r="V25" s="210" t="s">
        <v>1682</v>
      </c>
      <c r="W25" s="210" t="s">
        <v>1677</v>
      </c>
      <c r="X25" s="228">
        <v>42842</v>
      </c>
      <c r="Y25" s="228">
        <v>42853</v>
      </c>
      <c r="Z25" s="10"/>
      <c r="AA25" s="10"/>
      <c r="AB25" s="234" t="s">
        <v>1636</v>
      </c>
      <c r="AC25" s="236" t="s">
        <v>1608</v>
      </c>
      <c r="AD25" s="219" t="s">
        <v>1609</v>
      </c>
      <c r="AH25" s="14"/>
    </row>
    <row r="26" spans="1:34" s="13" customFormat="1" ht="289.5" customHeight="1">
      <c r="A26" s="8"/>
      <c r="B26" s="222" t="s">
        <v>1678</v>
      </c>
      <c r="C26" s="10"/>
      <c r="D26" s="10"/>
      <c r="E26" s="219" t="s">
        <v>1607</v>
      </c>
      <c r="F26" s="210" t="s">
        <v>1629</v>
      </c>
      <c r="G26" s="15"/>
      <c r="H26" s="12"/>
      <c r="I26" s="12"/>
      <c r="J26" s="12"/>
      <c r="K26" s="12"/>
      <c r="L26" s="12"/>
      <c r="M26" s="12"/>
      <c r="N26" s="191">
        <v>22</v>
      </c>
      <c r="O26" s="187" t="s">
        <v>1649</v>
      </c>
      <c r="P26" s="193" t="s">
        <v>1666</v>
      </c>
      <c r="Q26" s="197" t="s">
        <v>1673</v>
      </c>
      <c r="R26" s="197" t="s">
        <v>1674</v>
      </c>
      <c r="S26" s="212" t="s">
        <v>1675</v>
      </c>
      <c r="T26" s="210" t="s">
        <v>1638</v>
      </c>
      <c r="U26" s="209" t="s">
        <v>1676</v>
      </c>
      <c r="V26" s="210" t="s">
        <v>1682</v>
      </c>
      <c r="W26" s="210" t="s">
        <v>1677</v>
      </c>
      <c r="X26" s="228">
        <v>42842</v>
      </c>
      <c r="Y26" s="228">
        <v>42853</v>
      </c>
      <c r="Z26" s="10"/>
      <c r="AA26" s="10"/>
      <c r="AB26" s="234" t="s">
        <v>1636</v>
      </c>
      <c r="AC26" s="236" t="s">
        <v>1608</v>
      </c>
      <c r="AD26" s="219" t="s">
        <v>1609</v>
      </c>
      <c r="AH26" s="14"/>
    </row>
    <row r="27" spans="1:34" s="13" customFormat="1" ht="296.25" customHeight="1">
      <c r="A27" s="8"/>
      <c r="B27" s="222" t="s">
        <v>1678</v>
      </c>
      <c r="C27" s="10"/>
      <c r="D27" s="10"/>
      <c r="E27" s="219" t="s">
        <v>1607</v>
      </c>
      <c r="F27" s="210" t="s">
        <v>1629</v>
      </c>
      <c r="G27" s="9"/>
      <c r="H27" s="12"/>
      <c r="I27" s="12"/>
      <c r="J27" s="12"/>
      <c r="K27" s="12"/>
      <c r="L27" s="12"/>
      <c r="M27" s="12"/>
      <c r="N27" s="191">
        <v>23</v>
      </c>
      <c r="O27" s="187" t="s">
        <v>1648</v>
      </c>
      <c r="P27" s="193" t="s">
        <v>1666</v>
      </c>
      <c r="Q27" s="197" t="s">
        <v>1673</v>
      </c>
      <c r="R27" s="197" t="s">
        <v>1674</v>
      </c>
      <c r="S27" s="212" t="s">
        <v>1675</v>
      </c>
      <c r="T27" s="210" t="s">
        <v>1638</v>
      </c>
      <c r="U27" s="209" t="s">
        <v>1676</v>
      </c>
      <c r="V27" s="210" t="s">
        <v>1682</v>
      </c>
      <c r="W27" s="210" t="s">
        <v>1677</v>
      </c>
      <c r="X27" s="228">
        <v>42842</v>
      </c>
      <c r="Y27" s="228">
        <v>42853</v>
      </c>
      <c r="Z27" s="10"/>
      <c r="AA27" s="10"/>
      <c r="AB27" s="234" t="s">
        <v>1636</v>
      </c>
      <c r="AC27" s="236" t="s">
        <v>1608</v>
      </c>
      <c r="AD27" s="219" t="s">
        <v>1609</v>
      </c>
      <c r="AH27" s="14"/>
    </row>
    <row r="28" spans="1:34" s="13" customFormat="1" ht="304.5" customHeight="1">
      <c r="A28" s="8"/>
      <c r="B28" s="222" t="s">
        <v>1678</v>
      </c>
      <c r="C28" s="10"/>
      <c r="D28" s="10"/>
      <c r="E28" s="219" t="s">
        <v>1607</v>
      </c>
      <c r="F28" s="210" t="s">
        <v>1629</v>
      </c>
      <c r="G28" s="9"/>
      <c r="H28" s="12"/>
      <c r="I28" s="10"/>
      <c r="J28" s="10"/>
      <c r="K28" s="10"/>
      <c r="L28" s="10"/>
      <c r="M28" s="10"/>
      <c r="N28" s="191">
        <v>24</v>
      </c>
      <c r="O28" s="187" t="s">
        <v>1647</v>
      </c>
      <c r="P28" s="193" t="s">
        <v>1664</v>
      </c>
      <c r="Q28" s="197" t="s">
        <v>1673</v>
      </c>
      <c r="R28" s="197" t="s">
        <v>1674</v>
      </c>
      <c r="S28" s="212" t="s">
        <v>1675</v>
      </c>
      <c r="T28" s="210" t="s">
        <v>1638</v>
      </c>
      <c r="U28" s="209" t="s">
        <v>1676</v>
      </c>
      <c r="V28" s="210" t="s">
        <v>1682</v>
      </c>
      <c r="W28" s="210" t="s">
        <v>1677</v>
      </c>
      <c r="X28" s="228">
        <v>42842</v>
      </c>
      <c r="Y28" s="228">
        <v>42853</v>
      </c>
      <c r="Z28" s="10"/>
      <c r="AA28" s="10"/>
      <c r="AB28" s="234" t="s">
        <v>1636</v>
      </c>
      <c r="AC28" s="236" t="s">
        <v>1608</v>
      </c>
      <c r="AD28" s="219" t="s">
        <v>1609</v>
      </c>
      <c r="AH28" s="14"/>
    </row>
    <row r="29" spans="1:34" s="243" customFormat="1" ht="304.5" customHeight="1">
      <c r="A29" s="247"/>
      <c r="B29" s="222" t="s">
        <v>1678</v>
      </c>
      <c r="C29" s="248"/>
      <c r="D29" s="248"/>
      <c r="E29" s="249" t="s">
        <v>1607</v>
      </c>
      <c r="F29" s="222" t="s">
        <v>1629</v>
      </c>
      <c r="G29" s="251"/>
      <c r="H29" s="252"/>
      <c r="I29" s="248"/>
      <c r="J29" s="248"/>
      <c r="K29" s="248"/>
      <c r="L29" s="248"/>
      <c r="M29" s="248"/>
      <c r="N29" s="260">
        <v>25</v>
      </c>
      <c r="O29" s="188" t="s">
        <v>1693</v>
      </c>
      <c r="P29" s="188" t="s">
        <v>1696</v>
      </c>
      <c r="Q29" s="254" t="s">
        <v>1673</v>
      </c>
      <c r="R29" s="254" t="s">
        <v>1674</v>
      </c>
      <c r="S29" s="255" t="s">
        <v>1675</v>
      </c>
      <c r="T29" s="222" t="s">
        <v>1638</v>
      </c>
      <c r="U29" s="256" t="s">
        <v>1676</v>
      </c>
      <c r="V29" s="222" t="s">
        <v>1682</v>
      </c>
      <c r="W29" s="222" t="s">
        <v>1677</v>
      </c>
      <c r="X29" s="257">
        <v>42842</v>
      </c>
      <c r="Y29" s="257">
        <v>42853</v>
      </c>
      <c r="Z29" s="248"/>
      <c r="AA29" s="248"/>
      <c r="AB29" s="258" t="s">
        <v>1636</v>
      </c>
      <c r="AC29" s="259" t="s">
        <v>1608</v>
      </c>
      <c r="AD29" s="249" t="s">
        <v>1609</v>
      </c>
      <c r="AH29" s="244"/>
    </row>
    <row r="30" spans="1:34" s="13" customFormat="1" ht="324.75" customHeight="1">
      <c r="A30" s="8"/>
      <c r="B30" s="222" t="s">
        <v>1678</v>
      </c>
      <c r="C30" s="10"/>
      <c r="D30" s="10"/>
      <c r="E30" s="219" t="s">
        <v>1607</v>
      </c>
      <c r="F30" s="217" t="s">
        <v>1628</v>
      </c>
      <c r="G30" s="9"/>
      <c r="H30" s="12"/>
      <c r="I30" s="10"/>
      <c r="J30" s="10"/>
      <c r="K30" s="10"/>
      <c r="L30" s="10"/>
      <c r="M30" s="10"/>
      <c r="N30" s="191">
        <v>26</v>
      </c>
      <c r="O30" s="187" t="s">
        <v>1685</v>
      </c>
      <c r="P30" s="193" t="s">
        <v>1672</v>
      </c>
      <c r="Q30" s="197" t="s">
        <v>1673</v>
      </c>
      <c r="R30" s="197" t="s">
        <v>1674</v>
      </c>
      <c r="S30" s="212" t="s">
        <v>1675</v>
      </c>
      <c r="T30" s="210" t="s">
        <v>1638</v>
      </c>
      <c r="U30" s="209" t="s">
        <v>1676</v>
      </c>
      <c r="V30" s="210" t="s">
        <v>1682</v>
      </c>
      <c r="W30" s="210" t="s">
        <v>1677</v>
      </c>
      <c r="X30" s="228">
        <v>42842</v>
      </c>
      <c r="Y30" s="228">
        <v>42853</v>
      </c>
      <c r="Z30" s="10"/>
      <c r="AA30" s="10"/>
      <c r="AB30" s="234" t="s">
        <v>1636</v>
      </c>
      <c r="AC30" s="236" t="s">
        <v>1608</v>
      </c>
      <c r="AD30" s="219" t="s">
        <v>1609</v>
      </c>
      <c r="AH30" s="14"/>
    </row>
    <row r="31" spans="1:34" s="13" customFormat="1" ht="284.25" customHeight="1">
      <c r="A31" s="8"/>
      <c r="B31" s="222" t="s">
        <v>1678</v>
      </c>
      <c r="C31" s="10"/>
      <c r="D31" s="10"/>
      <c r="E31" s="219" t="s">
        <v>1607</v>
      </c>
      <c r="F31" s="217" t="s">
        <v>1628</v>
      </c>
      <c r="G31" s="9"/>
      <c r="H31" s="12"/>
      <c r="I31" s="10"/>
      <c r="J31" s="10"/>
      <c r="K31" s="10"/>
      <c r="L31" s="10"/>
      <c r="M31" s="10"/>
      <c r="N31" s="191">
        <v>27</v>
      </c>
      <c r="O31" s="187" t="s">
        <v>1686</v>
      </c>
      <c r="P31" s="193" t="s">
        <v>1672</v>
      </c>
      <c r="Q31" s="197" t="s">
        <v>1673</v>
      </c>
      <c r="R31" s="197" t="s">
        <v>1674</v>
      </c>
      <c r="S31" s="212" t="s">
        <v>1675</v>
      </c>
      <c r="T31" s="210" t="s">
        <v>1638</v>
      </c>
      <c r="U31" s="209" t="s">
        <v>1676</v>
      </c>
      <c r="V31" s="210" t="s">
        <v>1682</v>
      </c>
      <c r="W31" s="210" t="s">
        <v>1677</v>
      </c>
      <c r="X31" s="228">
        <v>42842</v>
      </c>
      <c r="Y31" s="228">
        <v>42853</v>
      </c>
      <c r="Z31" s="10"/>
      <c r="AA31" s="10"/>
      <c r="AB31" s="234" t="s">
        <v>1636</v>
      </c>
      <c r="AC31" s="236" t="s">
        <v>1608</v>
      </c>
      <c r="AD31" s="219" t="s">
        <v>1609</v>
      </c>
      <c r="AH31" s="14"/>
    </row>
    <row r="32" spans="1:34" s="13" customFormat="1" ht="285.75" customHeight="1">
      <c r="A32" s="8"/>
      <c r="B32" s="222" t="s">
        <v>1678</v>
      </c>
      <c r="C32" s="10"/>
      <c r="D32" s="10"/>
      <c r="E32" s="219" t="s">
        <v>1607</v>
      </c>
      <c r="F32" s="217" t="s">
        <v>1628</v>
      </c>
      <c r="G32" s="9"/>
      <c r="H32" s="12"/>
      <c r="I32" s="10"/>
      <c r="J32" s="10"/>
      <c r="K32" s="10"/>
      <c r="L32" s="10"/>
      <c r="M32" s="10"/>
      <c r="N32" s="191">
        <v>28</v>
      </c>
      <c r="O32" s="187" t="s">
        <v>1687</v>
      </c>
      <c r="P32" s="193" t="s">
        <v>1672</v>
      </c>
      <c r="Q32" s="197" t="s">
        <v>1673</v>
      </c>
      <c r="R32" s="197" t="s">
        <v>1674</v>
      </c>
      <c r="S32" s="212" t="s">
        <v>1675</v>
      </c>
      <c r="T32" s="210" t="s">
        <v>1638</v>
      </c>
      <c r="U32" s="209" t="s">
        <v>1676</v>
      </c>
      <c r="V32" s="210" t="s">
        <v>1682</v>
      </c>
      <c r="W32" s="210" t="s">
        <v>1677</v>
      </c>
      <c r="X32" s="228">
        <v>42842</v>
      </c>
      <c r="Y32" s="228">
        <v>42853</v>
      </c>
      <c r="Z32" s="10"/>
      <c r="AA32" s="10"/>
      <c r="AB32" s="234" t="s">
        <v>1636</v>
      </c>
      <c r="AC32" s="236" t="s">
        <v>1608</v>
      </c>
      <c r="AD32" s="219" t="s">
        <v>1609</v>
      </c>
      <c r="AH32" s="14"/>
    </row>
    <row r="33" spans="1:34" s="13" customFormat="1" ht="322.5" customHeight="1">
      <c r="A33" s="8"/>
      <c r="B33" s="222" t="s">
        <v>1678</v>
      </c>
      <c r="C33" s="10"/>
      <c r="D33" s="10"/>
      <c r="E33" s="219" t="s">
        <v>1607</v>
      </c>
      <c r="F33" s="217" t="s">
        <v>1628</v>
      </c>
      <c r="G33" s="9"/>
      <c r="H33" s="12"/>
      <c r="I33" s="16"/>
      <c r="J33" s="16"/>
      <c r="K33" s="16"/>
      <c r="L33" s="16"/>
      <c r="M33" s="16"/>
      <c r="N33" s="191">
        <v>29</v>
      </c>
      <c r="O33" s="187" t="s">
        <v>1688</v>
      </c>
      <c r="P33" s="193" t="s">
        <v>1672</v>
      </c>
      <c r="Q33" s="197" t="s">
        <v>1673</v>
      </c>
      <c r="R33" s="197" t="s">
        <v>1674</v>
      </c>
      <c r="S33" s="212" t="s">
        <v>1675</v>
      </c>
      <c r="T33" s="210" t="s">
        <v>1638</v>
      </c>
      <c r="U33" s="209" t="s">
        <v>1676</v>
      </c>
      <c r="V33" s="210" t="s">
        <v>1682</v>
      </c>
      <c r="W33" s="210" t="s">
        <v>1677</v>
      </c>
      <c r="X33" s="228">
        <v>42842</v>
      </c>
      <c r="Y33" s="228">
        <v>42853</v>
      </c>
      <c r="Z33" s="10"/>
      <c r="AA33" s="10"/>
      <c r="AB33" s="234" t="s">
        <v>1636</v>
      </c>
      <c r="AC33" s="236" t="s">
        <v>1608</v>
      </c>
      <c r="AD33" s="219" t="s">
        <v>1609</v>
      </c>
      <c r="AH33" s="14"/>
    </row>
    <row r="34" spans="1:34" s="13" customFormat="1" ht="330.75" customHeight="1">
      <c r="A34" s="8"/>
      <c r="B34" s="222" t="s">
        <v>1678</v>
      </c>
      <c r="C34" s="10"/>
      <c r="D34" s="10"/>
      <c r="E34" s="219" t="s">
        <v>1607</v>
      </c>
      <c r="F34" s="217" t="s">
        <v>1628</v>
      </c>
      <c r="G34" s="9"/>
      <c r="H34" s="12"/>
      <c r="I34" s="10"/>
      <c r="J34" s="10"/>
      <c r="K34" s="10"/>
      <c r="L34" s="10"/>
      <c r="M34" s="10"/>
      <c r="N34" s="191">
        <v>30</v>
      </c>
      <c r="O34" s="187" t="s">
        <v>1689</v>
      </c>
      <c r="P34" s="193" t="s">
        <v>1672</v>
      </c>
      <c r="Q34" s="197" t="s">
        <v>1673</v>
      </c>
      <c r="R34" s="197" t="s">
        <v>1674</v>
      </c>
      <c r="S34" s="212" t="s">
        <v>1675</v>
      </c>
      <c r="T34" s="210" t="s">
        <v>1638</v>
      </c>
      <c r="U34" s="209" t="s">
        <v>1676</v>
      </c>
      <c r="V34" s="210" t="s">
        <v>1682</v>
      </c>
      <c r="W34" s="210" t="s">
        <v>1677</v>
      </c>
      <c r="X34" s="228">
        <v>42842</v>
      </c>
      <c r="Y34" s="228">
        <v>42853</v>
      </c>
      <c r="Z34" s="10"/>
      <c r="AA34" s="10"/>
      <c r="AB34" s="234" t="s">
        <v>1636</v>
      </c>
      <c r="AC34" s="236" t="s">
        <v>1608</v>
      </c>
      <c r="AD34" s="219" t="s">
        <v>1609</v>
      </c>
      <c r="AH34" s="14"/>
    </row>
    <row r="35" spans="1:34" s="243" customFormat="1" ht="351.75" customHeight="1">
      <c r="A35" s="247"/>
      <c r="B35" s="222" t="s">
        <v>1678</v>
      </c>
      <c r="C35" s="248"/>
      <c r="D35" s="248"/>
      <c r="E35" s="249" t="s">
        <v>1607</v>
      </c>
      <c r="F35" s="250" t="s">
        <v>1628</v>
      </c>
      <c r="G35" s="251"/>
      <c r="H35" s="252"/>
      <c r="I35" s="248"/>
      <c r="J35" s="248"/>
      <c r="K35" s="248"/>
      <c r="L35" s="248"/>
      <c r="M35" s="248"/>
      <c r="N35" s="253">
        <v>31</v>
      </c>
      <c r="O35" s="188" t="s">
        <v>1694</v>
      </c>
      <c r="P35" s="188" t="s">
        <v>1695</v>
      </c>
      <c r="Q35" s="254" t="s">
        <v>1673</v>
      </c>
      <c r="R35" s="254" t="s">
        <v>1674</v>
      </c>
      <c r="S35" s="255" t="s">
        <v>1675</v>
      </c>
      <c r="T35" s="222" t="s">
        <v>1638</v>
      </c>
      <c r="U35" s="256" t="s">
        <v>1676</v>
      </c>
      <c r="V35" s="222" t="s">
        <v>1682</v>
      </c>
      <c r="W35" s="222" t="s">
        <v>1677</v>
      </c>
      <c r="X35" s="257">
        <v>42842</v>
      </c>
      <c r="Y35" s="257">
        <v>42854</v>
      </c>
      <c r="Z35" s="248"/>
      <c r="AA35" s="248"/>
      <c r="AB35" s="258" t="s">
        <v>1636</v>
      </c>
      <c r="AC35" s="259" t="s">
        <v>1608</v>
      </c>
      <c r="AD35" s="249" t="s">
        <v>1609</v>
      </c>
      <c r="AH35" s="244"/>
    </row>
    <row r="36" spans="1:34" s="13" customFormat="1" ht="15" customHeight="1">
      <c r="A36" s="8"/>
      <c r="B36" s="167"/>
      <c r="C36" s="10"/>
      <c r="D36" s="10"/>
      <c r="E36" s="198"/>
      <c r="F36" s="217"/>
      <c r="G36" s="9"/>
      <c r="H36" s="12"/>
      <c r="I36" s="10"/>
      <c r="J36" s="10"/>
      <c r="K36" s="10"/>
      <c r="L36" s="10"/>
      <c r="M36" s="10"/>
      <c r="N36" s="10"/>
      <c r="O36" s="124"/>
      <c r="P36" s="123"/>
      <c r="Q36" s="198"/>
      <c r="R36" s="198"/>
      <c r="S36" s="213"/>
      <c r="T36" s="198"/>
      <c r="U36" s="198"/>
      <c r="V36" s="198"/>
      <c r="W36" s="198"/>
      <c r="X36" s="229"/>
      <c r="Y36" s="229"/>
      <c r="Z36" s="10"/>
      <c r="AA36" s="10"/>
      <c r="AB36" s="198"/>
      <c r="AC36" s="198"/>
      <c r="AD36" s="198"/>
      <c r="AH36" s="14"/>
    </row>
    <row r="37" spans="1:34" s="13" customFormat="1" ht="15" customHeight="1">
      <c r="A37" s="8"/>
      <c r="B37" s="167"/>
      <c r="C37" s="10"/>
      <c r="D37" s="10"/>
      <c r="E37" s="198"/>
      <c r="F37" s="217"/>
      <c r="G37" s="9"/>
      <c r="H37" s="12"/>
      <c r="I37" s="10"/>
      <c r="J37" s="10"/>
      <c r="K37" s="10"/>
      <c r="L37" s="10"/>
      <c r="M37" s="10"/>
      <c r="N37" s="10"/>
      <c r="O37" s="124"/>
      <c r="P37" s="123"/>
      <c r="Q37" s="198"/>
      <c r="R37" s="198"/>
      <c r="S37" s="213"/>
      <c r="T37" s="198"/>
      <c r="U37" s="198"/>
      <c r="V37" s="198"/>
      <c r="W37" s="198"/>
      <c r="X37" s="229"/>
      <c r="Y37" s="229"/>
      <c r="Z37" s="10"/>
      <c r="AA37" s="10"/>
      <c r="AB37" s="198"/>
      <c r="AC37" s="198"/>
      <c r="AD37" s="198"/>
      <c r="AH37" s="14"/>
    </row>
    <row r="38" spans="1:34" s="13" customFormat="1" ht="15" customHeight="1">
      <c r="A38" s="8"/>
      <c r="B38" s="167"/>
      <c r="C38" s="10"/>
      <c r="D38" s="10"/>
      <c r="E38" s="198"/>
      <c r="F38" s="217"/>
      <c r="G38" s="9"/>
      <c r="H38" s="12"/>
      <c r="I38" s="10"/>
      <c r="J38" s="10"/>
      <c r="K38" s="10"/>
      <c r="L38" s="10"/>
      <c r="M38" s="10"/>
      <c r="N38" s="10"/>
      <c r="O38" s="124"/>
      <c r="P38" s="123"/>
      <c r="Q38" s="198"/>
      <c r="R38" s="198"/>
      <c r="S38" s="213"/>
      <c r="T38" s="198"/>
      <c r="U38" s="198"/>
      <c r="V38" s="198"/>
      <c r="W38" s="198"/>
      <c r="X38" s="229"/>
      <c r="Y38" s="229"/>
      <c r="Z38" s="10"/>
      <c r="AA38" s="10"/>
      <c r="AB38" s="198"/>
      <c r="AC38" s="198"/>
      <c r="AD38" s="198"/>
      <c r="AH38" s="14"/>
    </row>
    <row r="39" spans="1:34" s="13" customFormat="1" ht="15" customHeight="1">
      <c r="A39" s="8"/>
      <c r="B39" s="167"/>
      <c r="C39" s="10"/>
      <c r="D39" s="10"/>
      <c r="E39" s="198"/>
      <c r="F39" s="217"/>
      <c r="G39" s="9"/>
      <c r="H39" s="12"/>
      <c r="I39" s="10"/>
      <c r="J39" s="10"/>
      <c r="K39" s="10"/>
      <c r="L39" s="10"/>
      <c r="M39" s="10"/>
      <c r="N39" s="10"/>
      <c r="O39" s="124"/>
      <c r="P39" s="123"/>
      <c r="Q39" s="198"/>
      <c r="R39" s="198"/>
      <c r="S39" s="213"/>
      <c r="T39" s="198"/>
      <c r="U39" s="198"/>
      <c r="V39" s="198"/>
      <c r="W39" s="198"/>
      <c r="X39" s="229"/>
      <c r="Y39" s="229"/>
      <c r="Z39" s="10"/>
      <c r="AA39" s="10"/>
      <c r="AB39" s="198"/>
      <c r="AC39" s="198"/>
      <c r="AD39" s="198"/>
      <c r="AH39" s="14"/>
    </row>
    <row r="40" spans="1:34" s="13" customFormat="1" ht="15" customHeight="1">
      <c r="A40" s="8"/>
      <c r="B40" s="167"/>
      <c r="C40" s="10"/>
      <c r="D40" s="10"/>
      <c r="E40" s="198"/>
      <c r="F40" s="217"/>
      <c r="G40" s="9"/>
      <c r="H40" s="12"/>
      <c r="I40" s="10"/>
      <c r="J40" s="10"/>
      <c r="K40" s="10"/>
      <c r="L40" s="10"/>
      <c r="M40" s="10"/>
      <c r="N40" s="10"/>
      <c r="O40" s="124"/>
      <c r="P40" s="123"/>
      <c r="Q40" s="198"/>
      <c r="R40" s="198"/>
      <c r="S40" s="213"/>
      <c r="T40" s="198"/>
      <c r="U40" s="198"/>
      <c r="V40" s="198"/>
      <c r="W40" s="198"/>
      <c r="X40" s="229"/>
      <c r="Y40" s="229"/>
      <c r="Z40" s="10"/>
      <c r="AA40" s="10"/>
      <c r="AB40" s="198"/>
      <c r="AC40" s="198"/>
      <c r="AD40" s="198"/>
      <c r="AH40" s="14"/>
    </row>
    <row r="41" spans="1:34" s="13" customFormat="1" ht="15" customHeight="1">
      <c r="A41" s="8"/>
      <c r="B41" s="167"/>
      <c r="C41" s="10"/>
      <c r="D41" s="10"/>
      <c r="E41" s="198"/>
      <c r="F41" s="217"/>
      <c r="G41" s="9"/>
      <c r="H41" s="12"/>
      <c r="I41" s="10"/>
      <c r="J41" s="10"/>
      <c r="K41" s="10"/>
      <c r="L41" s="10"/>
      <c r="M41" s="10"/>
      <c r="N41" s="10"/>
      <c r="O41" s="124"/>
      <c r="P41" s="122"/>
      <c r="Q41" s="198"/>
      <c r="R41" s="198"/>
      <c r="S41" s="213"/>
      <c r="T41" s="198"/>
      <c r="U41" s="198"/>
      <c r="V41" s="198"/>
      <c r="W41" s="198"/>
      <c r="X41" s="229"/>
      <c r="Y41" s="229"/>
      <c r="Z41" s="10"/>
      <c r="AA41" s="10"/>
      <c r="AB41" s="198"/>
      <c r="AC41" s="198"/>
      <c r="AD41" s="198"/>
      <c r="AH41" s="14"/>
    </row>
    <row r="42" spans="1:34" s="13" customFormat="1" ht="15" customHeight="1">
      <c r="A42" s="8"/>
      <c r="B42" s="167"/>
      <c r="C42" s="10"/>
      <c r="D42" s="10"/>
      <c r="E42" s="198"/>
      <c r="F42" s="217"/>
      <c r="G42" s="9"/>
      <c r="H42" s="12"/>
      <c r="I42" s="10"/>
      <c r="J42" s="10"/>
      <c r="K42" s="10"/>
      <c r="L42" s="10"/>
      <c r="M42" s="10"/>
      <c r="N42" s="10"/>
      <c r="O42" s="124"/>
      <c r="P42" s="123"/>
      <c r="Q42" s="198"/>
      <c r="R42" s="198"/>
      <c r="S42" s="213"/>
      <c r="T42" s="198"/>
      <c r="U42" s="198"/>
      <c r="V42" s="198"/>
      <c r="W42" s="198"/>
      <c r="X42" s="229"/>
      <c r="Y42" s="229"/>
      <c r="Z42" s="10"/>
      <c r="AA42" s="10"/>
      <c r="AB42" s="198"/>
      <c r="AC42" s="198"/>
      <c r="AD42" s="198"/>
      <c r="AH42" s="14"/>
    </row>
    <row r="43" spans="1:34" s="13" customFormat="1" ht="15" customHeight="1">
      <c r="A43" s="8"/>
      <c r="B43" s="167"/>
      <c r="C43" s="10"/>
      <c r="D43" s="10"/>
      <c r="E43" s="198"/>
      <c r="F43" s="217"/>
      <c r="G43" s="11"/>
      <c r="H43" s="12"/>
      <c r="I43" s="10"/>
      <c r="J43" s="10"/>
      <c r="K43" s="10"/>
      <c r="L43" s="10"/>
      <c r="M43" s="10"/>
      <c r="N43" s="10"/>
      <c r="O43" s="123"/>
      <c r="P43" s="123"/>
      <c r="Q43" s="198"/>
      <c r="R43" s="198"/>
      <c r="S43" s="213"/>
      <c r="T43" s="198"/>
      <c r="U43" s="198"/>
      <c r="V43" s="198"/>
      <c r="W43" s="198"/>
      <c r="X43" s="229"/>
      <c r="Y43" s="229"/>
      <c r="Z43" s="10"/>
      <c r="AA43" s="10"/>
      <c r="AB43" s="198"/>
      <c r="AC43" s="198"/>
      <c r="AD43" s="198"/>
      <c r="AH43" s="14"/>
    </row>
    <row r="44" spans="1:34" s="13" customFormat="1" ht="15" customHeight="1">
      <c r="A44" s="8"/>
      <c r="B44" s="167"/>
      <c r="C44" s="10"/>
      <c r="D44" s="10"/>
      <c r="E44" s="198"/>
      <c r="F44" s="217"/>
      <c r="G44" s="11"/>
      <c r="H44" s="12"/>
      <c r="I44" s="10"/>
      <c r="J44" s="10"/>
      <c r="K44" s="10"/>
      <c r="L44" s="10"/>
      <c r="M44" s="10"/>
      <c r="N44" s="10"/>
      <c r="O44" s="123"/>
      <c r="P44" s="123"/>
      <c r="Q44" s="198"/>
      <c r="R44" s="198"/>
      <c r="S44" s="213"/>
      <c r="T44" s="198"/>
      <c r="U44" s="198"/>
      <c r="V44" s="198"/>
      <c r="W44" s="198"/>
      <c r="X44" s="229"/>
      <c r="Y44" s="229"/>
      <c r="Z44" s="10"/>
      <c r="AA44" s="10"/>
      <c r="AB44" s="198"/>
      <c r="AC44" s="198"/>
      <c r="AD44" s="198"/>
      <c r="AH44" s="14"/>
    </row>
    <row r="45" spans="1:34" s="13" customFormat="1" ht="15" customHeight="1">
      <c r="A45" s="8"/>
      <c r="B45" s="167"/>
      <c r="C45" s="10"/>
      <c r="D45" s="10"/>
      <c r="E45" s="198"/>
      <c r="F45" s="217"/>
      <c r="G45" s="11"/>
      <c r="H45" s="12"/>
      <c r="I45" s="10"/>
      <c r="J45" s="10"/>
      <c r="K45" s="10"/>
      <c r="L45" s="10"/>
      <c r="M45" s="10"/>
      <c r="N45" s="10"/>
      <c r="O45" s="123"/>
      <c r="P45" s="123"/>
      <c r="Q45" s="198"/>
      <c r="R45" s="198"/>
      <c r="S45" s="213"/>
      <c r="T45" s="198"/>
      <c r="U45" s="198"/>
      <c r="V45" s="198"/>
      <c r="W45" s="198"/>
      <c r="X45" s="229"/>
      <c r="Y45" s="229"/>
      <c r="Z45" s="10"/>
      <c r="AA45" s="10"/>
      <c r="AB45" s="198"/>
      <c r="AC45" s="198"/>
      <c r="AD45" s="198"/>
      <c r="AH45" s="14"/>
    </row>
    <row r="46" spans="1:34" s="13" customFormat="1" ht="15" customHeight="1">
      <c r="A46" s="8"/>
      <c r="B46" s="167"/>
      <c r="C46" s="10"/>
      <c r="D46" s="10"/>
      <c r="E46" s="198"/>
      <c r="F46" s="217"/>
      <c r="G46" s="11"/>
      <c r="H46" s="12"/>
      <c r="I46" s="10"/>
      <c r="J46" s="10"/>
      <c r="K46" s="10"/>
      <c r="L46" s="10"/>
      <c r="M46" s="10"/>
      <c r="N46" s="10"/>
      <c r="O46" s="123"/>
      <c r="P46" s="123"/>
      <c r="Q46" s="198"/>
      <c r="R46" s="198"/>
      <c r="S46" s="213"/>
      <c r="T46" s="198"/>
      <c r="U46" s="198"/>
      <c r="V46" s="198"/>
      <c r="W46" s="198"/>
      <c r="X46" s="229"/>
      <c r="Y46" s="229"/>
      <c r="Z46" s="10"/>
      <c r="AA46" s="10"/>
      <c r="AB46" s="198"/>
      <c r="AC46" s="198"/>
      <c r="AD46" s="198"/>
      <c r="AH46" s="14"/>
    </row>
    <row r="47" spans="1:34" s="13" customFormat="1" ht="15" customHeight="1">
      <c r="A47" s="8"/>
      <c r="B47" s="167"/>
      <c r="C47" s="10"/>
      <c r="D47" s="10"/>
      <c r="E47" s="198"/>
      <c r="F47" s="217"/>
      <c r="G47" s="11"/>
      <c r="H47" s="12"/>
      <c r="I47" s="17"/>
      <c r="J47" s="17"/>
      <c r="K47" s="17"/>
      <c r="L47" s="17"/>
      <c r="M47" s="10"/>
      <c r="N47" s="17"/>
      <c r="O47" s="123"/>
      <c r="P47" s="123"/>
      <c r="Q47" s="198"/>
      <c r="R47" s="198"/>
      <c r="S47" s="213"/>
      <c r="T47" s="198"/>
      <c r="U47" s="198"/>
      <c r="V47" s="198"/>
      <c r="W47" s="198"/>
      <c r="X47" s="229"/>
      <c r="Y47" s="229"/>
      <c r="Z47" s="10"/>
      <c r="AA47" s="10"/>
      <c r="AB47" s="198"/>
      <c r="AC47" s="198"/>
      <c r="AD47" s="198"/>
      <c r="AH47" s="14"/>
    </row>
    <row r="48" spans="1:34" s="13" customFormat="1" ht="15" customHeight="1">
      <c r="A48" s="18"/>
      <c r="B48" s="167"/>
      <c r="C48" s="19"/>
      <c r="D48" s="19"/>
      <c r="E48" s="198"/>
      <c r="F48" s="217"/>
      <c r="G48" s="11"/>
      <c r="H48" s="12"/>
      <c r="I48" s="20"/>
      <c r="J48" s="20"/>
      <c r="K48" s="20"/>
      <c r="L48" s="20"/>
      <c r="M48" s="20"/>
      <c r="N48" s="20"/>
      <c r="O48" s="123"/>
      <c r="P48" s="123"/>
      <c r="Q48" s="198"/>
      <c r="R48" s="198"/>
      <c r="S48" s="213"/>
      <c r="T48" s="198"/>
      <c r="U48" s="198"/>
      <c r="V48" s="198"/>
      <c r="W48" s="198"/>
      <c r="X48" s="229"/>
      <c r="Y48" s="229"/>
      <c r="Z48" s="10"/>
      <c r="AA48" s="10"/>
      <c r="AB48" s="198"/>
      <c r="AC48" s="198"/>
      <c r="AD48" s="198"/>
      <c r="AH48" s="14"/>
    </row>
    <row r="49" spans="1:34" s="13" customFormat="1" ht="15" customHeight="1">
      <c r="A49" s="18"/>
      <c r="B49" s="167"/>
      <c r="C49" s="19"/>
      <c r="D49" s="19"/>
      <c r="E49" s="198"/>
      <c r="F49" s="217"/>
      <c r="G49" s="11"/>
      <c r="H49" s="12"/>
      <c r="I49" s="20"/>
      <c r="J49" s="20"/>
      <c r="K49" s="20"/>
      <c r="L49" s="20"/>
      <c r="M49" s="20"/>
      <c r="N49" s="20"/>
      <c r="O49" s="123"/>
      <c r="P49" s="123"/>
      <c r="Q49" s="198"/>
      <c r="R49" s="198"/>
      <c r="S49" s="213"/>
      <c r="T49" s="198"/>
      <c r="U49" s="198"/>
      <c r="V49" s="198"/>
      <c r="W49" s="198"/>
      <c r="X49" s="229"/>
      <c r="Y49" s="229"/>
      <c r="Z49" s="10"/>
      <c r="AA49" s="10"/>
      <c r="AB49" s="198"/>
      <c r="AC49" s="198"/>
      <c r="AD49" s="198"/>
      <c r="AH49" s="14"/>
    </row>
    <row r="50" spans="1:34" s="13" customFormat="1" ht="15" customHeight="1">
      <c r="A50" s="18"/>
      <c r="B50" s="167"/>
      <c r="C50" s="19"/>
      <c r="D50" s="19"/>
      <c r="E50" s="198"/>
      <c r="F50" s="217"/>
      <c r="G50" s="11"/>
      <c r="H50" s="12"/>
      <c r="I50" s="20"/>
      <c r="J50" s="20"/>
      <c r="K50" s="20"/>
      <c r="L50" s="20"/>
      <c r="M50" s="20"/>
      <c r="N50" s="20"/>
      <c r="O50" s="123"/>
      <c r="P50" s="123"/>
      <c r="Q50" s="198"/>
      <c r="R50" s="198"/>
      <c r="S50" s="213"/>
      <c r="T50" s="198"/>
      <c r="U50" s="198"/>
      <c r="V50" s="198"/>
      <c r="W50" s="198"/>
      <c r="X50" s="229"/>
      <c r="Y50" s="229"/>
      <c r="Z50" s="10"/>
      <c r="AA50" s="10"/>
      <c r="AB50" s="198"/>
      <c r="AC50" s="198"/>
      <c r="AD50" s="198"/>
      <c r="AH50" s="14"/>
    </row>
    <row r="51" spans="1:34" s="13" customFormat="1" ht="15" customHeight="1">
      <c r="A51" s="8"/>
      <c r="B51" s="167"/>
      <c r="C51" s="10"/>
      <c r="D51" s="10"/>
      <c r="E51" s="198"/>
      <c r="F51" s="217"/>
      <c r="G51" s="9"/>
      <c r="H51" s="12"/>
      <c r="I51" s="17"/>
      <c r="J51" s="17"/>
      <c r="K51" s="17"/>
      <c r="L51" s="17"/>
      <c r="M51" s="10"/>
      <c r="N51" s="17"/>
      <c r="O51" s="123"/>
      <c r="P51" s="123"/>
      <c r="Q51" s="198"/>
      <c r="R51" s="198"/>
      <c r="S51" s="213"/>
      <c r="T51" s="198"/>
      <c r="U51" s="198"/>
      <c r="V51" s="198"/>
      <c r="W51" s="198"/>
      <c r="X51" s="229"/>
      <c r="Y51" s="229"/>
      <c r="Z51" s="10"/>
      <c r="AA51" s="10"/>
      <c r="AB51" s="198"/>
      <c r="AC51" s="198"/>
      <c r="AD51" s="198"/>
      <c r="AH51" s="14"/>
    </row>
    <row r="52" spans="1:34" s="13" customFormat="1" ht="15" customHeight="1">
      <c r="A52" s="8"/>
      <c r="B52" s="167"/>
      <c r="C52" s="10"/>
      <c r="D52" s="10"/>
      <c r="E52" s="198"/>
      <c r="F52" s="217"/>
      <c r="G52" s="9"/>
      <c r="H52" s="12"/>
      <c r="I52" s="10"/>
      <c r="J52" s="10"/>
      <c r="K52" s="10"/>
      <c r="L52" s="10"/>
      <c r="M52" s="10"/>
      <c r="N52" s="10"/>
      <c r="O52" s="123"/>
      <c r="P52" s="123"/>
      <c r="Q52" s="198"/>
      <c r="R52" s="198"/>
      <c r="S52" s="213"/>
      <c r="T52" s="198"/>
      <c r="U52" s="198"/>
      <c r="V52" s="198"/>
      <c r="W52" s="198"/>
      <c r="X52" s="229"/>
      <c r="Y52" s="229"/>
      <c r="Z52" s="10"/>
      <c r="AA52" s="10"/>
      <c r="AB52" s="198"/>
      <c r="AC52" s="198"/>
      <c r="AD52" s="198"/>
      <c r="AH52" s="14"/>
    </row>
    <row r="53" spans="1:34" s="13" customFormat="1" ht="15" customHeight="1">
      <c r="A53" s="8"/>
      <c r="B53" s="167"/>
      <c r="C53" s="10"/>
      <c r="D53" s="10"/>
      <c r="E53" s="198"/>
      <c r="F53" s="217"/>
      <c r="G53" s="9"/>
      <c r="H53" s="12"/>
      <c r="I53" s="10"/>
      <c r="J53" s="10"/>
      <c r="K53" s="10"/>
      <c r="L53" s="10"/>
      <c r="M53" s="10"/>
      <c r="N53" s="10"/>
      <c r="O53" s="123"/>
      <c r="P53" s="123"/>
      <c r="Q53" s="198"/>
      <c r="R53" s="198"/>
      <c r="S53" s="213"/>
      <c r="T53" s="198"/>
      <c r="U53" s="198"/>
      <c r="V53" s="198"/>
      <c r="W53" s="198"/>
      <c r="X53" s="229"/>
      <c r="Y53" s="229"/>
      <c r="Z53" s="10"/>
      <c r="AA53" s="10"/>
      <c r="AB53" s="198"/>
      <c r="AC53" s="198"/>
      <c r="AD53" s="198"/>
      <c r="AH53" s="14"/>
    </row>
    <row r="54" spans="1:34" s="13" customFormat="1" ht="15" customHeight="1">
      <c r="A54" s="8"/>
      <c r="B54" s="167"/>
      <c r="C54" s="10"/>
      <c r="D54" s="10"/>
      <c r="E54" s="198"/>
      <c r="F54" s="217"/>
      <c r="G54" s="9"/>
      <c r="H54" s="12"/>
      <c r="I54" s="17"/>
      <c r="J54" s="17"/>
      <c r="K54" s="17"/>
      <c r="L54" s="17"/>
      <c r="M54" s="10"/>
      <c r="N54" s="17"/>
      <c r="O54" s="123"/>
      <c r="P54" s="123"/>
      <c r="Q54" s="198"/>
      <c r="R54" s="198"/>
      <c r="S54" s="213"/>
      <c r="T54" s="198"/>
      <c r="U54" s="198"/>
      <c r="V54" s="198"/>
      <c r="W54" s="198"/>
      <c r="X54" s="229"/>
      <c r="Y54" s="229"/>
      <c r="Z54" s="10"/>
      <c r="AA54" s="10"/>
      <c r="AB54" s="198"/>
      <c r="AC54" s="198"/>
      <c r="AD54" s="198"/>
      <c r="AH54" s="14"/>
    </row>
    <row r="55" spans="1:34" s="13" customFormat="1" ht="15" customHeight="1">
      <c r="A55" s="8"/>
      <c r="B55" s="167"/>
      <c r="C55" s="10"/>
      <c r="D55" s="10"/>
      <c r="E55" s="198"/>
      <c r="F55" s="217"/>
      <c r="G55" s="9"/>
      <c r="H55" s="12"/>
      <c r="I55" s="10"/>
      <c r="J55" s="10"/>
      <c r="K55" s="10"/>
      <c r="L55" s="10"/>
      <c r="M55" s="10"/>
      <c r="N55" s="10"/>
      <c r="O55" s="123"/>
      <c r="P55" s="123"/>
      <c r="Q55" s="198"/>
      <c r="R55" s="198"/>
      <c r="S55" s="213"/>
      <c r="T55" s="198"/>
      <c r="U55" s="198"/>
      <c r="V55" s="198"/>
      <c r="W55" s="198"/>
      <c r="X55" s="229"/>
      <c r="Y55" s="229"/>
      <c r="Z55" s="10"/>
      <c r="AA55" s="10"/>
      <c r="AB55" s="198"/>
      <c r="AC55" s="198"/>
      <c r="AD55" s="198"/>
      <c r="AH55" s="14"/>
    </row>
    <row r="56" spans="1:34" s="13" customFormat="1" ht="15" customHeight="1">
      <c r="A56" s="8"/>
      <c r="B56" s="167"/>
      <c r="C56" s="10"/>
      <c r="D56" s="10"/>
      <c r="E56" s="198"/>
      <c r="F56" s="217"/>
      <c r="G56" s="9"/>
      <c r="H56" s="12"/>
      <c r="I56" s="10"/>
      <c r="J56" s="10"/>
      <c r="K56" s="10"/>
      <c r="L56" s="10"/>
      <c r="M56" s="10"/>
      <c r="N56" s="10"/>
      <c r="O56" s="123"/>
      <c r="P56" s="123"/>
      <c r="Q56" s="198"/>
      <c r="R56" s="198"/>
      <c r="S56" s="213"/>
      <c r="T56" s="198"/>
      <c r="U56" s="198"/>
      <c r="V56" s="198"/>
      <c r="W56" s="198"/>
      <c r="X56" s="229"/>
      <c r="Y56" s="229"/>
      <c r="Z56" s="10"/>
      <c r="AA56" s="10"/>
      <c r="AB56" s="198"/>
      <c r="AC56" s="198"/>
      <c r="AD56" s="198"/>
      <c r="AH56" s="14"/>
    </row>
    <row r="57" spans="1:34" s="13" customFormat="1" ht="15" customHeight="1">
      <c r="A57" s="8"/>
      <c r="B57" s="167"/>
      <c r="C57" s="10"/>
      <c r="D57" s="10"/>
      <c r="E57" s="198"/>
      <c r="F57" s="217"/>
      <c r="G57" s="9"/>
      <c r="H57" s="12"/>
      <c r="I57" s="10"/>
      <c r="J57" s="10"/>
      <c r="K57" s="10"/>
      <c r="L57" s="10"/>
      <c r="M57" s="10"/>
      <c r="N57" s="10"/>
      <c r="O57" s="123"/>
      <c r="P57" s="123"/>
      <c r="Q57" s="198"/>
      <c r="R57" s="198"/>
      <c r="S57" s="213"/>
      <c r="T57" s="198"/>
      <c r="U57" s="198"/>
      <c r="V57" s="198"/>
      <c r="W57" s="198"/>
      <c r="X57" s="229"/>
      <c r="Y57" s="229"/>
      <c r="Z57" s="10"/>
      <c r="AA57" s="10"/>
      <c r="AB57" s="198"/>
      <c r="AC57" s="198"/>
      <c r="AD57" s="198"/>
      <c r="AH57" s="14"/>
    </row>
    <row r="58" spans="1:34" s="13" customFormat="1" ht="15" customHeight="1">
      <c r="A58" s="8"/>
      <c r="B58" s="167"/>
      <c r="C58" s="10"/>
      <c r="D58" s="10"/>
      <c r="E58" s="198"/>
      <c r="F58" s="217"/>
      <c r="G58" s="9"/>
      <c r="H58" s="12"/>
      <c r="I58" s="10"/>
      <c r="J58" s="10"/>
      <c r="K58" s="10"/>
      <c r="L58" s="10"/>
      <c r="M58" s="10"/>
      <c r="N58" s="10"/>
      <c r="O58" s="123"/>
      <c r="P58" s="123"/>
      <c r="Q58" s="198"/>
      <c r="R58" s="198"/>
      <c r="S58" s="213"/>
      <c r="T58" s="198"/>
      <c r="U58" s="198"/>
      <c r="V58" s="198"/>
      <c r="W58" s="198"/>
      <c r="X58" s="229"/>
      <c r="Y58" s="229"/>
      <c r="Z58" s="10"/>
      <c r="AA58" s="10"/>
      <c r="AB58" s="198"/>
      <c r="AC58" s="198"/>
      <c r="AD58" s="198"/>
      <c r="AH58" s="14"/>
    </row>
    <row r="59" spans="1:34" s="13" customFormat="1" ht="15" customHeight="1">
      <c r="A59" s="8"/>
      <c r="B59" s="167"/>
      <c r="C59" s="10"/>
      <c r="D59" s="10"/>
      <c r="E59" s="198"/>
      <c r="F59" s="217"/>
      <c r="G59" s="9"/>
      <c r="H59" s="12"/>
      <c r="I59" s="10"/>
      <c r="J59" s="10"/>
      <c r="K59" s="10"/>
      <c r="L59" s="10"/>
      <c r="M59" s="10"/>
      <c r="N59" s="10"/>
      <c r="O59" s="123"/>
      <c r="P59" s="123"/>
      <c r="Q59" s="198"/>
      <c r="R59" s="198"/>
      <c r="S59" s="213"/>
      <c r="T59" s="198"/>
      <c r="U59" s="198"/>
      <c r="V59" s="198"/>
      <c r="W59" s="198"/>
      <c r="X59" s="229"/>
      <c r="Y59" s="229"/>
      <c r="Z59" s="10"/>
      <c r="AA59" s="10"/>
      <c r="AB59" s="198"/>
      <c r="AC59" s="198"/>
      <c r="AD59" s="198"/>
      <c r="AH59" s="14"/>
    </row>
    <row r="60" spans="1:34" s="13" customFormat="1" ht="15" customHeight="1">
      <c r="A60" s="8"/>
      <c r="B60" s="167"/>
      <c r="C60" s="10"/>
      <c r="D60" s="10"/>
      <c r="E60" s="198"/>
      <c r="F60" s="217"/>
      <c r="G60" s="9"/>
      <c r="H60" s="12"/>
      <c r="I60" s="10"/>
      <c r="J60" s="10"/>
      <c r="K60" s="10"/>
      <c r="L60" s="10"/>
      <c r="M60" s="10"/>
      <c r="N60" s="10"/>
      <c r="O60" s="123"/>
      <c r="P60" s="123"/>
      <c r="Q60" s="198"/>
      <c r="R60" s="198"/>
      <c r="S60" s="213"/>
      <c r="T60" s="198"/>
      <c r="U60" s="198"/>
      <c r="V60" s="198"/>
      <c r="W60" s="198"/>
      <c r="X60" s="229"/>
      <c r="Y60" s="229"/>
      <c r="Z60" s="10"/>
      <c r="AA60" s="10"/>
      <c r="AB60" s="198"/>
      <c r="AC60" s="198"/>
      <c r="AD60" s="198"/>
      <c r="AH60" s="14"/>
    </row>
    <row r="61" spans="1:34" s="13" customFormat="1" ht="15" customHeight="1">
      <c r="A61" s="8"/>
      <c r="B61" s="167"/>
      <c r="C61" s="10"/>
      <c r="D61" s="10"/>
      <c r="E61" s="198"/>
      <c r="F61" s="217"/>
      <c r="G61" s="9"/>
      <c r="H61" s="12"/>
      <c r="I61" s="10"/>
      <c r="J61" s="10"/>
      <c r="K61" s="10"/>
      <c r="L61" s="10"/>
      <c r="M61" s="10"/>
      <c r="N61" s="10"/>
      <c r="O61" s="123"/>
      <c r="P61" s="123"/>
      <c r="Q61" s="198"/>
      <c r="R61" s="198"/>
      <c r="S61" s="213"/>
      <c r="T61" s="198"/>
      <c r="U61" s="198"/>
      <c r="V61" s="198"/>
      <c r="W61" s="198"/>
      <c r="X61" s="229"/>
      <c r="Y61" s="229"/>
      <c r="Z61" s="10"/>
      <c r="AA61" s="10"/>
      <c r="AB61" s="198"/>
      <c r="AC61" s="198"/>
      <c r="AD61" s="198"/>
      <c r="AH61" s="14"/>
    </row>
    <row r="62" spans="1:34" s="13" customFormat="1" ht="15" customHeight="1">
      <c r="A62" s="8"/>
      <c r="B62" s="167"/>
      <c r="C62" s="10"/>
      <c r="D62" s="10"/>
      <c r="E62" s="198"/>
      <c r="F62" s="217"/>
      <c r="G62" s="9"/>
      <c r="H62" s="12"/>
      <c r="I62" s="10"/>
      <c r="J62" s="10"/>
      <c r="K62" s="10"/>
      <c r="L62" s="10"/>
      <c r="M62" s="10"/>
      <c r="N62" s="10"/>
      <c r="O62" s="123"/>
      <c r="P62" s="123"/>
      <c r="Q62" s="198"/>
      <c r="R62" s="198"/>
      <c r="S62" s="213"/>
      <c r="T62" s="198"/>
      <c r="U62" s="198"/>
      <c r="V62" s="198"/>
      <c r="W62" s="198"/>
      <c r="X62" s="229"/>
      <c r="Y62" s="229"/>
      <c r="Z62" s="10"/>
      <c r="AA62" s="10"/>
      <c r="AB62" s="198"/>
      <c r="AC62" s="198"/>
      <c r="AD62" s="198"/>
      <c r="AH62" s="14"/>
    </row>
    <row r="63" spans="1:34" s="13" customFormat="1" ht="15" customHeight="1">
      <c r="A63" s="8"/>
      <c r="B63" s="167"/>
      <c r="C63" s="10"/>
      <c r="D63" s="10"/>
      <c r="E63" s="198"/>
      <c r="F63" s="217"/>
      <c r="G63" s="9"/>
      <c r="H63" s="12"/>
      <c r="I63" s="10"/>
      <c r="J63" s="10"/>
      <c r="K63" s="10"/>
      <c r="L63" s="10"/>
      <c r="M63" s="10"/>
      <c r="N63" s="10"/>
      <c r="O63" s="123"/>
      <c r="P63" s="123"/>
      <c r="Q63" s="198"/>
      <c r="R63" s="198"/>
      <c r="S63" s="213"/>
      <c r="T63" s="198"/>
      <c r="U63" s="198"/>
      <c r="V63" s="198"/>
      <c r="W63" s="198"/>
      <c r="X63" s="229"/>
      <c r="Y63" s="229"/>
      <c r="Z63" s="10"/>
      <c r="AA63" s="10"/>
      <c r="AB63" s="198"/>
      <c r="AC63" s="198"/>
      <c r="AD63" s="198"/>
      <c r="AH63" s="14"/>
    </row>
    <row r="64" spans="1:34" s="13" customFormat="1" ht="15" customHeight="1">
      <c r="A64" s="18"/>
      <c r="B64" s="167"/>
      <c r="C64" s="19"/>
      <c r="D64" s="19"/>
      <c r="E64" s="198"/>
      <c r="F64" s="217"/>
      <c r="G64" s="9"/>
      <c r="H64" s="12"/>
      <c r="I64" s="20"/>
      <c r="J64" s="20"/>
      <c r="K64" s="20"/>
      <c r="L64" s="20"/>
      <c r="M64" s="20"/>
      <c r="N64" s="20"/>
      <c r="O64" s="123"/>
      <c r="P64" s="123"/>
      <c r="Q64" s="198"/>
      <c r="R64" s="198"/>
      <c r="S64" s="213"/>
      <c r="T64" s="198"/>
      <c r="U64" s="198"/>
      <c r="V64" s="198"/>
      <c r="W64" s="198"/>
      <c r="X64" s="229"/>
      <c r="Y64" s="229"/>
      <c r="Z64" s="10"/>
      <c r="AA64" s="10"/>
      <c r="AB64" s="198"/>
      <c r="AC64" s="198"/>
      <c r="AD64" s="198"/>
      <c r="AH64" s="14"/>
    </row>
    <row r="65" spans="1:34" s="13" customFormat="1" ht="15" customHeight="1">
      <c r="A65" s="18"/>
      <c r="B65" s="167"/>
      <c r="C65" s="19"/>
      <c r="D65" s="19"/>
      <c r="E65" s="198"/>
      <c r="F65" s="217"/>
      <c r="G65" s="9"/>
      <c r="H65" s="12"/>
      <c r="I65" s="10"/>
      <c r="J65" s="10"/>
      <c r="K65" s="10"/>
      <c r="L65" s="10"/>
      <c r="M65" s="19"/>
      <c r="N65" s="10"/>
      <c r="O65" s="123"/>
      <c r="P65" s="123"/>
      <c r="Q65" s="198"/>
      <c r="R65" s="198"/>
      <c r="S65" s="213"/>
      <c r="T65" s="198"/>
      <c r="U65" s="198"/>
      <c r="V65" s="198"/>
      <c r="W65" s="198"/>
      <c r="X65" s="229"/>
      <c r="Y65" s="229"/>
      <c r="Z65" s="10"/>
      <c r="AA65" s="10"/>
      <c r="AB65" s="198"/>
      <c r="AC65" s="198"/>
      <c r="AD65" s="198"/>
      <c r="AH65" s="14"/>
    </row>
    <row r="66" spans="1:34" s="13" customFormat="1" ht="15" customHeight="1">
      <c r="A66" s="18"/>
      <c r="B66" s="167"/>
      <c r="C66" s="19"/>
      <c r="D66" s="19"/>
      <c r="E66" s="198"/>
      <c r="F66" s="217"/>
      <c r="G66" s="9"/>
      <c r="H66" s="12"/>
      <c r="I66" s="19"/>
      <c r="J66" s="19"/>
      <c r="K66" s="19"/>
      <c r="L66" s="19"/>
      <c r="M66" s="19"/>
      <c r="N66" s="19"/>
      <c r="O66" s="123"/>
      <c r="P66" s="123"/>
      <c r="Q66" s="198"/>
      <c r="R66" s="198"/>
      <c r="S66" s="213"/>
      <c r="T66" s="198"/>
      <c r="U66" s="198"/>
      <c r="V66" s="198"/>
      <c r="W66" s="198"/>
      <c r="X66" s="229"/>
      <c r="Y66" s="229"/>
      <c r="Z66" s="10"/>
      <c r="AA66" s="10"/>
      <c r="AB66" s="198"/>
      <c r="AC66" s="198"/>
      <c r="AD66" s="198"/>
      <c r="AH66" s="14"/>
    </row>
    <row r="67" spans="1:34" s="13" customFormat="1" ht="15" customHeight="1">
      <c r="A67" s="18"/>
      <c r="B67" s="167"/>
      <c r="C67" s="19"/>
      <c r="D67" s="19"/>
      <c r="E67" s="198"/>
      <c r="F67" s="217"/>
      <c r="G67" s="9"/>
      <c r="H67" s="12"/>
      <c r="I67" s="10"/>
      <c r="J67" s="10"/>
      <c r="K67" s="10"/>
      <c r="L67" s="10"/>
      <c r="M67" s="19"/>
      <c r="N67" s="10"/>
      <c r="O67" s="123"/>
      <c r="P67" s="123"/>
      <c r="Q67" s="198"/>
      <c r="R67" s="198"/>
      <c r="S67" s="213"/>
      <c r="T67" s="198"/>
      <c r="U67" s="198"/>
      <c r="V67" s="198"/>
      <c r="W67" s="198"/>
      <c r="X67" s="229"/>
      <c r="Y67" s="229"/>
      <c r="Z67" s="10"/>
      <c r="AA67" s="10"/>
      <c r="AB67" s="198"/>
      <c r="AC67" s="198"/>
      <c r="AD67" s="198"/>
      <c r="AH67" s="14"/>
    </row>
    <row r="68" spans="1:34" s="13" customFormat="1" ht="15" customHeight="1">
      <c r="A68" s="18"/>
      <c r="B68" s="167"/>
      <c r="C68" s="19"/>
      <c r="D68" s="19"/>
      <c r="E68" s="198"/>
      <c r="F68" s="217"/>
      <c r="G68" s="9"/>
      <c r="H68" s="12"/>
      <c r="I68" s="19"/>
      <c r="J68" s="19"/>
      <c r="K68" s="19"/>
      <c r="L68" s="19"/>
      <c r="M68" s="19"/>
      <c r="N68" s="19"/>
      <c r="O68" s="123"/>
      <c r="P68" s="123"/>
      <c r="Q68" s="198"/>
      <c r="R68" s="198"/>
      <c r="S68" s="213"/>
      <c r="T68" s="198"/>
      <c r="U68" s="198"/>
      <c r="V68" s="198"/>
      <c r="W68" s="198"/>
      <c r="X68" s="229"/>
      <c r="Y68" s="229"/>
      <c r="Z68" s="10"/>
      <c r="AA68" s="10"/>
      <c r="AB68" s="198"/>
      <c r="AC68" s="198"/>
      <c r="AD68" s="198"/>
      <c r="AH68" s="14"/>
    </row>
    <row r="69" spans="1:34" s="13" customFormat="1" ht="15" customHeight="1">
      <c r="A69" s="18"/>
      <c r="B69" s="167"/>
      <c r="C69" s="19"/>
      <c r="D69" s="19"/>
      <c r="E69" s="198"/>
      <c r="F69" s="217"/>
      <c r="G69" s="9"/>
      <c r="H69" s="12"/>
      <c r="I69" s="20"/>
      <c r="J69" s="20"/>
      <c r="K69" s="20"/>
      <c r="L69" s="20"/>
      <c r="M69" s="20"/>
      <c r="N69" s="20"/>
      <c r="O69" s="123"/>
      <c r="P69" s="123"/>
      <c r="Q69" s="198"/>
      <c r="R69" s="198"/>
      <c r="S69" s="213"/>
      <c r="T69" s="198"/>
      <c r="U69" s="198"/>
      <c r="V69" s="198"/>
      <c r="W69" s="198"/>
      <c r="X69" s="229"/>
      <c r="Y69" s="229"/>
      <c r="Z69" s="10"/>
      <c r="AA69" s="10"/>
      <c r="AB69" s="198"/>
      <c r="AC69" s="198"/>
      <c r="AD69" s="198"/>
      <c r="AH69" s="14"/>
    </row>
    <row r="70" spans="1:34" s="13" customFormat="1" ht="15" customHeight="1">
      <c r="A70" s="18"/>
      <c r="B70" s="167"/>
      <c r="C70" s="19"/>
      <c r="D70" s="19"/>
      <c r="E70" s="198"/>
      <c r="F70" s="217"/>
      <c r="G70" s="9"/>
      <c r="H70" s="12"/>
      <c r="I70" s="20"/>
      <c r="J70" s="20"/>
      <c r="K70" s="20"/>
      <c r="L70" s="20"/>
      <c r="M70" s="20"/>
      <c r="N70" s="20"/>
      <c r="O70" s="123"/>
      <c r="P70" s="123"/>
      <c r="Q70" s="198"/>
      <c r="R70" s="198"/>
      <c r="S70" s="213"/>
      <c r="T70" s="198"/>
      <c r="U70" s="198"/>
      <c r="V70" s="198"/>
      <c r="W70" s="198"/>
      <c r="X70" s="229"/>
      <c r="Y70" s="229"/>
      <c r="Z70" s="10"/>
      <c r="AA70" s="10"/>
      <c r="AB70" s="198"/>
      <c r="AC70" s="198"/>
      <c r="AD70" s="198"/>
      <c r="AH70" s="14"/>
    </row>
    <row r="71" spans="1:34" s="13" customFormat="1" ht="15" customHeight="1">
      <c r="A71" s="18"/>
      <c r="B71" s="167"/>
      <c r="C71" s="19"/>
      <c r="D71" s="19"/>
      <c r="E71" s="198"/>
      <c r="F71" s="217"/>
      <c r="G71" s="9"/>
      <c r="H71" s="12"/>
      <c r="I71" s="20"/>
      <c r="J71" s="20"/>
      <c r="K71" s="20"/>
      <c r="L71" s="20"/>
      <c r="M71" s="20"/>
      <c r="N71" s="20"/>
      <c r="O71" s="123"/>
      <c r="P71" s="123"/>
      <c r="Q71" s="198"/>
      <c r="R71" s="198"/>
      <c r="S71" s="213"/>
      <c r="T71" s="198"/>
      <c r="U71" s="198"/>
      <c r="V71" s="198"/>
      <c r="W71" s="198"/>
      <c r="X71" s="229"/>
      <c r="Y71" s="229"/>
      <c r="Z71" s="10"/>
      <c r="AA71" s="10"/>
      <c r="AB71" s="198"/>
      <c r="AC71" s="198"/>
      <c r="AD71" s="198"/>
      <c r="AH71" s="14"/>
    </row>
    <row r="72" spans="1:34" s="13" customFormat="1" ht="15" customHeight="1">
      <c r="A72" s="18"/>
      <c r="B72" s="167"/>
      <c r="C72" s="19"/>
      <c r="D72" s="19"/>
      <c r="E72" s="198"/>
      <c r="F72" s="217"/>
      <c r="G72" s="9"/>
      <c r="H72" s="12"/>
      <c r="I72" s="20"/>
      <c r="J72" s="20"/>
      <c r="K72" s="20"/>
      <c r="L72" s="20"/>
      <c r="M72" s="20"/>
      <c r="N72" s="20"/>
      <c r="O72" s="123"/>
      <c r="P72" s="123"/>
      <c r="Q72" s="198"/>
      <c r="R72" s="198"/>
      <c r="S72" s="213"/>
      <c r="T72" s="198"/>
      <c r="U72" s="198"/>
      <c r="V72" s="198"/>
      <c r="W72" s="198"/>
      <c r="X72" s="229"/>
      <c r="Y72" s="229"/>
      <c r="Z72" s="10"/>
      <c r="AA72" s="10"/>
      <c r="AB72" s="198"/>
      <c r="AC72" s="198"/>
      <c r="AD72" s="198"/>
      <c r="AH72" s="14"/>
    </row>
    <row r="73" spans="1:34" s="13" customFormat="1" ht="15" customHeight="1">
      <c r="A73" s="18"/>
      <c r="B73" s="167"/>
      <c r="C73" s="19"/>
      <c r="D73" s="19"/>
      <c r="E73" s="198"/>
      <c r="F73" s="217"/>
      <c r="G73" s="9"/>
      <c r="H73" s="12"/>
      <c r="I73" s="20"/>
      <c r="J73" s="20"/>
      <c r="K73" s="20"/>
      <c r="L73" s="20"/>
      <c r="M73" s="20"/>
      <c r="N73" s="20"/>
      <c r="O73" s="123"/>
      <c r="P73" s="123"/>
      <c r="Q73" s="198"/>
      <c r="R73" s="198"/>
      <c r="S73" s="213"/>
      <c r="T73" s="198"/>
      <c r="U73" s="198"/>
      <c r="V73" s="198"/>
      <c r="W73" s="198"/>
      <c r="X73" s="229"/>
      <c r="Y73" s="229"/>
      <c r="Z73" s="10"/>
      <c r="AA73" s="10"/>
      <c r="AB73" s="198"/>
      <c r="AC73" s="198"/>
      <c r="AD73" s="198"/>
      <c r="AH73" s="14"/>
    </row>
    <row r="74" spans="1:34" s="13" customFormat="1" ht="15" customHeight="1">
      <c r="A74" s="18"/>
      <c r="B74" s="167"/>
      <c r="C74" s="19"/>
      <c r="D74" s="19"/>
      <c r="E74" s="198"/>
      <c r="F74" s="217"/>
      <c r="G74" s="9"/>
      <c r="H74" s="12"/>
      <c r="I74" s="20"/>
      <c r="J74" s="20"/>
      <c r="K74" s="20"/>
      <c r="L74" s="20"/>
      <c r="M74" s="20"/>
      <c r="N74" s="20"/>
      <c r="O74" s="123"/>
      <c r="P74" s="123"/>
      <c r="Q74" s="198"/>
      <c r="R74" s="198"/>
      <c r="S74" s="213"/>
      <c r="T74" s="198"/>
      <c r="U74" s="198"/>
      <c r="V74" s="198"/>
      <c r="W74" s="198"/>
      <c r="X74" s="229"/>
      <c r="Y74" s="229"/>
      <c r="Z74" s="10"/>
      <c r="AA74" s="10"/>
      <c r="AB74" s="198"/>
      <c r="AC74" s="198"/>
      <c r="AD74" s="198"/>
      <c r="AH74" s="14"/>
    </row>
    <row r="75" spans="1:34" s="13" customFormat="1" ht="15" customHeight="1">
      <c r="A75" s="18"/>
      <c r="B75" s="167"/>
      <c r="C75" s="19"/>
      <c r="D75" s="19"/>
      <c r="E75" s="198"/>
      <c r="F75" s="217"/>
      <c r="G75" s="9"/>
      <c r="H75" s="12"/>
      <c r="I75" s="20"/>
      <c r="J75" s="20"/>
      <c r="K75" s="20"/>
      <c r="L75" s="20"/>
      <c r="M75" s="20"/>
      <c r="N75" s="20"/>
      <c r="O75" s="123"/>
      <c r="P75" s="123"/>
      <c r="Q75" s="198"/>
      <c r="R75" s="198"/>
      <c r="S75" s="213"/>
      <c r="T75" s="198"/>
      <c r="U75" s="198"/>
      <c r="V75" s="198"/>
      <c r="W75" s="198"/>
      <c r="X75" s="229"/>
      <c r="Y75" s="229"/>
      <c r="Z75" s="10"/>
      <c r="AA75" s="10"/>
      <c r="AB75" s="198"/>
      <c r="AC75" s="198"/>
      <c r="AD75" s="198"/>
      <c r="AH75" s="14"/>
    </row>
    <row r="76" spans="1:34" s="13" customFormat="1" ht="15" customHeight="1">
      <c r="A76" s="18"/>
      <c r="B76" s="167"/>
      <c r="C76" s="19"/>
      <c r="D76" s="19"/>
      <c r="E76" s="198"/>
      <c r="F76" s="217"/>
      <c r="G76" s="9"/>
      <c r="H76" s="12"/>
      <c r="I76" s="20"/>
      <c r="J76" s="20"/>
      <c r="K76" s="20"/>
      <c r="L76" s="20"/>
      <c r="M76" s="20"/>
      <c r="N76" s="20"/>
      <c r="O76" s="123"/>
      <c r="P76" s="123"/>
      <c r="Q76" s="198"/>
      <c r="R76" s="198"/>
      <c r="S76" s="213"/>
      <c r="T76" s="198"/>
      <c r="U76" s="198"/>
      <c r="V76" s="198"/>
      <c r="W76" s="198"/>
      <c r="X76" s="229"/>
      <c r="Y76" s="229"/>
      <c r="Z76" s="10"/>
      <c r="AA76" s="10"/>
      <c r="AB76" s="198"/>
      <c r="AC76" s="198"/>
      <c r="AD76" s="198"/>
      <c r="AH76" s="14"/>
    </row>
    <row r="77" spans="1:34" s="13" customFormat="1" ht="15" customHeight="1">
      <c r="A77" s="18"/>
      <c r="B77" s="167"/>
      <c r="C77" s="19"/>
      <c r="D77" s="19"/>
      <c r="E77" s="198"/>
      <c r="F77" s="217"/>
      <c r="G77" s="9"/>
      <c r="H77" s="12"/>
      <c r="I77" s="20"/>
      <c r="J77" s="20"/>
      <c r="K77" s="20"/>
      <c r="L77" s="20"/>
      <c r="M77" s="20"/>
      <c r="N77" s="20"/>
      <c r="O77" s="123"/>
      <c r="P77" s="123"/>
      <c r="Q77" s="198"/>
      <c r="R77" s="198"/>
      <c r="S77" s="213"/>
      <c r="T77" s="198"/>
      <c r="U77" s="198"/>
      <c r="V77" s="198"/>
      <c r="W77" s="198"/>
      <c r="X77" s="229"/>
      <c r="Y77" s="229"/>
      <c r="Z77" s="10"/>
      <c r="AA77" s="10"/>
      <c r="AB77" s="198"/>
      <c r="AC77" s="198"/>
      <c r="AD77" s="198"/>
      <c r="AH77" s="14"/>
    </row>
    <row r="78" spans="1:34" s="13" customFormat="1" ht="15" customHeight="1">
      <c r="A78" s="18"/>
      <c r="B78" s="167"/>
      <c r="C78" s="19"/>
      <c r="D78" s="19"/>
      <c r="E78" s="198"/>
      <c r="F78" s="217"/>
      <c r="G78" s="9"/>
      <c r="H78" s="12"/>
      <c r="I78" s="20"/>
      <c r="J78" s="20"/>
      <c r="K78" s="20"/>
      <c r="L78" s="20"/>
      <c r="M78" s="20"/>
      <c r="N78" s="20"/>
      <c r="O78" s="123"/>
      <c r="P78" s="123"/>
      <c r="Q78" s="198"/>
      <c r="R78" s="198"/>
      <c r="S78" s="213"/>
      <c r="T78" s="198"/>
      <c r="U78" s="198"/>
      <c r="V78" s="198"/>
      <c r="W78" s="198"/>
      <c r="X78" s="229"/>
      <c r="Y78" s="229"/>
      <c r="Z78" s="10"/>
      <c r="AA78" s="10"/>
      <c r="AB78" s="198"/>
      <c r="AC78" s="198"/>
      <c r="AD78" s="198"/>
      <c r="AH78" s="14"/>
    </row>
    <row r="79" spans="1:34" s="13" customFormat="1" ht="15" customHeight="1">
      <c r="A79" s="18"/>
      <c r="B79" s="167"/>
      <c r="C79" s="19"/>
      <c r="D79" s="19"/>
      <c r="E79" s="198"/>
      <c r="F79" s="217"/>
      <c r="G79" s="9"/>
      <c r="H79" s="12"/>
      <c r="I79" s="20"/>
      <c r="J79" s="20"/>
      <c r="K79" s="20"/>
      <c r="L79" s="20"/>
      <c r="M79" s="20"/>
      <c r="N79" s="20"/>
      <c r="O79" s="123"/>
      <c r="P79" s="123"/>
      <c r="Q79" s="198"/>
      <c r="R79" s="198"/>
      <c r="S79" s="213"/>
      <c r="T79" s="198"/>
      <c r="U79" s="198"/>
      <c r="V79" s="198"/>
      <c r="W79" s="198"/>
      <c r="X79" s="229"/>
      <c r="Y79" s="229"/>
      <c r="Z79" s="10"/>
      <c r="AA79" s="10"/>
      <c r="AB79" s="198"/>
      <c r="AC79" s="198"/>
      <c r="AD79" s="198"/>
      <c r="AH79" s="14"/>
    </row>
    <row r="80" spans="1:34" s="13" customFormat="1" ht="15" customHeight="1">
      <c r="A80" s="18"/>
      <c r="B80" s="167"/>
      <c r="C80" s="19"/>
      <c r="D80" s="19"/>
      <c r="E80" s="198"/>
      <c r="F80" s="217"/>
      <c r="G80" s="9"/>
      <c r="H80" s="12"/>
      <c r="I80" s="20"/>
      <c r="J80" s="20"/>
      <c r="K80" s="20"/>
      <c r="L80" s="20"/>
      <c r="M80" s="20"/>
      <c r="N80" s="20"/>
      <c r="O80" s="123"/>
      <c r="P80" s="123"/>
      <c r="Q80" s="198"/>
      <c r="R80" s="198"/>
      <c r="S80" s="213"/>
      <c r="T80" s="198"/>
      <c r="U80" s="198"/>
      <c r="V80" s="198"/>
      <c r="W80" s="198"/>
      <c r="X80" s="229"/>
      <c r="Y80" s="229"/>
      <c r="Z80" s="10"/>
      <c r="AA80" s="10"/>
      <c r="AB80" s="198"/>
      <c r="AC80" s="198"/>
      <c r="AD80" s="198"/>
      <c r="AH80" s="14"/>
    </row>
    <row r="81" spans="1:34" s="13" customFormat="1" ht="15" customHeight="1">
      <c r="A81" s="18"/>
      <c r="B81" s="167"/>
      <c r="C81" s="19"/>
      <c r="D81" s="19"/>
      <c r="E81" s="198"/>
      <c r="F81" s="217"/>
      <c r="G81" s="9"/>
      <c r="H81" s="12"/>
      <c r="I81" s="20"/>
      <c r="J81" s="20"/>
      <c r="K81" s="20"/>
      <c r="L81" s="20"/>
      <c r="M81" s="20"/>
      <c r="N81" s="20"/>
      <c r="O81" s="123"/>
      <c r="P81" s="123"/>
      <c r="Q81" s="198"/>
      <c r="R81" s="198"/>
      <c r="S81" s="213"/>
      <c r="T81" s="198"/>
      <c r="U81" s="198"/>
      <c r="V81" s="198"/>
      <c r="W81" s="198"/>
      <c r="X81" s="229"/>
      <c r="Y81" s="229"/>
      <c r="Z81" s="10"/>
      <c r="AA81" s="10"/>
      <c r="AB81" s="198"/>
      <c r="AC81" s="198"/>
      <c r="AD81" s="198"/>
      <c r="AH81" s="14"/>
    </row>
    <row r="82" spans="1:34" s="13" customFormat="1" ht="15" customHeight="1">
      <c r="A82" s="18"/>
      <c r="B82" s="167"/>
      <c r="C82" s="19"/>
      <c r="D82" s="19"/>
      <c r="E82" s="198"/>
      <c r="F82" s="217"/>
      <c r="G82" s="9"/>
      <c r="H82" s="12"/>
      <c r="I82" s="20"/>
      <c r="J82" s="20"/>
      <c r="K82" s="20"/>
      <c r="L82" s="20"/>
      <c r="M82" s="20"/>
      <c r="N82" s="20"/>
      <c r="O82" s="123"/>
      <c r="P82" s="123"/>
      <c r="Q82" s="198"/>
      <c r="R82" s="198"/>
      <c r="S82" s="213"/>
      <c r="T82" s="198"/>
      <c r="U82" s="198"/>
      <c r="V82" s="198"/>
      <c r="W82" s="198"/>
      <c r="X82" s="229"/>
      <c r="Y82" s="229"/>
      <c r="Z82" s="10"/>
      <c r="AA82" s="10"/>
      <c r="AB82" s="198"/>
      <c r="AC82" s="198"/>
      <c r="AD82" s="198"/>
      <c r="AH82" s="14"/>
    </row>
    <row r="83" spans="1:34" s="13" customFormat="1" ht="15" customHeight="1">
      <c r="A83" s="18"/>
      <c r="B83" s="167"/>
      <c r="C83" s="19"/>
      <c r="D83" s="19"/>
      <c r="E83" s="198"/>
      <c r="F83" s="217"/>
      <c r="G83" s="9"/>
      <c r="H83" s="12"/>
      <c r="I83" s="20"/>
      <c r="J83" s="20"/>
      <c r="K83" s="20"/>
      <c r="L83" s="20"/>
      <c r="M83" s="20"/>
      <c r="N83" s="20"/>
      <c r="O83" s="123"/>
      <c r="P83" s="123"/>
      <c r="Q83" s="198"/>
      <c r="R83" s="198"/>
      <c r="S83" s="213"/>
      <c r="T83" s="198"/>
      <c r="U83" s="198"/>
      <c r="V83" s="198"/>
      <c r="W83" s="198"/>
      <c r="X83" s="229"/>
      <c r="Y83" s="229"/>
      <c r="Z83" s="10"/>
      <c r="AA83" s="10"/>
      <c r="AB83" s="198"/>
      <c r="AC83" s="198"/>
      <c r="AD83" s="198"/>
      <c r="AH83" s="14"/>
    </row>
    <row r="84" spans="1:34" s="13" customFormat="1" ht="15" customHeight="1">
      <c r="A84" s="18"/>
      <c r="B84" s="167"/>
      <c r="C84" s="19"/>
      <c r="D84" s="19"/>
      <c r="E84" s="198"/>
      <c r="F84" s="217"/>
      <c r="G84" s="9"/>
      <c r="H84" s="12"/>
      <c r="I84" s="20"/>
      <c r="J84" s="20"/>
      <c r="K84" s="20"/>
      <c r="L84" s="20"/>
      <c r="M84" s="20"/>
      <c r="N84" s="20"/>
      <c r="O84" s="123"/>
      <c r="P84" s="123"/>
      <c r="Q84" s="198"/>
      <c r="R84" s="198"/>
      <c r="S84" s="213"/>
      <c r="T84" s="198"/>
      <c r="U84" s="198"/>
      <c r="V84" s="198"/>
      <c r="W84" s="198"/>
      <c r="X84" s="229"/>
      <c r="Y84" s="229"/>
      <c r="Z84" s="10"/>
      <c r="AA84" s="10"/>
      <c r="AB84" s="198"/>
      <c r="AC84" s="198"/>
      <c r="AD84" s="198"/>
      <c r="AH84" s="14"/>
    </row>
    <row r="85" spans="1:34" s="13" customFormat="1" ht="15" customHeight="1">
      <c r="A85" s="18"/>
      <c r="B85" s="167"/>
      <c r="C85" s="19"/>
      <c r="D85" s="19"/>
      <c r="E85" s="198"/>
      <c r="F85" s="217"/>
      <c r="G85" s="9"/>
      <c r="H85" s="12"/>
      <c r="I85" s="20"/>
      <c r="J85" s="20"/>
      <c r="K85" s="20"/>
      <c r="L85" s="20"/>
      <c r="M85" s="20"/>
      <c r="N85" s="20"/>
      <c r="O85" s="123"/>
      <c r="P85" s="123"/>
      <c r="Q85" s="198"/>
      <c r="R85" s="198"/>
      <c r="S85" s="213"/>
      <c r="T85" s="198"/>
      <c r="U85" s="198"/>
      <c r="V85" s="198"/>
      <c r="W85" s="198"/>
      <c r="X85" s="229"/>
      <c r="Y85" s="229"/>
      <c r="Z85" s="10"/>
      <c r="AA85" s="10"/>
      <c r="AB85" s="198"/>
      <c r="AC85" s="198"/>
      <c r="AD85" s="198"/>
      <c r="AH85" s="14"/>
    </row>
    <row r="86" spans="1:34" s="13" customFormat="1" ht="15" customHeight="1">
      <c r="A86" s="18"/>
      <c r="B86" s="167"/>
      <c r="C86" s="19"/>
      <c r="D86" s="19"/>
      <c r="E86" s="198"/>
      <c r="F86" s="217"/>
      <c r="G86" s="9"/>
      <c r="H86" s="12"/>
      <c r="I86" s="20"/>
      <c r="J86" s="20"/>
      <c r="K86" s="20"/>
      <c r="L86" s="20"/>
      <c r="M86" s="20"/>
      <c r="N86" s="20"/>
      <c r="O86" s="123"/>
      <c r="P86" s="123"/>
      <c r="Q86" s="198"/>
      <c r="R86" s="198"/>
      <c r="S86" s="213"/>
      <c r="T86" s="198"/>
      <c r="U86" s="198"/>
      <c r="V86" s="198"/>
      <c r="W86" s="198"/>
      <c r="X86" s="229"/>
      <c r="Y86" s="229"/>
      <c r="Z86" s="10"/>
      <c r="AA86" s="10"/>
      <c r="AB86" s="198"/>
      <c r="AC86" s="198"/>
      <c r="AD86" s="198"/>
      <c r="AH86" s="14"/>
    </row>
    <row r="87" spans="1:34" s="13" customFormat="1" ht="15" customHeight="1">
      <c r="A87" s="18"/>
      <c r="B87" s="167"/>
      <c r="C87" s="19"/>
      <c r="D87" s="19"/>
      <c r="E87" s="198"/>
      <c r="F87" s="217"/>
      <c r="G87" s="9"/>
      <c r="H87" s="12"/>
      <c r="I87" s="20"/>
      <c r="J87" s="20"/>
      <c r="K87" s="20"/>
      <c r="L87" s="20"/>
      <c r="M87" s="20"/>
      <c r="N87" s="20"/>
      <c r="O87" s="123"/>
      <c r="P87" s="123"/>
      <c r="Q87" s="198"/>
      <c r="R87" s="198"/>
      <c r="S87" s="213"/>
      <c r="T87" s="198"/>
      <c r="U87" s="198"/>
      <c r="V87" s="198"/>
      <c r="W87" s="198"/>
      <c r="X87" s="229"/>
      <c r="Y87" s="229"/>
      <c r="Z87" s="10"/>
      <c r="AA87" s="10"/>
      <c r="AB87" s="198"/>
      <c r="AC87" s="198"/>
      <c r="AD87" s="198"/>
      <c r="AH87" s="14"/>
    </row>
    <row r="88" spans="1:34" s="13" customFormat="1" ht="15" customHeight="1">
      <c r="A88" s="18"/>
      <c r="B88" s="167"/>
      <c r="C88" s="19"/>
      <c r="D88" s="19"/>
      <c r="E88" s="198"/>
      <c r="F88" s="217"/>
      <c r="G88" s="9"/>
      <c r="H88" s="12"/>
      <c r="I88" s="20"/>
      <c r="J88" s="20"/>
      <c r="K88" s="20"/>
      <c r="L88" s="20"/>
      <c r="M88" s="20"/>
      <c r="N88" s="20"/>
      <c r="O88" s="123"/>
      <c r="P88" s="123"/>
      <c r="Q88" s="198"/>
      <c r="R88" s="198"/>
      <c r="S88" s="213"/>
      <c r="T88" s="198"/>
      <c r="U88" s="198"/>
      <c r="V88" s="198"/>
      <c r="W88" s="198"/>
      <c r="X88" s="229"/>
      <c r="Y88" s="229"/>
      <c r="Z88" s="10"/>
      <c r="AA88" s="10"/>
      <c r="AB88" s="198"/>
      <c r="AC88" s="198"/>
      <c r="AD88" s="198"/>
      <c r="AH88" s="14"/>
    </row>
    <row r="89" spans="1:34" s="13" customFormat="1" ht="15" customHeight="1">
      <c r="A89" s="18"/>
      <c r="B89" s="168"/>
      <c r="C89" s="19"/>
      <c r="D89" s="19"/>
      <c r="E89" s="199"/>
      <c r="F89" s="205"/>
      <c r="G89" s="20"/>
      <c r="H89" s="20"/>
      <c r="I89" s="20"/>
      <c r="J89" s="20"/>
      <c r="K89" s="20"/>
      <c r="L89" s="20"/>
      <c r="M89" s="20"/>
      <c r="N89" s="20"/>
      <c r="O89" s="125"/>
      <c r="P89" s="125"/>
      <c r="Q89" s="199"/>
      <c r="R89" s="205"/>
      <c r="S89" s="199"/>
      <c r="T89" s="199"/>
      <c r="U89" s="199"/>
      <c r="V89" s="205"/>
      <c r="W89" s="205"/>
      <c r="X89" s="230"/>
      <c r="Y89" s="230"/>
      <c r="Z89" s="20"/>
      <c r="AA89" s="20"/>
      <c r="AB89" s="205"/>
      <c r="AC89" s="205"/>
      <c r="AD89" s="205"/>
      <c r="AH89" s="14"/>
    </row>
    <row r="90" spans="1:34" s="13" customFormat="1" ht="15" customHeight="1">
      <c r="A90" s="18"/>
      <c r="B90" s="168"/>
      <c r="C90" s="19"/>
      <c r="D90" s="19"/>
      <c r="E90" s="199"/>
      <c r="F90" s="205"/>
      <c r="G90" s="20"/>
      <c r="H90" s="20"/>
      <c r="I90" s="20"/>
      <c r="J90" s="20"/>
      <c r="K90" s="20"/>
      <c r="L90" s="20"/>
      <c r="M90" s="20"/>
      <c r="N90" s="20"/>
      <c r="O90" s="125"/>
      <c r="P90" s="125"/>
      <c r="Q90" s="199"/>
      <c r="R90" s="205"/>
      <c r="S90" s="199"/>
      <c r="T90" s="199"/>
      <c r="U90" s="199"/>
      <c r="V90" s="205"/>
      <c r="W90" s="205"/>
      <c r="X90" s="230"/>
      <c r="Y90" s="230"/>
      <c r="Z90" s="20"/>
      <c r="AA90" s="20"/>
      <c r="AB90" s="205"/>
      <c r="AC90" s="205"/>
      <c r="AD90" s="205"/>
      <c r="AH90" s="14"/>
    </row>
    <row r="91" spans="1:34" s="13" customFormat="1" ht="15" customHeight="1">
      <c r="A91" s="18"/>
      <c r="B91" s="168"/>
      <c r="C91" s="19"/>
      <c r="D91" s="19"/>
      <c r="E91" s="199"/>
      <c r="F91" s="205"/>
      <c r="G91" s="20"/>
      <c r="H91" s="20"/>
      <c r="I91" s="20"/>
      <c r="J91" s="20"/>
      <c r="K91" s="20"/>
      <c r="L91" s="20"/>
      <c r="M91" s="20"/>
      <c r="N91" s="20"/>
      <c r="O91" s="125"/>
      <c r="P91" s="125"/>
      <c r="Q91" s="199"/>
      <c r="R91" s="205"/>
      <c r="S91" s="199"/>
      <c r="T91" s="199"/>
      <c r="U91" s="199"/>
      <c r="V91" s="205"/>
      <c r="W91" s="205"/>
      <c r="X91" s="230"/>
      <c r="Y91" s="230"/>
      <c r="Z91" s="20"/>
      <c r="AA91" s="20"/>
      <c r="AB91" s="205"/>
      <c r="AC91" s="205"/>
      <c r="AD91" s="205"/>
      <c r="AH91" s="14"/>
    </row>
    <row r="92" spans="1:34" s="13" customFormat="1" ht="15" customHeight="1">
      <c r="A92" s="18"/>
      <c r="B92" s="168"/>
      <c r="C92" s="19"/>
      <c r="D92" s="19"/>
      <c r="E92" s="199"/>
      <c r="F92" s="205"/>
      <c r="G92" s="20"/>
      <c r="H92" s="20"/>
      <c r="I92" s="20"/>
      <c r="J92" s="20"/>
      <c r="K92" s="20"/>
      <c r="L92" s="20"/>
      <c r="M92" s="20"/>
      <c r="N92" s="20"/>
      <c r="O92" s="125"/>
      <c r="P92" s="125"/>
      <c r="Q92" s="199"/>
      <c r="R92" s="205"/>
      <c r="S92" s="199"/>
      <c r="T92" s="199"/>
      <c r="U92" s="199"/>
      <c r="V92" s="205"/>
      <c r="W92" s="205"/>
      <c r="X92" s="230"/>
      <c r="Y92" s="230"/>
      <c r="Z92" s="20"/>
      <c r="AA92" s="20"/>
      <c r="AB92" s="205"/>
      <c r="AC92" s="205"/>
      <c r="AD92" s="205"/>
      <c r="AH92" s="14"/>
    </row>
    <row r="93" spans="1:34" s="13" customFormat="1" ht="15" customHeight="1">
      <c r="A93" s="18"/>
      <c r="B93" s="168"/>
      <c r="C93" s="19"/>
      <c r="D93" s="19"/>
      <c r="E93" s="199"/>
      <c r="F93" s="205"/>
      <c r="G93" s="20"/>
      <c r="H93" s="20"/>
      <c r="I93" s="20"/>
      <c r="J93" s="20"/>
      <c r="K93" s="20"/>
      <c r="L93" s="20"/>
      <c r="M93" s="20"/>
      <c r="N93" s="20"/>
      <c r="O93" s="125"/>
      <c r="P93" s="125"/>
      <c r="Q93" s="199"/>
      <c r="R93" s="205"/>
      <c r="S93" s="199"/>
      <c r="T93" s="199"/>
      <c r="U93" s="199"/>
      <c r="V93" s="205"/>
      <c r="W93" s="205"/>
      <c r="X93" s="230"/>
      <c r="Y93" s="230"/>
      <c r="Z93" s="20"/>
      <c r="AA93" s="20"/>
      <c r="AB93" s="205"/>
      <c r="AC93" s="205"/>
      <c r="AD93" s="205"/>
      <c r="AH93" s="14"/>
    </row>
    <row r="94" spans="1:34" s="13" customFormat="1" ht="15" customHeight="1">
      <c r="A94" s="18"/>
      <c r="B94" s="168"/>
      <c r="C94" s="19"/>
      <c r="D94" s="19"/>
      <c r="E94" s="199"/>
      <c r="F94" s="205"/>
      <c r="G94" s="20"/>
      <c r="H94" s="20"/>
      <c r="I94" s="20"/>
      <c r="J94" s="20"/>
      <c r="K94" s="20"/>
      <c r="L94" s="20"/>
      <c r="M94" s="20"/>
      <c r="N94" s="20"/>
      <c r="O94" s="125"/>
      <c r="P94" s="125"/>
      <c r="Q94" s="199"/>
      <c r="R94" s="205"/>
      <c r="S94" s="199"/>
      <c r="T94" s="199"/>
      <c r="U94" s="199"/>
      <c r="V94" s="205"/>
      <c r="W94" s="205"/>
      <c r="X94" s="230"/>
      <c r="Y94" s="230"/>
      <c r="Z94" s="20"/>
      <c r="AA94" s="20"/>
      <c r="AB94" s="205"/>
      <c r="AC94" s="205"/>
      <c r="AD94" s="205"/>
      <c r="AH94" s="14"/>
    </row>
    <row r="95" spans="1:34" s="13" customFormat="1" ht="15" customHeight="1">
      <c r="A95" s="18"/>
      <c r="B95" s="168"/>
      <c r="C95" s="19"/>
      <c r="D95" s="19"/>
      <c r="E95" s="199"/>
      <c r="F95" s="205"/>
      <c r="G95" s="20"/>
      <c r="H95" s="20"/>
      <c r="I95" s="20"/>
      <c r="J95" s="20"/>
      <c r="K95" s="20"/>
      <c r="L95" s="20"/>
      <c r="M95" s="20"/>
      <c r="N95" s="20"/>
      <c r="O95" s="125"/>
      <c r="P95" s="125"/>
      <c r="Q95" s="199"/>
      <c r="R95" s="205"/>
      <c r="S95" s="199"/>
      <c r="T95" s="199"/>
      <c r="U95" s="199"/>
      <c r="V95" s="205"/>
      <c r="W95" s="205"/>
      <c r="X95" s="230"/>
      <c r="Y95" s="230"/>
      <c r="Z95" s="20"/>
      <c r="AA95" s="20"/>
      <c r="AB95" s="205"/>
      <c r="AC95" s="205"/>
      <c r="AD95" s="205"/>
      <c r="AH95" s="14"/>
    </row>
    <row r="96" spans="1:34" s="13" customFormat="1" ht="15" customHeight="1">
      <c r="A96" s="18"/>
      <c r="B96" s="168"/>
      <c r="C96" s="19"/>
      <c r="D96" s="19"/>
      <c r="E96" s="199"/>
      <c r="F96" s="205"/>
      <c r="G96" s="20"/>
      <c r="H96" s="20"/>
      <c r="I96" s="20"/>
      <c r="J96" s="20"/>
      <c r="K96" s="20"/>
      <c r="L96" s="20"/>
      <c r="M96" s="20"/>
      <c r="N96" s="20"/>
      <c r="O96" s="125"/>
      <c r="P96" s="125"/>
      <c r="Q96" s="199"/>
      <c r="R96" s="205"/>
      <c r="S96" s="199"/>
      <c r="T96" s="199"/>
      <c r="U96" s="199"/>
      <c r="V96" s="205"/>
      <c r="W96" s="205"/>
      <c r="X96" s="230"/>
      <c r="Y96" s="230"/>
      <c r="Z96" s="20"/>
      <c r="AA96" s="20"/>
      <c r="AB96" s="205"/>
      <c r="AC96" s="205"/>
      <c r="AD96" s="205"/>
      <c r="AH96" s="14"/>
    </row>
    <row r="97" spans="1:34" s="13" customFormat="1" ht="15" customHeight="1">
      <c r="A97" s="18"/>
      <c r="B97" s="168"/>
      <c r="C97" s="19"/>
      <c r="D97" s="19"/>
      <c r="E97" s="199"/>
      <c r="F97" s="205"/>
      <c r="G97" s="20"/>
      <c r="H97" s="20"/>
      <c r="I97" s="20"/>
      <c r="J97" s="20"/>
      <c r="K97" s="20"/>
      <c r="L97" s="20"/>
      <c r="M97" s="20"/>
      <c r="N97" s="20"/>
      <c r="O97" s="125"/>
      <c r="P97" s="125"/>
      <c r="Q97" s="199"/>
      <c r="R97" s="205"/>
      <c r="S97" s="199"/>
      <c r="T97" s="199"/>
      <c r="U97" s="199"/>
      <c r="V97" s="205"/>
      <c r="W97" s="205"/>
      <c r="X97" s="230"/>
      <c r="Y97" s="230"/>
      <c r="Z97" s="20"/>
      <c r="AA97" s="20"/>
      <c r="AB97" s="205"/>
      <c r="AC97" s="205"/>
      <c r="AD97" s="205"/>
      <c r="AH97" s="14"/>
    </row>
    <row r="98" spans="1:34" s="13" customFormat="1" ht="15" customHeight="1">
      <c r="A98" s="18"/>
      <c r="B98" s="168"/>
      <c r="C98" s="19"/>
      <c r="D98" s="19"/>
      <c r="E98" s="199"/>
      <c r="F98" s="205"/>
      <c r="G98" s="20"/>
      <c r="H98" s="20"/>
      <c r="I98" s="20"/>
      <c r="J98" s="20"/>
      <c r="K98" s="20"/>
      <c r="L98" s="20"/>
      <c r="M98" s="20"/>
      <c r="N98" s="20"/>
      <c r="O98" s="125"/>
      <c r="P98" s="125"/>
      <c r="Q98" s="199"/>
      <c r="R98" s="205"/>
      <c r="S98" s="199"/>
      <c r="T98" s="199"/>
      <c r="U98" s="199"/>
      <c r="V98" s="205"/>
      <c r="W98" s="205"/>
      <c r="X98" s="230"/>
      <c r="Y98" s="230"/>
      <c r="Z98" s="20"/>
      <c r="AA98" s="20"/>
      <c r="AB98" s="205"/>
      <c r="AC98" s="205"/>
      <c r="AD98" s="205"/>
      <c r="AH98" s="14"/>
    </row>
    <row r="99" spans="1:34" s="13" customFormat="1" ht="15" customHeight="1">
      <c r="A99" s="18"/>
      <c r="B99" s="168"/>
      <c r="C99" s="19"/>
      <c r="D99" s="19"/>
      <c r="E99" s="199"/>
      <c r="F99" s="205"/>
      <c r="G99" s="20"/>
      <c r="H99" s="20"/>
      <c r="I99" s="20"/>
      <c r="J99" s="20"/>
      <c r="K99" s="20"/>
      <c r="L99" s="20"/>
      <c r="M99" s="20"/>
      <c r="N99" s="20"/>
      <c r="O99" s="125"/>
      <c r="P99" s="125"/>
      <c r="Q99" s="199"/>
      <c r="R99" s="205"/>
      <c r="S99" s="199"/>
      <c r="T99" s="199"/>
      <c r="U99" s="199"/>
      <c r="V99" s="205"/>
      <c r="W99" s="205"/>
      <c r="X99" s="230"/>
      <c r="Y99" s="230"/>
      <c r="Z99" s="20"/>
      <c r="AA99" s="20"/>
      <c r="AB99" s="205"/>
      <c r="AC99" s="205"/>
      <c r="AD99" s="205"/>
      <c r="AH99" s="14"/>
    </row>
    <row r="100" spans="1:34" s="13" customFormat="1" ht="15" customHeight="1">
      <c r="A100" s="18"/>
      <c r="B100" s="168"/>
      <c r="C100" s="19"/>
      <c r="D100" s="19"/>
      <c r="E100" s="199"/>
      <c r="F100" s="205"/>
      <c r="G100" s="20"/>
      <c r="H100" s="20"/>
      <c r="I100" s="20"/>
      <c r="J100" s="20"/>
      <c r="K100" s="20"/>
      <c r="L100" s="20"/>
      <c r="M100" s="20"/>
      <c r="N100" s="20"/>
      <c r="O100" s="125"/>
      <c r="P100" s="125"/>
      <c r="Q100" s="199"/>
      <c r="R100" s="205"/>
      <c r="S100" s="199"/>
      <c r="T100" s="199"/>
      <c r="U100" s="199"/>
      <c r="V100" s="205"/>
      <c r="W100" s="205"/>
      <c r="X100" s="230"/>
      <c r="Y100" s="230"/>
      <c r="Z100" s="20"/>
      <c r="AA100" s="20"/>
      <c r="AB100" s="205"/>
      <c r="AC100" s="205"/>
      <c r="AD100" s="205"/>
      <c r="AH100" s="14"/>
    </row>
    <row r="101" spans="1:34" s="13" customFormat="1" ht="15" customHeight="1">
      <c r="A101" s="18"/>
      <c r="B101" s="168"/>
      <c r="C101" s="19"/>
      <c r="D101" s="19"/>
      <c r="E101" s="199"/>
      <c r="F101" s="205"/>
      <c r="G101" s="20"/>
      <c r="H101" s="20"/>
      <c r="I101" s="20"/>
      <c r="J101" s="20"/>
      <c r="K101" s="20"/>
      <c r="L101" s="20"/>
      <c r="M101" s="20"/>
      <c r="N101" s="20"/>
      <c r="O101" s="125"/>
      <c r="P101" s="125"/>
      <c r="Q101" s="199"/>
      <c r="R101" s="205"/>
      <c r="S101" s="199"/>
      <c r="T101" s="199"/>
      <c r="U101" s="199"/>
      <c r="V101" s="205"/>
      <c r="W101" s="205"/>
      <c r="X101" s="230"/>
      <c r="Y101" s="230"/>
      <c r="Z101" s="20"/>
      <c r="AA101" s="20"/>
      <c r="AB101" s="205"/>
      <c r="AC101" s="205"/>
      <c r="AD101" s="205"/>
      <c r="AH101" s="14"/>
    </row>
    <row r="102" spans="1:34" s="13" customFormat="1" ht="15" customHeight="1">
      <c r="A102" s="18"/>
      <c r="B102" s="168"/>
      <c r="C102" s="19"/>
      <c r="D102" s="19"/>
      <c r="E102" s="199"/>
      <c r="F102" s="205"/>
      <c r="G102" s="20"/>
      <c r="H102" s="20"/>
      <c r="I102" s="20"/>
      <c r="J102" s="20"/>
      <c r="K102" s="20"/>
      <c r="L102" s="20"/>
      <c r="M102" s="20"/>
      <c r="N102" s="20"/>
      <c r="O102" s="125"/>
      <c r="P102" s="125"/>
      <c r="Q102" s="199"/>
      <c r="R102" s="205"/>
      <c r="S102" s="199"/>
      <c r="T102" s="199"/>
      <c r="U102" s="199"/>
      <c r="V102" s="205"/>
      <c r="W102" s="205"/>
      <c r="X102" s="230"/>
      <c r="Y102" s="230"/>
      <c r="Z102" s="20"/>
      <c r="AA102" s="20"/>
      <c r="AB102" s="205"/>
      <c r="AC102" s="205"/>
      <c r="AD102" s="205"/>
      <c r="AH102" s="14"/>
    </row>
    <row r="103" spans="1:34" s="13" customFormat="1" ht="15" customHeight="1">
      <c r="A103" s="18"/>
      <c r="B103" s="168"/>
      <c r="C103" s="19"/>
      <c r="D103" s="19"/>
      <c r="E103" s="199"/>
      <c r="F103" s="205"/>
      <c r="G103" s="20"/>
      <c r="H103" s="20"/>
      <c r="I103" s="20"/>
      <c r="J103" s="20"/>
      <c r="K103" s="20"/>
      <c r="L103" s="20"/>
      <c r="M103" s="20"/>
      <c r="N103" s="20"/>
      <c r="O103" s="125"/>
      <c r="P103" s="125"/>
      <c r="Q103" s="199"/>
      <c r="R103" s="205"/>
      <c r="S103" s="199"/>
      <c r="T103" s="199"/>
      <c r="U103" s="199"/>
      <c r="V103" s="205"/>
      <c r="W103" s="205"/>
      <c r="X103" s="230"/>
      <c r="Y103" s="230"/>
      <c r="Z103" s="20"/>
      <c r="AA103" s="20"/>
      <c r="AB103" s="205"/>
      <c r="AC103" s="205"/>
      <c r="AD103" s="205"/>
      <c r="AH103" s="14"/>
    </row>
    <row r="104" spans="1:34" s="13" customFormat="1" ht="15" customHeight="1">
      <c r="A104" s="18"/>
      <c r="B104" s="168"/>
      <c r="C104" s="19"/>
      <c r="D104" s="19"/>
      <c r="E104" s="199"/>
      <c r="F104" s="205"/>
      <c r="G104" s="20"/>
      <c r="H104" s="20"/>
      <c r="I104" s="20"/>
      <c r="J104" s="20"/>
      <c r="K104" s="20"/>
      <c r="L104" s="20"/>
      <c r="M104" s="20"/>
      <c r="N104" s="20"/>
      <c r="O104" s="125"/>
      <c r="P104" s="125"/>
      <c r="Q104" s="199"/>
      <c r="R104" s="205"/>
      <c r="S104" s="199"/>
      <c r="T104" s="199"/>
      <c r="U104" s="199"/>
      <c r="V104" s="205"/>
      <c r="W104" s="205"/>
      <c r="X104" s="230"/>
      <c r="Y104" s="230"/>
      <c r="Z104" s="20"/>
      <c r="AA104" s="20"/>
      <c r="AB104" s="205"/>
      <c r="AC104" s="205"/>
      <c r="AD104" s="205"/>
      <c r="AH104" s="14"/>
    </row>
    <row r="105" spans="1:34" s="13" customFormat="1" ht="15" customHeight="1">
      <c r="A105" s="18"/>
      <c r="B105" s="168"/>
      <c r="C105" s="19"/>
      <c r="D105" s="19"/>
      <c r="E105" s="199"/>
      <c r="F105" s="205"/>
      <c r="G105" s="20"/>
      <c r="H105" s="20"/>
      <c r="I105" s="20"/>
      <c r="J105" s="20"/>
      <c r="K105" s="20"/>
      <c r="L105" s="20"/>
      <c r="M105" s="20"/>
      <c r="N105" s="20"/>
      <c r="O105" s="125"/>
      <c r="P105" s="125"/>
      <c r="Q105" s="199"/>
      <c r="R105" s="205"/>
      <c r="S105" s="199"/>
      <c r="T105" s="199"/>
      <c r="U105" s="199"/>
      <c r="V105" s="205"/>
      <c r="W105" s="205"/>
      <c r="X105" s="230"/>
      <c r="Y105" s="230"/>
      <c r="Z105" s="20"/>
      <c r="AA105" s="20"/>
      <c r="AB105" s="205"/>
      <c r="AC105" s="205"/>
      <c r="AD105" s="205"/>
      <c r="AH105" s="14"/>
    </row>
    <row r="106" spans="1:34" s="13" customFormat="1" ht="15" customHeight="1">
      <c r="A106" s="18"/>
      <c r="B106" s="168"/>
      <c r="C106" s="19"/>
      <c r="D106" s="19"/>
      <c r="E106" s="199"/>
      <c r="F106" s="205"/>
      <c r="G106" s="20"/>
      <c r="H106" s="20"/>
      <c r="I106" s="20"/>
      <c r="J106" s="20"/>
      <c r="K106" s="20"/>
      <c r="L106" s="20"/>
      <c r="M106" s="20"/>
      <c r="N106" s="20"/>
      <c r="O106" s="125"/>
      <c r="P106" s="125"/>
      <c r="Q106" s="199"/>
      <c r="R106" s="205"/>
      <c r="S106" s="199"/>
      <c r="T106" s="199"/>
      <c r="U106" s="199"/>
      <c r="V106" s="205"/>
      <c r="W106" s="205"/>
      <c r="X106" s="230"/>
      <c r="Y106" s="230"/>
      <c r="Z106" s="20"/>
      <c r="AA106" s="20"/>
      <c r="AB106" s="205"/>
      <c r="AC106" s="205"/>
      <c r="AD106" s="205"/>
      <c r="AH106" s="14"/>
    </row>
    <row r="107" spans="1:34" s="13" customFormat="1" ht="15" customHeight="1">
      <c r="A107" s="18"/>
      <c r="B107" s="168"/>
      <c r="C107" s="19"/>
      <c r="D107" s="19"/>
      <c r="E107" s="199"/>
      <c r="F107" s="205"/>
      <c r="G107" s="20"/>
      <c r="H107" s="20"/>
      <c r="I107" s="20"/>
      <c r="J107" s="20"/>
      <c r="K107" s="20"/>
      <c r="L107" s="20"/>
      <c r="M107" s="20"/>
      <c r="N107" s="20"/>
      <c r="O107" s="125"/>
      <c r="P107" s="125"/>
      <c r="Q107" s="199"/>
      <c r="R107" s="205"/>
      <c r="S107" s="199"/>
      <c r="T107" s="199"/>
      <c r="U107" s="199"/>
      <c r="V107" s="205"/>
      <c r="W107" s="205"/>
      <c r="X107" s="230"/>
      <c r="Y107" s="230"/>
      <c r="Z107" s="20"/>
      <c r="AA107" s="20"/>
      <c r="AB107" s="205"/>
      <c r="AC107" s="205"/>
      <c r="AD107" s="205"/>
      <c r="AH107" s="14"/>
    </row>
    <row r="108" spans="1:34" s="13" customFormat="1" ht="15" customHeight="1">
      <c r="A108" s="18"/>
      <c r="B108" s="168"/>
      <c r="C108" s="19"/>
      <c r="D108" s="19"/>
      <c r="E108" s="199"/>
      <c r="F108" s="205"/>
      <c r="G108" s="20"/>
      <c r="H108" s="20"/>
      <c r="I108" s="20"/>
      <c r="J108" s="20"/>
      <c r="K108" s="20"/>
      <c r="L108" s="20"/>
      <c r="M108" s="20"/>
      <c r="N108" s="20"/>
      <c r="O108" s="125"/>
      <c r="P108" s="125"/>
      <c r="Q108" s="199"/>
      <c r="R108" s="205"/>
      <c r="S108" s="199"/>
      <c r="T108" s="199"/>
      <c r="U108" s="199"/>
      <c r="V108" s="205"/>
      <c r="W108" s="205"/>
      <c r="X108" s="230"/>
      <c r="Y108" s="230"/>
      <c r="Z108" s="20"/>
      <c r="AA108" s="20"/>
      <c r="AB108" s="205"/>
      <c r="AC108" s="205"/>
      <c r="AD108" s="205"/>
      <c r="AH108" s="14"/>
    </row>
    <row r="109" spans="1:34" s="13" customFormat="1" ht="15" customHeight="1">
      <c r="A109" s="18"/>
      <c r="B109" s="168"/>
      <c r="C109" s="19"/>
      <c r="D109" s="19"/>
      <c r="E109" s="199"/>
      <c r="F109" s="205"/>
      <c r="G109" s="20"/>
      <c r="H109" s="20"/>
      <c r="I109" s="20"/>
      <c r="J109" s="20"/>
      <c r="K109" s="20"/>
      <c r="L109" s="20"/>
      <c r="M109" s="20"/>
      <c r="N109" s="20"/>
      <c r="O109" s="125"/>
      <c r="P109" s="125"/>
      <c r="Q109" s="199"/>
      <c r="R109" s="205"/>
      <c r="S109" s="199"/>
      <c r="T109" s="199"/>
      <c r="U109" s="199"/>
      <c r="V109" s="205"/>
      <c r="W109" s="205"/>
      <c r="X109" s="230"/>
      <c r="Y109" s="230"/>
      <c r="Z109" s="20"/>
      <c r="AA109" s="20"/>
      <c r="AB109" s="205"/>
      <c r="AC109" s="205"/>
      <c r="AD109" s="205"/>
      <c r="AH109" s="14"/>
    </row>
    <row r="110" spans="1:34" s="13" customFormat="1" ht="15" customHeight="1">
      <c r="A110" s="18"/>
      <c r="B110" s="168"/>
      <c r="C110" s="19"/>
      <c r="D110" s="19"/>
      <c r="E110" s="199"/>
      <c r="F110" s="205"/>
      <c r="G110" s="20"/>
      <c r="H110" s="20"/>
      <c r="I110" s="20"/>
      <c r="J110" s="20"/>
      <c r="K110" s="20"/>
      <c r="L110" s="20"/>
      <c r="M110" s="20"/>
      <c r="N110" s="20"/>
      <c r="O110" s="125"/>
      <c r="P110" s="125"/>
      <c r="Q110" s="199"/>
      <c r="R110" s="205"/>
      <c r="S110" s="199"/>
      <c r="T110" s="199"/>
      <c r="U110" s="199"/>
      <c r="V110" s="205"/>
      <c r="W110" s="205"/>
      <c r="X110" s="230"/>
      <c r="Y110" s="230"/>
      <c r="Z110" s="20"/>
      <c r="AA110" s="20"/>
      <c r="AB110" s="205"/>
      <c r="AC110" s="205"/>
      <c r="AD110" s="205"/>
      <c r="AH110" s="14"/>
    </row>
    <row r="111" spans="1:34" s="13" customFormat="1" ht="15" customHeight="1">
      <c r="A111" s="18"/>
      <c r="B111" s="168"/>
      <c r="C111" s="19"/>
      <c r="D111" s="19"/>
      <c r="E111" s="199"/>
      <c r="F111" s="205"/>
      <c r="G111" s="20"/>
      <c r="H111" s="20"/>
      <c r="I111" s="20"/>
      <c r="J111" s="20"/>
      <c r="K111" s="20"/>
      <c r="L111" s="20"/>
      <c r="M111" s="20"/>
      <c r="N111" s="20"/>
      <c r="O111" s="125"/>
      <c r="P111" s="125"/>
      <c r="Q111" s="199"/>
      <c r="R111" s="205"/>
      <c r="S111" s="199"/>
      <c r="T111" s="199"/>
      <c r="U111" s="199"/>
      <c r="V111" s="205"/>
      <c r="W111" s="205"/>
      <c r="X111" s="230"/>
      <c r="Y111" s="230"/>
      <c r="Z111" s="20"/>
      <c r="AA111" s="20"/>
      <c r="AB111" s="205"/>
      <c r="AC111" s="205"/>
      <c r="AD111" s="205"/>
      <c r="AH111" s="14"/>
    </row>
    <row r="112" spans="1:34" s="13" customFormat="1" ht="15" customHeight="1">
      <c r="A112" s="18"/>
      <c r="B112" s="168"/>
      <c r="C112" s="19"/>
      <c r="D112" s="19"/>
      <c r="E112" s="199"/>
      <c r="F112" s="205"/>
      <c r="G112" s="20"/>
      <c r="H112" s="20"/>
      <c r="I112" s="20"/>
      <c r="J112" s="20"/>
      <c r="K112" s="20"/>
      <c r="L112" s="20"/>
      <c r="M112" s="20"/>
      <c r="N112" s="20"/>
      <c r="O112" s="125"/>
      <c r="P112" s="125"/>
      <c r="Q112" s="199"/>
      <c r="R112" s="205"/>
      <c r="S112" s="199"/>
      <c r="T112" s="199"/>
      <c r="U112" s="199"/>
      <c r="V112" s="205"/>
      <c r="W112" s="205"/>
      <c r="X112" s="230"/>
      <c r="Y112" s="230"/>
      <c r="Z112" s="20"/>
      <c r="AA112" s="20"/>
      <c r="AB112" s="205"/>
      <c r="AC112" s="205"/>
      <c r="AD112" s="205"/>
      <c r="AH112" s="14"/>
    </row>
    <row r="113" spans="1:34" s="13" customFormat="1" ht="15" customHeight="1">
      <c r="A113" s="18"/>
      <c r="B113" s="168"/>
      <c r="C113" s="19"/>
      <c r="D113" s="19"/>
      <c r="E113" s="199"/>
      <c r="F113" s="205"/>
      <c r="G113" s="20"/>
      <c r="H113" s="20"/>
      <c r="I113" s="20"/>
      <c r="J113" s="20"/>
      <c r="K113" s="20"/>
      <c r="L113" s="20"/>
      <c r="M113" s="20"/>
      <c r="N113" s="20"/>
      <c r="O113" s="125"/>
      <c r="P113" s="125"/>
      <c r="Q113" s="199"/>
      <c r="R113" s="205"/>
      <c r="S113" s="199"/>
      <c r="T113" s="199"/>
      <c r="U113" s="199"/>
      <c r="V113" s="205"/>
      <c r="W113" s="205"/>
      <c r="X113" s="230"/>
      <c r="Y113" s="230"/>
      <c r="Z113" s="20"/>
      <c r="AA113" s="20"/>
      <c r="AB113" s="205"/>
      <c r="AC113" s="205"/>
      <c r="AD113" s="205"/>
      <c r="AH113" s="14"/>
    </row>
    <row r="114" spans="1:34" s="13" customFormat="1" ht="15" customHeight="1">
      <c r="A114" s="18"/>
      <c r="B114" s="168"/>
      <c r="C114" s="19"/>
      <c r="D114" s="19"/>
      <c r="E114" s="199"/>
      <c r="F114" s="205"/>
      <c r="G114" s="20"/>
      <c r="H114" s="20"/>
      <c r="I114" s="20"/>
      <c r="J114" s="20"/>
      <c r="K114" s="20"/>
      <c r="L114" s="20"/>
      <c r="M114" s="20"/>
      <c r="N114" s="20"/>
      <c r="O114" s="125"/>
      <c r="P114" s="125"/>
      <c r="Q114" s="199"/>
      <c r="R114" s="205"/>
      <c r="S114" s="199"/>
      <c r="T114" s="199"/>
      <c r="U114" s="199"/>
      <c r="V114" s="205"/>
      <c r="W114" s="205"/>
      <c r="X114" s="230"/>
      <c r="Y114" s="230"/>
      <c r="Z114" s="20"/>
      <c r="AA114" s="20"/>
      <c r="AB114" s="205"/>
      <c r="AC114" s="205"/>
      <c r="AD114" s="205"/>
      <c r="AH114" s="14"/>
    </row>
    <row r="115" spans="1:34" s="13" customFormat="1" ht="15" customHeight="1">
      <c r="A115" s="18"/>
      <c r="B115" s="168"/>
      <c r="C115" s="19"/>
      <c r="D115" s="19"/>
      <c r="E115" s="199"/>
      <c r="F115" s="205"/>
      <c r="G115" s="20"/>
      <c r="H115" s="20"/>
      <c r="I115" s="20"/>
      <c r="J115" s="20"/>
      <c r="K115" s="20"/>
      <c r="L115" s="20"/>
      <c r="M115" s="20"/>
      <c r="N115" s="20"/>
      <c r="O115" s="125"/>
      <c r="P115" s="125"/>
      <c r="Q115" s="199"/>
      <c r="R115" s="205"/>
      <c r="S115" s="199"/>
      <c r="T115" s="199"/>
      <c r="U115" s="199"/>
      <c r="V115" s="205"/>
      <c r="W115" s="205"/>
      <c r="X115" s="230"/>
      <c r="Y115" s="230"/>
      <c r="Z115" s="20"/>
      <c r="AA115" s="20"/>
      <c r="AB115" s="205"/>
      <c r="AC115" s="205"/>
      <c r="AD115" s="205"/>
      <c r="AH115" s="14"/>
    </row>
    <row r="116" spans="1:34" s="13" customFormat="1" ht="15" customHeight="1">
      <c r="A116" s="18"/>
      <c r="B116" s="168"/>
      <c r="C116" s="19"/>
      <c r="D116" s="19"/>
      <c r="E116" s="199"/>
      <c r="F116" s="205"/>
      <c r="G116" s="20"/>
      <c r="H116" s="20"/>
      <c r="I116" s="20"/>
      <c r="J116" s="20"/>
      <c r="K116" s="20"/>
      <c r="L116" s="20"/>
      <c r="M116" s="20"/>
      <c r="N116" s="20"/>
      <c r="O116" s="125"/>
      <c r="P116" s="125"/>
      <c r="Q116" s="199"/>
      <c r="R116" s="205"/>
      <c r="S116" s="199"/>
      <c r="T116" s="199"/>
      <c r="U116" s="199"/>
      <c r="V116" s="205"/>
      <c r="W116" s="205"/>
      <c r="X116" s="230"/>
      <c r="Y116" s="230"/>
      <c r="Z116" s="20"/>
      <c r="AA116" s="20"/>
      <c r="AB116" s="205"/>
      <c r="AC116" s="205"/>
      <c r="AD116" s="205"/>
      <c r="AH116" s="14"/>
    </row>
    <row r="117" spans="1:34" s="13" customFormat="1" ht="15" customHeight="1">
      <c r="A117" s="18"/>
      <c r="B117" s="168"/>
      <c r="C117" s="19"/>
      <c r="D117" s="19"/>
      <c r="E117" s="199"/>
      <c r="F117" s="205"/>
      <c r="G117" s="20"/>
      <c r="H117" s="20"/>
      <c r="I117" s="20"/>
      <c r="J117" s="20"/>
      <c r="K117" s="20"/>
      <c r="L117" s="20"/>
      <c r="M117" s="20"/>
      <c r="N117" s="20"/>
      <c r="O117" s="125"/>
      <c r="P117" s="125"/>
      <c r="Q117" s="199"/>
      <c r="R117" s="205"/>
      <c r="S117" s="199"/>
      <c r="T117" s="199"/>
      <c r="U117" s="199"/>
      <c r="V117" s="205"/>
      <c r="W117" s="205"/>
      <c r="X117" s="230"/>
      <c r="Y117" s="230"/>
      <c r="Z117" s="20"/>
      <c r="AA117" s="20"/>
      <c r="AB117" s="205"/>
      <c r="AC117" s="205"/>
      <c r="AD117" s="205"/>
      <c r="AH117" s="14"/>
    </row>
    <row r="118" spans="1:34" s="13" customFormat="1" ht="15" customHeight="1">
      <c r="A118" s="18"/>
      <c r="B118" s="168"/>
      <c r="C118" s="19"/>
      <c r="D118" s="19"/>
      <c r="E118" s="199"/>
      <c r="F118" s="205"/>
      <c r="G118" s="20"/>
      <c r="H118" s="20"/>
      <c r="I118" s="20"/>
      <c r="J118" s="20"/>
      <c r="K118" s="20"/>
      <c r="L118" s="20"/>
      <c r="M118" s="20"/>
      <c r="N118" s="20"/>
      <c r="O118" s="125"/>
      <c r="P118" s="125"/>
      <c r="Q118" s="199"/>
      <c r="R118" s="205"/>
      <c r="S118" s="199"/>
      <c r="T118" s="199"/>
      <c r="U118" s="199"/>
      <c r="V118" s="205"/>
      <c r="W118" s="205"/>
      <c r="X118" s="230"/>
      <c r="Y118" s="230"/>
      <c r="Z118" s="20"/>
      <c r="AA118" s="20"/>
      <c r="AB118" s="205"/>
      <c r="AC118" s="205"/>
      <c r="AD118" s="205"/>
      <c r="AH118" s="14"/>
    </row>
    <row r="119" spans="1:34" s="13" customFormat="1" ht="15" customHeight="1">
      <c r="A119" s="18"/>
      <c r="B119" s="168"/>
      <c r="C119" s="19"/>
      <c r="D119" s="19"/>
      <c r="E119" s="199"/>
      <c r="F119" s="205"/>
      <c r="G119" s="20"/>
      <c r="H119" s="20"/>
      <c r="I119" s="20"/>
      <c r="J119" s="20"/>
      <c r="K119" s="20"/>
      <c r="L119" s="20"/>
      <c r="M119" s="20"/>
      <c r="N119" s="20"/>
      <c r="O119" s="125"/>
      <c r="P119" s="125"/>
      <c r="Q119" s="199"/>
      <c r="R119" s="205"/>
      <c r="S119" s="199"/>
      <c r="T119" s="199"/>
      <c r="U119" s="199"/>
      <c r="V119" s="205"/>
      <c r="W119" s="205"/>
      <c r="X119" s="230"/>
      <c r="Y119" s="230"/>
      <c r="Z119" s="20"/>
      <c r="AA119" s="20"/>
      <c r="AB119" s="205"/>
      <c r="AC119" s="205"/>
      <c r="AD119" s="205"/>
      <c r="AH119" s="14"/>
    </row>
    <row r="120" spans="1:34" s="13" customFormat="1" ht="15" customHeight="1">
      <c r="A120" s="18"/>
      <c r="B120" s="168"/>
      <c r="C120" s="19"/>
      <c r="D120" s="19"/>
      <c r="E120" s="199"/>
      <c r="F120" s="205"/>
      <c r="G120" s="20"/>
      <c r="H120" s="20"/>
      <c r="I120" s="20"/>
      <c r="J120" s="20"/>
      <c r="K120" s="20"/>
      <c r="L120" s="20"/>
      <c r="M120" s="20"/>
      <c r="N120" s="20"/>
      <c r="O120" s="125"/>
      <c r="P120" s="125"/>
      <c r="Q120" s="199"/>
      <c r="R120" s="205"/>
      <c r="S120" s="199"/>
      <c r="T120" s="199"/>
      <c r="U120" s="199"/>
      <c r="V120" s="205"/>
      <c r="W120" s="205"/>
      <c r="X120" s="230"/>
      <c r="Y120" s="230"/>
      <c r="Z120" s="20"/>
      <c r="AA120" s="20"/>
      <c r="AB120" s="205"/>
      <c r="AC120" s="205"/>
      <c r="AD120" s="205"/>
      <c r="AH120" s="14"/>
    </row>
    <row r="121" spans="1:34" s="13" customFormat="1" ht="15" customHeight="1">
      <c r="A121" s="18"/>
      <c r="B121" s="168"/>
      <c r="C121" s="19"/>
      <c r="D121" s="19"/>
      <c r="E121" s="199"/>
      <c r="F121" s="205"/>
      <c r="G121" s="20"/>
      <c r="H121" s="20"/>
      <c r="I121" s="20"/>
      <c r="J121" s="20"/>
      <c r="K121" s="20"/>
      <c r="L121" s="20"/>
      <c r="M121" s="20"/>
      <c r="N121" s="20"/>
      <c r="O121" s="125"/>
      <c r="P121" s="125"/>
      <c r="Q121" s="199"/>
      <c r="R121" s="205"/>
      <c r="S121" s="199"/>
      <c r="T121" s="199"/>
      <c r="U121" s="199"/>
      <c r="V121" s="205"/>
      <c r="W121" s="205"/>
      <c r="X121" s="230"/>
      <c r="Y121" s="230"/>
      <c r="Z121" s="20"/>
      <c r="AA121" s="20"/>
      <c r="AB121" s="205"/>
      <c r="AC121" s="205"/>
      <c r="AD121" s="205"/>
      <c r="AH121" s="14"/>
    </row>
    <row r="122" spans="1:34" s="13" customFormat="1" ht="15" customHeight="1">
      <c r="A122" s="18"/>
      <c r="B122" s="168"/>
      <c r="C122" s="19"/>
      <c r="D122" s="19"/>
      <c r="E122" s="199"/>
      <c r="F122" s="205"/>
      <c r="G122" s="20"/>
      <c r="H122" s="20"/>
      <c r="I122" s="20"/>
      <c r="J122" s="20"/>
      <c r="K122" s="20"/>
      <c r="L122" s="20"/>
      <c r="M122" s="20"/>
      <c r="N122" s="20"/>
      <c r="O122" s="125"/>
      <c r="P122" s="125"/>
      <c r="Q122" s="199"/>
      <c r="R122" s="205"/>
      <c r="S122" s="199"/>
      <c r="T122" s="199"/>
      <c r="U122" s="199"/>
      <c r="V122" s="205"/>
      <c r="W122" s="205"/>
      <c r="X122" s="230"/>
      <c r="Y122" s="230"/>
      <c r="Z122" s="20"/>
      <c r="AA122" s="20"/>
      <c r="AB122" s="205"/>
      <c r="AC122" s="205"/>
      <c r="AD122" s="205"/>
      <c r="AH122" s="14"/>
    </row>
    <row r="123" spans="1:34" s="13" customFormat="1" ht="15" customHeight="1">
      <c r="A123" s="18"/>
      <c r="B123" s="168"/>
      <c r="C123" s="19"/>
      <c r="D123" s="19"/>
      <c r="E123" s="199"/>
      <c r="F123" s="205"/>
      <c r="G123" s="20"/>
      <c r="H123" s="20"/>
      <c r="I123" s="20"/>
      <c r="J123" s="20"/>
      <c r="K123" s="20"/>
      <c r="L123" s="20"/>
      <c r="M123" s="20"/>
      <c r="N123" s="20"/>
      <c r="O123" s="125"/>
      <c r="P123" s="125"/>
      <c r="Q123" s="199"/>
      <c r="R123" s="205"/>
      <c r="S123" s="199"/>
      <c r="T123" s="199"/>
      <c r="U123" s="199"/>
      <c r="V123" s="205"/>
      <c r="W123" s="205"/>
      <c r="X123" s="230"/>
      <c r="Y123" s="230"/>
      <c r="Z123" s="20"/>
      <c r="AA123" s="20"/>
      <c r="AB123" s="205"/>
      <c r="AC123" s="205"/>
      <c r="AD123" s="205"/>
      <c r="AH123" s="14"/>
    </row>
    <row r="124" spans="1:34" s="13" customFormat="1" ht="15" customHeight="1">
      <c r="A124" s="18"/>
      <c r="B124" s="168"/>
      <c r="C124" s="19"/>
      <c r="D124" s="19"/>
      <c r="E124" s="199"/>
      <c r="F124" s="205"/>
      <c r="G124" s="20"/>
      <c r="H124" s="20"/>
      <c r="I124" s="20"/>
      <c r="J124" s="20"/>
      <c r="K124" s="20"/>
      <c r="L124" s="20"/>
      <c r="M124" s="20"/>
      <c r="N124" s="20"/>
      <c r="O124" s="125"/>
      <c r="P124" s="125"/>
      <c r="Q124" s="199"/>
      <c r="R124" s="205"/>
      <c r="S124" s="199"/>
      <c r="T124" s="199"/>
      <c r="U124" s="199"/>
      <c r="V124" s="205"/>
      <c r="W124" s="205"/>
      <c r="X124" s="230"/>
      <c r="Y124" s="230"/>
      <c r="Z124" s="20"/>
      <c r="AA124" s="20"/>
      <c r="AB124" s="205"/>
      <c r="AC124" s="205"/>
      <c r="AD124" s="205"/>
      <c r="AH124" s="14"/>
    </row>
    <row r="125" spans="1:34" s="13" customFormat="1" ht="15" customHeight="1">
      <c r="A125" s="18"/>
      <c r="B125" s="168"/>
      <c r="C125" s="19"/>
      <c r="D125" s="19"/>
      <c r="E125" s="199"/>
      <c r="F125" s="205"/>
      <c r="G125" s="20"/>
      <c r="H125" s="20"/>
      <c r="I125" s="20"/>
      <c r="J125" s="20"/>
      <c r="K125" s="20"/>
      <c r="L125" s="20"/>
      <c r="M125" s="20"/>
      <c r="N125" s="20"/>
      <c r="O125" s="125"/>
      <c r="P125" s="125"/>
      <c r="Q125" s="199"/>
      <c r="R125" s="205"/>
      <c r="S125" s="199"/>
      <c r="T125" s="199"/>
      <c r="U125" s="199"/>
      <c r="V125" s="205"/>
      <c r="W125" s="205"/>
      <c r="X125" s="230"/>
      <c r="Y125" s="230"/>
      <c r="Z125" s="20"/>
      <c r="AA125" s="20"/>
      <c r="AB125" s="205"/>
      <c r="AC125" s="205"/>
      <c r="AD125" s="205"/>
      <c r="AH125" s="14"/>
    </row>
    <row r="126" spans="1:34" s="13" customFormat="1" ht="15" customHeight="1">
      <c r="A126" s="18"/>
      <c r="B126" s="168"/>
      <c r="C126" s="19"/>
      <c r="D126" s="19"/>
      <c r="E126" s="199"/>
      <c r="F126" s="205"/>
      <c r="G126" s="20"/>
      <c r="H126" s="20"/>
      <c r="I126" s="20"/>
      <c r="J126" s="20"/>
      <c r="K126" s="20"/>
      <c r="L126" s="20"/>
      <c r="M126" s="20"/>
      <c r="N126" s="20"/>
      <c r="O126" s="125"/>
      <c r="P126" s="125"/>
      <c r="Q126" s="199"/>
      <c r="R126" s="205"/>
      <c r="S126" s="199"/>
      <c r="T126" s="199"/>
      <c r="U126" s="199"/>
      <c r="V126" s="205"/>
      <c r="W126" s="205"/>
      <c r="X126" s="230"/>
      <c r="Y126" s="230"/>
      <c r="Z126" s="20"/>
      <c r="AA126" s="20"/>
      <c r="AB126" s="205"/>
      <c r="AC126" s="205"/>
      <c r="AD126" s="205"/>
      <c r="AH126" s="14"/>
    </row>
    <row r="127" spans="1:34" s="13" customFormat="1" ht="15" customHeight="1">
      <c r="A127" s="18"/>
      <c r="B127" s="168"/>
      <c r="C127" s="19"/>
      <c r="D127" s="19"/>
      <c r="E127" s="199"/>
      <c r="F127" s="205"/>
      <c r="G127" s="20"/>
      <c r="H127" s="20"/>
      <c r="I127" s="20"/>
      <c r="J127" s="20"/>
      <c r="K127" s="20"/>
      <c r="L127" s="20"/>
      <c r="M127" s="20"/>
      <c r="N127" s="20"/>
      <c r="O127" s="125"/>
      <c r="P127" s="125"/>
      <c r="Q127" s="199"/>
      <c r="R127" s="205"/>
      <c r="S127" s="199"/>
      <c r="T127" s="199"/>
      <c r="U127" s="199"/>
      <c r="V127" s="205"/>
      <c r="W127" s="205"/>
      <c r="X127" s="230"/>
      <c r="Y127" s="230"/>
      <c r="Z127" s="20"/>
      <c r="AA127" s="20"/>
      <c r="AB127" s="205"/>
      <c r="AC127" s="205"/>
      <c r="AD127" s="205"/>
      <c r="AH127" s="14"/>
    </row>
    <row r="128" spans="1:34" s="13" customFormat="1" ht="15" customHeight="1">
      <c r="A128" s="18"/>
      <c r="B128" s="168"/>
      <c r="C128" s="19"/>
      <c r="D128" s="19"/>
      <c r="E128" s="199"/>
      <c r="F128" s="205"/>
      <c r="G128" s="20"/>
      <c r="H128" s="20"/>
      <c r="I128" s="20"/>
      <c r="J128" s="20"/>
      <c r="K128" s="20"/>
      <c r="L128" s="20"/>
      <c r="M128" s="20"/>
      <c r="N128" s="20"/>
      <c r="O128" s="125"/>
      <c r="P128" s="125"/>
      <c r="Q128" s="199"/>
      <c r="R128" s="205"/>
      <c r="S128" s="199"/>
      <c r="T128" s="199"/>
      <c r="U128" s="199"/>
      <c r="V128" s="205"/>
      <c r="W128" s="205"/>
      <c r="X128" s="230"/>
      <c r="Y128" s="230"/>
      <c r="Z128" s="20"/>
      <c r="AA128" s="20"/>
      <c r="AB128" s="205"/>
      <c r="AC128" s="205"/>
      <c r="AD128" s="205"/>
      <c r="AH128" s="14"/>
    </row>
    <row r="129" spans="1:34" s="13" customFormat="1" ht="15" customHeight="1">
      <c r="A129" s="18"/>
      <c r="B129" s="168"/>
      <c r="C129" s="19"/>
      <c r="D129" s="19"/>
      <c r="E129" s="199"/>
      <c r="F129" s="205"/>
      <c r="G129" s="20"/>
      <c r="H129" s="20"/>
      <c r="I129" s="20"/>
      <c r="J129" s="20"/>
      <c r="K129" s="20"/>
      <c r="L129" s="20"/>
      <c r="M129" s="20"/>
      <c r="N129" s="20"/>
      <c r="O129" s="125"/>
      <c r="P129" s="125"/>
      <c r="Q129" s="199"/>
      <c r="R129" s="205"/>
      <c r="S129" s="199"/>
      <c r="T129" s="199"/>
      <c r="U129" s="199"/>
      <c r="V129" s="205"/>
      <c r="W129" s="205"/>
      <c r="X129" s="230"/>
      <c r="Y129" s="230"/>
      <c r="Z129" s="20"/>
      <c r="AA129" s="20"/>
      <c r="AB129" s="205"/>
      <c r="AC129" s="205"/>
      <c r="AD129" s="205"/>
      <c r="AH129" s="14"/>
    </row>
    <row r="130" spans="1:34" s="13" customFormat="1" ht="15" customHeight="1">
      <c r="A130" s="18"/>
      <c r="B130" s="168"/>
      <c r="C130" s="19"/>
      <c r="D130" s="19"/>
      <c r="E130" s="199"/>
      <c r="F130" s="205"/>
      <c r="G130" s="20"/>
      <c r="H130" s="20"/>
      <c r="I130" s="20"/>
      <c r="J130" s="20"/>
      <c r="K130" s="20"/>
      <c r="L130" s="20"/>
      <c r="M130" s="20"/>
      <c r="N130" s="20"/>
      <c r="O130" s="125"/>
      <c r="P130" s="125"/>
      <c r="Q130" s="199"/>
      <c r="R130" s="205"/>
      <c r="S130" s="199"/>
      <c r="T130" s="199"/>
      <c r="U130" s="199"/>
      <c r="V130" s="205"/>
      <c r="W130" s="205"/>
      <c r="X130" s="230"/>
      <c r="Y130" s="230"/>
      <c r="Z130" s="20"/>
      <c r="AA130" s="20"/>
      <c r="AB130" s="205"/>
      <c r="AC130" s="205"/>
      <c r="AD130" s="205"/>
      <c r="AH130" s="14"/>
    </row>
    <row r="131" spans="1:34" s="13" customFormat="1" ht="15" customHeight="1">
      <c r="A131" s="18"/>
      <c r="B131" s="168"/>
      <c r="C131" s="19"/>
      <c r="D131" s="19"/>
      <c r="E131" s="199"/>
      <c r="F131" s="205"/>
      <c r="G131" s="20"/>
      <c r="H131" s="20"/>
      <c r="I131" s="20"/>
      <c r="J131" s="20"/>
      <c r="K131" s="20"/>
      <c r="L131" s="20"/>
      <c r="M131" s="20"/>
      <c r="N131" s="20"/>
      <c r="O131" s="125"/>
      <c r="P131" s="125"/>
      <c r="Q131" s="199"/>
      <c r="R131" s="205"/>
      <c r="S131" s="199"/>
      <c r="T131" s="199"/>
      <c r="U131" s="199"/>
      <c r="V131" s="205"/>
      <c r="W131" s="205"/>
      <c r="X131" s="230"/>
      <c r="Y131" s="230"/>
      <c r="Z131" s="20"/>
      <c r="AA131" s="20"/>
      <c r="AB131" s="205"/>
      <c r="AC131" s="205"/>
      <c r="AD131" s="205"/>
      <c r="AH131" s="14"/>
    </row>
    <row r="132" spans="1:34" s="13" customFormat="1" ht="15" customHeight="1">
      <c r="A132" s="18"/>
      <c r="B132" s="168"/>
      <c r="C132" s="19"/>
      <c r="D132" s="19"/>
      <c r="E132" s="199"/>
      <c r="F132" s="205"/>
      <c r="G132" s="20"/>
      <c r="H132" s="20"/>
      <c r="I132" s="20"/>
      <c r="J132" s="20"/>
      <c r="K132" s="20"/>
      <c r="L132" s="20"/>
      <c r="M132" s="20"/>
      <c r="N132" s="20"/>
      <c r="O132" s="125"/>
      <c r="P132" s="125"/>
      <c r="Q132" s="199"/>
      <c r="R132" s="205"/>
      <c r="S132" s="199"/>
      <c r="T132" s="199"/>
      <c r="U132" s="199"/>
      <c r="V132" s="205"/>
      <c r="W132" s="205"/>
      <c r="X132" s="230"/>
      <c r="Y132" s="230"/>
      <c r="Z132" s="20"/>
      <c r="AA132" s="20"/>
      <c r="AB132" s="205"/>
      <c r="AC132" s="205"/>
      <c r="AD132" s="205"/>
      <c r="AH132" s="14"/>
    </row>
    <row r="133" spans="1:34" s="13" customFormat="1" ht="15" customHeight="1">
      <c r="A133" s="18"/>
      <c r="B133" s="168"/>
      <c r="C133" s="19"/>
      <c r="D133" s="19"/>
      <c r="E133" s="199"/>
      <c r="F133" s="205"/>
      <c r="G133" s="20"/>
      <c r="H133" s="20"/>
      <c r="I133" s="20"/>
      <c r="J133" s="20"/>
      <c r="K133" s="20"/>
      <c r="L133" s="20"/>
      <c r="M133" s="20"/>
      <c r="N133" s="20"/>
      <c r="O133" s="125"/>
      <c r="P133" s="125"/>
      <c r="Q133" s="199"/>
      <c r="R133" s="205"/>
      <c r="S133" s="199"/>
      <c r="T133" s="199"/>
      <c r="U133" s="199"/>
      <c r="V133" s="205"/>
      <c r="W133" s="205"/>
      <c r="X133" s="230"/>
      <c r="Y133" s="230"/>
      <c r="Z133" s="20"/>
      <c r="AA133" s="20"/>
      <c r="AB133" s="205"/>
      <c r="AC133" s="205"/>
      <c r="AD133" s="205"/>
      <c r="AH133" s="14"/>
    </row>
    <row r="134" spans="1:34" s="13" customFormat="1" ht="15" customHeight="1">
      <c r="A134" s="18"/>
      <c r="B134" s="168"/>
      <c r="C134" s="19"/>
      <c r="D134" s="19"/>
      <c r="E134" s="199"/>
      <c r="F134" s="205"/>
      <c r="G134" s="20"/>
      <c r="H134" s="20"/>
      <c r="I134" s="20"/>
      <c r="J134" s="20"/>
      <c r="K134" s="20"/>
      <c r="L134" s="20"/>
      <c r="M134" s="20"/>
      <c r="N134" s="20"/>
      <c r="O134" s="125"/>
      <c r="P134" s="125"/>
      <c r="Q134" s="199"/>
      <c r="R134" s="205"/>
      <c r="S134" s="199"/>
      <c r="T134" s="199"/>
      <c r="U134" s="199"/>
      <c r="V134" s="205"/>
      <c r="W134" s="205"/>
      <c r="X134" s="230"/>
      <c r="Y134" s="230"/>
      <c r="Z134" s="20"/>
      <c r="AA134" s="20"/>
      <c r="AB134" s="205"/>
      <c r="AC134" s="205"/>
      <c r="AD134" s="205"/>
      <c r="AH134" s="14"/>
    </row>
    <row r="135" spans="1:34" s="13" customFormat="1" ht="15" customHeight="1">
      <c r="A135" s="18"/>
      <c r="B135" s="168"/>
      <c r="C135" s="19"/>
      <c r="D135" s="19"/>
      <c r="E135" s="199"/>
      <c r="F135" s="205"/>
      <c r="G135" s="20"/>
      <c r="H135" s="20"/>
      <c r="I135" s="20"/>
      <c r="J135" s="20"/>
      <c r="K135" s="20"/>
      <c r="L135" s="20"/>
      <c r="M135" s="20"/>
      <c r="N135" s="20"/>
      <c r="O135" s="125"/>
      <c r="P135" s="125"/>
      <c r="Q135" s="199"/>
      <c r="R135" s="205"/>
      <c r="S135" s="199"/>
      <c r="T135" s="199"/>
      <c r="U135" s="199"/>
      <c r="V135" s="205"/>
      <c r="W135" s="205"/>
      <c r="X135" s="230"/>
      <c r="Y135" s="230"/>
      <c r="Z135" s="20"/>
      <c r="AA135" s="20"/>
      <c r="AB135" s="205"/>
      <c r="AC135" s="205"/>
      <c r="AD135" s="205"/>
      <c r="AH135" s="14"/>
    </row>
    <row r="136" spans="1:34" s="13" customFormat="1" ht="15" customHeight="1">
      <c r="A136" s="18"/>
      <c r="B136" s="168"/>
      <c r="C136" s="19"/>
      <c r="D136" s="19"/>
      <c r="E136" s="199"/>
      <c r="F136" s="205"/>
      <c r="G136" s="20"/>
      <c r="H136" s="20"/>
      <c r="I136" s="20"/>
      <c r="J136" s="20"/>
      <c r="K136" s="20"/>
      <c r="L136" s="20"/>
      <c r="M136" s="20"/>
      <c r="N136" s="20"/>
      <c r="O136" s="125"/>
      <c r="P136" s="125"/>
      <c r="Q136" s="199"/>
      <c r="R136" s="205"/>
      <c r="S136" s="199"/>
      <c r="T136" s="199"/>
      <c r="U136" s="199"/>
      <c r="V136" s="205"/>
      <c r="W136" s="205"/>
      <c r="X136" s="230"/>
      <c r="Y136" s="230"/>
      <c r="Z136" s="20"/>
      <c r="AA136" s="20"/>
      <c r="AB136" s="205"/>
      <c r="AC136" s="205"/>
      <c r="AD136" s="205"/>
      <c r="AH136" s="14"/>
    </row>
    <row r="137" spans="1:34" s="13" customFormat="1" ht="15" customHeight="1">
      <c r="A137" s="18"/>
      <c r="B137" s="168"/>
      <c r="C137" s="19"/>
      <c r="D137" s="19"/>
      <c r="E137" s="199"/>
      <c r="F137" s="205"/>
      <c r="G137" s="20"/>
      <c r="H137" s="20"/>
      <c r="I137" s="20"/>
      <c r="J137" s="20"/>
      <c r="K137" s="20"/>
      <c r="L137" s="20"/>
      <c r="M137" s="20"/>
      <c r="N137" s="20"/>
      <c r="O137" s="125"/>
      <c r="P137" s="125"/>
      <c r="Q137" s="199"/>
      <c r="R137" s="205"/>
      <c r="S137" s="199"/>
      <c r="T137" s="199"/>
      <c r="U137" s="199"/>
      <c r="V137" s="205"/>
      <c r="W137" s="205"/>
      <c r="X137" s="230"/>
      <c r="Y137" s="230"/>
      <c r="Z137" s="20"/>
      <c r="AA137" s="20"/>
      <c r="AB137" s="205"/>
      <c r="AC137" s="205"/>
      <c r="AD137" s="205"/>
      <c r="AH137" s="14"/>
    </row>
    <row r="138" spans="1:34" s="13" customFormat="1" ht="15" customHeight="1">
      <c r="A138" s="18"/>
      <c r="B138" s="168"/>
      <c r="C138" s="19"/>
      <c r="D138" s="19"/>
      <c r="E138" s="199"/>
      <c r="F138" s="205"/>
      <c r="G138" s="20"/>
      <c r="H138" s="20"/>
      <c r="I138" s="20"/>
      <c r="J138" s="20"/>
      <c r="K138" s="20"/>
      <c r="L138" s="20"/>
      <c r="M138" s="20"/>
      <c r="N138" s="20"/>
      <c r="O138" s="125"/>
      <c r="P138" s="125"/>
      <c r="Q138" s="199"/>
      <c r="R138" s="205"/>
      <c r="S138" s="199"/>
      <c r="T138" s="199"/>
      <c r="U138" s="199"/>
      <c r="V138" s="205"/>
      <c r="W138" s="205"/>
      <c r="X138" s="230"/>
      <c r="Y138" s="230"/>
      <c r="Z138" s="20"/>
      <c r="AA138" s="20"/>
      <c r="AB138" s="205"/>
      <c r="AC138" s="205"/>
      <c r="AD138" s="205"/>
      <c r="AH138" s="14"/>
    </row>
    <row r="139" spans="1:34" s="13" customFormat="1" ht="15" customHeight="1">
      <c r="A139" s="18"/>
      <c r="B139" s="168"/>
      <c r="C139" s="19"/>
      <c r="D139" s="19"/>
      <c r="E139" s="199"/>
      <c r="F139" s="205"/>
      <c r="G139" s="20"/>
      <c r="H139" s="20"/>
      <c r="I139" s="20"/>
      <c r="J139" s="20"/>
      <c r="K139" s="20"/>
      <c r="L139" s="20"/>
      <c r="M139" s="20"/>
      <c r="N139" s="20"/>
      <c r="O139" s="125"/>
      <c r="P139" s="125"/>
      <c r="Q139" s="199"/>
      <c r="R139" s="205"/>
      <c r="S139" s="199"/>
      <c r="T139" s="199"/>
      <c r="U139" s="199"/>
      <c r="V139" s="205"/>
      <c r="W139" s="205"/>
      <c r="X139" s="230"/>
      <c r="Y139" s="230"/>
      <c r="Z139" s="20"/>
      <c r="AA139" s="20"/>
      <c r="AB139" s="205"/>
      <c r="AC139" s="205"/>
      <c r="AD139" s="205"/>
      <c r="AH139" s="14"/>
    </row>
    <row r="140" spans="1:34" s="13" customFormat="1" ht="15" customHeight="1">
      <c r="A140" s="18"/>
      <c r="B140" s="168"/>
      <c r="C140" s="19"/>
      <c r="D140" s="19"/>
      <c r="E140" s="199"/>
      <c r="F140" s="205"/>
      <c r="G140" s="20"/>
      <c r="H140" s="20"/>
      <c r="I140" s="20"/>
      <c r="J140" s="20"/>
      <c r="K140" s="20"/>
      <c r="L140" s="20"/>
      <c r="M140" s="20"/>
      <c r="N140" s="20"/>
      <c r="O140" s="125"/>
      <c r="P140" s="125"/>
      <c r="Q140" s="199"/>
      <c r="R140" s="205"/>
      <c r="S140" s="199"/>
      <c r="T140" s="199"/>
      <c r="U140" s="199"/>
      <c r="V140" s="205"/>
      <c r="W140" s="205"/>
      <c r="X140" s="230"/>
      <c r="Y140" s="230"/>
      <c r="Z140" s="20"/>
      <c r="AA140" s="20"/>
      <c r="AB140" s="205"/>
      <c r="AC140" s="205"/>
      <c r="AD140" s="205"/>
      <c r="AH140" s="14"/>
    </row>
    <row r="141" spans="1:34" s="13" customFormat="1" ht="15" customHeight="1">
      <c r="A141" s="18"/>
      <c r="B141" s="168"/>
      <c r="C141" s="19"/>
      <c r="D141" s="19"/>
      <c r="E141" s="199"/>
      <c r="F141" s="205"/>
      <c r="G141" s="20"/>
      <c r="H141" s="20"/>
      <c r="I141" s="20"/>
      <c r="J141" s="20"/>
      <c r="K141" s="20"/>
      <c r="L141" s="20"/>
      <c r="M141" s="20"/>
      <c r="N141" s="20"/>
      <c r="O141" s="125"/>
      <c r="P141" s="125"/>
      <c r="Q141" s="199"/>
      <c r="R141" s="205"/>
      <c r="S141" s="199"/>
      <c r="T141" s="199"/>
      <c r="U141" s="199"/>
      <c r="V141" s="205"/>
      <c r="W141" s="205"/>
      <c r="X141" s="230"/>
      <c r="Y141" s="230"/>
      <c r="Z141" s="20"/>
      <c r="AA141" s="20"/>
      <c r="AB141" s="205"/>
      <c r="AC141" s="205"/>
      <c r="AD141" s="205"/>
      <c r="AH141" s="14"/>
    </row>
    <row r="142" spans="1:34" s="13" customFormat="1" ht="15" customHeight="1">
      <c r="A142" s="18"/>
      <c r="B142" s="168"/>
      <c r="C142" s="19"/>
      <c r="D142" s="19"/>
      <c r="E142" s="199"/>
      <c r="F142" s="205"/>
      <c r="G142" s="20"/>
      <c r="H142" s="20"/>
      <c r="I142" s="20"/>
      <c r="J142" s="20"/>
      <c r="K142" s="20"/>
      <c r="L142" s="20"/>
      <c r="M142" s="20"/>
      <c r="N142" s="20"/>
      <c r="O142" s="125"/>
      <c r="P142" s="125"/>
      <c r="Q142" s="199"/>
      <c r="R142" s="205"/>
      <c r="S142" s="199"/>
      <c r="T142" s="199"/>
      <c r="U142" s="199"/>
      <c r="V142" s="205"/>
      <c r="W142" s="205"/>
      <c r="X142" s="230"/>
      <c r="Y142" s="230"/>
      <c r="Z142" s="20"/>
      <c r="AA142" s="20"/>
      <c r="AB142" s="205"/>
      <c r="AC142" s="205"/>
      <c r="AD142" s="205"/>
      <c r="AH142" s="14"/>
    </row>
    <row r="143" spans="1:34" s="13" customFormat="1" ht="15" customHeight="1">
      <c r="A143" s="18"/>
      <c r="B143" s="168"/>
      <c r="C143" s="19"/>
      <c r="D143" s="19"/>
      <c r="E143" s="199"/>
      <c r="F143" s="205"/>
      <c r="G143" s="20"/>
      <c r="H143" s="20"/>
      <c r="I143" s="20"/>
      <c r="J143" s="20"/>
      <c r="K143" s="20"/>
      <c r="L143" s="20"/>
      <c r="M143" s="20"/>
      <c r="N143" s="20"/>
      <c r="O143" s="125"/>
      <c r="P143" s="125"/>
      <c r="Q143" s="199"/>
      <c r="R143" s="205"/>
      <c r="S143" s="199"/>
      <c r="T143" s="199"/>
      <c r="U143" s="199"/>
      <c r="V143" s="205"/>
      <c r="W143" s="205"/>
      <c r="X143" s="230"/>
      <c r="Y143" s="230"/>
      <c r="Z143" s="20"/>
      <c r="AA143" s="20"/>
      <c r="AB143" s="205"/>
      <c r="AC143" s="205"/>
      <c r="AD143" s="205"/>
      <c r="AH143" s="14"/>
    </row>
    <row r="144" spans="1:34" s="13" customFormat="1" ht="15" customHeight="1">
      <c r="A144" s="18"/>
      <c r="B144" s="168"/>
      <c r="C144" s="19"/>
      <c r="D144" s="19"/>
      <c r="E144" s="199"/>
      <c r="F144" s="205"/>
      <c r="G144" s="20"/>
      <c r="H144" s="20"/>
      <c r="I144" s="20"/>
      <c r="J144" s="20"/>
      <c r="K144" s="20"/>
      <c r="L144" s="20"/>
      <c r="M144" s="20"/>
      <c r="N144" s="20"/>
      <c r="O144" s="125"/>
      <c r="P144" s="125"/>
      <c r="Q144" s="199"/>
      <c r="R144" s="205"/>
      <c r="S144" s="199"/>
      <c r="T144" s="199"/>
      <c r="U144" s="199"/>
      <c r="V144" s="205"/>
      <c r="W144" s="205"/>
      <c r="X144" s="230"/>
      <c r="Y144" s="230"/>
      <c r="Z144" s="20"/>
      <c r="AA144" s="20"/>
      <c r="AB144" s="205"/>
      <c r="AC144" s="205"/>
      <c r="AD144" s="205"/>
      <c r="AH144" s="14"/>
    </row>
    <row r="145" spans="1:34" s="13" customFormat="1" ht="15" customHeight="1">
      <c r="A145" s="18"/>
      <c r="B145" s="168"/>
      <c r="C145" s="19"/>
      <c r="D145" s="19"/>
      <c r="E145" s="199"/>
      <c r="F145" s="205"/>
      <c r="G145" s="20"/>
      <c r="H145" s="20"/>
      <c r="I145" s="20"/>
      <c r="J145" s="20"/>
      <c r="K145" s="20"/>
      <c r="L145" s="20"/>
      <c r="M145" s="20"/>
      <c r="N145" s="20"/>
      <c r="O145" s="125"/>
      <c r="P145" s="125"/>
      <c r="Q145" s="199"/>
      <c r="R145" s="205"/>
      <c r="S145" s="199"/>
      <c r="T145" s="199"/>
      <c r="U145" s="199"/>
      <c r="V145" s="205"/>
      <c r="W145" s="205"/>
      <c r="X145" s="230"/>
      <c r="Y145" s="230"/>
      <c r="Z145" s="20"/>
      <c r="AA145" s="20"/>
      <c r="AB145" s="205"/>
      <c r="AC145" s="205"/>
      <c r="AD145" s="205"/>
      <c r="AH145" s="14"/>
    </row>
    <row r="146" spans="1:34" s="13" customFormat="1" ht="15" customHeight="1">
      <c r="A146" s="18"/>
      <c r="B146" s="168"/>
      <c r="C146" s="19"/>
      <c r="D146" s="19"/>
      <c r="E146" s="199"/>
      <c r="F146" s="205"/>
      <c r="G146" s="20"/>
      <c r="H146" s="20"/>
      <c r="I146" s="20"/>
      <c r="J146" s="20"/>
      <c r="K146" s="20"/>
      <c r="L146" s="20"/>
      <c r="M146" s="20"/>
      <c r="N146" s="20"/>
      <c r="O146" s="125"/>
      <c r="P146" s="125"/>
      <c r="Q146" s="199"/>
      <c r="R146" s="205"/>
      <c r="S146" s="199"/>
      <c r="T146" s="199"/>
      <c r="U146" s="199"/>
      <c r="V146" s="205"/>
      <c r="W146" s="205"/>
      <c r="X146" s="230"/>
      <c r="Y146" s="230"/>
      <c r="Z146" s="20"/>
      <c r="AA146" s="20"/>
      <c r="AB146" s="205"/>
      <c r="AC146" s="205"/>
      <c r="AD146" s="205"/>
      <c r="AH146" s="14"/>
    </row>
    <row r="147" spans="1:34" s="13" customFormat="1" ht="15" customHeight="1">
      <c r="A147" s="18"/>
      <c r="B147" s="168"/>
      <c r="C147" s="19"/>
      <c r="D147" s="19"/>
      <c r="E147" s="199"/>
      <c r="F147" s="205"/>
      <c r="G147" s="20"/>
      <c r="H147" s="20"/>
      <c r="I147" s="20"/>
      <c r="J147" s="20"/>
      <c r="K147" s="20"/>
      <c r="L147" s="20"/>
      <c r="M147" s="20"/>
      <c r="N147" s="20"/>
      <c r="O147" s="125"/>
      <c r="P147" s="125"/>
      <c r="Q147" s="199"/>
      <c r="R147" s="205"/>
      <c r="S147" s="199"/>
      <c r="T147" s="199"/>
      <c r="U147" s="199"/>
      <c r="V147" s="205"/>
      <c r="W147" s="205"/>
      <c r="X147" s="230"/>
      <c r="Y147" s="230"/>
      <c r="Z147" s="20"/>
      <c r="AA147" s="20"/>
      <c r="AB147" s="205"/>
      <c r="AC147" s="205"/>
      <c r="AD147" s="205"/>
      <c r="AH147" s="14"/>
    </row>
    <row r="148" spans="1:34" s="13" customFormat="1" ht="15" customHeight="1">
      <c r="A148" s="18"/>
      <c r="B148" s="168"/>
      <c r="C148" s="19"/>
      <c r="D148" s="19"/>
      <c r="E148" s="199"/>
      <c r="F148" s="205"/>
      <c r="G148" s="20"/>
      <c r="H148" s="20"/>
      <c r="I148" s="20"/>
      <c r="J148" s="20"/>
      <c r="K148" s="20"/>
      <c r="L148" s="20"/>
      <c r="M148" s="20"/>
      <c r="N148" s="20"/>
      <c r="O148" s="125"/>
      <c r="P148" s="125"/>
      <c r="Q148" s="199"/>
      <c r="R148" s="205"/>
      <c r="S148" s="199"/>
      <c r="T148" s="199"/>
      <c r="U148" s="199"/>
      <c r="V148" s="205"/>
      <c r="W148" s="205"/>
      <c r="X148" s="230"/>
      <c r="Y148" s="230"/>
      <c r="Z148" s="20"/>
      <c r="AA148" s="20"/>
      <c r="AB148" s="205"/>
      <c r="AC148" s="205"/>
      <c r="AD148" s="205"/>
      <c r="AH148" s="14"/>
    </row>
    <row r="149" spans="1:34" s="13" customFormat="1" ht="15" customHeight="1">
      <c r="A149" s="18"/>
      <c r="B149" s="168"/>
      <c r="C149" s="19"/>
      <c r="D149" s="19"/>
      <c r="E149" s="199"/>
      <c r="F149" s="205"/>
      <c r="G149" s="20"/>
      <c r="H149" s="20"/>
      <c r="I149" s="20"/>
      <c r="J149" s="20"/>
      <c r="K149" s="20"/>
      <c r="L149" s="20"/>
      <c r="M149" s="20"/>
      <c r="N149" s="20"/>
      <c r="O149" s="125"/>
      <c r="P149" s="125"/>
      <c r="Q149" s="199"/>
      <c r="R149" s="205"/>
      <c r="S149" s="199"/>
      <c r="T149" s="199"/>
      <c r="U149" s="199"/>
      <c r="V149" s="205"/>
      <c r="W149" s="205"/>
      <c r="X149" s="230"/>
      <c r="Y149" s="230"/>
      <c r="Z149" s="20"/>
      <c r="AA149" s="20"/>
      <c r="AB149" s="205"/>
      <c r="AC149" s="205"/>
      <c r="AD149" s="205"/>
      <c r="AH149" s="14"/>
    </row>
    <row r="150" spans="1:34" s="13" customFormat="1" ht="15" customHeight="1">
      <c r="A150" s="18"/>
      <c r="B150" s="168"/>
      <c r="C150" s="19"/>
      <c r="D150" s="19"/>
      <c r="E150" s="199"/>
      <c r="F150" s="205"/>
      <c r="G150" s="20"/>
      <c r="H150" s="20"/>
      <c r="I150" s="20"/>
      <c r="J150" s="20"/>
      <c r="K150" s="20"/>
      <c r="L150" s="20"/>
      <c r="M150" s="20"/>
      <c r="N150" s="20"/>
      <c r="O150" s="125"/>
      <c r="P150" s="125"/>
      <c r="Q150" s="199"/>
      <c r="R150" s="205"/>
      <c r="S150" s="199"/>
      <c r="T150" s="199"/>
      <c r="U150" s="199"/>
      <c r="V150" s="205"/>
      <c r="W150" s="205"/>
      <c r="X150" s="230"/>
      <c r="Y150" s="230"/>
      <c r="Z150" s="20"/>
      <c r="AA150" s="20"/>
      <c r="AB150" s="205"/>
      <c r="AC150" s="205"/>
      <c r="AD150" s="205"/>
      <c r="AH150" s="14"/>
    </row>
    <row r="151" spans="1:34" s="13" customFormat="1" ht="15" customHeight="1">
      <c r="A151" s="18"/>
      <c r="B151" s="168"/>
      <c r="C151" s="19"/>
      <c r="D151" s="19"/>
      <c r="E151" s="199"/>
      <c r="F151" s="205"/>
      <c r="G151" s="20"/>
      <c r="H151" s="20"/>
      <c r="I151" s="20"/>
      <c r="J151" s="20"/>
      <c r="K151" s="20"/>
      <c r="L151" s="20"/>
      <c r="M151" s="20"/>
      <c r="N151" s="20"/>
      <c r="O151" s="125"/>
      <c r="P151" s="125"/>
      <c r="Q151" s="199"/>
      <c r="R151" s="205"/>
      <c r="S151" s="199"/>
      <c r="T151" s="199"/>
      <c r="U151" s="199"/>
      <c r="V151" s="205"/>
      <c r="W151" s="205"/>
      <c r="X151" s="230"/>
      <c r="Y151" s="230"/>
      <c r="Z151" s="20"/>
      <c r="AA151" s="20"/>
      <c r="AB151" s="205"/>
      <c r="AC151" s="205"/>
      <c r="AD151" s="205"/>
      <c r="AH151" s="14"/>
    </row>
    <row r="152" spans="1:34" s="13" customFormat="1" ht="15" customHeight="1">
      <c r="A152" s="18"/>
      <c r="B152" s="168"/>
      <c r="C152" s="19"/>
      <c r="D152" s="19"/>
      <c r="E152" s="199"/>
      <c r="F152" s="205"/>
      <c r="G152" s="20"/>
      <c r="H152" s="20"/>
      <c r="I152" s="20"/>
      <c r="J152" s="20"/>
      <c r="K152" s="20"/>
      <c r="L152" s="20"/>
      <c r="M152" s="20"/>
      <c r="N152" s="20"/>
      <c r="O152" s="125"/>
      <c r="P152" s="125"/>
      <c r="Q152" s="199"/>
      <c r="R152" s="205"/>
      <c r="S152" s="199"/>
      <c r="T152" s="199"/>
      <c r="U152" s="199"/>
      <c r="V152" s="205"/>
      <c r="W152" s="205"/>
      <c r="X152" s="230"/>
      <c r="Y152" s="230"/>
      <c r="Z152" s="20"/>
      <c r="AA152" s="20"/>
      <c r="AB152" s="205"/>
      <c r="AC152" s="205"/>
      <c r="AD152" s="205"/>
      <c r="AH152" s="14"/>
    </row>
    <row r="153" spans="1:34" s="13" customFormat="1" ht="15" customHeight="1">
      <c r="A153" s="18"/>
      <c r="B153" s="168"/>
      <c r="C153" s="19"/>
      <c r="D153" s="19"/>
      <c r="E153" s="199"/>
      <c r="F153" s="205"/>
      <c r="G153" s="20"/>
      <c r="H153" s="20"/>
      <c r="I153" s="20"/>
      <c r="J153" s="20"/>
      <c r="K153" s="20"/>
      <c r="L153" s="20"/>
      <c r="M153" s="20"/>
      <c r="N153" s="20"/>
      <c r="O153" s="125"/>
      <c r="P153" s="125"/>
      <c r="Q153" s="199"/>
      <c r="R153" s="205"/>
      <c r="S153" s="199"/>
      <c r="T153" s="199"/>
      <c r="U153" s="199"/>
      <c r="V153" s="205"/>
      <c r="W153" s="205"/>
      <c r="X153" s="230"/>
      <c r="Y153" s="230"/>
      <c r="Z153" s="20"/>
      <c r="AA153" s="20"/>
      <c r="AB153" s="205"/>
      <c r="AC153" s="205"/>
      <c r="AD153" s="205"/>
      <c r="AH153" s="14"/>
    </row>
    <row r="154" spans="1:34" s="13" customFormat="1" ht="15" customHeight="1">
      <c r="A154" s="18"/>
      <c r="B154" s="168"/>
      <c r="C154" s="19"/>
      <c r="D154" s="19"/>
      <c r="E154" s="199"/>
      <c r="F154" s="205"/>
      <c r="G154" s="20"/>
      <c r="H154" s="20"/>
      <c r="I154" s="20"/>
      <c r="J154" s="20"/>
      <c r="K154" s="20"/>
      <c r="L154" s="20"/>
      <c r="M154" s="20"/>
      <c r="N154" s="20"/>
      <c r="O154" s="125"/>
      <c r="P154" s="125"/>
      <c r="Q154" s="199"/>
      <c r="R154" s="205"/>
      <c r="S154" s="199"/>
      <c r="T154" s="199"/>
      <c r="U154" s="199"/>
      <c r="V154" s="205"/>
      <c r="W154" s="205"/>
      <c r="X154" s="230"/>
      <c r="Y154" s="230"/>
      <c r="Z154" s="20"/>
      <c r="AA154" s="20"/>
      <c r="AB154" s="205"/>
      <c r="AC154" s="205"/>
      <c r="AD154" s="205"/>
      <c r="AH154" s="14"/>
    </row>
    <row r="155" spans="1:34" s="13" customFormat="1" ht="15" customHeight="1">
      <c r="A155" s="18"/>
      <c r="B155" s="168"/>
      <c r="C155" s="19"/>
      <c r="D155" s="19"/>
      <c r="E155" s="199"/>
      <c r="F155" s="205"/>
      <c r="G155" s="20"/>
      <c r="H155" s="20"/>
      <c r="I155" s="20"/>
      <c r="J155" s="20"/>
      <c r="K155" s="20"/>
      <c r="L155" s="20"/>
      <c r="M155" s="20"/>
      <c r="N155" s="20"/>
      <c r="O155" s="125"/>
      <c r="P155" s="125"/>
      <c r="Q155" s="199"/>
      <c r="R155" s="205"/>
      <c r="S155" s="199"/>
      <c r="T155" s="199"/>
      <c r="U155" s="199"/>
      <c r="V155" s="205"/>
      <c r="W155" s="205"/>
      <c r="X155" s="230"/>
      <c r="Y155" s="230"/>
      <c r="Z155" s="20"/>
      <c r="AA155" s="20"/>
      <c r="AB155" s="205"/>
      <c r="AC155" s="205"/>
      <c r="AD155" s="205"/>
      <c r="AH155" s="14"/>
    </row>
    <row r="156" spans="1:34" s="13" customFormat="1" ht="15" customHeight="1">
      <c r="A156" s="18"/>
      <c r="B156" s="168"/>
      <c r="C156" s="19"/>
      <c r="D156" s="19"/>
      <c r="E156" s="199"/>
      <c r="F156" s="205"/>
      <c r="G156" s="20"/>
      <c r="H156" s="20"/>
      <c r="I156" s="20"/>
      <c r="J156" s="20"/>
      <c r="K156" s="20"/>
      <c r="L156" s="20"/>
      <c r="M156" s="20"/>
      <c r="N156" s="20"/>
      <c r="O156" s="125"/>
      <c r="P156" s="125"/>
      <c r="Q156" s="199"/>
      <c r="R156" s="205"/>
      <c r="S156" s="199"/>
      <c r="T156" s="199"/>
      <c r="U156" s="199"/>
      <c r="V156" s="205"/>
      <c r="W156" s="205"/>
      <c r="X156" s="230"/>
      <c r="Y156" s="230"/>
      <c r="Z156" s="20"/>
      <c r="AA156" s="20"/>
      <c r="AB156" s="205"/>
      <c r="AC156" s="205"/>
      <c r="AD156" s="205"/>
      <c r="AH156" s="14"/>
    </row>
    <row r="157" spans="1:34" s="13" customFormat="1" ht="15" customHeight="1">
      <c r="A157" s="18"/>
      <c r="B157" s="168"/>
      <c r="C157" s="19"/>
      <c r="D157" s="19"/>
      <c r="E157" s="199"/>
      <c r="F157" s="205"/>
      <c r="G157" s="20"/>
      <c r="H157" s="20"/>
      <c r="I157" s="20"/>
      <c r="J157" s="20"/>
      <c r="K157" s="20"/>
      <c r="L157" s="20"/>
      <c r="M157" s="20"/>
      <c r="N157" s="20"/>
      <c r="O157" s="125"/>
      <c r="P157" s="125"/>
      <c r="Q157" s="199"/>
      <c r="R157" s="205"/>
      <c r="S157" s="199"/>
      <c r="T157" s="199"/>
      <c r="U157" s="199"/>
      <c r="V157" s="205"/>
      <c r="W157" s="205"/>
      <c r="X157" s="230"/>
      <c r="Y157" s="230"/>
      <c r="Z157" s="20"/>
      <c r="AA157" s="20"/>
      <c r="AB157" s="205"/>
      <c r="AC157" s="205"/>
      <c r="AD157" s="205"/>
      <c r="AH157" s="14"/>
    </row>
    <row r="158" spans="1:34" s="13" customFormat="1" ht="15" customHeight="1">
      <c r="A158" s="18"/>
      <c r="B158" s="168"/>
      <c r="C158" s="19"/>
      <c r="D158" s="19"/>
      <c r="E158" s="199"/>
      <c r="F158" s="205"/>
      <c r="G158" s="20"/>
      <c r="H158" s="20"/>
      <c r="I158" s="20"/>
      <c r="J158" s="20"/>
      <c r="K158" s="20"/>
      <c r="L158" s="20"/>
      <c r="M158" s="20"/>
      <c r="N158" s="20"/>
      <c r="O158" s="125"/>
      <c r="P158" s="125"/>
      <c r="Q158" s="199"/>
      <c r="R158" s="205"/>
      <c r="S158" s="199"/>
      <c r="T158" s="199"/>
      <c r="U158" s="199"/>
      <c r="V158" s="205"/>
      <c r="W158" s="205"/>
      <c r="X158" s="230"/>
      <c r="Y158" s="230"/>
      <c r="Z158" s="20"/>
      <c r="AA158" s="20"/>
      <c r="AB158" s="205"/>
      <c r="AC158" s="205"/>
      <c r="AD158" s="205"/>
      <c r="AH158" s="14"/>
    </row>
    <row r="159" spans="1:34" s="13" customFormat="1" ht="15" customHeight="1">
      <c r="A159" s="18"/>
      <c r="B159" s="168"/>
      <c r="C159" s="19"/>
      <c r="D159" s="19"/>
      <c r="E159" s="199"/>
      <c r="F159" s="205"/>
      <c r="G159" s="20"/>
      <c r="H159" s="20"/>
      <c r="I159" s="20"/>
      <c r="J159" s="20"/>
      <c r="K159" s="20"/>
      <c r="L159" s="20"/>
      <c r="M159" s="20"/>
      <c r="N159" s="20"/>
      <c r="O159" s="125"/>
      <c r="P159" s="125"/>
      <c r="Q159" s="199"/>
      <c r="R159" s="205"/>
      <c r="S159" s="199"/>
      <c r="T159" s="199"/>
      <c r="U159" s="199"/>
      <c r="V159" s="205"/>
      <c r="W159" s="205"/>
      <c r="X159" s="230"/>
      <c r="Y159" s="230"/>
      <c r="Z159" s="20"/>
      <c r="AA159" s="20"/>
      <c r="AB159" s="205"/>
      <c r="AC159" s="205"/>
      <c r="AD159" s="205"/>
      <c r="AH159" s="14"/>
    </row>
    <row r="160" spans="1:34" s="13" customFormat="1" ht="15" customHeight="1">
      <c r="A160" s="18"/>
      <c r="B160" s="168"/>
      <c r="C160" s="19"/>
      <c r="D160" s="19"/>
      <c r="E160" s="199"/>
      <c r="F160" s="205"/>
      <c r="G160" s="20"/>
      <c r="H160" s="20"/>
      <c r="I160" s="20"/>
      <c r="J160" s="20"/>
      <c r="K160" s="20"/>
      <c r="L160" s="20"/>
      <c r="M160" s="20"/>
      <c r="N160" s="20"/>
      <c r="O160" s="125"/>
      <c r="P160" s="125"/>
      <c r="Q160" s="199"/>
      <c r="R160" s="205"/>
      <c r="S160" s="199"/>
      <c r="T160" s="199"/>
      <c r="U160" s="199"/>
      <c r="V160" s="205"/>
      <c r="W160" s="205"/>
      <c r="X160" s="230"/>
      <c r="Y160" s="230"/>
      <c r="Z160" s="20"/>
      <c r="AA160" s="20"/>
      <c r="AB160" s="205"/>
      <c r="AC160" s="205"/>
      <c r="AD160" s="205"/>
      <c r="AH160" s="14"/>
    </row>
    <row r="161" spans="1:34" s="13" customFormat="1" ht="15" customHeight="1">
      <c r="A161" s="18"/>
      <c r="B161" s="168"/>
      <c r="C161" s="19"/>
      <c r="D161" s="19"/>
      <c r="E161" s="199"/>
      <c r="F161" s="205"/>
      <c r="G161" s="20"/>
      <c r="H161" s="20"/>
      <c r="I161" s="20"/>
      <c r="J161" s="20"/>
      <c r="K161" s="20"/>
      <c r="L161" s="20"/>
      <c r="M161" s="20"/>
      <c r="N161" s="20"/>
      <c r="O161" s="125"/>
      <c r="P161" s="125"/>
      <c r="Q161" s="199"/>
      <c r="R161" s="205"/>
      <c r="S161" s="199"/>
      <c r="T161" s="199"/>
      <c r="U161" s="199"/>
      <c r="V161" s="205"/>
      <c r="W161" s="205"/>
      <c r="X161" s="230"/>
      <c r="Y161" s="230"/>
      <c r="Z161" s="20"/>
      <c r="AA161" s="20"/>
      <c r="AB161" s="205"/>
      <c r="AC161" s="205"/>
      <c r="AD161" s="205"/>
      <c r="AH161" s="14"/>
    </row>
    <row r="162" spans="1:34" s="13" customFormat="1" ht="15" customHeight="1">
      <c r="A162" s="18"/>
      <c r="B162" s="168"/>
      <c r="C162" s="19"/>
      <c r="D162" s="19"/>
      <c r="E162" s="199"/>
      <c r="F162" s="205"/>
      <c r="G162" s="20"/>
      <c r="H162" s="20"/>
      <c r="I162" s="20"/>
      <c r="J162" s="20"/>
      <c r="K162" s="20"/>
      <c r="L162" s="20"/>
      <c r="M162" s="20"/>
      <c r="N162" s="20"/>
      <c r="O162" s="125"/>
      <c r="P162" s="125"/>
      <c r="Q162" s="199"/>
      <c r="R162" s="205"/>
      <c r="S162" s="199"/>
      <c r="T162" s="199"/>
      <c r="U162" s="199"/>
      <c r="V162" s="205"/>
      <c r="W162" s="205"/>
      <c r="X162" s="230"/>
      <c r="Y162" s="230"/>
      <c r="Z162" s="20"/>
      <c r="AA162" s="20"/>
      <c r="AB162" s="205"/>
      <c r="AC162" s="205"/>
      <c r="AD162" s="205"/>
      <c r="AH162" s="14"/>
    </row>
    <row r="163" spans="1:34" s="13" customFormat="1" ht="15" customHeight="1">
      <c r="A163" s="18"/>
      <c r="B163" s="168"/>
      <c r="C163" s="19"/>
      <c r="D163" s="19"/>
      <c r="E163" s="199"/>
      <c r="F163" s="205"/>
      <c r="G163" s="20"/>
      <c r="H163" s="20"/>
      <c r="I163" s="20"/>
      <c r="J163" s="20"/>
      <c r="K163" s="20"/>
      <c r="L163" s="20"/>
      <c r="M163" s="20"/>
      <c r="N163" s="20"/>
      <c r="O163" s="125"/>
      <c r="P163" s="125"/>
      <c r="Q163" s="199"/>
      <c r="R163" s="205"/>
      <c r="S163" s="199"/>
      <c r="T163" s="199"/>
      <c r="U163" s="199"/>
      <c r="V163" s="205"/>
      <c r="W163" s="205"/>
      <c r="X163" s="230"/>
      <c r="Y163" s="230"/>
      <c r="Z163" s="20"/>
      <c r="AA163" s="20"/>
      <c r="AB163" s="205"/>
      <c r="AC163" s="205"/>
      <c r="AD163" s="205"/>
      <c r="AH163" s="14"/>
    </row>
    <row r="164" spans="1:34" s="13" customFormat="1" ht="15" customHeight="1">
      <c r="A164" s="18"/>
      <c r="B164" s="168"/>
      <c r="C164" s="19"/>
      <c r="D164" s="19"/>
      <c r="E164" s="199"/>
      <c r="F164" s="205"/>
      <c r="G164" s="20"/>
      <c r="H164" s="20"/>
      <c r="I164" s="20"/>
      <c r="J164" s="20"/>
      <c r="K164" s="20"/>
      <c r="L164" s="20"/>
      <c r="M164" s="20"/>
      <c r="N164" s="20"/>
      <c r="O164" s="125"/>
      <c r="P164" s="125"/>
      <c r="Q164" s="199"/>
      <c r="R164" s="205"/>
      <c r="S164" s="199"/>
      <c r="T164" s="199"/>
      <c r="U164" s="199"/>
      <c r="V164" s="205"/>
      <c r="W164" s="205"/>
      <c r="X164" s="230"/>
      <c r="Y164" s="230"/>
      <c r="Z164" s="20"/>
      <c r="AA164" s="20"/>
      <c r="AB164" s="205"/>
      <c r="AC164" s="205"/>
      <c r="AD164" s="205"/>
      <c r="AH164" s="14"/>
    </row>
    <row r="165" spans="1:34" s="13" customFormat="1" ht="15" customHeight="1">
      <c r="A165" s="18"/>
      <c r="B165" s="168"/>
      <c r="C165" s="19"/>
      <c r="D165" s="19"/>
      <c r="E165" s="199"/>
      <c r="F165" s="205"/>
      <c r="G165" s="20"/>
      <c r="H165" s="20"/>
      <c r="I165" s="20"/>
      <c r="J165" s="20"/>
      <c r="K165" s="20"/>
      <c r="L165" s="20"/>
      <c r="M165" s="20"/>
      <c r="N165" s="20"/>
      <c r="O165" s="125"/>
      <c r="P165" s="125"/>
      <c r="Q165" s="199"/>
      <c r="R165" s="205"/>
      <c r="S165" s="199"/>
      <c r="T165" s="199"/>
      <c r="U165" s="199"/>
      <c r="V165" s="205"/>
      <c r="W165" s="205"/>
      <c r="X165" s="230"/>
      <c r="Y165" s="230"/>
      <c r="Z165" s="20"/>
      <c r="AA165" s="20"/>
      <c r="AB165" s="205"/>
      <c r="AC165" s="205"/>
      <c r="AD165" s="205"/>
      <c r="AH165" s="14"/>
    </row>
    <row r="166" spans="1:34" s="13" customFormat="1" ht="15" customHeight="1">
      <c r="A166" s="18"/>
      <c r="B166" s="168"/>
      <c r="C166" s="19"/>
      <c r="D166" s="19"/>
      <c r="E166" s="199"/>
      <c r="F166" s="205"/>
      <c r="G166" s="20"/>
      <c r="H166" s="20"/>
      <c r="I166" s="20"/>
      <c r="J166" s="20"/>
      <c r="K166" s="20"/>
      <c r="L166" s="20"/>
      <c r="M166" s="20"/>
      <c r="N166" s="20"/>
      <c r="O166" s="125"/>
      <c r="P166" s="125"/>
      <c r="Q166" s="199"/>
      <c r="R166" s="205"/>
      <c r="S166" s="199"/>
      <c r="T166" s="199"/>
      <c r="U166" s="199"/>
      <c r="V166" s="205"/>
      <c r="W166" s="205"/>
      <c r="X166" s="230"/>
      <c r="Y166" s="230"/>
      <c r="Z166" s="20"/>
      <c r="AA166" s="20"/>
      <c r="AB166" s="205"/>
      <c r="AC166" s="205"/>
      <c r="AD166" s="205"/>
      <c r="AH166" s="14"/>
    </row>
    <row r="167" spans="1:34" s="13" customFormat="1" ht="15" customHeight="1">
      <c r="A167" s="18"/>
      <c r="B167" s="168"/>
      <c r="C167" s="19"/>
      <c r="D167" s="19"/>
      <c r="E167" s="199"/>
      <c r="F167" s="205"/>
      <c r="G167" s="20"/>
      <c r="H167" s="20"/>
      <c r="I167" s="20"/>
      <c r="J167" s="20"/>
      <c r="K167" s="20"/>
      <c r="L167" s="20"/>
      <c r="M167" s="20"/>
      <c r="N167" s="20"/>
      <c r="O167" s="125"/>
      <c r="P167" s="125"/>
      <c r="Q167" s="199"/>
      <c r="R167" s="205"/>
      <c r="S167" s="199"/>
      <c r="T167" s="199"/>
      <c r="U167" s="199"/>
      <c r="V167" s="205"/>
      <c r="W167" s="205"/>
      <c r="X167" s="230"/>
      <c r="Y167" s="230"/>
      <c r="Z167" s="20"/>
      <c r="AA167" s="20"/>
      <c r="AB167" s="205"/>
      <c r="AC167" s="205"/>
      <c r="AD167" s="205"/>
      <c r="AH167" s="14"/>
    </row>
    <row r="168" spans="1:34" s="13" customFormat="1" ht="15" customHeight="1">
      <c r="A168" s="18"/>
      <c r="B168" s="168"/>
      <c r="C168" s="19"/>
      <c r="D168" s="19"/>
      <c r="E168" s="199"/>
      <c r="F168" s="205"/>
      <c r="G168" s="20"/>
      <c r="H168" s="20"/>
      <c r="I168" s="20"/>
      <c r="J168" s="20"/>
      <c r="K168" s="20"/>
      <c r="L168" s="20"/>
      <c r="M168" s="20"/>
      <c r="N168" s="20"/>
      <c r="O168" s="125"/>
      <c r="P168" s="125"/>
      <c r="Q168" s="199"/>
      <c r="R168" s="205"/>
      <c r="S168" s="199"/>
      <c r="T168" s="199"/>
      <c r="U168" s="199"/>
      <c r="V168" s="205"/>
      <c r="W168" s="205"/>
      <c r="X168" s="230"/>
      <c r="Y168" s="230"/>
      <c r="Z168" s="20"/>
      <c r="AA168" s="20"/>
      <c r="AB168" s="205"/>
      <c r="AC168" s="205"/>
      <c r="AD168" s="205"/>
      <c r="AH168" s="14"/>
    </row>
    <row r="169" spans="1:34" s="13" customFormat="1" ht="15" customHeight="1">
      <c r="A169" s="18"/>
      <c r="B169" s="168"/>
      <c r="C169" s="19"/>
      <c r="D169" s="19"/>
      <c r="E169" s="199"/>
      <c r="F169" s="205"/>
      <c r="G169" s="20"/>
      <c r="H169" s="20"/>
      <c r="I169" s="20"/>
      <c r="J169" s="20"/>
      <c r="K169" s="20"/>
      <c r="L169" s="20"/>
      <c r="M169" s="20"/>
      <c r="N169" s="20"/>
      <c r="O169" s="125"/>
      <c r="P169" s="125"/>
      <c r="Q169" s="199"/>
      <c r="R169" s="205"/>
      <c r="S169" s="199"/>
      <c r="T169" s="199"/>
      <c r="U169" s="199"/>
      <c r="V169" s="205"/>
      <c r="W169" s="205"/>
      <c r="X169" s="230"/>
      <c r="Y169" s="230"/>
      <c r="Z169" s="20"/>
      <c r="AA169" s="20"/>
      <c r="AB169" s="205"/>
      <c r="AC169" s="205"/>
      <c r="AD169" s="205"/>
      <c r="AH169" s="14"/>
    </row>
    <row r="170" spans="1:34" s="13" customFormat="1" ht="15" customHeight="1">
      <c r="A170" s="18"/>
      <c r="B170" s="168"/>
      <c r="C170" s="19"/>
      <c r="D170" s="19"/>
      <c r="E170" s="199"/>
      <c r="F170" s="205"/>
      <c r="G170" s="20"/>
      <c r="H170" s="20"/>
      <c r="I170" s="20"/>
      <c r="J170" s="20"/>
      <c r="K170" s="20"/>
      <c r="L170" s="20"/>
      <c r="M170" s="20"/>
      <c r="N170" s="20"/>
      <c r="O170" s="125"/>
      <c r="P170" s="125"/>
      <c r="Q170" s="199"/>
      <c r="R170" s="205"/>
      <c r="S170" s="199"/>
      <c r="T170" s="199"/>
      <c r="U170" s="199"/>
      <c r="V170" s="205"/>
      <c r="W170" s="205"/>
      <c r="X170" s="230"/>
      <c r="Y170" s="230"/>
      <c r="Z170" s="20"/>
      <c r="AA170" s="20"/>
      <c r="AB170" s="205"/>
      <c r="AC170" s="205"/>
      <c r="AD170" s="205"/>
      <c r="AH170" s="14"/>
    </row>
    <row r="171" spans="1:34" s="13" customFormat="1" ht="15" customHeight="1">
      <c r="A171" s="18"/>
      <c r="B171" s="168"/>
      <c r="C171" s="19"/>
      <c r="D171" s="19"/>
      <c r="E171" s="199"/>
      <c r="F171" s="205"/>
      <c r="G171" s="20"/>
      <c r="H171" s="20"/>
      <c r="I171" s="20"/>
      <c r="J171" s="20"/>
      <c r="K171" s="20"/>
      <c r="L171" s="20"/>
      <c r="M171" s="20"/>
      <c r="N171" s="20"/>
      <c r="O171" s="125"/>
      <c r="P171" s="125"/>
      <c r="Q171" s="199"/>
      <c r="R171" s="205"/>
      <c r="S171" s="199"/>
      <c r="T171" s="199"/>
      <c r="U171" s="199"/>
      <c r="V171" s="205"/>
      <c r="W171" s="205"/>
      <c r="X171" s="230"/>
      <c r="Y171" s="230"/>
      <c r="Z171" s="20"/>
      <c r="AA171" s="20"/>
      <c r="AB171" s="205"/>
      <c r="AC171" s="205"/>
      <c r="AD171" s="205"/>
      <c r="AH171" s="14"/>
    </row>
    <row r="172" spans="1:34" s="13" customFormat="1" ht="15" customHeight="1">
      <c r="A172" s="18"/>
      <c r="B172" s="168"/>
      <c r="C172" s="19"/>
      <c r="D172" s="19"/>
      <c r="E172" s="199"/>
      <c r="F172" s="205"/>
      <c r="G172" s="20"/>
      <c r="H172" s="20"/>
      <c r="I172" s="20"/>
      <c r="J172" s="20"/>
      <c r="K172" s="20"/>
      <c r="L172" s="20"/>
      <c r="M172" s="20"/>
      <c r="N172" s="20"/>
      <c r="O172" s="125"/>
      <c r="P172" s="125"/>
      <c r="Q172" s="199"/>
      <c r="R172" s="205"/>
      <c r="S172" s="199"/>
      <c r="T172" s="199"/>
      <c r="U172" s="199"/>
      <c r="V172" s="205"/>
      <c r="W172" s="205"/>
      <c r="X172" s="230"/>
      <c r="Y172" s="230"/>
      <c r="Z172" s="20"/>
      <c r="AA172" s="20"/>
      <c r="AB172" s="205"/>
      <c r="AC172" s="205"/>
      <c r="AD172" s="205"/>
      <c r="AH172" s="14"/>
    </row>
    <row r="173" spans="1:34" s="13" customFormat="1" ht="15" customHeight="1">
      <c r="A173" s="18"/>
      <c r="B173" s="168"/>
      <c r="C173" s="19"/>
      <c r="D173" s="19"/>
      <c r="E173" s="199"/>
      <c r="F173" s="205"/>
      <c r="G173" s="20"/>
      <c r="H173" s="20"/>
      <c r="I173" s="20"/>
      <c r="J173" s="20"/>
      <c r="K173" s="20"/>
      <c r="L173" s="20"/>
      <c r="M173" s="20"/>
      <c r="N173" s="20"/>
      <c r="O173" s="125"/>
      <c r="P173" s="125"/>
      <c r="Q173" s="199"/>
      <c r="R173" s="205"/>
      <c r="S173" s="199"/>
      <c r="T173" s="199"/>
      <c r="U173" s="199"/>
      <c r="V173" s="205"/>
      <c r="W173" s="205"/>
      <c r="X173" s="230"/>
      <c r="Y173" s="230"/>
      <c r="Z173" s="20"/>
      <c r="AA173" s="20"/>
      <c r="AB173" s="205"/>
      <c r="AC173" s="205"/>
      <c r="AD173" s="205"/>
      <c r="AH173" s="14"/>
    </row>
    <row r="174" spans="1:34" s="13" customFormat="1" ht="15" customHeight="1">
      <c r="A174" s="18"/>
      <c r="B174" s="168"/>
      <c r="C174" s="19"/>
      <c r="D174" s="19"/>
      <c r="E174" s="199"/>
      <c r="F174" s="205"/>
      <c r="G174" s="20"/>
      <c r="H174" s="20"/>
      <c r="I174" s="20"/>
      <c r="J174" s="20"/>
      <c r="K174" s="20"/>
      <c r="L174" s="20"/>
      <c r="M174" s="20"/>
      <c r="N174" s="20"/>
      <c r="O174" s="125"/>
      <c r="P174" s="125"/>
      <c r="Q174" s="199"/>
      <c r="R174" s="205"/>
      <c r="S174" s="199"/>
      <c r="T174" s="199"/>
      <c r="U174" s="199"/>
      <c r="V174" s="205"/>
      <c r="W174" s="205"/>
      <c r="X174" s="230"/>
      <c r="Y174" s="230"/>
      <c r="Z174" s="20"/>
      <c r="AA174" s="20"/>
      <c r="AB174" s="205"/>
      <c r="AC174" s="205"/>
      <c r="AD174" s="205"/>
      <c r="AH174" s="14"/>
    </row>
    <row r="175" spans="1:34" s="13" customFormat="1" ht="15" customHeight="1">
      <c r="A175" s="18"/>
      <c r="B175" s="168"/>
      <c r="C175" s="19"/>
      <c r="D175" s="19"/>
      <c r="E175" s="199"/>
      <c r="F175" s="205"/>
      <c r="G175" s="20"/>
      <c r="H175" s="20"/>
      <c r="I175" s="20"/>
      <c r="J175" s="20"/>
      <c r="K175" s="20"/>
      <c r="L175" s="20"/>
      <c r="M175" s="20"/>
      <c r="N175" s="20"/>
      <c r="O175" s="125"/>
      <c r="P175" s="125"/>
      <c r="Q175" s="199"/>
      <c r="R175" s="205"/>
      <c r="S175" s="199"/>
      <c r="T175" s="199"/>
      <c r="U175" s="199"/>
      <c r="V175" s="205"/>
      <c r="W175" s="205"/>
      <c r="X175" s="230"/>
      <c r="Y175" s="230"/>
      <c r="Z175" s="20"/>
      <c r="AA175" s="20"/>
      <c r="AB175" s="205"/>
      <c r="AC175" s="205"/>
      <c r="AD175" s="205"/>
      <c r="AH175" s="14"/>
    </row>
    <row r="176" spans="1:34" s="13" customFormat="1" ht="15" customHeight="1">
      <c r="A176" s="18"/>
      <c r="B176" s="168"/>
      <c r="C176" s="19"/>
      <c r="D176" s="19"/>
      <c r="E176" s="199"/>
      <c r="F176" s="205"/>
      <c r="G176" s="20"/>
      <c r="H176" s="20"/>
      <c r="I176" s="20"/>
      <c r="J176" s="20"/>
      <c r="K176" s="20"/>
      <c r="L176" s="20"/>
      <c r="M176" s="20"/>
      <c r="N176" s="20"/>
      <c r="O176" s="125"/>
      <c r="P176" s="125"/>
      <c r="Q176" s="199"/>
      <c r="R176" s="205"/>
      <c r="S176" s="199"/>
      <c r="T176" s="199"/>
      <c r="U176" s="199"/>
      <c r="V176" s="205"/>
      <c r="W176" s="205"/>
      <c r="X176" s="230"/>
      <c r="Y176" s="230"/>
      <c r="Z176" s="20"/>
      <c r="AA176" s="20"/>
      <c r="AB176" s="205"/>
      <c r="AC176" s="205"/>
      <c r="AD176" s="205"/>
      <c r="AH176" s="14"/>
    </row>
    <row r="177" spans="1:34" s="13" customFormat="1" ht="15" customHeight="1">
      <c r="A177" s="18"/>
      <c r="B177" s="168"/>
      <c r="C177" s="19"/>
      <c r="D177" s="19"/>
      <c r="E177" s="199"/>
      <c r="F177" s="205"/>
      <c r="G177" s="20"/>
      <c r="H177" s="20"/>
      <c r="I177" s="20"/>
      <c r="J177" s="20"/>
      <c r="K177" s="20"/>
      <c r="L177" s="20"/>
      <c r="M177" s="20"/>
      <c r="N177" s="20"/>
      <c r="O177" s="125"/>
      <c r="P177" s="125"/>
      <c r="Q177" s="199"/>
      <c r="R177" s="205"/>
      <c r="S177" s="199"/>
      <c r="T177" s="199"/>
      <c r="U177" s="199"/>
      <c r="V177" s="205"/>
      <c r="W177" s="205"/>
      <c r="X177" s="230"/>
      <c r="Y177" s="230"/>
      <c r="Z177" s="20"/>
      <c r="AA177" s="20"/>
      <c r="AB177" s="205"/>
      <c r="AC177" s="205"/>
      <c r="AD177" s="205"/>
      <c r="AH177" s="14"/>
    </row>
    <row r="178" spans="1:34" s="13" customFormat="1" ht="15" customHeight="1">
      <c r="A178" s="18"/>
      <c r="B178" s="168"/>
      <c r="C178" s="19"/>
      <c r="D178" s="19"/>
      <c r="E178" s="199"/>
      <c r="F178" s="205"/>
      <c r="G178" s="20"/>
      <c r="H178" s="20"/>
      <c r="I178" s="20"/>
      <c r="J178" s="20"/>
      <c r="K178" s="20"/>
      <c r="L178" s="20"/>
      <c r="M178" s="20"/>
      <c r="N178" s="20"/>
      <c r="O178" s="125"/>
      <c r="P178" s="125"/>
      <c r="Q178" s="199"/>
      <c r="R178" s="205"/>
      <c r="S178" s="199"/>
      <c r="T178" s="199"/>
      <c r="U178" s="199"/>
      <c r="V178" s="205"/>
      <c r="W178" s="205"/>
      <c r="X178" s="230"/>
      <c r="Y178" s="230"/>
      <c r="Z178" s="20"/>
      <c r="AA178" s="20"/>
      <c r="AB178" s="205"/>
      <c r="AC178" s="205"/>
      <c r="AD178" s="205"/>
      <c r="AH178" s="14"/>
    </row>
    <row r="179" spans="1:34" s="13" customFormat="1" ht="15" customHeight="1">
      <c r="A179" s="18"/>
      <c r="B179" s="168"/>
      <c r="C179" s="19"/>
      <c r="D179" s="19"/>
      <c r="E179" s="199"/>
      <c r="F179" s="205"/>
      <c r="G179" s="20"/>
      <c r="H179" s="20"/>
      <c r="I179" s="20"/>
      <c r="J179" s="20"/>
      <c r="K179" s="20"/>
      <c r="L179" s="20"/>
      <c r="M179" s="20"/>
      <c r="N179" s="20"/>
      <c r="O179" s="125"/>
      <c r="P179" s="125"/>
      <c r="Q179" s="199"/>
      <c r="R179" s="205"/>
      <c r="S179" s="199"/>
      <c r="T179" s="199"/>
      <c r="U179" s="199"/>
      <c r="V179" s="205"/>
      <c r="W179" s="205"/>
      <c r="X179" s="230"/>
      <c r="Y179" s="230"/>
      <c r="Z179" s="20"/>
      <c r="AA179" s="20"/>
      <c r="AB179" s="205"/>
      <c r="AC179" s="205"/>
      <c r="AD179" s="205"/>
      <c r="AH179" s="14"/>
    </row>
    <row r="180" spans="1:34" s="13" customFormat="1" ht="15" customHeight="1">
      <c r="A180" s="18"/>
      <c r="B180" s="168"/>
      <c r="C180" s="19"/>
      <c r="D180" s="19"/>
      <c r="E180" s="199"/>
      <c r="F180" s="205"/>
      <c r="G180" s="20"/>
      <c r="H180" s="20"/>
      <c r="I180" s="20"/>
      <c r="J180" s="20"/>
      <c r="K180" s="20"/>
      <c r="L180" s="20"/>
      <c r="M180" s="20"/>
      <c r="N180" s="20"/>
      <c r="O180" s="125"/>
      <c r="P180" s="125"/>
      <c r="Q180" s="199"/>
      <c r="R180" s="205"/>
      <c r="S180" s="199"/>
      <c r="T180" s="199"/>
      <c r="U180" s="199"/>
      <c r="V180" s="205"/>
      <c r="W180" s="205"/>
      <c r="X180" s="230"/>
      <c r="Y180" s="230"/>
      <c r="Z180" s="20"/>
      <c r="AA180" s="20"/>
      <c r="AB180" s="205"/>
      <c r="AC180" s="205"/>
      <c r="AD180" s="205"/>
      <c r="AH180" s="14"/>
    </row>
    <row r="181" spans="1:34" s="13" customFormat="1" ht="15" customHeight="1">
      <c r="A181" s="18"/>
      <c r="B181" s="168"/>
      <c r="C181" s="19"/>
      <c r="D181" s="19"/>
      <c r="E181" s="199"/>
      <c r="F181" s="205"/>
      <c r="G181" s="20"/>
      <c r="H181" s="20"/>
      <c r="I181" s="20"/>
      <c r="J181" s="20"/>
      <c r="K181" s="20"/>
      <c r="L181" s="20"/>
      <c r="M181" s="20"/>
      <c r="N181" s="20"/>
      <c r="O181" s="125"/>
      <c r="P181" s="125"/>
      <c r="Q181" s="199"/>
      <c r="R181" s="205"/>
      <c r="S181" s="199"/>
      <c r="T181" s="199"/>
      <c r="U181" s="199"/>
      <c r="V181" s="205"/>
      <c r="W181" s="205"/>
      <c r="X181" s="230"/>
      <c r="Y181" s="230"/>
      <c r="Z181" s="20"/>
      <c r="AA181" s="20"/>
      <c r="AB181" s="205"/>
      <c r="AC181" s="205"/>
      <c r="AD181" s="205"/>
      <c r="AH181" s="14"/>
    </row>
    <row r="182" spans="1:34" s="13" customFormat="1" ht="15" customHeight="1">
      <c r="A182" s="18"/>
      <c r="B182" s="168"/>
      <c r="C182" s="19"/>
      <c r="D182" s="19"/>
      <c r="E182" s="199"/>
      <c r="F182" s="205"/>
      <c r="G182" s="20"/>
      <c r="H182" s="20"/>
      <c r="I182" s="20"/>
      <c r="J182" s="20"/>
      <c r="K182" s="20"/>
      <c r="L182" s="20"/>
      <c r="M182" s="20"/>
      <c r="N182" s="20"/>
      <c r="O182" s="125"/>
      <c r="P182" s="125"/>
      <c r="Q182" s="199"/>
      <c r="R182" s="205"/>
      <c r="S182" s="199"/>
      <c r="T182" s="199"/>
      <c r="U182" s="199"/>
      <c r="V182" s="205"/>
      <c r="W182" s="205"/>
      <c r="X182" s="230"/>
      <c r="Y182" s="230"/>
      <c r="Z182" s="20"/>
      <c r="AA182" s="20"/>
      <c r="AB182" s="205"/>
      <c r="AC182" s="205"/>
      <c r="AD182" s="205"/>
      <c r="AH182" s="14"/>
    </row>
    <row r="183" spans="1:34" s="13" customFormat="1" ht="15" customHeight="1">
      <c r="A183" s="18"/>
      <c r="B183" s="168"/>
      <c r="C183" s="19"/>
      <c r="D183" s="19"/>
      <c r="E183" s="199"/>
      <c r="F183" s="205"/>
      <c r="G183" s="20"/>
      <c r="H183" s="20"/>
      <c r="I183" s="20"/>
      <c r="J183" s="20"/>
      <c r="K183" s="20"/>
      <c r="L183" s="20"/>
      <c r="M183" s="20"/>
      <c r="N183" s="20"/>
      <c r="O183" s="125"/>
      <c r="P183" s="125"/>
      <c r="Q183" s="199"/>
      <c r="R183" s="205"/>
      <c r="S183" s="199"/>
      <c r="T183" s="199"/>
      <c r="U183" s="199"/>
      <c r="V183" s="205"/>
      <c r="W183" s="205"/>
      <c r="X183" s="230"/>
      <c r="Y183" s="230"/>
      <c r="Z183" s="20"/>
      <c r="AA183" s="20"/>
      <c r="AB183" s="205"/>
      <c r="AC183" s="205"/>
      <c r="AD183" s="205"/>
      <c r="AH183" s="14"/>
    </row>
    <row r="184" spans="1:34" s="13" customFormat="1" ht="15" customHeight="1">
      <c r="A184" s="18"/>
      <c r="B184" s="168"/>
      <c r="C184" s="19"/>
      <c r="D184" s="19"/>
      <c r="E184" s="199"/>
      <c r="F184" s="205"/>
      <c r="G184" s="20"/>
      <c r="H184" s="20"/>
      <c r="I184" s="20"/>
      <c r="J184" s="20"/>
      <c r="K184" s="20"/>
      <c r="L184" s="20"/>
      <c r="M184" s="20"/>
      <c r="N184" s="20"/>
      <c r="O184" s="125"/>
      <c r="P184" s="125"/>
      <c r="Q184" s="199"/>
      <c r="R184" s="205"/>
      <c r="S184" s="199"/>
      <c r="T184" s="199"/>
      <c r="U184" s="199"/>
      <c r="V184" s="205"/>
      <c r="W184" s="205"/>
      <c r="X184" s="230"/>
      <c r="Y184" s="230"/>
      <c r="Z184" s="20"/>
      <c r="AA184" s="20"/>
      <c r="AB184" s="205"/>
      <c r="AC184" s="205"/>
      <c r="AD184" s="205"/>
      <c r="AH184" s="14"/>
    </row>
    <row r="185" spans="1:34" s="13" customFormat="1" ht="15" customHeight="1">
      <c r="A185" s="18"/>
      <c r="B185" s="168"/>
      <c r="C185" s="19"/>
      <c r="D185" s="19"/>
      <c r="E185" s="199"/>
      <c r="F185" s="205"/>
      <c r="G185" s="20"/>
      <c r="H185" s="20"/>
      <c r="I185" s="20"/>
      <c r="J185" s="20"/>
      <c r="K185" s="20"/>
      <c r="L185" s="20"/>
      <c r="M185" s="20"/>
      <c r="N185" s="20"/>
      <c r="O185" s="125"/>
      <c r="P185" s="125"/>
      <c r="Q185" s="199"/>
      <c r="R185" s="205"/>
      <c r="S185" s="199"/>
      <c r="T185" s="199"/>
      <c r="U185" s="199"/>
      <c r="V185" s="205"/>
      <c r="W185" s="205"/>
      <c r="X185" s="230"/>
      <c r="Y185" s="230"/>
      <c r="Z185" s="20"/>
      <c r="AA185" s="20"/>
      <c r="AB185" s="205"/>
      <c r="AC185" s="205"/>
      <c r="AD185" s="205"/>
      <c r="AH185" s="14"/>
    </row>
    <row r="186" spans="1:34" s="13" customFormat="1" ht="15" customHeight="1">
      <c r="A186" s="18"/>
      <c r="B186" s="168"/>
      <c r="C186" s="19"/>
      <c r="D186" s="19"/>
      <c r="E186" s="199"/>
      <c r="F186" s="205"/>
      <c r="G186" s="20"/>
      <c r="H186" s="20"/>
      <c r="I186" s="20"/>
      <c r="J186" s="20"/>
      <c r="K186" s="20"/>
      <c r="L186" s="20"/>
      <c r="M186" s="20"/>
      <c r="N186" s="20"/>
      <c r="O186" s="125"/>
      <c r="P186" s="125"/>
      <c r="Q186" s="199"/>
      <c r="R186" s="205"/>
      <c r="S186" s="199"/>
      <c r="T186" s="199"/>
      <c r="U186" s="199"/>
      <c r="V186" s="205"/>
      <c r="W186" s="205"/>
      <c r="X186" s="230"/>
      <c r="Y186" s="230"/>
      <c r="Z186" s="20"/>
      <c r="AA186" s="20"/>
      <c r="AB186" s="205"/>
      <c r="AC186" s="205"/>
      <c r="AD186" s="205"/>
      <c r="AH186" s="14"/>
    </row>
    <row r="187" spans="1:34" s="13" customFormat="1" ht="15" customHeight="1">
      <c r="A187" s="18"/>
      <c r="B187" s="168"/>
      <c r="C187" s="19"/>
      <c r="D187" s="19"/>
      <c r="E187" s="199"/>
      <c r="F187" s="205"/>
      <c r="G187" s="20"/>
      <c r="H187" s="20"/>
      <c r="I187" s="20"/>
      <c r="J187" s="20"/>
      <c r="K187" s="20"/>
      <c r="L187" s="20"/>
      <c r="M187" s="20"/>
      <c r="N187" s="20"/>
      <c r="O187" s="125"/>
      <c r="P187" s="125"/>
      <c r="Q187" s="199"/>
      <c r="R187" s="205"/>
      <c r="S187" s="199"/>
      <c r="T187" s="199"/>
      <c r="U187" s="199"/>
      <c r="V187" s="205"/>
      <c r="W187" s="205"/>
      <c r="X187" s="230"/>
      <c r="Y187" s="230"/>
      <c r="Z187" s="20"/>
      <c r="AA187" s="20"/>
      <c r="AB187" s="205"/>
      <c r="AC187" s="205"/>
      <c r="AD187" s="205"/>
      <c r="AH187" s="14"/>
    </row>
    <row r="188" spans="1:34" s="13" customFormat="1" ht="15" customHeight="1">
      <c r="A188" s="18"/>
      <c r="B188" s="168"/>
      <c r="C188" s="19"/>
      <c r="D188" s="19"/>
      <c r="E188" s="199"/>
      <c r="F188" s="205"/>
      <c r="G188" s="20"/>
      <c r="H188" s="20"/>
      <c r="I188" s="20"/>
      <c r="J188" s="20"/>
      <c r="K188" s="20"/>
      <c r="L188" s="20"/>
      <c r="M188" s="20"/>
      <c r="N188" s="20"/>
      <c r="O188" s="125"/>
      <c r="P188" s="125"/>
      <c r="Q188" s="199"/>
      <c r="R188" s="205"/>
      <c r="S188" s="199"/>
      <c r="T188" s="199"/>
      <c r="U188" s="199"/>
      <c r="V188" s="205"/>
      <c r="W188" s="205"/>
      <c r="X188" s="230"/>
      <c r="Y188" s="230"/>
      <c r="Z188" s="20"/>
      <c r="AA188" s="20"/>
      <c r="AB188" s="205"/>
      <c r="AC188" s="205"/>
      <c r="AD188" s="205"/>
      <c r="AH188" s="14"/>
    </row>
    <row r="189" spans="1:34" s="13" customFormat="1" ht="15" customHeight="1">
      <c r="A189" s="18"/>
      <c r="B189" s="168"/>
      <c r="C189" s="19"/>
      <c r="D189" s="19"/>
      <c r="E189" s="199"/>
      <c r="F189" s="205"/>
      <c r="G189" s="20"/>
      <c r="H189" s="20"/>
      <c r="I189" s="20"/>
      <c r="J189" s="20"/>
      <c r="K189" s="20"/>
      <c r="L189" s="20"/>
      <c r="M189" s="20"/>
      <c r="N189" s="20"/>
      <c r="O189" s="125"/>
      <c r="P189" s="125"/>
      <c r="Q189" s="199"/>
      <c r="R189" s="205"/>
      <c r="S189" s="199"/>
      <c r="T189" s="199"/>
      <c r="U189" s="199"/>
      <c r="V189" s="205"/>
      <c r="W189" s="205"/>
      <c r="X189" s="230"/>
      <c r="Y189" s="230"/>
      <c r="Z189" s="20"/>
      <c r="AA189" s="20"/>
      <c r="AB189" s="205"/>
      <c r="AC189" s="205"/>
      <c r="AD189" s="205"/>
      <c r="AH189" s="14"/>
    </row>
    <row r="190" spans="1:34" s="13" customFormat="1" ht="15" customHeight="1">
      <c r="A190" s="18"/>
      <c r="B190" s="168"/>
      <c r="C190" s="19"/>
      <c r="D190" s="19"/>
      <c r="E190" s="199"/>
      <c r="F190" s="205"/>
      <c r="G190" s="20"/>
      <c r="H190" s="20"/>
      <c r="I190" s="20"/>
      <c r="J190" s="20"/>
      <c r="K190" s="20"/>
      <c r="L190" s="20"/>
      <c r="M190" s="20"/>
      <c r="N190" s="20"/>
      <c r="O190" s="125"/>
      <c r="P190" s="125"/>
      <c r="Q190" s="199"/>
      <c r="R190" s="205"/>
      <c r="S190" s="199"/>
      <c r="T190" s="199"/>
      <c r="U190" s="199"/>
      <c r="V190" s="205"/>
      <c r="W190" s="205"/>
      <c r="X190" s="230"/>
      <c r="Y190" s="230"/>
      <c r="Z190" s="20"/>
      <c r="AA190" s="20"/>
      <c r="AB190" s="205"/>
      <c r="AC190" s="205"/>
      <c r="AD190" s="205"/>
      <c r="AH190" s="14"/>
    </row>
    <row r="191" spans="1:34" s="13" customFormat="1" ht="15" customHeight="1">
      <c r="A191" s="18"/>
      <c r="B191" s="168"/>
      <c r="C191" s="19"/>
      <c r="D191" s="19"/>
      <c r="E191" s="199"/>
      <c r="F191" s="205"/>
      <c r="G191" s="20"/>
      <c r="H191" s="20"/>
      <c r="I191" s="20"/>
      <c r="J191" s="20"/>
      <c r="K191" s="20"/>
      <c r="L191" s="20"/>
      <c r="M191" s="20"/>
      <c r="N191" s="20"/>
      <c r="O191" s="125"/>
      <c r="P191" s="125"/>
      <c r="Q191" s="199"/>
      <c r="R191" s="205"/>
      <c r="S191" s="199"/>
      <c r="T191" s="199"/>
      <c r="U191" s="199"/>
      <c r="V191" s="205"/>
      <c r="W191" s="205"/>
      <c r="X191" s="230"/>
      <c r="Y191" s="230"/>
      <c r="Z191" s="20"/>
      <c r="AA191" s="20"/>
      <c r="AB191" s="205"/>
      <c r="AC191" s="205"/>
      <c r="AD191" s="205"/>
      <c r="AH191" s="14"/>
    </row>
    <row r="192" spans="1:34" s="13" customFormat="1" ht="15" customHeight="1">
      <c r="A192" s="18"/>
      <c r="B192" s="168"/>
      <c r="C192" s="19"/>
      <c r="D192" s="19"/>
      <c r="E192" s="199"/>
      <c r="F192" s="205"/>
      <c r="G192" s="20"/>
      <c r="H192" s="20"/>
      <c r="I192" s="20"/>
      <c r="J192" s="20"/>
      <c r="K192" s="20"/>
      <c r="L192" s="20"/>
      <c r="M192" s="20"/>
      <c r="N192" s="20"/>
      <c r="O192" s="125"/>
      <c r="P192" s="125"/>
      <c r="Q192" s="199"/>
      <c r="R192" s="205"/>
      <c r="S192" s="199"/>
      <c r="T192" s="199"/>
      <c r="U192" s="199"/>
      <c r="V192" s="205"/>
      <c r="W192" s="205"/>
      <c r="X192" s="230"/>
      <c r="Y192" s="230"/>
      <c r="Z192" s="20"/>
      <c r="AA192" s="20"/>
      <c r="AB192" s="205"/>
      <c r="AC192" s="205"/>
      <c r="AD192" s="205"/>
      <c r="AH192" s="14"/>
    </row>
    <row r="193" spans="1:34" s="13" customFormat="1" ht="15" customHeight="1">
      <c r="A193" s="18"/>
      <c r="B193" s="168"/>
      <c r="C193" s="19"/>
      <c r="D193" s="19"/>
      <c r="E193" s="199"/>
      <c r="F193" s="205"/>
      <c r="G193" s="20"/>
      <c r="H193" s="20"/>
      <c r="I193" s="20"/>
      <c r="J193" s="20"/>
      <c r="K193" s="20"/>
      <c r="L193" s="20"/>
      <c r="M193" s="20"/>
      <c r="N193" s="20"/>
      <c r="O193" s="125"/>
      <c r="P193" s="125"/>
      <c r="Q193" s="199"/>
      <c r="R193" s="205"/>
      <c r="S193" s="199"/>
      <c r="T193" s="199"/>
      <c r="U193" s="199"/>
      <c r="V193" s="205"/>
      <c r="W193" s="205"/>
      <c r="X193" s="230"/>
      <c r="Y193" s="230"/>
      <c r="Z193" s="20"/>
      <c r="AA193" s="20"/>
      <c r="AB193" s="205"/>
      <c r="AC193" s="205"/>
      <c r="AD193" s="205"/>
      <c r="AH193" s="14"/>
    </row>
    <row r="194" spans="1:34" s="13" customFormat="1" ht="15" customHeight="1">
      <c r="A194" s="18"/>
      <c r="B194" s="168"/>
      <c r="C194" s="19"/>
      <c r="D194" s="19"/>
      <c r="E194" s="199"/>
      <c r="F194" s="205"/>
      <c r="G194" s="20"/>
      <c r="H194" s="20"/>
      <c r="I194" s="20"/>
      <c r="J194" s="20"/>
      <c r="K194" s="20"/>
      <c r="L194" s="20"/>
      <c r="M194" s="20"/>
      <c r="N194" s="20"/>
      <c r="O194" s="125"/>
      <c r="P194" s="125"/>
      <c r="Q194" s="199"/>
      <c r="R194" s="205"/>
      <c r="S194" s="199"/>
      <c r="T194" s="199"/>
      <c r="U194" s="199"/>
      <c r="V194" s="205"/>
      <c r="W194" s="205"/>
      <c r="X194" s="230"/>
      <c r="Y194" s="230"/>
      <c r="Z194" s="20"/>
      <c r="AA194" s="20"/>
      <c r="AB194" s="205"/>
      <c r="AC194" s="205"/>
      <c r="AD194" s="205"/>
      <c r="AH194" s="14"/>
    </row>
    <row r="195" spans="1:34" s="13" customFormat="1" ht="15" customHeight="1">
      <c r="A195" s="18"/>
      <c r="B195" s="168"/>
      <c r="C195" s="19"/>
      <c r="D195" s="19"/>
      <c r="E195" s="199"/>
      <c r="F195" s="205"/>
      <c r="G195" s="20"/>
      <c r="H195" s="20"/>
      <c r="I195" s="20"/>
      <c r="J195" s="20"/>
      <c r="K195" s="20"/>
      <c r="L195" s="20"/>
      <c r="M195" s="20"/>
      <c r="N195" s="20"/>
      <c r="O195" s="125"/>
      <c r="P195" s="125"/>
      <c r="Q195" s="199"/>
      <c r="R195" s="205"/>
      <c r="S195" s="199"/>
      <c r="T195" s="199"/>
      <c r="U195" s="199"/>
      <c r="V195" s="205"/>
      <c r="W195" s="205"/>
      <c r="X195" s="230"/>
      <c r="Y195" s="230"/>
      <c r="Z195" s="20"/>
      <c r="AA195" s="20"/>
      <c r="AB195" s="205"/>
      <c r="AC195" s="205"/>
      <c r="AD195" s="205"/>
      <c r="AH195" s="14"/>
    </row>
    <row r="196" spans="1:34" s="13" customFormat="1" ht="15" customHeight="1">
      <c r="A196" s="18"/>
      <c r="B196" s="168"/>
      <c r="C196" s="19"/>
      <c r="D196" s="19"/>
      <c r="E196" s="199"/>
      <c r="F196" s="205"/>
      <c r="G196" s="20"/>
      <c r="H196" s="20"/>
      <c r="I196" s="20"/>
      <c r="J196" s="20"/>
      <c r="K196" s="20"/>
      <c r="L196" s="20"/>
      <c r="M196" s="20"/>
      <c r="N196" s="20"/>
      <c r="O196" s="125"/>
      <c r="P196" s="125"/>
      <c r="Q196" s="199"/>
      <c r="R196" s="205"/>
      <c r="S196" s="199"/>
      <c r="T196" s="199"/>
      <c r="U196" s="199"/>
      <c r="V196" s="205"/>
      <c r="W196" s="205"/>
      <c r="X196" s="230"/>
      <c r="Y196" s="230"/>
      <c r="Z196" s="20"/>
      <c r="AA196" s="20"/>
      <c r="AB196" s="205"/>
      <c r="AC196" s="205"/>
      <c r="AD196" s="205"/>
      <c r="AH196" s="14"/>
    </row>
    <row r="197" spans="1:34" s="13" customFormat="1" ht="15" customHeight="1">
      <c r="A197" s="18"/>
      <c r="B197" s="168"/>
      <c r="C197" s="19"/>
      <c r="D197" s="19"/>
      <c r="E197" s="199"/>
      <c r="F197" s="205"/>
      <c r="G197" s="20"/>
      <c r="H197" s="20"/>
      <c r="I197" s="20"/>
      <c r="J197" s="20"/>
      <c r="K197" s="20"/>
      <c r="L197" s="20"/>
      <c r="M197" s="20"/>
      <c r="N197" s="20"/>
      <c r="O197" s="125"/>
      <c r="P197" s="125"/>
      <c r="Q197" s="199"/>
      <c r="R197" s="205"/>
      <c r="S197" s="199"/>
      <c r="T197" s="199"/>
      <c r="U197" s="199"/>
      <c r="V197" s="205"/>
      <c r="W197" s="205"/>
      <c r="X197" s="230"/>
      <c r="Y197" s="230"/>
      <c r="Z197" s="20"/>
      <c r="AA197" s="20"/>
      <c r="AB197" s="205"/>
      <c r="AC197" s="205"/>
      <c r="AD197" s="205"/>
      <c r="AH197" s="14"/>
    </row>
    <row r="198" spans="1:34" s="13" customFormat="1" ht="15" customHeight="1">
      <c r="A198" s="18"/>
      <c r="B198" s="168"/>
      <c r="C198" s="19"/>
      <c r="D198" s="19"/>
      <c r="E198" s="199"/>
      <c r="F198" s="205"/>
      <c r="G198" s="20"/>
      <c r="H198" s="20"/>
      <c r="I198" s="20"/>
      <c r="J198" s="20"/>
      <c r="K198" s="20"/>
      <c r="L198" s="20"/>
      <c r="M198" s="20"/>
      <c r="N198" s="20"/>
      <c r="O198" s="125"/>
      <c r="P198" s="125"/>
      <c r="Q198" s="199"/>
      <c r="R198" s="205"/>
      <c r="S198" s="199"/>
      <c r="T198" s="199"/>
      <c r="U198" s="199"/>
      <c r="V198" s="205"/>
      <c r="W198" s="205"/>
      <c r="X198" s="230"/>
      <c r="Y198" s="230"/>
      <c r="Z198" s="20"/>
      <c r="AA198" s="20"/>
      <c r="AB198" s="205"/>
      <c r="AC198" s="205"/>
      <c r="AD198" s="205"/>
      <c r="AH198" s="14"/>
    </row>
    <row r="199" spans="1:34" s="13" customFormat="1" ht="15" customHeight="1">
      <c r="A199" s="18"/>
      <c r="B199" s="168"/>
      <c r="C199" s="19"/>
      <c r="D199" s="19"/>
      <c r="E199" s="199"/>
      <c r="F199" s="205"/>
      <c r="G199" s="20"/>
      <c r="H199" s="20"/>
      <c r="I199" s="20"/>
      <c r="J199" s="20"/>
      <c r="K199" s="20"/>
      <c r="L199" s="20"/>
      <c r="M199" s="20"/>
      <c r="N199" s="20"/>
      <c r="O199" s="125"/>
      <c r="P199" s="125"/>
      <c r="Q199" s="199"/>
      <c r="R199" s="205"/>
      <c r="S199" s="199"/>
      <c r="T199" s="199"/>
      <c r="U199" s="199"/>
      <c r="V199" s="205"/>
      <c r="W199" s="205"/>
      <c r="X199" s="230"/>
      <c r="Y199" s="230"/>
      <c r="Z199" s="20"/>
      <c r="AA199" s="20"/>
      <c r="AB199" s="205"/>
      <c r="AC199" s="205"/>
      <c r="AD199" s="205"/>
      <c r="AH199" s="14"/>
    </row>
    <row r="200" spans="1:34" s="13" customFormat="1" ht="15" customHeight="1">
      <c r="A200" s="18"/>
      <c r="B200" s="168"/>
      <c r="C200" s="19"/>
      <c r="D200" s="19"/>
      <c r="E200" s="199"/>
      <c r="F200" s="205"/>
      <c r="G200" s="20"/>
      <c r="H200" s="20"/>
      <c r="I200" s="20"/>
      <c r="J200" s="20"/>
      <c r="K200" s="20"/>
      <c r="L200" s="20"/>
      <c r="M200" s="20"/>
      <c r="N200" s="20"/>
      <c r="O200" s="125"/>
      <c r="P200" s="125"/>
      <c r="Q200" s="199"/>
      <c r="R200" s="205"/>
      <c r="S200" s="199"/>
      <c r="T200" s="199"/>
      <c r="U200" s="199"/>
      <c r="V200" s="205"/>
      <c r="W200" s="205"/>
      <c r="X200" s="230"/>
      <c r="Y200" s="230"/>
      <c r="Z200" s="20"/>
      <c r="AA200" s="20"/>
      <c r="AB200" s="205"/>
      <c r="AC200" s="205"/>
      <c r="AD200" s="205"/>
      <c r="AH200" s="14"/>
    </row>
    <row r="201" spans="1:34" s="13" customFormat="1" ht="15" customHeight="1">
      <c r="A201" s="18"/>
      <c r="B201" s="168"/>
      <c r="C201" s="19"/>
      <c r="D201" s="19"/>
      <c r="E201" s="199"/>
      <c r="F201" s="205"/>
      <c r="G201" s="20"/>
      <c r="H201" s="20"/>
      <c r="I201" s="20"/>
      <c r="J201" s="20"/>
      <c r="K201" s="20"/>
      <c r="L201" s="20"/>
      <c r="M201" s="20"/>
      <c r="N201" s="20"/>
      <c r="O201" s="125"/>
      <c r="P201" s="125"/>
      <c r="Q201" s="199"/>
      <c r="R201" s="205"/>
      <c r="S201" s="199"/>
      <c r="T201" s="199"/>
      <c r="U201" s="199"/>
      <c r="V201" s="205"/>
      <c r="W201" s="205"/>
      <c r="X201" s="230"/>
      <c r="Y201" s="230"/>
      <c r="Z201" s="20"/>
      <c r="AA201" s="20"/>
      <c r="AB201" s="205"/>
      <c r="AC201" s="205"/>
      <c r="AD201" s="205"/>
      <c r="AH201" s="14"/>
    </row>
    <row r="202" spans="1:34" s="13" customFormat="1" ht="15" customHeight="1">
      <c r="A202" s="18"/>
      <c r="B202" s="168"/>
      <c r="C202" s="19"/>
      <c r="D202" s="19"/>
      <c r="E202" s="199"/>
      <c r="F202" s="205"/>
      <c r="G202" s="20"/>
      <c r="H202" s="20"/>
      <c r="I202" s="20"/>
      <c r="J202" s="20"/>
      <c r="K202" s="20"/>
      <c r="L202" s="20"/>
      <c r="M202" s="20"/>
      <c r="N202" s="20"/>
      <c r="O202" s="125"/>
      <c r="P202" s="125"/>
      <c r="Q202" s="199"/>
      <c r="R202" s="205"/>
      <c r="S202" s="199"/>
      <c r="T202" s="199"/>
      <c r="U202" s="199"/>
      <c r="V202" s="205"/>
      <c r="W202" s="205"/>
      <c r="X202" s="230"/>
      <c r="Y202" s="230"/>
      <c r="Z202" s="20"/>
      <c r="AA202" s="20"/>
      <c r="AB202" s="205"/>
      <c r="AC202" s="205"/>
      <c r="AD202" s="205"/>
      <c r="AH202" s="14"/>
    </row>
    <row r="203" spans="1:34" s="13" customFormat="1" ht="15" customHeight="1">
      <c r="A203" s="18"/>
      <c r="B203" s="168"/>
      <c r="C203" s="19"/>
      <c r="D203" s="19"/>
      <c r="E203" s="199"/>
      <c r="F203" s="205"/>
      <c r="G203" s="20"/>
      <c r="H203" s="20"/>
      <c r="I203" s="20"/>
      <c r="J203" s="20"/>
      <c r="K203" s="20"/>
      <c r="L203" s="20"/>
      <c r="M203" s="20"/>
      <c r="N203" s="20"/>
      <c r="O203" s="125"/>
      <c r="P203" s="125"/>
      <c r="Q203" s="199"/>
      <c r="R203" s="205"/>
      <c r="S203" s="199"/>
      <c r="T203" s="199"/>
      <c r="U203" s="199"/>
      <c r="V203" s="205"/>
      <c r="W203" s="205"/>
      <c r="X203" s="230"/>
      <c r="Y203" s="230"/>
      <c r="Z203" s="20"/>
      <c r="AA203" s="20"/>
      <c r="AB203" s="205"/>
      <c r="AC203" s="205"/>
      <c r="AD203" s="205"/>
      <c r="AH203" s="14"/>
    </row>
    <row r="204" spans="1:34" s="13" customFormat="1" ht="15" customHeight="1">
      <c r="A204" s="18"/>
      <c r="B204" s="168"/>
      <c r="C204" s="19"/>
      <c r="D204" s="19"/>
      <c r="E204" s="199"/>
      <c r="F204" s="205"/>
      <c r="G204" s="20"/>
      <c r="H204" s="20"/>
      <c r="I204" s="20"/>
      <c r="J204" s="20"/>
      <c r="K204" s="20"/>
      <c r="L204" s="20"/>
      <c r="M204" s="20"/>
      <c r="N204" s="20"/>
      <c r="O204" s="125"/>
      <c r="P204" s="125"/>
      <c r="Q204" s="199"/>
      <c r="R204" s="205"/>
      <c r="S204" s="199"/>
      <c r="T204" s="199"/>
      <c r="U204" s="199"/>
      <c r="V204" s="205"/>
      <c r="W204" s="205"/>
      <c r="X204" s="230"/>
      <c r="Y204" s="230"/>
      <c r="Z204" s="20"/>
      <c r="AA204" s="20"/>
      <c r="AB204" s="205"/>
      <c r="AC204" s="205"/>
      <c r="AD204" s="205"/>
      <c r="AH204" s="14"/>
    </row>
    <row r="205" spans="1:34" s="13" customFormat="1" ht="15" customHeight="1">
      <c r="A205" s="18"/>
      <c r="B205" s="168"/>
      <c r="C205" s="19"/>
      <c r="D205" s="19"/>
      <c r="E205" s="199"/>
      <c r="F205" s="205"/>
      <c r="G205" s="20"/>
      <c r="H205" s="20"/>
      <c r="I205" s="20"/>
      <c r="J205" s="20"/>
      <c r="K205" s="20"/>
      <c r="L205" s="20"/>
      <c r="M205" s="20"/>
      <c r="N205" s="20"/>
      <c r="O205" s="125"/>
      <c r="P205" s="125"/>
      <c r="Q205" s="199"/>
      <c r="R205" s="205"/>
      <c r="S205" s="199"/>
      <c r="T205" s="199"/>
      <c r="U205" s="199"/>
      <c r="V205" s="205"/>
      <c r="W205" s="205"/>
      <c r="X205" s="230"/>
      <c r="Y205" s="230"/>
      <c r="Z205" s="20"/>
      <c r="AA205" s="20"/>
      <c r="AB205" s="205"/>
      <c r="AC205" s="205"/>
      <c r="AD205" s="205"/>
      <c r="AH205" s="14"/>
    </row>
    <row r="206" spans="1:34" s="13" customFormat="1" ht="15" customHeight="1">
      <c r="A206" s="18"/>
      <c r="B206" s="168"/>
      <c r="C206" s="19"/>
      <c r="D206" s="19"/>
      <c r="E206" s="199"/>
      <c r="F206" s="205"/>
      <c r="G206" s="20"/>
      <c r="H206" s="20"/>
      <c r="I206" s="20"/>
      <c r="J206" s="20"/>
      <c r="K206" s="20"/>
      <c r="L206" s="20"/>
      <c r="M206" s="20"/>
      <c r="N206" s="20"/>
      <c r="O206" s="125"/>
      <c r="P206" s="125"/>
      <c r="Q206" s="199"/>
      <c r="R206" s="205"/>
      <c r="S206" s="199"/>
      <c r="T206" s="199"/>
      <c r="U206" s="199"/>
      <c r="V206" s="205"/>
      <c r="W206" s="205"/>
      <c r="X206" s="230"/>
      <c r="Y206" s="230"/>
      <c r="Z206" s="20"/>
      <c r="AA206" s="20"/>
      <c r="AB206" s="205"/>
      <c r="AC206" s="205"/>
      <c r="AD206" s="205"/>
      <c r="AH206" s="14"/>
    </row>
    <row r="207" spans="1:34" s="13" customFormat="1" ht="15" customHeight="1">
      <c r="A207" s="18"/>
      <c r="B207" s="168"/>
      <c r="C207" s="19"/>
      <c r="D207" s="19"/>
      <c r="E207" s="199"/>
      <c r="F207" s="205"/>
      <c r="G207" s="20"/>
      <c r="H207" s="20"/>
      <c r="I207" s="20"/>
      <c r="J207" s="20"/>
      <c r="K207" s="20"/>
      <c r="L207" s="20"/>
      <c r="M207" s="20"/>
      <c r="N207" s="20"/>
      <c r="O207" s="125"/>
      <c r="P207" s="125"/>
      <c r="Q207" s="199"/>
      <c r="R207" s="205"/>
      <c r="S207" s="199"/>
      <c r="T207" s="199"/>
      <c r="U207" s="199"/>
      <c r="V207" s="205"/>
      <c r="W207" s="205"/>
      <c r="X207" s="230"/>
      <c r="Y207" s="230"/>
      <c r="Z207" s="20"/>
      <c r="AA207" s="20"/>
      <c r="AB207" s="205"/>
      <c r="AC207" s="205"/>
      <c r="AD207" s="205"/>
      <c r="AH207" s="14"/>
    </row>
    <row r="208" spans="1:34" s="13" customFormat="1" ht="15" customHeight="1">
      <c r="A208" s="18"/>
      <c r="B208" s="168"/>
      <c r="C208" s="19"/>
      <c r="D208" s="19"/>
      <c r="E208" s="199"/>
      <c r="F208" s="205"/>
      <c r="G208" s="20"/>
      <c r="H208" s="20"/>
      <c r="I208" s="20"/>
      <c r="J208" s="20"/>
      <c r="K208" s="20"/>
      <c r="L208" s="20"/>
      <c r="M208" s="20"/>
      <c r="N208" s="20"/>
      <c r="O208" s="125"/>
      <c r="P208" s="125"/>
      <c r="Q208" s="199"/>
      <c r="R208" s="205"/>
      <c r="S208" s="199"/>
      <c r="T208" s="199"/>
      <c r="U208" s="199"/>
      <c r="V208" s="205"/>
      <c r="W208" s="205"/>
      <c r="X208" s="230"/>
      <c r="Y208" s="230"/>
      <c r="Z208" s="20"/>
      <c r="AA208" s="20"/>
      <c r="AB208" s="205"/>
      <c r="AC208" s="205"/>
      <c r="AD208" s="205"/>
      <c r="AH208" s="14"/>
    </row>
    <row r="209" spans="1:34" s="13" customFormat="1" ht="15" customHeight="1">
      <c r="A209" s="18"/>
      <c r="B209" s="168"/>
      <c r="C209" s="19"/>
      <c r="D209" s="19"/>
      <c r="E209" s="199"/>
      <c r="F209" s="205"/>
      <c r="G209" s="20"/>
      <c r="H209" s="20"/>
      <c r="I209" s="20"/>
      <c r="J209" s="20"/>
      <c r="K209" s="20"/>
      <c r="L209" s="20"/>
      <c r="M209" s="20"/>
      <c r="N209" s="20"/>
      <c r="O209" s="125"/>
      <c r="P209" s="125"/>
      <c r="Q209" s="199"/>
      <c r="R209" s="205"/>
      <c r="S209" s="199"/>
      <c r="T209" s="199"/>
      <c r="U209" s="199"/>
      <c r="V209" s="205"/>
      <c r="W209" s="205"/>
      <c r="X209" s="230"/>
      <c r="Y209" s="230"/>
      <c r="Z209" s="20"/>
      <c r="AA209" s="20"/>
      <c r="AB209" s="205"/>
      <c r="AC209" s="205"/>
      <c r="AD209" s="205"/>
      <c r="AH209" s="14"/>
    </row>
    <row r="210" spans="1:34" s="13" customFormat="1" ht="15" customHeight="1">
      <c r="A210" s="18"/>
      <c r="B210" s="168"/>
      <c r="C210" s="19"/>
      <c r="D210" s="19"/>
      <c r="E210" s="199"/>
      <c r="F210" s="205"/>
      <c r="G210" s="20"/>
      <c r="H210" s="20"/>
      <c r="I210" s="20"/>
      <c r="J210" s="20"/>
      <c r="K210" s="20"/>
      <c r="L210" s="20"/>
      <c r="M210" s="20"/>
      <c r="N210" s="20"/>
      <c r="O210" s="125"/>
      <c r="P210" s="125"/>
      <c r="Q210" s="199"/>
      <c r="R210" s="205"/>
      <c r="S210" s="199"/>
      <c r="T210" s="199"/>
      <c r="U210" s="199"/>
      <c r="V210" s="205"/>
      <c r="W210" s="205"/>
      <c r="X210" s="230"/>
      <c r="Y210" s="230"/>
      <c r="Z210" s="20"/>
      <c r="AA210" s="20"/>
      <c r="AB210" s="205"/>
      <c r="AC210" s="205"/>
      <c r="AD210" s="205"/>
      <c r="AH210" s="14"/>
    </row>
    <row r="211" spans="1:34" s="13" customFormat="1" ht="15" customHeight="1">
      <c r="A211" s="18"/>
      <c r="B211" s="168"/>
      <c r="C211" s="19"/>
      <c r="D211" s="19"/>
      <c r="E211" s="199"/>
      <c r="F211" s="205"/>
      <c r="G211" s="20"/>
      <c r="H211" s="20"/>
      <c r="I211" s="20"/>
      <c r="J211" s="20"/>
      <c r="K211" s="20"/>
      <c r="L211" s="20"/>
      <c r="M211" s="20"/>
      <c r="N211" s="20"/>
      <c r="O211" s="125"/>
      <c r="P211" s="125"/>
      <c r="Q211" s="199"/>
      <c r="R211" s="205"/>
      <c r="S211" s="199"/>
      <c r="T211" s="199"/>
      <c r="U211" s="199"/>
      <c r="V211" s="205"/>
      <c r="W211" s="205"/>
      <c r="X211" s="230"/>
      <c r="Y211" s="230"/>
      <c r="Z211" s="20"/>
      <c r="AA211" s="20"/>
      <c r="AB211" s="205"/>
      <c r="AC211" s="205"/>
      <c r="AD211" s="205"/>
      <c r="AH211" s="14"/>
    </row>
    <row r="212" spans="1:34" s="13" customFormat="1" ht="15" customHeight="1">
      <c r="A212" s="18"/>
      <c r="B212" s="168"/>
      <c r="C212" s="19"/>
      <c r="D212" s="19"/>
      <c r="E212" s="199"/>
      <c r="F212" s="205"/>
      <c r="G212" s="20"/>
      <c r="H212" s="20"/>
      <c r="I212" s="20"/>
      <c r="J212" s="20"/>
      <c r="K212" s="20"/>
      <c r="L212" s="20"/>
      <c r="M212" s="20"/>
      <c r="N212" s="20"/>
      <c r="O212" s="125"/>
      <c r="P212" s="125"/>
      <c r="Q212" s="199"/>
      <c r="R212" s="205"/>
      <c r="S212" s="199"/>
      <c r="T212" s="199"/>
      <c r="U212" s="199"/>
      <c r="V212" s="205"/>
      <c r="W212" s="205"/>
      <c r="X212" s="230"/>
      <c r="Y212" s="230"/>
      <c r="Z212" s="20"/>
      <c r="AA212" s="20"/>
      <c r="AB212" s="205"/>
      <c r="AC212" s="205"/>
      <c r="AD212" s="205"/>
      <c r="AH212" s="14"/>
    </row>
    <row r="213" spans="1:34" s="13" customFormat="1" ht="15" customHeight="1">
      <c r="A213" s="18"/>
      <c r="B213" s="168"/>
      <c r="C213" s="19"/>
      <c r="D213" s="19"/>
      <c r="E213" s="199"/>
      <c r="F213" s="205"/>
      <c r="G213" s="20"/>
      <c r="H213" s="20"/>
      <c r="I213" s="20"/>
      <c r="J213" s="20"/>
      <c r="K213" s="20"/>
      <c r="L213" s="20"/>
      <c r="M213" s="20"/>
      <c r="N213" s="20"/>
      <c r="O213" s="125"/>
      <c r="P213" s="125"/>
      <c r="Q213" s="199"/>
      <c r="R213" s="205"/>
      <c r="S213" s="199"/>
      <c r="T213" s="199"/>
      <c r="U213" s="199"/>
      <c r="V213" s="205"/>
      <c r="W213" s="205"/>
      <c r="X213" s="230"/>
      <c r="Y213" s="230"/>
      <c r="Z213" s="20"/>
      <c r="AA213" s="20"/>
      <c r="AB213" s="205"/>
      <c r="AC213" s="205"/>
      <c r="AD213" s="205"/>
      <c r="AH213" s="14"/>
    </row>
    <row r="214" spans="1:34" s="13" customFormat="1" ht="15" customHeight="1">
      <c r="A214" s="18"/>
      <c r="B214" s="168"/>
      <c r="C214" s="19"/>
      <c r="D214" s="19"/>
      <c r="E214" s="199"/>
      <c r="F214" s="205"/>
      <c r="G214" s="20"/>
      <c r="H214" s="20"/>
      <c r="I214" s="20"/>
      <c r="J214" s="20"/>
      <c r="K214" s="20"/>
      <c r="L214" s="20"/>
      <c r="M214" s="20"/>
      <c r="N214" s="20"/>
      <c r="O214" s="125"/>
      <c r="P214" s="125"/>
      <c r="Q214" s="199"/>
      <c r="R214" s="205"/>
      <c r="S214" s="199"/>
      <c r="T214" s="199"/>
      <c r="U214" s="199"/>
      <c r="V214" s="205"/>
      <c r="W214" s="205"/>
      <c r="X214" s="230"/>
      <c r="Y214" s="230"/>
      <c r="Z214" s="20"/>
      <c r="AA214" s="20"/>
      <c r="AB214" s="205"/>
      <c r="AC214" s="205"/>
      <c r="AD214" s="205"/>
      <c r="AH214" s="14"/>
    </row>
    <row r="215" spans="1:34" s="13" customFormat="1" ht="15" customHeight="1">
      <c r="A215" s="18"/>
      <c r="B215" s="168"/>
      <c r="C215" s="19"/>
      <c r="D215" s="19"/>
      <c r="E215" s="199"/>
      <c r="F215" s="205"/>
      <c r="G215" s="20"/>
      <c r="H215" s="20"/>
      <c r="I215" s="20"/>
      <c r="J215" s="20"/>
      <c r="K215" s="20"/>
      <c r="L215" s="20"/>
      <c r="M215" s="20"/>
      <c r="N215" s="20"/>
      <c r="O215" s="125"/>
      <c r="P215" s="125"/>
      <c r="Q215" s="199"/>
      <c r="R215" s="205"/>
      <c r="S215" s="199"/>
      <c r="T215" s="199"/>
      <c r="U215" s="199"/>
      <c r="V215" s="205"/>
      <c r="W215" s="205"/>
      <c r="X215" s="230"/>
      <c r="Y215" s="230"/>
      <c r="Z215" s="20"/>
      <c r="AA215" s="20"/>
      <c r="AB215" s="205"/>
      <c r="AC215" s="205"/>
      <c r="AD215" s="205"/>
      <c r="AH215" s="14"/>
    </row>
    <row r="216" spans="1:34" s="13" customFormat="1" ht="15" customHeight="1">
      <c r="A216" s="18"/>
      <c r="B216" s="168"/>
      <c r="C216" s="19"/>
      <c r="D216" s="19"/>
      <c r="E216" s="199"/>
      <c r="F216" s="205"/>
      <c r="G216" s="20"/>
      <c r="H216" s="20"/>
      <c r="I216" s="20"/>
      <c r="J216" s="20"/>
      <c r="K216" s="20"/>
      <c r="L216" s="20"/>
      <c r="M216" s="20"/>
      <c r="N216" s="20"/>
      <c r="O216" s="125"/>
      <c r="P216" s="125"/>
      <c r="Q216" s="199"/>
      <c r="R216" s="205"/>
      <c r="S216" s="199"/>
      <c r="T216" s="199"/>
      <c r="U216" s="199"/>
      <c r="V216" s="205"/>
      <c r="W216" s="205"/>
      <c r="X216" s="230"/>
      <c r="Y216" s="230"/>
      <c r="Z216" s="20"/>
      <c r="AA216" s="20"/>
      <c r="AB216" s="205"/>
      <c r="AC216" s="205"/>
      <c r="AD216" s="205"/>
      <c r="AH216" s="14"/>
    </row>
    <row r="217" spans="1:34" s="13" customFormat="1" ht="15" customHeight="1">
      <c r="A217" s="18"/>
      <c r="B217" s="168"/>
      <c r="C217" s="19"/>
      <c r="D217" s="19"/>
      <c r="E217" s="199"/>
      <c r="F217" s="205"/>
      <c r="G217" s="20"/>
      <c r="H217" s="20"/>
      <c r="I217" s="20"/>
      <c r="J217" s="20"/>
      <c r="K217" s="20"/>
      <c r="L217" s="20"/>
      <c r="M217" s="20"/>
      <c r="N217" s="20"/>
      <c r="O217" s="125"/>
      <c r="P217" s="125"/>
      <c r="Q217" s="199"/>
      <c r="R217" s="205"/>
      <c r="S217" s="199"/>
      <c r="T217" s="199"/>
      <c r="U217" s="199"/>
      <c r="V217" s="205"/>
      <c r="W217" s="205"/>
      <c r="X217" s="230"/>
      <c r="Y217" s="230"/>
      <c r="Z217" s="20"/>
      <c r="AA217" s="20"/>
      <c r="AB217" s="205"/>
      <c r="AC217" s="205"/>
      <c r="AD217" s="205"/>
      <c r="AH217" s="14"/>
    </row>
    <row r="218" spans="1:34" s="13" customFormat="1" ht="15" customHeight="1">
      <c r="A218" s="18"/>
      <c r="B218" s="168"/>
      <c r="C218" s="19"/>
      <c r="D218" s="19"/>
      <c r="E218" s="199"/>
      <c r="F218" s="205"/>
      <c r="G218" s="20"/>
      <c r="H218" s="20"/>
      <c r="I218" s="20"/>
      <c r="J218" s="20"/>
      <c r="K218" s="20"/>
      <c r="L218" s="20"/>
      <c r="M218" s="20"/>
      <c r="N218" s="20"/>
      <c r="O218" s="125"/>
      <c r="P218" s="125"/>
      <c r="Q218" s="199"/>
      <c r="R218" s="205"/>
      <c r="S218" s="199"/>
      <c r="T218" s="199"/>
      <c r="U218" s="199"/>
      <c r="V218" s="205"/>
      <c r="W218" s="205"/>
      <c r="X218" s="230"/>
      <c r="Y218" s="230"/>
      <c r="Z218" s="20"/>
      <c r="AA218" s="20"/>
      <c r="AB218" s="205"/>
      <c r="AC218" s="205"/>
      <c r="AD218" s="205"/>
      <c r="AH218" s="14"/>
    </row>
    <row r="219" spans="1:34" s="13" customFormat="1" ht="15" customHeight="1">
      <c r="A219" s="18"/>
      <c r="B219" s="168"/>
      <c r="C219" s="19"/>
      <c r="D219" s="19"/>
      <c r="E219" s="199"/>
      <c r="F219" s="205"/>
      <c r="G219" s="20"/>
      <c r="H219" s="20"/>
      <c r="I219" s="20"/>
      <c r="J219" s="20"/>
      <c r="K219" s="20"/>
      <c r="L219" s="20"/>
      <c r="M219" s="20"/>
      <c r="N219" s="20"/>
      <c r="O219" s="125"/>
      <c r="P219" s="125"/>
      <c r="Q219" s="199"/>
      <c r="R219" s="205"/>
      <c r="S219" s="199"/>
      <c r="T219" s="199"/>
      <c r="U219" s="199"/>
      <c r="V219" s="205"/>
      <c r="W219" s="205"/>
      <c r="X219" s="230"/>
      <c r="Y219" s="230"/>
      <c r="Z219" s="20"/>
      <c r="AA219" s="20"/>
      <c r="AB219" s="205"/>
      <c r="AC219" s="205"/>
      <c r="AD219" s="205"/>
      <c r="AH219" s="14"/>
    </row>
    <row r="220" spans="1:34" s="13" customFormat="1" ht="15" customHeight="1">
      <c r="A220" s="18"/>
      <c r="B220" s="168"/>
      <c r="C220" s="19"/>
      <c r="D220" s="19"/>
      <c r="E220" s="199"/>
      <c r="F220" s="205"/>
      <c r="G220" s="20"/>
      <c r="H220" s="20"/>
      <c r="I220" s="20"/>
      <c r="J220" s="20"/>
      <c r="K220" s="20"/>
      <c r="L220" s="20"/>
      <c r="M220" s="20"/>
      <c r="N220" s="20"/>
      <c r="O220" s="125"/>
      <c r="P220" s="125"/>
      <c r="Q220" s="199"/>
      <c r="R220" s="205"/>
      <c r="S220" s="199"/>
      <c r="T220" s="199"/>
      <c r="U220" s="199"/>
      <c r="V220" s="205"/>
      <c r="W220" s="205"/>
      <c r="X220" s="230"/>
      <c r="Y220" s="230"/>
      <c r="Z220" s="20"/>
      <c r="AA220" s="20"/>
      <c r="AB220" s="205"/>
      <c r="AC220" s="205"/>
      <c r="AD220" s="205"/>
      <c r="AH220" s="14"/>
    </row>
    <row r="221" spans="1:34" s="13" customFormat="1" ht="15" customHeight="1">
      <c r="A221" s="18"/>
      <c r="B221" s="168"/>
      <c r="C221" s="19"/>
      <c r="D221" s="19"/>
      <c r="E221" s="199"/>
      <c r="F221" s="205"/>
      <c r="G221" s="20"/>
      <c r="H221" s="20"/>
      <c r="I221" s="20"/>
      <c r="J221" s="20"/>
      <c r="K221" s="20"/>
      <c r="L221" s="20"/>
      <c r="M221" s="20"/>
      <c r="N221" s="20"/>
      <c r="O221" s="125"/>
      <c r="P221" s="125"/>
      <c r="Q221" s="199"/>
      <c r="R221" s="205"/>
      <c r="S221" s="199"/>
      <c r="T221" s="199"/>
      <c r="U221" s="199"/>
      <c r="V221" s="205"/>
      <c r="W221" s="205"/>
      <c r="X221" s="230"/>
      <c r="Y221" s="230"/>
      <c r="Z221" s="20"/>
      <c r="AA221" s="20"/>
      <c r="AB221" s="205"/>
      <c r="AC221" s="205"/>
      <c r="AD221" s="205"/>
      <c r="AH221" s="14"/>
    </row>
    <row r="222" spans="1:34" s="13" customFormat="1" ht="15" customHeight="1">
      <c r="A222" s="18"/>
      <c r="B222" s="168"/>
      <c r="C222" s="19"/>
      <c r="D222" s="19"/>
      <c r="E222" s="199"/>
      <c r="F222" s="205"/>
      <c r="G222" s="20"/>
      <c r="H222" s="20"/>
      <c r="I222" s="20"/>
      <c r="J222" s="20"/>
      <c r="K222" s="20"/>
      <c r="L222" s="20"/>
      <c r="M222" s="20"/>
      <c r="N222" s="20"/>
      <c r="O222" s="125"/>
      <c r="P222" s="125"/>
      <c r="Q222" s="199"/>
      <c r="R222" s="205"/>
      <c r="S222" s="199"/>
      <c r="T222" s="199"/>
      <c r="U222" s="199"/>
      <c r="V222" s="205"/>
      <c r="W222" s="205"/>
      <c r="X222" s="230"/>
      <c r="Y222" s="230"/>
      <c r="Z222" s="20"/>
      <c r="AA222" s="20"/>
      <c r="AB222" s="205"/>
      <c r="AC222" s="205"/>
      <c r="AD222" s="205"/>
      <c r="AH222" s="14"/>
    </row>
    <row r="223" spans="1:34" s="13" customFormat="1" ht="15" customHeight="1">
      <c r="A223" s="18"/>
      <c r="B223" s="168"/>
      <c r="C223" s="19"/>
      <c r="D223" s="19"/>
      <c r="E223" s="199"/>
      <c r="F223" s="205"/>
      <c r="G223" s="20"/>
      <c r="H223" s="20"/>
      <c r="I223" s="20"/>
      <c r="J223" s="20"/>
      <c r="K223" s="20"/>
      <c r="L223" s="20"/>
      <c r="M223" s="20"/>
      <c r="N223" s="20"/>
      <c r="O223" s="125"/>
      <c r="P223" s="125"/>
      <c r="Q223" s="199"/>
      <c r="R223" s="205"/>
      <c r="S223" s="199"/>
      <c r="T223" s="199"/>
      <c r="U223" s="199"/>
      <c r="V223" s="205"/>
      <c r="W223" s="205"/>
      <c r="X223" s="230"/>
      <c r="Y223" s="230"/>
      <c r="Z223" s="20"/>
      <c r="AA223" s="20"/>
      <c r="AB223" s="205"/>
      <c r="AC223" s="205"/>
      <c r="AD223" s="205"/>
      <c r="AH223" s="14"/>
    </row>
    <row r="224" spans="1:34" s="13" customFormat="1" ht="15" customHeight="1">
      <c r="A224" s="18"/>
      <c r="B224" s="168"/>
      <c r="C224" s="19"/>
      <c r="D224" s="19"/>
      <c r="E224" s="199"/>
      <c r="F224" s="205"/>
      <c r="G224" s="20"/>
      <c r="H224" s="20"/>
      <c r="I224" s="20"/>
      <c r="J224" s="20"/>
      <c r="K224" s="20"/>
      <c r="L224" s="20"/>
      <c r="M224" s="20"/>
      <c r="N224" s="20"/>
      <c r="O224" s="125"/>
      <c r="P224" s="125"/>
      <c r="Q224" s="199"/>
      <c r="R224" s="205"/>
      <c r="S224" s="199"/>
      <c r="T224" s="199"/>
      <c r="U224" s="199"/>
      <c r="V224" s="205"/>
      <c r="W224" s="205"/>
      <c r="X224" s="230"/>
      <c r="Y224" s="230"/>
      <c r="Z224" s="20"/>
      <c r="AA224" s="20"/>
      <c r="AB224" s="205"/>
      <c r="AC224" s="205"/>
      <c r="AD224" s="205"/>
      <c r="AH224" s="14"/>
    </row>
    <row r="225" spans="1:34" s="13" customFormat="1" ht="15" customHeight="1">
      <c r="A225" s="18"/>
      <c r="B225" s="168"/>
      <c r="C225" s="19"/>
      <c r="D225" s="19"/>
      <c r="E225" s="199"/>
      <c r="F225" s="205"/>
      <c r="G225" s="20"/>
      <c r="H225" s="20"/>
      <c r="I225" s="20"/>
      <c r="J225" s="20"/>
      <c r="K225" s="20"/>
      <c r="L225" s="20"/>
      <c r="M225" s="20"/>
      <c r="N225" s="20"/>
      <c r="O225" s="125"/>
      <c r="P225" s="125"/>
      <c r="Q225" s="199"/>
      <c r="R225" s="205"/>
      <c r="S225" s="199"/>
      <c r="T225" s="199"/>
      <c r="U225" s="199"/>
      <c r="V225" s="205"/>
      <c r="W225" s="205"/>
      <c r="X225" s="230"/>
      <c r="Y225" s="230"/>
      <c r="Z225" s="20"/>
      <c r="AA225" s="20"/>
      <c r="AB225" s="205"/>
      <c r="AC225" s="205"/>
      <c r="AD225" s="205"/>
      <c r="AH225" s="14"/>
    </row>
    <row r="226" spans="1:34" s="13" customFormat="1" ht="15" customHeight="1">
      <c r="A226" s="18"/>
      <c r="B226" s="168"/>
      <c r="C226" s="19"/>
      <c r="D226" s="19"/>
      <c r="E226" s="199"/>
      <c r="F226" s="205"/>
      <c r="G226" s="20"/>
      <c r="H226" s="20"/>
      <c r="I226" s="20"/>
      <c r="J226" s="20"/>
      <c r="K226" s="20"/>
      <c r="L226" s="20"/>
      <c r="M226" s="20"/>
      <c r="N226" s="20"/>
      <c r="O226" s="125"/>
      <c r="P226" s="125"/>
      <c r="Q226" s="199"/>
      <c r="R226" s="205"/>
      <c r="S226" s="199"/>
      <c r="T226" s="199"/>
      <c r="U226" s="199"/>
      <c r="V226" s="205"/>
      <c r="W226" s="205"/>
      <c r="X226" s="230"/>
      <c r="Y226" s="230"/>
      <c r="Z226" s="20"/>
      <c r="AA226" s="20"/>
      <c r="AB226" s="205"/>
      <c r="AC226" s="205"/>
      <c r="AD226" s="205"/>
      <c r="AH226" s="14"/>
    </row>
    <row r="227" spans="1:34" s="13" customFormat="1" ht="15" customHeight="1">
      <c r="A227" s="18"/>
      <c r="B227" s="168"/>
      <c r="C227" s="19"/>
      <c r="D227" s="19"/>
      <c r="E227" s="199"/>
      <c r="F227" s="205"/>
      <c r="G227" s="20"/>
      <c r="H227" s="20"/>
      <c r="I227" s="20"/>
      <c r="J227" s="20"/>
      <c r="K227" s="20"/>
      <c r="L227" s="20"/>
      <c r="M227" s="20"/>
      <c r="N227" s="20"/>
      <c r="O227" s="125"/>
      <c r="P227" s="125"/>
      <c r="Q227" s="199"/>
      <c r="R227" s="205"/>
      <c r="S227" s="199"/>
      <c r="T227" s="199"/>
      <c r="U227" s="199"/>
      <c r="V227" s="205"/>
      <c r="W227" s="205"/>
      <c r="X227" s="230"/>
      <c r="Y227" s="230"/>
      <c r="Z227" s="20"/>
      <c r="AA227" s="20"/>
      <c r="AB227" s="205"/>
      <c r="AC227" s="205"/>
      <c r="AD227" s="205"/>
      <c r="AH227" s="14"/>
    </row>
    <row r="228" spans="1:34" s="13" customFormat="1" ht="15" customHeight="1">
      <c r="A228" s="18"/>
      <c r="B228" s="168"/>
      <c r="C228" s="19"/>
      <c r="D228" s="19"/>
      <c r="E228" s="199"/>
      <c r="F228" s="205"/>
      <c r="G228" s="20"/>
      <c r="H228" s="20"/>
      <c r="I228" s="20"/>
      <c r="J228" s="20"/>
      <c r="K228" s="20"/>
      <c r="L228" s="20"/>
      <c r="M228" s="20"/>
      <c r="N228" s="20"/>
      <c r="O228" s="125"/>
      <c r="P228" s="125"/>
      <c r="Q228" s="199"/>
      <c r="R228" s="205"/>
      <c r="S228" s="199"/>
      <c r="T228" s="199"/>
      <c r="U228" s="199"/>
      <c r="V228" s="205"/>
      <c r="W228" s="205"/>
      <c r="X228" s="230"/>
      <c r="Y228" s="230"/>
      <c r="Z228" s="20"/>
      <c r="AA228" s="20"/>
      <c r="AB228" s="205"/>
      <c r="AC228" s="205"/>
      <c r="AD228" s="205"/>
      <c r="AH228" s="14"/>
    </row>
    <row r="229" spans="1:34" s="13" customFormat="1" ht="15" customHeight="1">
      <c r="A229" s="18"/>
      <c r="B229" s="168"/>
      <c r="C229" s="19"/>
      <c r="D229" s="19"/>
      <c r="E229" s="199"/>
      <c r="F229" s="205"/>
      <c r="G229" s="20"/>
      <c r="H229" s="20"/>
      <c r="I229" s="20"/>
      <c r="J229" s="20"/>
      <c r="K229" s="20"/>
      <c r="L229" s="20"/>
      <c r="M229" s="20"/>
      <c r="N229" s="20"/>
      <c r="O229" s="125"/>
      <c r="P229" s="125"/>
      <c r="Q229" s="199"/>
      <c r="R229" s="205"/>
      <c r="S229" s="199"/>
      <c r="T229" s="199"/>
      <c r="U229" s="199"/>
      <c r="V229" s="205"/>
      <c r="W229" s="205"/>
      <c r="X229" s="230"/>
      <c r="Y229" s="230"/>
      <c r="Z229" s="20"/>
      <c r="AA229" s="20"/>
      <c r="AB229" s="205"/>
      <c r="AC229" s="205"/>
      <c r="AD229" s="205"/>
      <c r="AH229" s="14"/>
    </row>
    <row r="230" spans="1:34" s="13" customFormat="1" ht="15" customHeight="1">
      <c r="A230" s="18"/>
      <c r="B230" s="168"/>
      <c r="C230" s="19"/>
      <c r="D230" s="19"/>
      <c r="E230" s="199"/>
      <c r="F230" s="205"/>
      <c r="G230" s="20"/>
      <c r="H230" s="20"/>
      <c r="I230" s="20"/>
      <c r="J230" s="20"/>
      <c r="K230" s="20"/>
      <c r="L230" s="20"/>
      <c r="M230" s="20"/>
      <c r="N230" s="20"/>
      <c r="O230" s="125"/>
      <c r="P230" s="125"/>
      <c r="Q230" s="199"/>
      <c r="R230" s="205"/>
      <c r="S230" s="199"/>
      <c r="T230" s="199"/>
      <c r="U230" s="199"/>
      <c r="V230" s="205"/>
      <c r="W230" s="205"/>
      <c r="X230" s="230"/>
      <c r="Y230" s="230"/>
      <c r="Z230" s="20"/>
      <c r="AA230" s="20"/>
      <c r="AB230" s="205"/>
      <c r="AC230" s="205"/>
      <c r="AD230" s="205"/>
      <c r="AH230" s="14"/>
    </row>
    <row r="231" spans="1:34" s="13" customFormat="1" ht="15" customHeight="1">
      <c r="A231" s="18"/>
      <c r="B231" s="168"/>
      <c r="C231" s="19"/>
      <c r="D231" s="19"/>
      <c r="E231" s="199"/>
      <c r="F231" s="205"/>
      <c r="G231" s="20"/>
      <c r="H231" s="20"/>
      <c r="I231" s="20"/>
      <c r="J231" s="20"/>
      <c r="K231" s="20"/>
      <c r="L231" s="20"/>
      <c r="M231" s="20"/>
      <c r="N231" s="20"/>
      <c r="O231" s="125"/>
      <c r="P231" s="125"/>
      <c r="Q231" s="199"/>
      <c r="R231" s="205"/>
      <c r="S231" s="199"/>
      <c r="T231" s="199"/>
      <c r="U231" s="199"/>
      <c r="V231" s="205"/>
      <c r="W231" s="205"/>
      <c r="X231" s="230"/>
      <c r="Y231" s="230"/>
      <c r="Z231" s="20"/>
      <c r="AA231" s="20"/>
      <c r="AB231" s="205"/>
      <c r="AC231" s="205"/>
      <c r="AD231" s="205"/>
      <c r="AH231" s="14"/>
    </row>
    <row r="232" spans="1:34" s="13" customFormat="1" ht="15" customHeight="1">
      <c r="A232" s="18"/>
      <c r="B232" s="168"/>
      <c r="C232" s="19"/>
      <c r="D232" s="19"/>
      <c r="E232" s="199"/>
      <c r="F232" s="205"/>
      <c r="G232" s="20"/>
      <c r="H232" s="20"/>
      <c r="I232" s="20"/>
      <c r="J232" s="20"/>
      <c r="K232" s="20"/>
      <c r="L232" s="20"/>
      <c r="M232" s="20"/>
      <c r="N232" s="20"/>
      <c r="O232" s="125"/>
      <c r="P232" s="125"/>
      <c r="Q232" s="199"/>
      <c r="R232" s="205"/>
      <c r="S232" s="199"/>
      <c r="T232" s="199"/>
      <c r="U232" s="199"/>
      <c r="V232" s="205"/>
      <c r="W232" s="205"/>
      <c r="X232" s="230"/>
      <c r="Y232" s="230"/>
      <c r="Z232" s="20"/>
      <c r="AA232" s="20"/>
      <c r="AB232" s="205"/>
      <c r="AC232" s="205"/>
      <c r="AD232" s="205"/>
      <c r="AH232" s="14"/>
    </row>
    <row r="233" spans="1:34" s="13" customFormat="1" ht="15" customHeight="1">
      <c r="A233" s="18"/>
      <c r="B233" s="168"/>
      <c r="C233" s="19"/>
      <c r="D233" s="19"/>
      <c r="E233" s="199"/>
      <c r="F233" s="205"/>
      <c r="G233" s="20"/>
      <c r="H233" s="20"/>
      <c r="I233" s="20"/>
      <c r="J233" s="20"/>
      <c r="K233" s="20"/>
      <c r="L233" s="20"/>
      <c r="M233" s="20"/>
      <c r="N233" s="20"/>
      <c r="O233" s="125"/>
      <c r="P233" s="125"/>
      <c r="Q233" s="199"/>
      <c r="R233" s="205"/>
      <c r="S233" s="199"/>
      <c r="T233" s="199"/>
      <c r="U233" s="199"/>
      <c r="V233" s="205"/>
      <c r="W233" s="205"/>
      <c r="X233" s="230"/>
      <c r="Y233" s="230"/>
      <c r="Z233" s="20"/>
      <c r="AA233" s="20"/>
      <c r="AB233" s="205"/>
      <c r="AC233" s="205"/>
      <c r="AD233" s="205"/>
      <c r="AH233" s="14"/>
    </row>
    <row r="234" spans="1:34" s="13" customFormat="1" ht="15" customHeight="1">
      <c r="A234" s="18"/>
      <c r="B234" s="168"/>
      <c r="C234" s="19"/>
      <c r="D234" s="19"/>
      <c r="E234" s="199"/>
      <c r="F234" s="205"/>
      <c r="G234" s="20"/>
      <c r="H234" s="20"/>
      <c r="I234" s="20"/>
      <c r="J234" s="20"/>
      <c r="K234" s="20"/>
      <c r="L234" s="20"/>
      <c r="M234" s="20"/>
      <c r="N234" s="20"/>
      <c r="O234" s="125"/>
      <c r="P234" s="125"/>
      <c r="Q234" s="199"/>
      <c r="R234" s="205"/>
      <c r="S234" s="199"/>
      <c r="T234" s="199"/>
      <c r="U234" s="199"/>
      <c r="V234" s="205"/>
      <c r="W234" s="205"/>
      <c r="X234" s="230"/>
      <c r="Y234" s="230"/>
      <c r="Z234" s="20"/>
      <c r="AA234" s="20"/>
      <c r="AB234" s="205"/>
      <c r="AC234" s="205"/>
      <c r="AD234" s="205"/>
      <c r="AH234" s="14"/>
    </row>
    <row r="235" spans="1:34" s="13" customFormat="1" ht="15" customHeight="1">
      <c r="A235" s="18"/>
      <c r="B235" s="168"/>
      <c r="C235" s="19"/>
      <c r="D235" s="19"/>
      <c r="E235" s="199"/>
      <c r="F235" s="205"/>
      <c r="G235" s="20"/>
      <c r="H235" s="20"/>
      <c r="I235" s="20"/>
      <c r="J235" s="20"/>
      <c r="K235" s="20"/>
      <c r="L235" s="20"/>
      <c r="M235" s="20"/>
      <c r="N235" s="20"/>
      <c r="O235" s="125"/>
      <c r="P235" s="125"/>
      <c r="Q235" s="199"/>
      <c r="R235" s="205"/>
      <c r="S235" s="199"/>
      <c r="T235" s="199"/>
      <c r="U235" s="199"/>
      <c r="V235" s="205"/>
      <c r="W235" s="205"/>
      <c r="X235" s="230"/>
      <c r="Y235" s="230"/>
      <c r="Z235" s="20"/>
      <c r="AA235" s="20"/>
      <c r="AB235" s="205"/>
      <c r="AC235" s="205"/>
      <c r="AD235" s="205"/>
      <c r="AH235" s="14"/>
    </row>
    <row r="236" spans="1:34" s="13" customFormat="1" ht="15" customHeight="1">
      <c r="A236" s="18"/>
      <c r="B236" s="168"/>
      <c r="C236" s="19"/>
      <c r="D236" s="19"/>
      <c r="E236" s="199"/>
      <c r="F236" s="205"/>
      <c r="G236" s="20"/>
      <c r="H236" s="20"/>
      <c r="I236" s="20"/>
      <c r="J236" s="20"/>
      <c r="K236" s="20"/>
      <c r="L236" s="20"/>
      <c r="M236" s="20"/>
      <c r="N236" s="20"/>
      <c r="O236" s="125"/>
      <c r="P236" s="125"/>
      <c r="Q236" s="199"/>
      <c r="R236" s="205"/>
      <c r="S236" s="199"/>
      <c r="T236" s="199"/>
      <c r="U236" s="199"/>
      <c r="V236" s="205"/>
      <c r="W236" s="205"/>
      <c r="X236" s="230"/>
      <c r="Y236" s="230"/>
      <c r="Z236" s="20"/>
      <c r="AA236" s="20"/>
      <c r="AB236" s="205"/>
      <c r="AC236" s="205"/>
      <c r="AD236" s="205"/>
      <c r="AH236" s="14"/>
    </row>
    <row r="237" spans="1:34" s="13" customFormat="1" ht="15" customHeight="1">
      <c r="A237" s="18"/>
      <c r="B237" s="168"/>
      <c r="C237" s="19"/>
      <c r="D237" s="19"/>
      <c r="E237" s="199"/>
      <c r="F237" s="205"/>
      <c r="G237" s="20"/>
      <c r="H237" s="20"/>
      <c r="I237" s="20"/>
      <c r="J237" s="20"/>
      <c r="K237" s="20"/>
      <c r="L237" s="20"/>
      <c r="M237" s="20"/>
      <c r="N237" s="20"/>
      <c r="O237" s="125"/>
      <c r="P237" s="125"/>
      <c r="Q237" s="199"/>
      <c r="R237" s="205"/>
      <c r="S237" s="199"/>
      <c r="T237" s="199"/>
      <c r="U237" s="199"/>
      <c r="V237" s="205"/>
      <c r="W237" s="205"/>
      <c r="X237" s="230"/>
      <c r="Y237" s="230"/>
      <c r="Z237" s="20"/>
      <c r="AA237" s="20"/>
      <c r="AB237" s="205"/>
      <c r="AC237" s="205"/>
      <c r="AD237" s="205"/>
      <c r="AH237" s="14"/>
    </row>
    <row r="238" spans="1:34" s="13" customFormat="1" ht="15" customHeight="1">
      <c r="A238" s="18"/>
      <c r="B238" s="168"/>
      <c r="C238" s="19"/>
      <c r="D238" s="19"/>
      <c r="E238" s="199"/>
      <c r="F238" s="205"/>
      <c r="G238" s="20"/>
      <c r="H238" s="20"/>
      <c r="I238" s="20"/>
      <c r="J238" s="20"/>
      <c r="K238" s="20"/>
      <c r="L238" s="20"/>
      <c r="M238" s="20"/>
      <c r="N238" s="20"/>
      <c r="O238" s="125"/>
      <c r="P238" s="125"/>
      <c r="Q238" s="199"/>
      <c r="R238" s="205"/>
      <c r="S238" s="199"/>
      <c r="T238" s="199"/>
      <c r="U238" s="199"/>
      <c r="V238" s="205"/>
      <c r="W238" s="205"/>
      <c r="X238" s="230"/>
      <c r="Y238" s="230"/>
      <c r="Z238" s="20"/>
      <c r="AA238" s="20"/>
      <c r="AB238" s="205"/>
      <c r="AC238" s="205"/>
      <c r="AD238" s="205"/>
      <c r="AH238" s="14"/>
    </row>
    <row r="239" spans="1:34" s="13" customFormat="1" ht="15" customHeight="1">
      <c r="A239" s="18"/>
      <c r="B239" s="168"/>
      <c r="C239" s="19"/>
      <c r="D239" s="19"/>
      <c r="E239" s="199"/>
      <c r="F239" s="205"/>
      <c r="G239" s="20"/>
      <c r="H239" s="20"/>
      <c r="I239" s="20"/>
      <c r="J239" s="20"/>
      <c r="K239" s="20"/>
      <c r="L239" s="20"/>
      <c r="M239" s="20"/>
      <c r="N239" s="20"/>
      <c r="O239" s="125"/>
      <c r="P239" s="125"/>
      <c r="Q239" s="199"/>
      <c r="R239" s="205"/>
      <c r="S239" s="199"/>
      <c r="T239" s="199"/>
      <c r="U239" s="199"/>
      <c r="V239" s="205"/>
      <c r="W239" s="205"/>
      <c r="X239" s="230"/>
      <c r="Y239" s="230"/>
      <c r="Z239" s="20"/>
      <c r="AA239" s="20"/>
      <c r="AB239" s="205"/>
      <c r="AC239" s="205"/>
      <c r="AD239" s="205"/>
      <c r="AH239" s="14"/>
    </row>
    <row r="240" spans="1:34" s="13" customFormat="1" ht="15" customHeight="1">
      <c r="A240" s="18"/>
      <c r="B240" s="168"/>
      <c r="C240" s="19"/>
      <c r="D240" s="19"/>
      <c r="E240" s="199"/>
      <c r="F240" s="205"/>
      <c r="G240" s="20"/>
      <c r="H240" s="20"/>
      <c r="I240" s="20"/>
      <c r="J240" s="20"/>
      <c r="K240" s="20"/>
      <c r="L240" s="20"/>
      <c r="M240" s="20"/>
      <c r="N240" s="20"/>
      <c r="O240" s="125"/>
      <c r="P240" s="125"/>
      <c r="Q240" s="199"/>
      <c r="R240" s="205"/>
      <c r="S240" s="199"/>
      <c r="T240" s="199"/>
      <c r="U240" s="199"/>
      <c r="V240" s="205"/>
      <c r="W240" s="205"/>
      <c r="X240" s="230"/>
      <c r="Y240" s="230"/>
      <c r="Z240" s="20"/>
      <c r="AA240" s="20"/>
      <c r="AB240" s="205"/>
      <c r="AC240" s="205"/>
      <c r="AD240" s="205"/>
      <c r="AH240" s="14"/>
    </row>
    <row r="241" spans="1:34" s="13" customFormat="1" ht="15" customHeight="1">
      <c r="A241" s="18"/>
      <c r="B241" s="168"/>
      <c r="C241" s="19"/>
      <c r="D241" s="19"/>
      <c r="E241" s="199"/>
      <c r="F241" s="205"/>
      <c r="G241" s="20"/>
      <c r="H241" s="20"/>
      <c r="I241" s="20"/>
      <c r="J241" s="20"/>
      <c r="K241" s="20"/>
      <c r="L241" s="20"/>
      <c r="M241" s="20"/>
      <c r="N241" s="20"/>
      <c r="O241" s="125"/>
      <c r="P241" s="125"/>
      <c r="Q241" s="199"/>
      <c r="R241" s="205"/>
      <c r="S241" s="199"/>
      <c r="T241" s="199"/>
      <c r="U241" s="199"/>
      <c r="V241" s="205"/>
      <c r="W241" s="205"/>
      <c r="X241" s="230"/>
      <c r="Y241" s="230"/>
      <c r="Z241" s="20"/>
      <c r="AA241" s="20"/>
      <c r="AB241" s="205"/>
      <c r="AC241" s="205"/>
      <c r="AD241" s="205"/>
      <c r="AH241" s="14"/>
    </row>
    <row r="242" spans="1:34" s="13" customFormat="1" ht="15" customHeight="1">
      <c r="A242" s="18"/>
      <c r="B242" s="168"/>
      <c r="C242" s="19"/>
      <c r="D242" s="19"/>
      <c r="E242" s="199"/>
      <c r="F242" s="205"/>
      <c r="G242" s="20"/>
      <c r="H242" s="20"/>
      <c r="I242" s="20"/>
      <c r="J242" s="20"/>
      <c r="K242" s="20"/>
      <c r="L242" s="20"/>
      <c r="M242" s="20"/>
      <c r="N242" s="20"/>
      <c r="O242" s="125"/>
      <c r="P242" s="125"/>
      <c r="Q242" s="199"/>
      <c r="R242" s="205"/>
      <c r="S242" s="199"/>
      <c r="T242" s="199"/>
      <c r="U242" s="199"/>
      <c r="V242" s="205"/>
      <c r="W242" s="205"/>
      <c r="X242" s="230"/>
      <c r="Y242" s="230"/>
      <c r="Z242" s="20"/>
      <c r="AA242" s="20"/>
      <c r="AB242" s="205"/>
      <c r="AC242" s="205"/>
      <c r="AD242" s="205"/>
      <c r="AH242" s="14"/>
    </row>
    <row r="243" spans="1:34" s="13" customFormat="1" ht="15" customHeight="1">
      <c r="A243" s="18"/>
      <c r="B243" s="168"/>
      <c r="C243" s="19"/>
      <c r="D243" s="19"/>
      <c r="E243" s="199"/>
      <c r="F243" s="205"/>
      <c r="G243" s="20"/>
      <c r="H243" s="20"/>
      <c r="I243" s="20"/>
      <c r="J243" s="20"/>
      <c r="K243" s="20"/>
      <c r="L243" s="20"/>
      <c r="M243" s="20"/>
      <c r="N243" s="20"/>
      <c r="O243" s="125"/>
      <c r="P243" s="125"/>
      <c r="Q243" s="199"/>
      <c r="R243" s="205"/>
      <c r="S243" s="199"/>
      <c r="T243" s="199"/>
      <c r="U243" s="199"/>
      <c r="V243" s="205"/>
      <c r="W243" s="205"/>
      <c r="X243" s="230"/>
      <c r="Y243" s="230"/>
      <c r="Z243" s="20"/>
      <c r="AA243" s="20"/>
      <c r="AB243" s="205"/>
      <c r="AC243" s="205"/>
      <c r="AD243" s="205"/>
      <c r="AH243" s="14"/>
    </row>
    <row r="244" spans="1:34" s="13" customFormat="1" ht="15" customHeight="1">
      <c r="A244" s="18"/>
      <c r="B244" s="168"/>
      <c r="C244" s="19"/>
      <c r="D244" s="19"/>
      <c r="E244" s="199"/>
      <c r="F244" s="205"/>
      <c r="G244" s="20"/>
      <c r="H244" s="20"/>
      <c r="I244" s="20"/>
      <c r="J244" s="20"/>
      <c r="K244" s="20"/>
      <c r="L244" s="20"/>
      <c r="M244" s="20"/>
      <c r="N244" s="20"/>
      <c r="O244" s="125"/>
      <c r="P244" s="125"/>
      <c r="Q244" s="199"/>
      <c r="R244" s="205"/>
      <c r="S244" s="199"/>
      <c r="T244" s="199"/>
      <c r="U244" s="199"/>
      <c r="V244" s="205"/>
      <c r="W244" s="205"/>
      <c r="X244" s="230"/>
      <c r="Y244" s="230"/>
      <c r="Z244" s="20"/>
      <c r="AA244" s="20"/>
      <c r="AB244" s="205"/>
      <c r="AC244" s="205"/>
      <c r="AD244" s="205"/>
      <c r="AH244" s="14"/>
    </row>
    <row r="245" spans="1:34" s="13" customFormat="1" ht="15" customHeight="1">
      <c r="A245" s="18"/>
      <c r="B245" s="168"/>
      <c r="C245" s="19"/>
      <c r="D245" s="19"/>
      <c r="E245" s="199"/>
      <c r="F245" s="205"/>
      <c r="G245" s="20"/>
      <c r="H245" s="20"/>
      <c r="I245" s="20"/>
      <c r="J245" s="20"/>
      <c r="K245" s="20"/>
      <c r="L245" s="20"/>
      <c r="M245" s="20"/>
      <c r="N245" s="20"/>
      <c r="O245" s="125"/>
      <c r="P245" s="125"/>
      <c r="Q245" s="199"/>
      <c r="R245" s="205"/>
      <c r="S245" s="199"/>
      <c r="T245" s="199"/>
      <c r="U245" s="199"/>
      <c r="V245" s="205"/>
      <c r="W245" s="205"/>
      <c r="X245" s="230"/>
      <c r="Y245" s="230"/>
      <c r="Z245" s="20"/>
      <c r="AA245" s="20"/>
      <c r="AB245" s="205"/>
      <c r="AC245" s="205"/>
      <c r="AD245" s="205"/>
      <c r="AH245" s="14"/>
    </row>
    <row r="246" spans="1:34" s="13" customFormat="1" ht="15" customHeight="1">
      <c r="A246" s="18"/>
      <c r="B246" s="168"/>
      <c r="C246" s="19"/>
      <c r="D246" s="19"/>
      <c r="E246" s="199"/>
      <c r="F246" s="205"/>
      <c r="G246" s="20"/>
      <c r="H246" s="20"/>
      <c r="I246" s="20"/>
      <c r="J246" s="20"/>
      <c r="K246" s="20"/>
      <c r="L246" s="20"/>
      <c r="M246" s="20"/>
      <c r="N246" s="20"/>
      <c r="O246" s="125"/>
      <c r="P246" s="125"/>
      <c r="Q246" s="199"/>
      <c r="R246" s="205"/>
      <c r="S246" s="199"/>
      <c r="T246" s="199"/>
      <c r="U246" s="199"/>
      <c r="V246" s="205"/>
      <c r="W246" s="205"/>
      <c r="X246" s="230"/>
      <c r="Y246" s="230"/>
      <c r="Z246" s="20"/>
      <c r="AA246" s="20"/>
      <c r="AB246" s="205"/>
      <c r="AC246" s="205"/>
      <c r="AD246" s="205"/>
      <c r="AH246" s="14"/>
    </row>
    <row r="247" spans="1:34" s="13" customFormat="1" ht="15" customHeight="1">
      <c r="A247" s="18"/>
      <c r="B247" s="168"/>
      <c r="C247" s="19"/>
      <c r="D247" s="19"/>
      <c r="E247" s="199"/>
      <c r="F247" s="205"/>
      <c r="G247" s="20"/>
      <c r="H247" s="20"/>
      <c r="I247" s="20"/>
      <c r="J247" s="20"/>
      <c r="K247" s="20"/>
      <c r="L247" s="20"/>
      <c r="M247" s="20"/>
      <c r="N247" s="20"/>
      <c r="O247" s="125"/>
      <c r="P247" s="125"/>
      <c r="Q247" s="199"/>
      <c r="R247" s="205"/>
      <c r="S247" s="199"/>
      <c r="T247" s="199"/>
      <c r="U247" s="199"/>
      <c r="V247" s="205"/>
      <c r="W247" s="205"/>
      <c r="X247" s="230"/>
      <c r="Y247" s="230"/>
      <c r="Z247" s="20"/>
      <c r="AA247" s="20"/>
      <c r="AB247" s="205"/>
      <c r="AC247" s="205"/>
      <c r="AD247" s="205"/>
      <c r="AH247" s="14"/>
    </row>
    <row r="248" spans="1:34" s="13" customFormat="1" ht="15" customHeight="1">
      <c r="A248" s="18"/>
      <c r="B248" s="168"/>
      <c r="C248" s="19"/>
      <c r="D248" s="19"/>
      <c r="E248" s="199"/>
      <c r="F248" s="205"/>
      <c r="G248" s="20"/>
      <c r="H248" s="20"/>
      <c r="I248" s="20"/>
      <c r="J248" s="20"/>
      <c r="K248" s="20"/>
      <c r="L248" s="20"/>
      <c r="M248" s="20"/>
      <c r="N248" s="20"/>
      <c r="O248" s="125"/>
      <c r="P248" s="125"/>
      <c r="Q248" s="199"/>
      <c r="R248" s="205"/>
      <c r="S248" s="199"/>
      <c r="T248" s="199"/>
      <c r="U248" s="199"/>
      <c r="V248" s="205"/>
      <c r="W248" s="205"/>
      <c r="X248" s="230"/>
      <c r="Y248" s="230"/>
      <c r="Z248" s="20"/>
      <c r="AA248" s="20"/>
      <c r="AB248" s="205"/>
      <c r="AC248" s="205"/>
      <c r="AD248" s="205"/>
      <c r="AH248" s="14"/>
    </row>
    <row r="249" spans="1:34" s="13" customFormat="1" ht="15" customHeight="1">
      <c r="A249" s="18"/>
      <c r="B249" s="168"/>
      <c r="C249" s="19"/>
      <c r="D249" s="19"/>
      <c r="E249" s="199"/>
      <c r="F249" s="205"/>
      <c r="G249" s="20"/>
      <c r="H249" s="20"/>
      <c r="I249" s="20"/>
      <c r="J249" s="20"/>
      <c r="K249" s="20"/>
      <c r="L249" s="20"/>
      <c r="M249" s="20"/>
      <c r="N249" s="20"/>
      <c r="O249" s="125"/>
      <c r="P249" s="125"/>
      <c r="Q249" s="199"/>
      <c r="R249" s="205"/>
      <c r="S249" s="199"/>
      <c r="T249" s="199"/>
      <c r="U249" s="199"/>
      <c r="V249" s="205"/>
      <c r="W249" s="205"/>
      <c r="X249" s="230"/>
      <c r="Y249" s="230"/>
      <c r="Z249" s="20"/>
      <c r="AA249" s="20"/>
      <c r="AB249" s="205"/>
      <c r="AC249" s="205"/>
      <c r="AD249" s="205"/>
      <c r="AH249" s="14"/>
    </row>
    <row r="250" spans="1:34" s="13" customFormat="1" ht="15" customHeight="1">
      <c r="A250" s="18"/>
      <c r="B250" s="168"/>
      <c r="C250" s="19"/>
      <c r="D250" s="19"/>
      <c r="E250" s="199"/>
      <c r="F250" s="205"/>
      <c r="G250" s="20"/>
      <c r="H250" s="20"/>
      <c r="I250" s="20"/>
      <c r="J250" s="20"/>
      <c r="K250" s="20"/>
      <c r="L250" s="20"/>
      <c r="M250" s="20"/>
      <c r="N250" s="20"/>
      <c r="O250" s="125"/>
      <c r="P250" s="125"/>
      <c r="Q250" s="199"/>
      <c r="R250" s="205"/>
      <c r="S250" s="199"/>
      <c r="T250" s="199"/>
      <c r="U250" s="199"/>
      <c r="V250" s="205"/>
      <c r="W250" s="205"/>
      <c r="X250" s="230"/>
      <c r="Y250" s="230"/>
      <c r="Z250" s="20"/>
      <c r="AA250" s="20"/>
      <c r="AB250" s="205"/>
      <c r="AC250" s="205"/>
      <c r="AD250" s="205"/>
      <c r="AH250" s="14"/>
    </row>
    <row r="251" spans="1:34" s="13" customFormat="1" ht="15" customHeight="1">
      <c r="A251" s="18"/>
      <c r="B251" s="168"/>
      <c r="C251" s="19"/>
      <c r="D251" s="19"/>
      <c r="E251" s="199"/>
      <c r="F251" s="205"/>
      <c r="G251" s="20"/>
      <c r="H251" s="20"/>
      <c r="I251" s="20"/>
      <c r="J251" s="20"/>
      <c r="K251" s="20"/>
      <c r="L251" s="20"/>
      <c r="M251" s="20"/>
      <c r="N251" s="20"/>
      <c r="O251" s="125"/>
      <c r="P251" s="125"/>
      <c r="Q251" s="199"/>
      <c r="R251" s="205"/>
      <c r="S251" s="199"/>
      <c r="T251" s="199"/>
      <c r="U251" s="199"/>
      <c r="V251" s="205"/>
      <c r="W251" s="205"/>
      <c r="X251" s="230"/>
      <c r="Y251" s="230"/>
      <c r="Z251" s="20"/>
      <c r="AA251" s="20"/>
      <c r="AB251" s="205"/>
      <c r="AC251" s="205"/>
      <c r="AD251" s="205"/>
      <c r="AH251" s="14"/>
    </row>
    <row r="252" spans="1:34" s="13" customFormat="1" ht="15" customHeight="1">
      <c r="A252" s="18"/>
      <c r="B252" s="168"/>
      <c r="C252" s="19"/>
      <c r="D252" s="19"/>
      <c r="E252" s="199"/>
      <c r="F252" s="205"/>
      <c r="G252" s="20"/>
      <c r="H252" s="20"/>
      <c r="I252" s="20"/>
      <c r="J252" s="20"/>
      <c r="K252" s="20"/>
      <c r="L252" s="20"/>
      <c r="M252" s="20"/>
      <c r="N252" s="20"/>
      <c r="O252" s="125"/>
      <c r="P252" s="125"/>
      <c r="Q252" s="199"/>
      <c r="R252" s="205"/>
      <c r="S252" s="199"/>
      <c r="T252" s="199"/>
      <c r="U252" s="199"/>
      <c r="V252" s="205"/>
      <c r="W252" s="205"/>
      <c r="X252" s="230"/>
      <c r="Y252" s="230"/>
      <c r="Z252" s="20"/>
      <c r="AA252" s="20"/>
      <c r="AB252" s="205"/>
      <c r="AC252" s="205"/>
      <c r="AD252" s="205"/>
      <c r="AH252" s="14"/>
    </row>
    <row r="253" spans="1:34" s="13" customFormat="1" ht="15" customHeight="1">
      <c r="A253" s="18"/>
      <c r="B253" s="168"/>
      <c r="C253" s="19"/>
      <c r="D253" s="19"/>
      <c r="E253" s="199"/>
      <c r="F253" s="205"/>
      <c r="G253" s="20"/>
      <c r="H253" s="20"/>
      <c r="I253" s="20"/>
      <c r="J253" s="20"/>
      <c r="K253" s="20"/>
      <c r="L253" s="20"/>
      <c r="M253" s="20"/>
      <c r="N253" s="20"/>
      <c r="O253" s="125"/>
      <c r="P253" s="125"/>
      <c r="Q253" s="199"/>
      <c r="R253" s="205"/>
      <c r="S253" s="199"/>
      <c r="T253" s="199"/>
      <c r="U253" s="199"/>
      <c r="V253" s="205"/>
      <c r="W253" s="205"/>
      <c r="X253" s="230"/>
      <c r="Y253" s="230"/>
      <c r="Z253" s="20"/>
      <c r="AA253" s="20"/>
      <c r="AB253" s="205"/>
      <c r="AC253" s="205"/>
      <c r="AD253" s="205"/>
      <c r="AH253" s="14"/>
    </row>
    <row r="254" spans="1:34" s="13" customFormat="1" ht="15" customHeight="1">
      <c r="A254" s="18"/>
      <c r="B254" s="168"/>
      <c r="C254" s="19"/>
      <c r="D254" s="19"/>
      <c r="E254" s="199"/>
      <c r="F254" s="205"/>
      <c r="G254" s="20"/>
      <c r="H254" s="20"/>
      <c r="I254" s="20"/>
      <c r="J254" s="20"/>
      <c r="K254" s="20"/>
      <c r="L254" s="20"/>
      <c r="M254" s="20"/>
      <c r="N254" s="20"/>
      <c r="O254" s="125"/>
      <c r="P254" s="125"/>
      <c r="Q254" s="199"/>
      <c r="R254" s="205"/>
      <c r="S254" s="199"/>
      <c r="T254" s="199"/>
      <c r="U254" s="199"/>
      <c r="V254" s="205"/>
      <c r="W254" s="205"/>
      <c r="X254" s="230"/>
      <c r="Y254" s="230"/>
      <c r="Z254" s="20"/>
      <c r="AA254" s="20"/>
      <c r="AB254" s="205"/>
      <c r="AC254" s="205"/>
      <c r="AD254" s="205"/>
      <c r="AH254" s="14"/>
    </row>
    <row r="255" spans="1:34" s="13" customFormat="1" ht="15" customHeight="1">
      <c r="A255" s="18"/>
      <c r="B255" s="168"/>
      <c r="C255" s="19"/>
      <c r="D255" s="19"/>
      <c r="E255" s="199"/>
      <c r="F255" s="205"/>
      <c r="G255" s="20"/>
      <c r="H255" s="20"/>
      <c r="I255" s="20"/>
      <c r="J255" s="20"/>
      <c r="K255" s="20"/>
      <c r="L255" s="20"/>
      <c r="M255" s="20"/>
      <c r="N255" s="20"/>
      <c r="O255" s="125"/>
      <c r="P255" s="125"/>
      <c r="Q255" s="199"/>
      <c r="R255" s="205"/>
      <c r="S255" s="199"/>
      <c r="T255" s="199"/>
      <c r="U255" s="199"/>
      <c r="V255" s="205"/>
      <c r="W255" s="205"/>
      <c r="X255" s="230"/>
      <c r="Y255" s="230"/>
      <c r="Z255" s="20"/>
      <c r="AA255" s="20"/>
      <c r="AB255" s="205"/>
      <c r="AC255" s="205"/>
      <c r="AD255" s="205"/>
      <c r="AH255" s="14"/>
    </row>
    <row r="256" spans="1:34" s="13" customFormat="1" ht="15" customHeight="1">
      <c r="A256" s="18"/>
      <c r="B256" s="168"/>
      <c r="C256" s="19"/>
      <c r="D256" s="19"/>
      <c r="E256" s="199"/>
      <c r="F256" s="205"/>
      <c r="G256" s="20"/>
      <c r="H256" s="20"/>
      <c r="I256" s="20"/>
      <c r="J256" s="20"/>
      <c r="K256" s="20"/>
      <c r="L256" s="20"/>
      <c r="M256" s="20"/>
      <c r="N256" s="20"/>
      <c r="O256" s="125"/>
      <c r="P256" s="125"/>
      <c r="Q256" s="199"/>
      <c r="R256" s="205"/>
      <c r="S256" s="199"/>
      <c r="T256" s="199"/>
      <c r="U256" s="199"/>
      <c r="V256" s="205"/>
      <c r="W256" s="205"/>
      <c r="X256" s="230"/>
      <c r="Y256" s="230"/>
      <c r="Z256" s="20"/>
      <c r="AA256" s="20"/>
      <c r="AB256" s="205"/>
      <c r="AC256" s="205"/>
      <c r="AD256" s="205"/>
      <c r="AH256" s="14"/>
    </row>
    <row r="257" spans="1:34" s="13" customFormat="1" ht="15" customHeight="1">
      <c r="A257" s="18"/>
      <c r="B257" s="168"/>
      <c r="C257" s="19"/>
      <c r="D257" s="19"/>
      <c r="E257" s="199"/>
      <c r="F257" s="205"/>
      <c r="G257" s="20"/>
      <c r="H257" s="20"/>
      <c r="I257" s="20"/>
      <c r="J257" s="20"/>
      <c r="K257" s="20"/>
      <c r="L257" s="20"/>
      <c r="M257" s="20"/>
      <c r="N257" s="20"/>
      <c r="O257" s="125"/>
      <c r="P257" s="125"/>
      <c r="Q257" s="199"/>
      <c r="R257" s="205"/>
      <c r="S257" s="199"/>
      <c r="T257" s="199"/>
      <c r="U257" s="199"/>
      <c r="V257" s="205"/>
      <c r="W257" s="205"/>
      <c r="X257" s="230"/>
      <c r="Y257" s="230"/>
      <c r="Z257" s="20"/>
      <c r="AA257" s="20"/>
      <c r="AB257" s="205"/>
      <c r="AC257" s="205"/>
      <c r="AD257" s="205"/>
      <c r="AH257" s="14"/>
    </row>
    <row r="258" spans="1:34" s="13" customFormat="1" ht="15" customHeight="1">
      <c r="A258" s="18"/>
      <c r="B258" s="168"/>
      <c r="C258" s="19"/>
      <c r="D258" s="19"/>
      <c r="E258" s="199"/>
      <c r="F258" s="205"/>
      <c r="G258" s="20"/>
      <c r="H258" s="20"/>
      <c r="I258" s="20"/>
      <c r="J258" s="20"/>
      <c r="K258" s="20"/>
      <c r="L258" s="20"/>
      <c r="M258" s="20"/>
      <c r="N258" s="20"/>
      <c r="O258" s="125"/>
      <c r="P258" s="125"/>
      <c r="Q258" s="199"/>
      <c r="R258" s="205"/>
      <c r="S258" s="199"/>
      <c r="T258" s="199"/>
      <c r="U258" s="199"/>
      <c r="V258" s="205"/>
      <c r="W258" s="205"/>
      <c r="X258" s="230"/>
      <c r="Y258" s="230"/>
      <c r="Z258" s="20"/>
      <c r="AA258" s="20"/>
      <c r="AB258" s="205"/>
      <c r="AC258" s="205"/>
      <c r="AD258" s="205"/>
      <c r="AH258" s="14"/>
    </row>
    <row r="259" spans="1:34" s="13" customFormat="1" ht="15" customHeight="1">
      <c r="A259" s="18"/>
      <c r="B259" s="168"/>
      <c r="C259" s="19"/>
      <c r="D259" s="19"/>
      <c r="E259" s="199"/>
      <c r="F259" s="205"/>
      <c r="G259" s="20"/>
      <c r="H259" s="20"/>
      <c r="I259" s="20"/>
      <c r="J259" s="20"/>
      <c r="K259" s="20"/>
      <c r="L259" s="20"/>
      <c r="M259" s="20"/>
      <c r="N259" s="20"/>
      <c r="O259" s="125"/>
      <c r="P259" s="125"/>
      <c r="Q259" s="199"/>
      <c r="R259" s="205"/>
      <c r="S259" s="199"/>
      <c r="T259" s="199"/>
      <c r="U259" s="199"/>
      <c r="V259" s="205"/>
      <c r="W259" s="205"/>
      <c r="X259" s="230"/>
      <c r="Y259" s="230"/>
      <c r="Z259" s="20"/>
      <c r="AA259" s="20"/>
      <c r="AB259" s="205"/>
      <c r="AC259" s="205"/>
      <c r="AD259" s="205"/>
      <c r="AH259" s="14"/>
    </row>
    <row r="260" spans="1:34" s="13" customFormat="1" ht="15" customHeight="1">
      <c r="A260" s="18"/>
      <c r="B260" s="168"/>
      <c r="C260" s="19"/>
      <c r="D260" s="19"/>
      <c r="E260" s="199"/>
      <c r="F260" s="205"/>
      <c r="G260" s="20"/>
      <c r="H260" s="20"/>
      <c r="I260" s="20"/>
      <c r="J260" s="20"/>
      <c r="K260" s="20"/>
      <c r="L260" s="20"/>
      <c r="M260" s="20"/>
      <c r="N260" s="20"/>
      <c r="O260" s="125"/>
      <c r="P260" s="125"/>
      <c r="Q260" s="199"/>
      <c r="R260" s="205"/>
      <c r="S260" s="199"/>
      <c r="T260" s="199"/>
      <c r="U260" s="199"/>
      <c r="V260" s="205"/>
      <c r="W260" s="205"/>
      <c r="X260" s="230"/>
      <c r="Y260" s="230"/>
      <c r="Z260" s="20"/>
      <c r="AA260" s="20"/>
      <c r="AB260" s="205"/>
      <c r="AC260" s="205"/>
      <c r="AD260" s="205"/>
      <c r="AH260" s="14"/>
    </row>
    <row r="261" spans="1:34" s="13" customFormat="1" ht="15" customHeight="1">
      <c r="A261" s="18"/>
      <c r="B261" s="168"/>
      <c r="C261" s="19"/>
      <c r="D261" s="19"/>
      <c r="E261" s="199"/>
      <c r="F261" s="205"/>
      <c r="G261" s="20"/>
      <c r="H261" s="20"/>
      <c r="I261" s="20"/>
      <c r="J261" s="20"/>
      <c r="K261" s="20"/>
      <c r="L261" s="20"/>
      <c r="M261" s="20"/>
      <c r="N261" s="20"/>
      <c r="O261" s="125"/>
      <c r="P261" s="125"/>
      <c r="Q261" s="199"/>
      <c r="R261" s="205"/>
      <c r="S261" s="199"/>
      <c r="T261" s="199"/>
      <c r="U261" s="199"/>
      <c r="V261" s="205"/>
      <c r="W261" s="205"/>
      <c r="X261" s="230"/>
      <c r="Y261" s="230"/>
      <c r="Z261" s="20"/>
      <c r="AA261" s="20"/>
      <c r="AB261" s="205"/>
      <c r="AC261" s="205"/>
      <c r="AD261" s="205"/>
      <c r="AH261" s="14"/>
    </row>
    <row r="262" spans="1:34" s="13" customFormat="1" ht="15" customHeight="1">
      <c r="A262" s="18"/>
      <c r="B262" s="168"/>
      <c r="C262" s="19"/>
      <c r="D262" s="19"/>
      <c r="E262" s="199"/>
      <c r="F262" s="205"/>
      <c r="G262" s="20"/>
      <c r="H262" s="20"/>
      <c r="I262" s="20"/>
      <c r="J262" s="20"/>
      <c r="K262" s="20"/>
      <c r="L262" s="20"/>
      <c r="M262" s="20"/>
      <c r="N262" s="20"/>
      <c r="O262" s="125"/>
      <c r="P262" s="125"/>
      <c r="Q262" s="199"/>
      <c r="R262" s="205"/>
      <c r="S262" s="199"/>
      <c r="T262" s="199"/>
      <c r="U262" s="199"/>
      <c r="V262" s="205"/>
      <c r="W262" s="205"/>
      <c r="X262" s="230"/>
      <c r="Y262" s="230"/>
      <c r="Z262" s="20"/>
      <c r="AA262" s="20"/>
      <c r="AB262" s="205"/>
      <c r="AC262" s="205"/>
      <c r="AD262" s="205"/>
      <c r="AH262" s="14"/>
    </row>
    <row r="263" spans="1:34" s="13" customFormat="1" ht="15" customHeight="1">
      <c r="A263" s="18"/>
      <c r="B263" s="168"/>
      <c r="C263" s="19"/>
      <c r="D263" s="19"/>
      <c r="E263" s="199"/>
      <c r="F263" s="205"/>
      <c r="G263" s="20"/>
      <c r="H263" s="20"/>
      <c r="I263" s="20"/>
      <c r="J263" s="20"/>
      <c r="K263" s="20"/>
      <c r="L263" s="20"/>
      <c r="M263" s="20"/>
      <c r="N263" s="20"/>
      <c r="O263" s="125"/>
      <c r="P263" s="125"/>
      <c r="Q263" s="199"/>
      <c r="R263" s="205"/>
      <c r="S263" s="199"/>
      <c r="T263" s="199"/>
      <c r="U263" s="199"/>
      <c r="V263" s="205"/>
      <c r="W263" s="205"/>
      <c r="X263" s="230"/>
      <c r="Y263" s="230"/>
      <c r="Z263" s="20"/>
      <c r="AA263" s="20"/>
      <c r="AB263" s="205"/>
      <c r="AC263" s="205"/>
      <c r="AD263" s="205"/>
      <c r="AH263" s="14"/>
    </row>
    <row r="264" spans="1:34" s="13" customFormat="1" ht="15" customHeight="1">
      <c r="A264" s="18"/>
      <c r="B264" s="168"/>
      <c r="C264" s="19"/>
      <c r="D264" s="19"/>
      <c r="E264" s="199"/>
      <c r="F264" s="205"/>
      <c r="G264" s="20"/>
      <c r="H264" s="20"/>
      <c r="I264" s="20"/>
      <c r="J264" s="20"/>
      <c r="K264" s="20"/>
      <c r="L264" s="20"/>
      <c r="M264" s="20"/>
      <c r="N264" s="20"/>
      <c r="O264" s="125"/>
      <c r="P264" s="125"/>
      <c r="Q264" s="199"/>
      <c r="R264" s="205"/>
      <c r="S264" s="199"/>
      <c r="T264" s="199"/>
      <c r="U264" s="199"/>
      <c r="V264" s="205"/>
      <c r="W264" s="205"/>
      <c r="X264" s="230"/>
      <c r="Y264" s="230"/>
      <c r="Z264" s="20"/>
      <c r="AA264" s="20"/>
      <c r="AB264" s="205"/>
      <c r="AC264" s="205"/>
      <c r="AD264" s="205"/>
      <c r="AH264" s="14"/>
    </row>
    <row r="265" spans="1:34" s="13" customFormat="1" ht="15" customHeight="1">
      <c r="A265" s="18"/>
      <c r="B265" s="168"/>
      <c r="C265" s="19"/>
      <c r="D265" s="19"/>
      <c r="E265" s="199"/>
      <c r="F265" s="205"/>
      <c r="G265" s="20"/>
      <c r="H265" s="20"/>
      <c r="I265" s="20"/>
      <c r="J265" s="20"/>
      <c r="K265" s="20"/>
      <c r="L265" s="20"/>
      <c r="M265" s="20"/>
      <c r="N265" s="20"/>
      <c r="O265" s="125"/>
      <c r="P265" s="125"/>
      <c r="Q265" s="199"/>
      <c r="R265" s="205"/>
      <c r="S265" s="199"/>
      <c r="T265" s="199"/>
      <c r="U265" s="199"/>
      <c r="V265" s="205"/>
      <c r="W265" s="205"/>
      <c r="X265" s="230"/>
      <c r="Y265" s="230"/>
      <c r="Z265" s="20"/>
      <c r="AA265" s="20"/>
      <c r="AB265" s="205"/>
      <c r="AC265" s="205"/>
      <c r="AD265" s="205"/>
      <c r="AH265" s="14"/>
    </row>
    <row r="266" spans="1:34" s="13" customFormat="1" ht="15" customHeight="1">
      <c r="A266" s="18"/>
      <c r="B266" s="168"/>
      <c r="C266" s="19"/>
      <c r="D266" s="19"/>
      <c r="E266" s="199"/>
      <c r="F266" s="205"/>
      <c r="G266" s="20"/>
      <c r="H266" s="20"/>
      <c r="I266" s="20"/>
      <c r="J266" s="20"/>
      <c r="K266" s="20"/>
      <c r="L266" s="20"/>
      <c r="M266" s="20"/>
      <c r="N266" s="20"/>
      <c r="O266" s="125"/>
      <c r="P266" s="125"/>
      <c r="Q266" s="199"/>
      <c r="R266" s="205"/>
      <c r="S266" s="199"/>
      <c r="T266" s="199"/>
      <c r="U266" s="199"/>
      <c r="V266" s="205"/>
      <c r="W266" s="205"/>
      <c r="X266" s="230"/>
      <c r="Y266" s="230"/>
      <c r="Z266" s="20"/>
      <c r="AA266" s="20"/>
      <c r="AB266" s="205"/>
      <c r="AC266" s="205"/>
      <c r="AD266" s="205"/>
      <c r="AH266" s="14"/>
    </row>
    <row r="267" spans="1:34" s="13" customFormat="1" ht="15" customHeight="1">
      <c r="A267" s="18"/>
      <c r="B267" s="168"/>
      <c r="C267" s="19"/>
      <c r="D267" s="19"/>
      <c r="E267" s="199"/>
      <c r="F267" s="205"/>
      <c r="G267" s="20"/>
      <c r="H267" s="20"/>
      <c r="I267" s="20"/>
      <c r="J267" s="20"/>
      <c r="K267" s="20"/>
      <c r="L267" s="20"/>
      <c r="M267" s="20"/>
      <c r="N267" s="20"/>
      <c r="O267" s="125"/>
      <c r="P267" s="125"/>
      <c r="Q267" s="199"/>
      <c r="R267" s="205"/>
      <c r="S267" s="199"/>
      <c r="T267" s="199"/>
      <c r="U267" s="199"/>
      <c r="V267" s="205"/>
      <c r="W267" s="205"/>
      <c r="X267" s="230"/>
      <c r="Y267" s="230"/>
      <c r="Z267" s="20"/>
      <c r="AA267" s="20"/>
      <c r="AB267" s="205"/>
      <c r="AC267" s="205"/>
      <c r="AD267" s="205"/>
      <c r="AH267" s="14"/>
    </row>
    <row r="268" spans="1:34" s="13" customFormat="1" ht="15" customHeight="1">
      <c r="A268" s="18"/>
      <c r="B268" s="168"/>
      <c r="C268" s="19"/>
      <c r="D268" s="19"/>
      <c r="E268" s="199"/>
      <c r="F268" s="205"/>
      <c r="G268" s="20"/>
      <c r="H268" s="20"/>
      <c r="I268" s="20"/>
      <c r="J268" s="20"/>
      <c r="K268" s="20"/>
      <c r="L268" s="20"/>
      <c r="M268" s="20"/>
      <c r="N268" s="20"/>
      <c r="O268" s="125"/>
      <c r="P268" s="125"/>
      <c r="Q268" s="199"/>
      <c r="R268" s="205"/>
      <c r="S268" s="199"/>
      <c r="T268" s="199"/>
      <c r="U268" s="199"/>
      <c r="V268" s="205"/>
      <c r="W268" s="205"/>
      <c r="X268" s="230"/>
      <c r="Y268" s="230"/>
      <c r="Z268" s="20"/>
      <c r="AA268" s="20"/>
      <c r="AB268" s="205"/>
      <c r="AC268" s="205"/>
      <c r="AD268" s="205"/>
      <c r="AH268" s="14"/>
    </row>
    <row r="269" spans="1:34" s="13" customFormat="1" ht="15" customHeight="1">
      <c r="A269" s="18"/>
      <c r="B269" s="168"/>
      <c r="C269" s="19"/>
      <c r="D269" s="19"/>
      <c r="E269" s="199"/>
      <c r="F269" s="205"/>
      <c r="G269" s="20"/>
      <c r="H269" s="20"/>
      <c r="I269" s="20"/>
      <c r="J269" s="20"/>
      <c r="K269" s="20"/>
      <c r="L269" s="20"/>
      <c r="M269" s="20"/>
      <c r="N269" s="20"/>
      <c r="O269" s="125"/>
      <c r="P269" s="125"/>
      <c r="Q269" s="199"/>
      <c r="R269" s="205"/>
      <c r="S269" s="199"/>
      <c r="T269" s="199"/>
      <c r="U269" s="199"/>
      <c r="V269" s="205"/>
      <c r="W269" s="205"/>
      <c r="X269" s="230"/>
      <c r="Y269" s="230"/>
      <c r="Z269" s="20"/>
      <c r="AA269" s="20"/>
      <c r="AB269" s="205"/>
      <c r="AC269" s="205"/>
      <c r="AD269" s="205"/>
      <c r="AH269" s="14"/>
    </row>
    <row r="270" spans="1:34" s="13" customFormat="1" ht="15" customHeight="1">
      <c r="A270" s="18"/>
      <c r="B270" s="168"/>
      <c r="C270" s="19"/>
      <c r="D270" s="19"/>
      <c r="E270" s="199"/>
      <c r="F270" s="205"/>
      <c r="G270" s="20"/>
      <c r="H270" s="20"/>
      <c r="I270" s="20"/>
      <c r="J270" s="20"/>
      <c r="K270" s="20"/>
      <c r="L270" s="20"/>
      <c r="M270" s="20"/>
      <c r="N270" s="20"/>
      <c r="O270" s="125"/>
      <c r="P270" s="125"/>
      <c r="Q270" s="199"/>
      <c r="R270" s="205"/>
      <c r="S270" s="199"/>
      <c r="T270" s="199"/>
      <c r="U270" s="199"/>
      <c r="V270" s="205"/>
      <c r="W270" s="205"/>
      <c r="X270" s="230"/>
      <c r="Y270" s="230"/>
      <c r="Z270" s="20"/>
      <c r="AA270" s="20"/>
      <c r="AB270" s="205"/>
      <c r="AC270" s="205"/>
      <c r="AD270" s="205"/>
      <c r="AH270" s="14"/>
    </row>
    <row r="271" spans="1:34" s="13" customFormat="1" ht="15" customHeight="1">
      <c r="A271" s="18"/>
      <c r="B271" s="168"/>
      <c r="C271" s="19"/>
      <c r="D271" s="19"/>
      <c r="E271" s="199"/>
      <c r="F271" s="205"/>
      <c r="G271" s="20"/>
      <c r="H271" s="20"/>
      <c r="I271" s="20"/>
      <c r="J271" s="20"/>
      <c r="K271" s="20"/>
      <c r="L271" s="20"/>
      <c r="M271" s="20"/>
      <c r="N271" s="20"/>
      <c r="O271" s="125"/>
      <c r="P271" s="125"/>
      <c r="Q271" s="199"/>
      <c r="R271" s="205"/>
      <c r="S271" s="199"/>
      <c r="T271" s="199"/>
      <c r="U271" s="199"/>
      <c r="V271" s="205"/>
      <c r="W271" s="205"/>
      <c r="X271" s="230"/>
      <c r="Y271" s="230"/>
      <c r="Z271" s="20"/>
      <c r="AA271" s="20"/>
      <c r="AB271" s="205"/>
      <c r="AC271" s="205"/>
      <c r="AD271" s="205"/>
      <c r="AH271" s="14"/>
    </row>
    <row r="272" spans="1:34" s="13" customFormat="1" ht="15" customHeight="1">
      <c r="A272" s="18"/>
      <c r="B272" s="168"/>
      <c r="C272" s="19"/>
      <c r="D272" s="19"/>
      <c r="E272" s="199"/>
      <c r="F272" s="205"/>
      <c r="G272" s="20"/>
      <c r="H272" s="20"/>
      <c r="I272" s="20"/>
      <c r="J272" s="20"/>
      <c r="K272" s="20"/>
      <c r="L272" s="20"/>
      <c r="M272" s="20"/>
      <c r="N272" s="20"/>
      <c r="O272" s="125"/>
      <c r="P272" s="125"/>
      <c r="Q272" s="199"/>
      <c r="R272" s="205"/>
      <c r="S272" s="199"/>
      <c r="T272" s="199"/>
      <c r="U272" s="199"/>
      <c r="V272" s="205"/>
      <c r="W272" s="205"/>
      <c r="X272" s="230"/>
      <c r="Y272" s="230"/>
      <c r="Z272" s="20"/>
      <c r="AA272" s="20"/>
      <c r="AB272" s="205"/>
      <c r="AC272" s="205"/>
      <c r="AD272" s="205"/>
      <c r="AH272" s="14"/>
    </row>
    <row r="273" spans="1:34" s="13" customFormat="1" ht="15" customHeight="1">
      <c r="A273" s="18"/>
      <c r="B273" s="168"/>
      <c r="C273" s="19"/>
      <c r="D273" s="19"/>
      <c r="E273" s="199"/>
      <c r="F273" s="205"/>
      <c r="G273" s="20"/>
      <c r="H273" s="20"/>
      <c r="I273" s="20"/>
      <c r="J273" s="20"/>
      <c r="K273" s="20"/>
      <c r="L273" s="20"/>
      <c r="M273" s="20"/>
      <c r="N273" s="20"/>
      <c r="O273" s="125"/>
      <c r="P273" s="125"/>
      <c r="Q273" s="199"/>
      <c r="R273" s="205"/>
      <c r="S273" s="199"/>
      <c r="T273" s="199"/>
      <c r="U273" s="199"/>
      <c r="V273" s="205"/>
      <c r="W273" s="205"/>
      <c r="X273" s="230"/>
      <c r="Y273" s="230"/>
      <c r="Z273" s="20"/>
      <c r="AA273" s="20"/>
      <c r="AB273" s="205"/>
      <c r="AC273" s="205"/>
      <c r="AD273" s="205"/>
      <c r="AH273" s="14"/>
    </row>
    <row r="274" spans="1:34" s="13" customFormat="1" ht="15" customHeight="1">
      <c r="A274" s="18"/>
      <c r="B274" s="168"/>
      <c r="C274" s="19"/>
      <c r="D274" s="19"/>
      <c r="E274" s="199"/>
      <c r="F274" s="205"/>
      <c r="G274" s="20"/>
      <c r="H274" s="20"/>
      <c r="I274" s="20"/>
      <c r="J274" s="20"/>
      <c r="K274" s="20"/>
      <c r="L274" s="20"/>
      <c r="M274" s="20"/>
      <c r="N274" s="20"/>
      <c r="O274" s="125"/>
      <c r="P274" s="125"/>
      <c r="Q274" s="199"/>
      <c r="R274" s="205"/>
      <c r="S274" s="199"/>
      <c r="T274" s="199"/>
      <c r="U274" s="199"/>
      <c r="V274" s="205"/>
      <c r="W274" s="205"/>
      <c r="X274" s="230"/>
      <c r="Y274" s="230"/>
      <c r="Z274" s="20"/>
      <c r="AA274" s="20"/>
      <c r="AB274" s="205"/>
      <c r="AC274" s="205"/>
      <c r="AD274" s="205"/>
      <c r="AH274" s="14"/>
    </row>
    <row r="275" spans="1:34" s="13" customFormat="1" ht="15" customHeight="1">
      <c r="A275" s="18"/>
      <c r="B275" s="168"/>
      <c r="C275" s="19"/>
      <c r="D275" s="19"/>
      <c r="E275" s="199"/>
      <c r="F275" s="205"/>
      <c r="G275" s="20"/>
      <c r="H275" s="20"/>
      <c r="I275" s="20"/>
      <c r="J275" s="20"/>
      <c r="K275" s="20"/>
      <c r="L275" s="20"/>
      <c r="M275" s="20"/>
      <c r="N275" s="20"/>
      <c r="O275" s="125"/>
      <c r="P275" s="125"/>
      <c r="Q275" s="199"/>
      <c r="R275" s="205"/>
      <c r="S275" s="199"/>
      <c r="T275" s="199"/>
      <c r="U275" s="199"/>
      <c r="V275" s="205"/>
      <c r="W275" s="205"/>
      <c r="X275" s="230"/>
      <c r="Y275" s="230"/>
      <c r="Z275" s="20"/>
      <c r="AA275" s="20"/>
      <c r="AB275" s="205"/>
      <c r="AC275" s="205"/>
      <c r="AD275" s="205"/>
      <c r="AH275" s="14"/>
    </row>
    <row r="276" spans="1:34" s="13" customFormat="1" ht="15" customHeight="1">
      <c r="A276" s="18"/>
      <c r="B276" s="168"/>
      <c r="C276" s="19"/>
      <c r="D276" s="19"/>
      <c r="E276" s="199"/>
      <c r="F276" s="205"/>
      <c r="G276" s="20"/>
      <c r="H276" s="20"/>
      <c r="I276" s="20"/>
      <c r="J276" s="20"/>
      <c r="K276" s="20"/>
      <c r="L276" s="20"/>
      <c r="M276" s="20"/>
      <c r="N276" s="20"/>
      <c r="O276" s="125"/>
      <c r="P276" s="125"/>
      <c r="Q276" s="199"/>
      <c r="R276" s="205"/>
      <c r="S276" s="199"/>
      <c r="T276" s="199"/>
      <c r="U276" s="199"/>
      <c r="V276" s="205"/>
      <c r="W276" s="205"/>
      <c r="X276" s="230"/>
      <c r="Y276" s="230"/>
      <c r="Z276" s="20"/>
      <c r="AA276" s="20"/>
      <c r="AB276" s="205"/>
      <c r="AC276" s="205"/>
      <c r="AD276" s="205"/>
      <c r="AH276" s="14"/>
    </row>
    <row r="277" spans="1:34" s="13" customFormat="1" ht="15" customHeight="1">
      <c r="A277" s="18"/>
      <c r="B277" s="168"/>
      <c r="C277" s="19"/>
      <c r="D277" s="19"/>
      <c r="E277" s="199"/>
      <c r="F277" s="205"/>
      <c r="G277" s="20"/>
      <c r="H277" s="20"/>
      <c r="I277" s="20"/>
      <c r="J277" s="20"/>
      <c r="K277" s="20"/>
      <c r="L277" s="20"/>
      <c r="M277" s="20"/>
      <c r="N277" s="20"/>
      <c r="O277" s="125"/>
      <c r="P277" s="125"/>
      <c r="Q277" s="199"/>
      <c r="R277" s="205"/>
      <c r="S277" s="199"/>
      <c r="T277" s="199"/>
      <c r="U277" s="199"/>
      <c r="V277" s="205"/>
      <c r="W277" s="205"/>
      <c r="X277" s="230"/>
      <c r="Y277" s="230"/>
      <c r="Z277" s="20"/>
      <c r="AA277" s="20"/>
      <c r="AB277" s="205"/>
      <c r="AC277" s="205"/>
      <c r="AD277" s="205"/>
      <c r="AH277" s="14"/>
    </row>
    <row r="278" spans="1:34" s="13" customFormat="1" ht="15" customHeight="1">
      <c r="A278" s="18"/>
      <c r="B278" s="168"/>
      <c r="C278" s="19"/>
      <c r="D278" s="19"/>
      <c r="E278" s="199"/>
      <c r="F278" s="205"/>
      <c r="G278" s="20"/>
      <c r="H278" s="20"/>
      <c r="I278" s="20"/>
      <c r="J278" s="20"/>
      <c r="K278" s="20"/>
      <c r="L278" s="20"/>
      <c r="M278" s="20"/>
      <c r="N278" s="20"/>
      <c r="O278" s="125"/>
      <c r="P278" s="125"/>
      <c r="Q278" s="199"/>
      <c r="R278" s="205"/>
      <c r="S278" s="199"/>
      <c r="T278" s="199"/>
      <c r="U278" s="199"/>
      <c r="V278" s="205"/>
      <c r="W278" s="205"/>
      <c r="X278" s="230"/>
      <c r="Y278" s="230"/>
      <c r="Z278" s="20"/>
      <c r="AA278" s="20"/>
      <c r="AB278" s="205"/>
      <c r="AC278" s="205"/>
      <c r="AD278" s="205"/>
      <c r="AH278" s="14"/>
    </row>
    <row r="279" spans="1:34" s="13" customFormat="1" ht="15" customHeight="1">
      <c r="A279" s="18"/>
      <c r="B279" s="168"/>
      <c r="C279" s="19"/>
      <c r="D279" s="19"/>
      <c r="E279" s="199"/>
      <c r="F279" s="205"/>
      <c r="G279" s="20"/>
      <c r="H279" s="20"/>
      <c r="I279" s="20"/>
      <c r="J279" s="20"/>
      <c r="K279" s="20"/>
      <c r="L279" s="20"/>
      <c r="M279" s="20"/>
      <c r="N279" s="20"/>
      <c r="O279" s="125"/>
      <c r="P279" s="125"/>
      <c r="Q279" s="199"/>
      <c r="R279" s="205"/>
      <c r="S279" s="199"/>
      <c r="T279" s="199"/>
      <c r="U279" s="199"/>
      <c r="V279" s="205"/>
      <c r="W279" s="205"/>
      <c r="X279" s="230"/>
      <c r="Y279" s="230"/>
      <c r="Z279" s="20"/>
      <c r="AA279" s="20"/>
      <c r="AB279" s="205"/>
      <c r="AC279" s="205"/>
      <c r="AD279" s="205"/>
      <c r="AH279" s="14"/>
    </row>
    <row r="280" spans="1:34" s="13" customFormat="1" ht="15" customHeight="1">
      <c r="A280" s="18"/>
      <c r="B280" s="168"/>
      <c r="C280" s="19"/>
      <c r="D280" s="19"/>
      <c r="E280" s="199"/>
      <c r="F280" s="205"/>
      <c r="G280" s="20"/>
      <c r="H280" s="20"/>
      <c r="I280" s="20"/>
      <c r="J280" s="20"/>
      <c r="K280" s="20"/>
      <c r="L280" s="20"/>
      <c r="M280" s="20"/>
      <c r="N280" s="20"/>
      <c r="O280" s="125"/>
      <c r="P280" s="125"/>
      <c r="Q280" s="199"/>
      <c r="R280" s="205"/>
      <c r="S280" s="199"/>
      <c r="T280" s="199"/>
      <c r="U280" s="199"/>
      <c r="V280" s="205"/>
      <c r="W280" s="205"/>
      <c r="X280" s="230"/>
      <c r="Y280" s="230"/>
      <c r="Z280" s="20"/>
      <c r="AA280" s="20"/>
      <c r="AB280" s="205"/>
      <c r="AC280" s="205"/>
      <c r="AD280" s="205"/>
      <c r="AH280" s="14"/>
    </row>
    <row r="281" spans="1:34" s="13" customFormat="1" ht="15" customHeight="1">
      <c r="A281" s="18"/>
      <c r="B281" s="168"/>
      <c r="C281" s="19"/>
      <c r="D281" s="19"/>
      <c r="E281" s="199"/>
      <c r="F281" s="205"/>
      <c r="G281" s="20"/>
      <c r="H281" s="20"/>
      <c r="I281" s="20"/>
      <c r="J281" s="20"/>
      <c r="K281" s="20"/>
      <c r="L281" s="20"/>
      <c r="M281" s="20"/>
      <c r="N281" s="20"/>
      <c r="O281" s="125"/>
      <c r="P281" s="125"/>
      <c r="Q281" s="199"/>
      <c r="R281" s="205"/>
      <c r="S281" s="199"/>
      <c r="T281" s="199"/>
      <c r="U281" s="199"/>
      <c r="V281" s="205"/>
      <c r="W281" s="205"/>
      <c r="X281" s="230"/>
      <c r="Y281" s="230"/>
      <c r="Z281" s="20"/>
      <c r="AA281" s="20"/>
      <c r="AB281" s="205"/>
      <c r="AC281" s="205"/>
      <c r="AD281" s="205"/>
      <c r="AH281" s="14"/>
    </row>
    <row r="282" spans="1:34" s="13" customFormat="1" ht="15" customHeight="1">
      <c r="A282" s="18"/>
      <c r="B282" s="168"/>
      <c r="C282" s="19"/>
      <c r="D282" s="19"/>
      <c r="E282" s="199"/>
      <c r="F282" s="205"/>
      <c r="G282" s="20"/>
      <c r="H282" s="20"/>
      <c r="I282" s="20"/>
      <c r="J282" s="20"/>
      <c r="K282" s="20"/>
      <c r="L282" s="20"/>
      <c r="M282" s="20"/>
      <c r="N282" s="20"/>
      <c r="O282" s="125"/>
      <c r="P282" s="125"/>
      <c r="Q282" s="199"/>
      <c r="R282" s="205"/>
      <c r="S282" s="199"/>
      <c r="T282" s="199"/>
      <c r="U282" s="199"/>
      <c r="V282" s="205"/>
      <c r="W282" s="205"/>
      <c r="X282" s="230"/>
      <c r="Y282" s="230"/>
      <c r="Z282" s="20"/>
      <c r="AA282" s="20"/>
      <c r="AB282" s="205"/>
      <c r="AC282" s="205"/>
      <c r="AD282" s="205"/>
      <c r="AH282" s="14"/>
    </row>
    <row r="283" spans="1:34" s="13" customFormat="1" ht="15" customHeight="1">
      <c r="A283" s="18"/>
      <c r="B283" s="168"/>
      <c r="C283" s="19"/>
      <c r="D283" s="19"/>
      <c r="E283" s="199"/>
      <c r="F283" s="205"/>
      <c r="G283" s="20"/>
      <c r="H283" s="20"/>
      <c r="I283" s="20"/>
      <c r="J283" s="20"/>
      <c r="K283" s="20"/>
      <c r="L283" s="20"/>
      <c r="M283" s="20"/>
      <c r="N283" s="20"/>
      <c r="O283" s="125"/>
      <c r="P283" s="125"/>
      <c r="Q283" s="199"/>
      <c r="R283" s="205"/>
      <c r="S283" s="199"/>
      <c r="T283" s="199"/>
      <c r="U283" s="199"/>
      <c r="V283" s="205"/>
      <c r="W283" s="205"/>
      <c r="X283" s="230"/>
      <c r="Y283" s="230"/>
      <c r="Z283" s="20"/>
      <c r="AA283" s="20"/>
      <c r="AB283" s="205"/>
      <c r="AC283" s="205"/>
      <c r="AD283" s="205"/>
      <c r="AH283" s="14"/>
    </row>
    <row r="284" spans="1:34" s="13" customFormat="1" ht="15" customHeight="1">
      <c r="A284" s="18"/>
      <c r="B284" s="168"/>
      <c r="C284" s="19"/>
      <c r="D284" s="19"/>
      <c r="E284" s="199"/>
      <c r="F284" s="205"/>
      <c r="G284" s="20"/>
      <c r="H284" s="20"/>
      <c r="I284" s="20"/>
      <c r="J284" s="20"/>
      <c r="K284" s="20"/>
      <c r="L284" s="20"/>
      <c r="M284" s="20"/>
      <c r="N284" s="20"/>
      <c r="O284" s="125"/>
      <c r="P284" s="125"/>
      <c r="Q284" s="199"/>
      <c r="R284" s="205"/>
      <c r="S284" s="199"/>
      <c r="T284" s="199"/>
      <c r="U284" s="199"/>
      <c r="V284" s="205"/>
      <c r="W284" s="205"/>
      <c r="X284" s="230"/>
      <c r="Y284" s="230"/>
      <c r="Z284" s="20"/>
      <c r="AA284" s="20"/>
      <c r="AB284" s="205"/>
      <c r="AC284" s="205"/>
      <c r="AD284" s="205"/>
      <c r="AH284" s="14"/>
    </row>
    <row r="285" spans="1:34" s="13" customFormat="1" ht="15" customHeight="1">
      <c r="A285" s="18"/>
      <c r="B285" s="168"/>
      <c r="C285" s="19"/>
      <c r="D285" s="19"/>
      <c r="E285" s="199"/>
      <c r="F285" s="205"/>
      <c r="G285" s="20"/>
      <c r="H285" s="20"/>
      <c r="I285" s="20"/>
      <c r="J285" s="20"/>
      <c r="K285" s="20"/>
      <c r="L285" s="20"/>
      <c r="M285" s="20"/>
      <c r="N285" s="20"/>
      <c r="O285" s="125"/>
      <c r="P285" s="125"/>
      <c r="Q285" s="199"/>
      <c r="R285" s="205"/>
      <c r="S285" s="199"/>
      <c r="T285" s="199"/>
      <c r="U285" s="199"/>
      <c r="V285" s="205"/>
      <c r="W285" s="205"/>
      <c r="X285" s="230"/>
      <c r="Y285" s="230"/>
      <c r="Z285" s="20"/>
      <c r="AA285" s="20"/>
      <c r="AB285" s="205"/>
      <c r="AC285" s="205"/>
      <c r="AD285" s="205"/>
      <c r="AH285" s="14"/>
    </row>
    <row r="286" spans="1:34" s="13" customFormat="1" ht="15" customHeight="1">
      <c r="A286" s="18"/>
      <c r="B286" s="168"/>
      <c r="C286" s="19"/>
      <c r="D286" s="19"/>
      <c r="E286" s="199"/>
      <c r="F286" s="205"/>
      <c r="G286" s="20"/>
      <c r="H286" s="20"/>
      <c r="I286" s="20"/>
      <c r="J286" s="20"/>
      <c r="K286" s="20"/>
      <c r="L286" s="20"/>
      <c r="M286" s="20"/>
      <c r="N286" s="20"/>
      <c r="O286" s="125"/>
      <c r="P286" s="125"/>
      <c r="Q286" s="199"/>
      <c r="R286" s="205"/>
      <c r="S286" s="199"/>
      <c r="T286" s="199"/>
      <c r="U286" s="199"/>
      <c r="V286" s="205"/>
      <c r="W286" s="205"/>
      <c r="X286" s="230"/>
      <c r="Y286" s="230"/>
      <c r="Z286" s="20"/>
      <c r="AA286" s="20"/>
      <c r="AB286" s="205"/>
      <c r="AC286" s="205"/>
      <c r="AD286" s="205"/>
      <c r="AH286" s="14"/>
    </row>
    <row r="287" spans="1:34" s="13" customFormat="1" ht="15" customHeight="1">
      <c r="A287" s="18"/>
      <c r="B287" s="168"/>
      <c r="C287" s="19"/>
      <c r="D287" s="19"/>
      <c r="E287" s="199"/>
      <c r="F287" s="205"/>
      <c r="G287" s="20"/>
      <c r="H287" s="20"/>
      <c r="I287" s="20"/>
      <c r="J287" s="20"/>
      <c r="K287" s="20"/>
      <c r="L287" s="20"/>
      <c r="M287" s="20"/>
      <c r="N287" s="20"/>
      <c r="O287" s="125"/>
      <c r="P287" s="125"/>
      <c r="Q287" s="199"/>
      <c r="R287" s="205"/>
      <c r="S287" s="199"/>
      <c r="T287" s="199"/>
      <c r="U287" s="199"/>
      <c r="V287" s="205"/>
      <c r="W287" s="205"/>
      <c r="X287" s="230"/>
      <c r="Y287" s="230"/>
      <c r="Z287" s="20"/>
      <c r="AA287" s="20"/>
      <c r="AB287" s="205"/>
      <c r="AC287" s="205"/>
      <c r="AD287" s="205"/>
      <c r="AH287" s="14"/>
    </row>
    <row r="288" spans="1:34" s="13" customFormat="1" ht="15" customHeight="1">
      <c r="A288" s="18"/>
      <c r="B288" s="168"/>
      <c r="C288" s="19"/>
      <c r="D288" s="19"/>
      <c r="E288" s="199"/>
      <c r="F288" s="205"/>
      <c r="G288" s="20"/>
      <c r="H288" s="20"/>
      <c r="I288" s="20"/>
      <c r="J288" s="20"/>
      <c r="K288" s="20"/>
      <c r="L288" s="20"/>
      <c r="M288" s="20"/>
      <c r="N288" s="20"/>
      <c r="O288" s="125"/>
      <c r="P288" s="125"/>
      <c r="Q288" s="199"/>
      <c r="R288" s="205"/>
      <c r="S288" s="199"/>
      <c r="T288" s="199"/>
      <c r="U288" s="199"/>
      <c r="V288" s="205"/>
      <c r="W288" s="205"/>
      <c r="X288" s="230"/>
      <c r="Y288" s="230"/>
      <c r="Z288" s="20"/>
      <c r="AA288" s="20"/>
      <c r="AB288" s="205"/>
      <c r="AC288" s="205"/>
      <c r="AD288" s="205"/>
      <c r="AH288" s="14"/>
    </row>
    <row r="289" spans="1:34" s="13" customFormat="1" ht="15" customHeight="1">
      <c r="A289" s="18"/>
      <c r="B289" s="168"/>
      <c r="C289" s="19"/>
      <c r="D289" s="19"/>
      <c r="E289" s="199"/>
      <c r="F289" s="205"/>
      <c r="G289" s="20"/>
      <c r="H289" s="20"/>
      <c r="I289" s="20"/>
      <c r="J289" s="20"/>
      <c r="K289" s="20"/>
      <c r="L289" s="20"/>
      <c r="M289" s="20"/>
      <c r="N289" s="20"/>
      <c r="O289" s="125"/>
      <c r="P289" s="125"/>
      <c r="Q289" s="199"/>
      <c r="R289" s="205"/>
      <c r="S289" s="199"/>
      <c r="T289" s="199"/>
      <c r="U289" s="199"/>
      <c r="V289" s="205"/>
      <c r="W289" s="205"/>
      <c r="X289" s="230"/>
      <c r="Y289" s="230"/>
      <c r="Z289" s="20"/>
      <c r="AA289" s="20"/>
      <c r="AB289" s="205"/>
      <c r="AC289" s="205"/>
      <c r="AD289" s="205"/>
      <c r="AH289" s="14"/>
    </row>
    <row r="290" spans="1:34" s="13" customFormat="1" ht="15" customHeight="1">
      <c r="A290" s="18"/>
      <c r="B290" s="168"/>
      <c r="C290" s="19"/>
      <c r="D290" s="19"/>
      <c r="E290" s="199"/>
      <c r="F290" s="205"/>
      <c r="G290" s="20"/>
      <c r="H290" s="20"/>
      <c r="I290" s="20"/>
      <c r="J290" s="20"/>
      <c r="K290" s="20"/>
      <c r="L290" s="20"/>
      <c r="M290" s="20"/>
      <c r="N290" s="20"/>
      <c r="O290" s="125"/>
      <c r="P290" s="125"/>
      <c r="Q290" s="199"/>
      <c r="R290" s="205"/>
      <c r="S290" s="199"/>
      <c r="T290" s="199"/>
      <c r="U290" s="199"/>
      <c r="V290" s="205"/>
      <c r="W290" s="205"/>
      <c r="X290" s="230"/>
      <c r="Y290" s="230"/>
      <c r="Z290" s="20"/>
      <c r="AA290" s="20"/>
      <c r="AB290" s="205"/>
      <c r="AC290" s="205"/>
      <c r="AD290" s="205"/>
      <c r="AH290" s="14"/>
    </row>
    <row r="291" spans="1:34" s="13" customFormat="1" ht="15" customHeight="1">
      <c r="A291" s="18"/>
      <c r="B291" s="168"/>
      <c r="C291" s="19"/>
      <c r="D291" s="19"/>
      <c r="E291" s="199"/>
      <c r="F291" s="205"/>
      <c r="G291" s="20"/>
      <c r="H291" s="20"/>
      <c r="I291" s="20"/>
      <c r="J291" s="20"/>
      <c r="K291" s="20"/>
      <c r="L291" s="20"/>
      <c r="M291" s="20"/>
      <c r="N291" s="20"/>
      <c r="O291" s="125"/>
      <c r="P291" s="125"/>
      <c r="Q291" s="199"/>
      <c r="R291" s="205"/>
      <c r="S291" s="199"/>
      <c r="T291" s="199"/>
      <c r="U291" s="199"/>
      <c r="V291" s="205"/>
      <c r="W291" s="205"/>
      <c r="X291" s="230"/>
      <c r="Y291" s="230"/>
      <c r="Z291" s="20"/>
      <c r="AA291" s="20"/>
      <c r="AB291" s="205"/>
      <c r="AC291" s="205"/>
      <c r="AD291" s="205"/>
      <c r="AH291" s="14"/>
    </row>
    <row r="292" spans="1:34" s="13" customFormat="1" ht="15" customHeight="1">
      <c r="A292" s="18"/>
      <c r="B292" s="168"/>
      <c r="C292" s="19"/>
      <c r="D292" s="19"/>
      <c r="E292" s="199"/>
      <c r="F292" s="205"/>
      <c r="G292" s="20"/>
      <c r="H292" s="20"/>
      <c r="I292" s="20"/>
      <c r="J292" s="20"/>
      <c r="K292" s="20"/>
      <c r="L292" s="20"/>
      <c r="M292" s="20"/>
      <c r="N292" s="20"/>
      <c r="O292" s="125"/>
      <c r="P292" s="125"/>
      <c r="Q292" s="199"/>
      <c r="R292" s="205"/>
      <c r="S292" s="199"/>
      <c r="T292" s="199"/>
      <c r="U292" s="199"/>
      <c r="V292" s="205"/>
      <c r="W292" s="205"/>
      <c r="X292" s="230"/>
      <c r="Y292" s="230"/>
      <c r="Z292" s="20"/>
      <c r="AA292" s="20"/>
      <c r="AB292" s="205"/>
      <c r="AC292" s="205"/>
      <c r="AD292" s="205"/>
      <c r="AH292" s="14"/>
    </row>
    <row r="293" spans="1:34" s="13" customFormat="1" ht="15" customHeight="1">
      <c r="A293" s="18"/>
      <c r="B293" s="168"/>
      <c r="C293" s="19"/>
      <c r="D293" s="19"/>
      <c r="E293" s="199"/>
      <c r="F293" s="205"/>
      <c r="G293" s="20"/>
      <c r="H293" s="20"/>
      <c r="I293" s="20"/>
      <c r="J293" s="20"/>
      <c r="K293" s="20"/>
      <c r="L293" s="20"/>
      <c r="M293" s="20"/>
      <c r="N293" s="20"/>
      <c r="O293" s="125"/>
      <c r="P293" s="125"/>
      <c r="Q293" s="199"/>
      <c r="R293" s="205"/>
      <c r="S293" s="199"/>
      <c r="T293" s="199"/>
      <c r="U293" s="199"/>
      <c r="V293" s="205"/>
      <c r="W293" s="205"/>
      <c r="X293" s="230"/>
      <c r="Y293" s="230"/>
      <c r="Z293" s="20"/>
      <c r="AA293" s="20"/>
      <c r="AB293" s="205"/>
      <c r="AC293" s="205"/>
      <c r="AD293" s="205"/>
      <c r="AH293" s="14"/>
    </row>
    <row r="294" spans="1:34" s="13" customFormat="1" ht="15" customHeight="1">
      <c r="A294" s="18"/>
      <c r="B294" s="168"/>
      <c r="C294" s="19"/>
      <c r="D294" s="19"/>
      <c r="E294" s="199"/>
      <c r="F294" s="205"/>
      <c r="G294" s="20"/>
      <c r="H294" s="20"/>
      <c r="I294" s="20"/>
      <c r="J294" s="20"/>
      <c r="K294" s="20"/>
      <c r="L294" s="20"/>
      <c r="M294" s="20"/>
      <c r="N294" s="20"/>
      <c r="O294" s="125"/>
      <c r="P294" s="125"/>
      <c r="Q294" s="199"/>
      <c r="R294" s="205"/>
      <c r="S294" s="199"/>
      <c r="T294" s="199"/>
      <c r="U294" s="199"/>
      <c r="V294" s="205"/>
      <c r="W294" s="205"/>
      <c r="X294" s="230"/>
      <c r="Y294" s="230"/>
      <c r="Z294" s="20"/>
      <c r="AA294" s="20"/>
      <c r="AB294" s="205"/>
      <c r="AC294" s="205"/>
      <c r="AD294" s="205"/>
      <c r="AH294" s="14"/>
    </row>
    <row r="295" spans="1:34" s="13" customFormat="1" ht="15" customHeight="1">
      <c r="A295" s="18"/>
      <c r="B295" s="168"/>
      <c r="C295" s="19"/>
      <c r="D295" s="19"/>
      <c r="E295" s="199"/>
      <c r="F295" s="205"/>
      <c r="G295" s="20"/>
      <c r="H295" s="20"/>
      <c r="I295" s="20"/>
      <c r="J295" s="20"/>
      <c r="K295" s="20"/>
      <c r="L295" s="20"/>
      <c r="M295" s="20"/>
      <c r="N295" s="20"/>
      <c r="O295" s="125"/>
      <c r="P295" s="125"/>
      <c r="Q295" s="199"/>
      <c r="R295" s="205"/>
      <c r="S295" s="199"/>
      <c r="T295" s="199"/>
      <c r="U295" s="199"/>
      <c r="V295" s="205"/>
      <c r="W295" s="205"/>
      <c r="X295" s="230"/>
      <c r="Y295" s="230"/>
      <c r="Z295" s="20"/>
      <c r="AA295" s="20"/>
      <c r="AB295" s="205"/>
      <c r="AC295" s="205"/>
      <c r="AD295" s="205"/>
      <c r="AH295" s="14"/>
    </row>
    <row r="296" spans="1:34" s="13" customFormat="1" ht="15" customHeight="1">
      <c r="A296" s="18"/>
      <c r="B296" s="168"/>
      <c r="C296" s="19"/>
      <c r="D296" s="19"/>
      <c r="E296" s="199"/>
      <c r="F296" s="205"/>
      <c r="G296" s="20"/>
      <c r="H296" s="20"/>
      <c r="I296" s="20"/>
      <c r="J296" s="20"/>
      <c r="K296" s="20"/>
      <c r="L296" s="20"/>
      <c r="M296" s="20"/>
      <c r="N296" s="20"/>
      <c r="O296" s="125"/>
      <c r="P296" s="125"/>
      <c r="Q296" s="199"/>
      <c r="R296" s="205"/>
      <c r="S296" s="199"/>
      <c r="T296" s="199"/>
      <c r="U296" s="199"/>
      <c r="V296" s="205"/>
      <c r="W296" s="205"/>
      <c r="X296" s="230"/>
      <c r="Y296" s="230"/>
      <c r="Z296" s="20"/>
      <c r="AA296" s="20"/>
      <c r="AB296" s="205"/>
      <c r="AC296" s="205"/>
      <c r="AD296" s="205"/>
      <c r="AH296" s="14"/>
    </row>
    <row r="297" spans="1:34" s="13" customFormat="1" ht="15" customHeight="1">
      <c r="A297" s="18"/>
      <c r="B297" s="168"/>
      <c r="C297" s="19"/>
      <c r="D297" s="19"/>
      <c r="E297" s="199"/>
      <c r="F297" s="205"/>
      <c r="G297" s="20"/>
      <c r="H297" s="20"/>
      <c r="I297" s="20"/>
      <c r="J297" s="20"/>
      <c r="K297" s="20"/>
      <c r="L297" s="20"/>
      <c r="M297" s="20"/>
      <c r="N297" s="20"/>
      <c r="O297" s="125"/>
      <c r="P297" s="125"/>
      <c r="Q297" s="199"/>
      <c r="R297" s="205"/>
      <c r="S297" s="199"/>
      <c r="T297" s="199"/>
      <c r="U297" s="199"/>
      <c r="V297" s="205"/>
      <c r="W297" s="205"/>
      <c r="X297" s="230"/>
      <c r="Y297" s="230"/>
      <c r="Z297" s="20"/>
      <c r="AA297" s="20"/>
      <c r="AB297" s="205"/>
      <c r="AC297" s="205"/>
      <c r="AD297" s="205"/>
      <c r="AH297" s="14"/>
    </row>
    <row r="298" spans="1:34" s="13" customFormat="1" ht="15" customHeight="1">
      <c r="A298" s="18"/>
      <c r="B298" s="168"/>
      <c r="C298" s="19"/>
      <c r="D298" s="19"/>
      <c r="E298" s="199"/>
      <c r="F298" s="205"/>
      <c r="G298" s="20"/>
      <c r="H298" s="20"/>
      <c r="I298" s="20"/>
      <c r="J298" s="20"/>
      <c r="K298" s="20"/>
      <c r="L298" s="20"/>
      <c r="M298" s="20"/>
      <c r="N298" s="20"/>
      <c r="O298" s="125"/>
      <c r="P298" s="125"/>
      <c r="Q298" s="199"/>
      <c r="R298" s="205"/>
      <c r="S298" s="199"/>
      <c r="T298" s="199"/>
      <c r="U298" s="199"/>
      <c r="V298" s="205"/>
      <c r="W298" s="205"/>
      <c r="X298" s="230"/>
      <c r="Y298" s="230"/>
      <c r="Z298" s="20"/>
      <c r="AA298" s="20"/>
      <c r="AB298" s="205"/>
      <c r="AC298" s="205"/>
      <c r="AD298" s="205"/>
      <c r="AH298" s="14"/>
    </row>
    <row r="299" spans="1:34" s="13" customFormat="1" ht="15" customHeight="1">
      <c r="A299" s="18"/>
      <c r="B299" s="168"/>
      <c r="C299" s="19"/>
      <c r="D299" s="19"/>
      <c r="E299" s="199"/>
      <c r="F299" s="205"/>
      <c r="G299" s="20"/>
      <c r="H299" s="20"/>
      <c r="I299" s="20"/>
      <c r="J299" s="20"/>
      <c r="K299" s="20"/>
      <c r="L299" s="20"/>
      <c r="M299" s="20"/>
      <c r="N299" s="20"/>
      <c r="O299" s="125"/>
      <c r="P299" s="125"/>
      <c r="Q299" s="199"/>
      <c r="R299" s="205"/>
      <c r="S299" s="199"/>
      <c r="T299" s="199"/>
      <c r="U299" s="199"/>
      <c r="V299" s="205"/>
      <c r="W299" s="205"/>
      <c r="X299" s="230"/>
      <c r="Y299" s="230"/>
      <c r="Z299" s="20"/>
      <c r="AA299" s="20"/>
      <c r="AB299" s="205"/>
      <c r="AC299" s="205"/>
      <c r="AD299" s="205"/>
      <c r="AH299" s="14"/>
    </row>
    <row r="300" spans="1:34" s="13" customFormat="1" ht="15" customHeight="1">
      <c r="A300" s="18"/>
      <c r="B300" s="168"/>
      <c r="C300" s="19"/>
      <c r="D300" s="19"/>
      <c r="E300" s="199"/>
      <c r="F300" s="205"/>
      <c r="G300" s="20"/>
      <c r="H300" s="20"/>
      <c r="I300" s="20"/>
      <c r="J300" s="20"/>
      <c r="K300" s="20"/>
      <c r="L300" s="20"/>
      <c r="M300" s="20"/>
      <c r="N300" s="20"/>
      <c r="O300" s="125"/>
      <c r="P300" s="125"/>
      <c r="Q300" s="199"/>
      <c r="R300" s="205"/>
      <c r="S300" s="199"/>
      <c r="T300" s="199"/>
      <c r="U300" s="199"/>
      <c r="V300" s="205"/>
      <c r="W300" s="205"/>
      <c r="X300" s="230"/>
      <c r="Y300" s="230"/>
      <c r="Z300" s="20"/>
      <c r="AA300" s="20"/>
      <c r="AB300" s="205"/>
      <c r="AC300" s="205"/>
      <c r="AD300" s="205"/>
      <c r="AH300" s="14"/>
    </row>
    <row r="301" spans="1:34" s="13" customFormat="1" ht="15" customHeight="1">
      <c r="A301" s="18"/>
      <c r="B301" s="168"/>
      <c r="C301" s="19"/>
      <c r="D301" s="19"/>
      <c r="E301" s="199"/>
      <c r="F301" s="205"/>
      <c r="G301" s="20"/>
      <c r="H301" s="20"/>
      <c r="I301" s="20"/>
      <c r="J301" s="20"/>
      <c r="K301" s="20"/>
      <c r="L301" s="20"/>
      <c r="M301" s="20"/>
      <c r="N301" s="20"/>
      <c r="O301" s="125"/>
      <c r="P301" s="125"/>
      <c r="Q301" s="199"/>
      <c r="R301" s="205"/>
      <c r="S301" s="199"/>
      <c r="T301" s="199"/>
      <c r="U301" s="199"/>
      <c r="V301" s="205"/>
      <c r="W301" s="205"/>
      <c r="X301" s="230"/>
      <c r="Y301" s="230"/>
      <c r="Z301" s="20"/>
      <c r="AA301" s="20"/>
      <c r="AB301" s="205"/>
      <c r="AC301" s="205"/>
      <c r="AD301" s="205"/>
      <c r="AH301" s="14"/>
    </row>
    <row r="302" spans="1:34" s="13" customFormat="1" ht="15" customHeight="1">
      <c r="A302" s="18"/>
      <c r="B302" s="168"/>
      <c r="C302" s="19"/>
      <c r="D302" s="19"/>
      <c r="E302" s="199"/>
      <c r="F302" s="205"/>
      <c r="G302" s="20"/>
      <c r="H302" s="20"/>
      <c r="I302" s="20"/>
      <c r="J302" s="20"/>
      <c r="K302" s="20"/>
      <c r="L302" s="20"/>
      <c r="M302" s="20"/>
      <c r="N302" s="20"/>
      <c r="O302" s="125"/>
      <c r="P302" s="125"/>
      <c r="Q302" s="199"/>
      <c r="R302" s="205"/>
      <c r="S302" s="199"/>
      <c r="T302" s="199"/>
      <c r="U302" s="199"/>
      <c r="V302" s="205"/>
      <c r="W302" s="205"/>
      <c r="X302" s="230"/>
      <c r="Y302" s="230"/>
      <c r="Z302" s="20"/>
      <c r="AA302" s="20"/>
      <c r="AB302" s="205"/>
      <c r="AC302" s="205"/>
      <c r="AD302" s="205"/>
      <c r="AH302" s="14"/>
    </row>
    <row r="303" spans="1:34" s="13" customFormat="1" ht="15" customHeight="1">
      <c r="A303" s="18"/>
      <c r="B303" s="168"/>
      <c r="C303" s="19"/>
      <c r="D303" s="19"/>
      <c r="E303" s="199"/>
      <c r="F303" s="205"/>
      <c r="G303" s="20"/>
      <c r="H303" s="20"/>
      <c r="I303" s="20"/>
      <c r="J303" s="20"/>
      <c r="K303" s="20"/>
      <c r="L303" s="20"/>
      <c r="M303" s="20"/>
      <c r="N303" s="20"/>
      <c r="O303" s="125"/>
      <c r="P303" s="125"/>
      <c r="Q303" s="199"/>
      <c r="R303" s="205"/>
      <c r="S303" s="199"/>
      <c r="T303" s="199"/>
      <c r="U303" s="199"/>
      <c r="V303" s="205"/>
      <c r="W303" s="205"/>
      <c r="X303" s="230"/>
      <c r="Y303" s="230"/>
      <c r="Z303" s="20"/>
      <c r="AA303" s="20"/>
      <c r="AB303" s="205"/>
      <c r="AC303" s="205"/>
      <c r="AD303" s="205"/>
      <c r="AH303" s="14"/>
    </row>
    <row r="304" spans="1:34" s="13" customFormat="1" ht="15" customHeight="1">
      <c r="A304" s="18"/>
      <c r="B304" s="168"/>
      <c r="C304" s="19"/>
      <c r="D304" s="19"/>
      <c r="E304" s="199"/>
      <c r="F304" s="205"/>
      <c r="G304" s="20"/>
      <c r="H304" s="20"/>
      <c r="I304" s="20"/>
      <c r="J304" s="20"/>
      <c r="K304" s="20"/>
      <c r="L304" s="20"/>
      <c r="M304" s="20"/>
      <c r="N304" s="20"/>
      <c r="O304" s="125"/>
      <c r="P304" s="125"/>
      <c r="Q304" s="199"/>
      <c r="R304" s="205"/>
      <c r="S304" s="199"/>
      <c r="T304" s="199"/>
      <c r="U304" s="199"/>
      <c r="V304" s="205"/>
      <c r="W304" s="205"/>
      <c r="X304" s="230"/>
      <c r="Y304" s="230"/>
      <c r="Z304" s="20"/>
      <c r="AA304" s="20"/>
      <c r="AB304" s="205"/>
      <c r="AC304" s="205"/>
      <c r="AD304" s="205"/>
      <c r="AH304" s="14"/>
    </row>
    <row r="305" spans="1:34" s="13" customFormat="1" ht="15" customHeight="1">
      <c r="A305" s="18"/>
      <c r="B305" s="168"/>
      <c r="C305" s="19"/>
      <c r="D305" s="19"/>
      <c r="E305" s="199"/>
      <c r="F305" s="205"/>
      <c r="G305" s="20"/>
      <c r="H305" s="20"/>
      <c r="I305" s="20"/>
      <c r="J305" s="20"/>
      <c r="K305" s="20"/>
      <c r="L305" s="20"/>
      <c r="M305" s="20"/>
      <c r="N305" s="20"/>
      <c r="O305" s="125"/>
      <c r="P305" s="125"/>
      <c r="Q305" s="199"/>
      <c r="R305" s="205"/>
      <c r="S305" s="199"/>
      <c r="T305" s="199"/>
      <c r="U305" s="199"/>
      <c r="V305" s="205"/>
      <c r="W305" s="205"/>
      <c r="X305" s="230"/>
      <c r="Y305" s="230"/>
      <c r="Z305" s="20"/>
      <c r="AA305" s="20"/>
      <c r="AB305" s="205"/>
      <c r="AC305" s="205"/>
      <c r="AD305" s="205"/>
      <c r="AH305" s="14"/>
    </row>
    <row r="306" spans="1:34" s="13" customFormat="1" ht="15" customHeight="1">
      <c r="A306" s="18"/>
      <c r="B306" s="168"/>
      <c r="C306" s="19"/>
      <c r="D306" s="19"/>
      <c r="E306" s="199"/>
      <c r="F306" s="205"/>
      <c r="G306" s="20"/>
      <c r="H306" s="20"/>
      <c r="I306" s="20"/>
      <c r="J306" s="20"/>
      <c r="K306" s="20"/>
      <c r="L306" s="20"/>
      <c r="M306" s="20"/>
      <c r="N306" s="20"/>
      <c r="O306" s="125"/>
      <c r="P306" s="125"/>
      <c r="Q306" s="199"/>
      <c r="R306" s="205"/>
      <c r="S306" s="199"/>
      <c r="T306" s="199"/>
      <c r="U306" s="199"/>
      <c r="V306" s="205"/>
      <c r="W306" s="205"/>
      <c r="X306" s="230"/>
      <c r="Y306" s="230"/>
      <c r="Z306" s="20"/>
      <c r="AA306" s="20"/>
      <c r="AB306" s="205"/>
      <c r="AC306" s="205"/>
      <c r="AD306" s="205"/>
      <c r="AH306" s="14"/>
    </row>
    <row r="307" spans="1:34" s="13" customFormat="1" ht="15" customHeight="1">
      <c r="A307" s="18"/>
      <c r="B307" s="168"/>
      <c r="C307" s="19"/>
      <c r="D307" s="19"/>
      <c r="E307" s="199"/>
      <c r="F307" s="205"/>
      <c r="G307" s="20"/>
      <c r="H307" s="20"/>
      <c r="I307" s="20"/>
      <c r="J307" s="20"/>
      <c r="K307" s="20"/>
      <c r="L307" s="20"/>
      <c r="M307" s="20"/>
      <c r="N307" s="20"/>
      <c r="O307" s="125"/>
      <c r="P307" s="125"/>
      <c r="Q307" s="199"/>
      <c r="R307" s="205"/>
      <c r="S307" s="199"/>
      <c r="T307" s="199"/>
      <c r="U307" s="199"/>
      <c r="V307" s="205"/>
      <c r="W307" s="205"/>
      <c r="X307" s="230"/>
      <c r="Y307" s="230"/>
      <c r="Z307" s="20"/>
      <c r="AA307" s="20"/>
      <c r="AB307" s="205"/>
      <c r="AC307" s="205"/>
      <c r="AD307" s="205"/>
      <c r="AH307" s="14"/>
    </row>
    <row r="308" spans="1:34" s="13" customFormat="1" ht="15" customHeight="1">
      <c r="A308" s="18"/>
      <c r="B308" s="168"/>
      <c r="C308" s="19"/>
      <c r="D308" s="19"/>
      <c r="E308" s="199"/>
      <c r="F308" s="205"/>
      <c r="G308" s="20"/>
      <c r="H308" s="20"/>
      <c r="I308" s="20"/>
      <c r="J308" s="20"/>
      <c r="K308" s="20"/>
      <c r="L308" s="20"/>
      <c r="M308" s="20"/>
      <c r="N308" s="20"/>
      <c r="O308" s="125"/>
      <c r="P308" s="125"/>
      <c r="Q308" s="199"/>
      <c r="R308" s="205"/>
      <c r="S308" s="199"/>
      <c r="T308" s="199"/>
      <c r="U308" s="199"/>
      <c r="V308" s="205"/>
      <c r="W308" s="205"/>
      <c r="X308" s="230"/>
      <c r="Y308" s="230"/>
      <c r="Z308" s="20"/>
      <c r="AA308" s="20"/>
      <c r="AB308" s="205"/>
      <c r="AC308" s="205"/>
      <c r="AD308" s="205"/>
      <c r="AH308" s="14"/>
    </row>
    <row r="309" spans="1:34" s="13" customFormat="1" ht="15" customHeight="1">
      <c r="A309" s="18"/>
      <c r="B309" s="168"/>
      <c r="C309" s="19"/>
      <c r="D309" s="19"/>
      <c r="E309" s="199"/>
      <c r="F309" s="205"/>
      <c r="G309" s="20"/>
      <c r="H309" s="20"/>
      <c r="I309" s="20"/>
      <c r="J309" s="20"/>
      <c r="K309" s="20"/>
      <c r="L309" s="20"/>
      <c r="M309" s="20"/>
      <c r="N309" s="20"/>
      <c r="O309" s="125"/>
      <c r="P309" s="125"/>
      <c r="Q309" s="199"/>
      <c r="R309" s="205"/>
      <c r="S309" s="199"/>
      <c r="T309" s="199"/>
      <c r="U309" s="199"/>
      <c r="V309" s="205"/>
      <c r="W309" s="205"/>
      <c r="X309" s="230"/>
      <c r="Y309" s="230"/>
      <c r="Z309" s="20"/>
      <c r="AA309" s="20"/>
      <c r="AB309" s="205"/>
      <c r="AC309" s="205"/>
      <c r="AD309" s="205"/>
      <c r="AH309" s="14"/>
    </row>
    <row r="310" spans="1:34" s="13" customFormat="1" ht="15" customHeight="1">
      <c r="A310" s="18"/>
      <c r="B310" s="168"/>
      <c r="C310" s="19"/>
      <c r="D310" s="19"/>
      <c r="E310" s="199"/>
      <c r="F310" s="205"/>
      <c r="G310" s="20"/>
      <c r="H310" s="20"/>
      <c r="I310" s="20"/>
      <c r="J310" s="20"/>
      <c r="K310" s="20"/>
      <c r="L310" s="20"/>
      <c r="M310" s="20"/>
      <c r="N310" s="20"/>
      <c r="O310" s="125"/>
      <c r="P310" s="125"/>
      <c r="Q310" s="199"/>
      <c r="R310" s="205"/>
      <c r="S310" s="199"/>
      <c r="T310" s="199"/>
      <c r="U310" s="199"/>
      <c r="V310" s="205"/>
      <c r="W310" s="205"/>
      <c r="X310" s="230"/>
      <c r="Y310" s="230"/>
      <c r="Z310" s="20"/>
      <c r="AA310" s="20"/>
      <c r="AB310" s="205"/>
      <c r="AC310" s="205"/>
      <c r="AD310" s="205"/>
      <c r="AH310" s="14"/>
    </row>
    <row r="311" spans="1:34" s="13" customFormat="1" ht="15" customHeight="1">
      <c r="A311" s="18"/>
      <c r="B311" s="168"/>
      <c r="C311" s="19"/>
      <c r="D311" s="19"/>
      <c r="E311" s="199"/>
      <c r="F311" s="205"/>
      <c r="G311" s="20"/>
      <c r="H311" s="20"/>
      <c r="I311" s="20"/>
      <c r="J311" s="20"/>
      <c r="K311" s="20"/>
      <c r="L311" s="20"/>
      <c r="M311" s="20"/>
      <c r="N311" s="20"/>
      <c r="O311" s="125"/>
      <c r="P311" s="125"/>
      <c r="Q311" s="199"/>
      <c r="R311" s="205"/>
      <c r="S311" s="199"/>
      <c r="T311" s="199"/>
      <c r="U311" s="199"/>
      <c r="V311" s="205"/>
      <c r="W311" s="205"/>
      <c r="X311" s="230"/>
      <c r="Y311" s="230"/>
      <c r="Z311" s="20"/>
      <c r="AA311" s="20"/>
      <c r="AB311" s="205"/>
      <c r="AC311" s="205"/>
      <c r="AD311" s="205"/>
      <c r="AH311" s="14"/>
    </row>
    <row r="312" spans="1:34" s="13" customFormat="1" ht="15" customHeight="1">
      <c r="A312" s="18"/>
      <c r="B312" s="168"/>
      <c r="C312" s="19"/>
      <c r="D312" s="19"/>
      <c r="E312" s="199"/>
      <c r="F312" s="205"/>
      <c r="G312" s="20"/>
      <c r="H312" s="20"/>
      <c r="I312" s="20"/>
      <c r="J312" s="20"/>
      <c r="K312" s="20"/>
      <c r="L312" s="20"/>
      <c r="M312" s="20"/>
      <c r="N312" s="20"/>
      <c r="O312" s="125"/>
      <c r="P312" s="125"/>
      <c r="Q312" s="199"/>
      <c r="R312" s="205"/>
      <c r="S312" s="199"/>
      <c r="T312" s="199"/>
      <c r="U312" s="199"/>
      <c r="V312" s="205"/>
      <c r="W312" s="205"/>
      <c r="X312" s="230"/>
      <c r="Y312" s="230"/>
      <c r="Z312" s="20"/>
      <c r="AA312" s="20"/>
      <c r="AB312" s="205"/>
      <c r="AC312" s="205"/>
      <c r="AD312" s="205"/>
      <c r="AH312" s="14"/>
    </row>
    <row r="313" spans="1:34" s="13" customFormat="1" ht="15" customHeight="1">
      <c r="A313" s="18"/>
      <c r="B313" s="168"/>
      <c r="C313" s="19"/>
      <c r="D313" s="19"/>
      <c r="E313" s="199"/>
      <c r="F313" s="205"/>
      <c r="G313" s="20"/>
      <c r="H313" s="20"/>
      <c r="I313" s="20"/>
      <c r="J313" s="20"/>
      <c r="K313" s="20"/>
      <c r="L313" s="20"/>
      <c r="M313" s="20"/>
      <c r="N313" s="20"/>
      <c r="O313" s="125"/>
      <c r="P313" s="125"/>
      <c r="Q313" s="199"/>
      <c r="R313" s="205"/>
      <c r="S313" s="199"/>
      <c r="T313" s="199"/>
      <c r="U313" s="199"/>
      <c r="V313" s="205"/>
      <c r="W313" s="205"/>
      <c r="X313" s="230"/>
      <c r="Y313" s="230"/>
      <c r="Z313" s="20"/>
      <c r="AA313" s="20"/>
      <c r="AB313" s="205"/>
      <c r="AC313" s="205"/>
      <c r="AD313" s="205"/>
      <c r="AH313" s="14"/>
    </row>
    <row r="314" spans="1:34" s="13" customFormat="1" ht="15" customHeight="1">
      <c r="A314" s="18"/>
      <c r="B314" s="168"/>
      <c r="C314" s="19"/>
      <c r="D314" s="19"/>
      <c r="E314" s="199"/>
      <c r="F314" s="205"/>
      <c r="G314" s="20"/>
      <c r="H314" s="20"/>
      <c r="I314" s="20"/>
      <c r="J314" s="20"/>
      <c r="K314" s="20"/>
      <c r="L314" s="20"/>
      <c r="M314" s="20"/>
      <c r="N314" s="20"/>
      <c r="O314" s="125"/>
      <c r="P314" s="125"/>
      <c r="Q314" s="199"/>
      <c r="R314" s="205"/>
      <c r="S314" s="199"/>
      <c r="T314" s="199"/>
      <c r="U314" s="199"/>
      <c r="V314" s="205"/>
      <c r="W314" s="205"/>
      <c r="X314" s="230"/>
      <c r="Y314" s="230"/>
      <c r="Z314" s="20"/>
      <c r="AA314" s="20"/>
      <c r="AB314" s="205"/>
      <c r="AC314" s="205"/>
      <c r="AD314" s="205"/>
      <c r="AH314" s="14"/>
    </row>
    <row r="315" spans="1:34" s="13" customFormat="1" ht="15" customHeight="1">
      <c r="A315" s="18"/>
      <c r="B315" s="168"/>
      <c r="C315" s="19"/>
      <c r="D315" s="19"/>
      <c r="E315" s="199"/>
      <c r="F315" s="205"/>
      <c r="G315" s="20"/>
      <c r="H315" s="20"/>
      <c r="I315" s="20"/>
      <c r="J315" s="20"/>
      <c r="K315" s="20"/>
      <c r="L315" s="20"/>
      <c r="M315" s="20"/>
      <c r="N315" s="20"/>
      <c r="O315" s="125"/>
      <c r="P315" s="125"/>
      <c r="Q315" s="199"/>
      <c r="R315" s="205"/>
      <c r="S315" s="199"/>
      <c r="T315" s="199"/>
      <c r="U315" s="199"/>
      <c r="V315" s="205"/>
      <c r="W315" s="205"/>
      <c r="X315" s="230"/>
      <c r="Y315" s="230"/>
      <c r="Z315" s="20"/>
      <c r="AA315" s="20"/>
      <c r="AB315" s="205"/>
      <c r="AC315" s="205"/>
      <c r="AD315" s="205"/>
      <c r="AH315" s="14"/>
    </row>
    <row r="316" spans="1:34" s="13" customFormat="1" ht="15" customHeight="1">
      <c r="A316" s="18"/>
      <c r="B316" s="168"/>
      <c r="C316" s="19"/>
      <c r="D316" s="19"/>
      <c r="E316" s="199"/>
      <c r="F316" s="205"/>
      <c r="G316" s="20"/>
      <c r="H316" s="20"/>
      <c r="I316" s="20"/>
      <c r="J316" s="20"/>
      <c r="K316" s="20"/>
      <c r="L316" s="20"/>
      <c r="M316" s="20"/>
      <c r="N316" s="20"/>
      <c r="O316" s="125"/>
      <c r="P316" s="125"/>
      <c r="Q316" s="199"/>
      <c r="R316" s="205"/>
      <c r="S316" s="199"/>
      <c r="T316" s="199"/>
      <c r="U316" s="199"/>
      <c r="V316" s="205"/>
      <c r="W316" s="205"/>
      <c r="X316" s="230"/>
      <c r="Y316" s="230"/>
      <c r="Z316" s="20"/>
      <c r="AA316" s="20"/>
      <c r="AB316" s="205"/>
      <c r="AC316" s="205"/>
      <c r="AD316" s="205"/>
      <c r="AH316" s="14"/>
    </row>
    <row r="317" spans="1:34" s="13" customFormat="1" ht="15" customHeight="1">
      <c r="A317" s="18"/>
      <c r="B317" s="168"/>
      <c r="C317" s="19"/>
      <c r="D317" s="19"/>
      <c r="E317" s="199"/>
      <c r="F317" s="205"/>
      <c r="G317" s="20"/>
      <c r="H317" s="20"/>
      <c r="I317" s="20"/>
      <c r="J317" s="20"/>
      <c r="K317" s="20"/>
      <c r="L317" s="20"/>
      <c r="M317" s="20"/>
      <c r="N317" s="20"/>
      <c r="O317" s="125"/>
      <c r="P317" s="125"/>
      <c r="Q317" s="199"/>
      <c r="R317" s="205"/>
      <c r="S317" s="199"/>
      <c r="T317" s="199"/>
      <c r="U317" s="199"/>
      <c r="V317" s="205"/>
      <c r="W317" s="205"/>
      <c r="X317" s="230"/>
      <c r="Y317" s="230"/>
      <c r="Z317" s="20"/>
      <c r="AA317" s="20"/>
      <c r="AB317" s="205"/>
      <c r="AC317" s="205"/>
      <c r="AD317" s="205"/>
      <c r="AH317" s="14"/>
    </row>
    <row r="318" spans="1:34" s="13" customFormat="1" ht="15" customHeight="1">
      <c r="A318" s="18"/>
      <c r="B318" s="168"/>
      <c r="C318" s="19"/>
      <c r="D318" s="19"/>
      <c r="E318" s="199"/>
      <c r="F318" s="205"/>
      <c r="G318" s="20"/>
      <c r="H318" s="20"/>
      <c r="I318" s="20"/>
      <c r="J318" s="20"/>
      <c r="K318" s="20"/>
      <c r="L318" s="20"/>
      <c r="M318" s="20"/>
      <c r="N318" s="20"/>
      <c r="O318" s="125"/>
      <c r="P318" s="125"/>
      <c r="Q318" s="199"/>
      <c r="R318" s="205"/>
      <c r="S318" s="199"/>
      <c r="T318" s="199"/>
      <c r="U318" s="199"/>
      <c r="V318" s="205"/>
      <c r="W318" s="205"/>
      <c r="X318" s="230"/>
      <c r="Y318" s="230"/>
      <c r="Z318" s="20"/>
      <c r="AA318" s="20"/>
      <c r="AB318" s="205"/>
      <c r="AC318" s="205"/>
      <c r="AD318" s="205"/>
      <c r="AH318" s="14"/>
    </row>
    <row r="319" spans="1:34" s="13" customFormat="1" ht="15" customHeight="1">
      <c r="A319" s="18"/>
      <c r="B319" s="168"/>
      <c r="C319" s="19"/>
      <c r="D319" s="19"/>
      <c r="E319" s="199"/>
      <c r="F319" s="205"/>
      <c r="G319" s="20"/>
      <c r="H319" s="20"/>
      <c r="I319" s="20"/>
      <c r="J319" s="20"/>
      <c r="K319" s="20"/>
      <c r="L319" s="20"/>
      <c r="M319" s="20"/>
      <c r="N319" s="20"/>
      <c r="O319" s="125"/>
      <c r="P319" s="125"/>
      <c r="Q319" s="199"/>
      <c r="R319" s="205"/>
      <c r="S319" s="199"/>
      <c r="T319" s="199"/>
      <c r="U319" s="199"/>
      <c r="V319" s="205"/>
      <c r="W319" s="205"/>
      <c r="X319" s="230"/>
      <c r="Y319" s="230"/>
      <c r="Z319" s="20"/>
      <c r="AA319" s="20"/>
      <c r="AB319" s="205"/>
      <c r="AC319" s="205"/>
      <c r="AD319" s="205"/>
      <c r="AH319" s="14"/>
    </row>
    <row r="320" spans="1:34" s="13" customFormat="1" ht="15" customHeight="1">
      <c r="A320" s="18"/>
      <c r="B320" s="168"/>
      <c r="C320" s="19"/>
      <c r="D320" s="19"/>
      <c r="E320" s="199"/>
      <c r="F320" s="205"/>
      <c r="G320" s="20"/>
      <c r="H320" s="20"/>
      <c r="I320" s="20"/>
      <c r="J320" s="20"/>
      <c r="K320" s="20"/>
      <c r="L320" s="20"/>
      <c r="M320" s="20"/>
      <c r="N320" s="20"/>
      <c r="O320" s="125"/>
      <c r="P320" s="125"/>
      <c r="Q320" s="199"/>
      <c r="R320" s="205"/>
      <c r="S320" s="199"/>
      <c r="T320" s="199"/>
      <c r="U320" s="199"/>
      <c r="V320" s="205"/>
      <c r="W320" s="205"/>
      <c r="X320" s="230"/>
      <c r="Y320" s="230"/>
      <c r="Z320" s="20"/>
      <c r="AA320" s="20"/>
      <c r="AB320" s="205"/>
      <c r="AC320" s="205"/>
      <c r="AD320" s="205"/>
      <c r="AH320" s="14"/>
    </row>
    <row r="321" spans="1:34" s="13" customFormat="1" ht="15" customHeight="1">
      <c r="A321" s="18"/>
      <c r="B321" s="168"/>
      <c r="C321" s="19"/>
      <c r="D321" s="19"/>
      <c r="E321" s="199"/>
      <c r="F321" s="205"/>
      <c r="G321" s="20"/>
      <c r="H321" s="20"/>
      <c r="I321" s="20"/>
      <c r="J321" s="20"/>
      <c r="K321" s="20"/>
      <c r="L321" s="20"/>
      <c r="M321" s="20"/>
      <c r="N321" s="20"/>
      <c r="O321" s="125"/>
      <c r="P321" s="125"/>
      <c r="Q321" s="199"/>
      <c r="R321" s="205"/>
      <c r="S321" s="199"/>
      <c r="T321" s="199"/>
      <c r="U321" s="199"/>
      <c r="V321" s="205"/>
      <c r="W321" s="205"/>
      <c r="X321" s="230"/>
      <c r="Y321" s="230"/>
      <c r="Z321" s="20"/>
      <c r="AA321" s="20"/>
      <c r="AB321" s="205"/>
      <c r="AC321" s="205"/>
      <c r="AD321" s="205"/>
      <c r="AH321" s="14"/>
    </row>
    <row r="322" spans="1:34" s="13" customFormat="1" ht="15" customHeight="1">
      <c r="A322" s="18"/>
      <c r="B322" s="168"/>
      <c r="C322" s="19"/>
      <c r="D322" s="19"/>
      <c r="E322" s="199"/>
      <c r="F322" s="205"/>
      <c r="G322" s="20"/>
      <c r="H322" s="20"/>
      <c r="I322" s="20"/>
      <c r="J322" s="20"/>
      <c r="K322" s="20"/>
      <c r="L322" s="20"/>
      <c r="M322" s="20"/>
      <c r="N322" s="20"/>
      <c r="O322" s="125"/>
      <c r="P322" s="125"/>
      <c r="Q322" s="199"/>
      <c r="R322" s="205"/>
      <c r="S322" s="199"/>
      <c r="T322" s="199"/>
      <c r="U322" s="199"/>
      <c r="V322" s="205"/>
      <c r="W322" s="205"/>
      <c r="X322" s="230"/>
      <c r="Y322" s="230"/>
      <c r="Z322" s="20"/>
      <c r="AA322" s="20"/>
      <c r="AB322" s="205"/>
      <c r="AC322" s="205"/>
      <c r="AD322" s="205"/>
      <c r="AH322" s="14"/>
    </row>
    <row r="323" spans="1:34" s="13" customFormat="1" ht="15" customHeight="1">
      <c r="A323" s="18"/>
      <c r="B323" s="168"/>
      <c r="C323" s="19"/>
      <c r="D323" s="19"/>
      <c r="E323" s="199"/>
      <c r="F323" s="205"/>
      <c r="G323" s="20"/>
      <c r="H323" s="20"/>
      <c r="I323" s="20"/>
      <c r="J323" s="20"/>
      <c r="K323" s="20"/>
      <c r="L323" s="20"/>
      <c r="M323" s="20"/>
      <c r="N323" s="20"/>
      <c r="O323" s="125"/>
      <c r="P323" s="125"/>
      <c r="Q323" s="199"/>
      <c r="R323" s="205"/>
      <c r="S323" s="199"/>
      <c r="T323" s="199"/>
      <c r="U323" s="199"/>
      <c r="V323" s="205"/>
      <c r="W323" s="205"/>
      <c r="X323" s="230"/>
      <c r="Y323" s="230"/>
      <c r="Z323" s="20"/>
      <c r="AA323" s="20"/>
      <c r="AB323" s="205"/>
      <c r="AC323" s="205"/>
      <c r="AD323" s="205"/>
      <c r="AH323" s="14"/>
    </row>
    <row r="324" spans="1:34" s="13" customFormat="1" ht="15" customHeight="1">
      <c r="A324" s="18"/>
      <c r="B324" s="168"/>
      <c r="C324" s="19"/>
      <c r="D324" s="19"/>
      <c r="E324" s="199"/>
      <c r="F324" s="205"/>
      <c r="G324" s="20"/>
      <c r="H324" s="20"/>
      <c r="I324" s="20"/>
      <c r="J324" s="20"/>
      <c r="K324" s="20"/>
      <c r="L324" s="20"/>
      <c r="M324" s="20"/>
      <c r="N324" s="20"/>
      <c r="O324" s="125"/>
      <c r="P324" s="125"/>
      <c r="Q324" s="199"/>
      <c r="R324" s="205"/>
      <c r="S324" s="199"/>
      <c r="T324" s="199"/>
      <c r="U324" s="199"/>
      <c r="V324" s="205"/>
      <c r="W324" s="205"/>
      <c r="X324" s="230"/>
      <c r="Y324" s="230"/>
      <c r="Z324" s="20"/>
      <c r="AA324" s="20"/>
      <c r="AB324" s="205"/>
      <c r="AC324" s="205"/>
      <c r="AD324" s="205"/>
      <c r="AH324" s="14"/>
    </row>
    <row r="325" spans="1:34" s="13" customFormat="1" ht="15" customHeight="1">
      <c r="A325" s="18"/>
      <c r="B325" s="168"/>
      <c r="C325" s="19"/>
      <c r="D325" s="19"/>
      <c r="E325" s="199"/>
      <c r="F325" s="205"/>
      <c r="G325" s="20"/>
      <c r="H325" s="20"/>
      <c r="I325" s="20"/>
      <c r="J325" s="20"/>
      <c r="K325" s="20"/>
      <c r="L325" s="20"/>
      <c r="M325" s="20"/>
      <c r="N325" s="20"/>
      <c r="O325" s="125"/>
      <c r="P325" s="125"/>
      <c r="Q325" s="199"/>
      <c r="R325" s="205"/>
      <c r="S325" s="199"/>
      <c r="T325" s="199"/>
      <c r="U325" s="199"/>
      <c r="V325" s="205"/>
      <c r="W325" s="205"/>
      <c r="X325" s="230"/>
      <c r="Y325" s="230"/>
      <c r="Z325" s="20"/>
      <c r="AA325" s="20"/>
      <c r="AB325" s="205"/>
      <c r="AC325" s="205"/>
      <c r="AD325" s="205"/>
      <c r="AH325" s="14"/>
    </row>
    <row r="326" spans="1:34" s="13" customFormat="1" ht="15" customHeight="1">
      <c r="A326" s="18"/>
      <c r="B326" s="168"/>
      <c r="C326" s="19"/>
      <c r="D326" s="19"/>
      <c r="E326" s="199"/>
      <c r="F326" s="205"/>
      <c r="G326" s="20"/>
      <c r="H326" s="20"/>
      <c r="I326" s="20"/>
      <c r="J326" s="20"/>
      <c r="K326" s="20"/>
      <c r="L326" s="20"/>
      <c r="M326" s="20"/>
      <c r="N326" s="20"/>
      <c r="O326" s="125"/>
      <c r="P326" s="125"/>
      <c r="Q326" s="199"/>
      <c r="R326" s="205"/>
      <c r="S326" s="199"/>
      <c r="T326" s="199"/>
      <c r="U326" s="199"/>
      <c r="V326" s="205"/>
      <c r="W326" s="205"/>
      <c r="X326" s="230"/>
      <c r="Y326" s="230"/>
      <c r="Z326" s="20"/>
      <c r="AA326" s="20"/>
      <c r="AB326" s="205"/>
      <c r="AC326" s="205"/>
      <c r="AD326" s="205"/>
      <c r="AH326" s="14"/>
    </row>
    <row r="327" spans="1:34" s="13" customFormat="1" ht="15" customHeight="1">
      <c r="A327" s="18"/>
      <c r="B327" s="168"/>
      <c r="C327" s="19"/>
      <c r="D327" s="19"/>
      <c r="E327" s="199"/>
      <c r="F327" s="205"/>
      <c r="G327" s="20"/>
      <c r="H327" s="20"/>
      <c r="I327" s="20"/>
      <c r="J327" s="20"/>
      <c r="K327" s="20"/>
      <c r="L327" s="20"/>
      <c r="M327" s="20"/>
      <c r="N327" s="20"/>
      <c r="O327" s="125"/>
      <c r="P327" s="125"/>
      <c r="Q327" s="199"/>
      <c r="R327" s="205"/>
      <c r="S327" s="199"/>
      <c r="T327" s="199"/>
      <c r="U327" s="199"/>
      <c r="V327" s="205"/>
      <c r="W327" s="205"/>
      <c r="X327" s="230"/>
      <c r="Y327" s="230"/>
      <c r="Z327" s="20"/>
      <c r="AA327" s="20"/>
      <c r="AB327" s="205"/>
      <c r="AC327" s="205"/>
      <c r="AD327" s="205"/>
      <c r="AH327" s="14"/>
    </row>
    <row r="328" spans="1:34" s="13" customFormat="1" ht="15" customHeight="1">
      <c r="A328" s="18"/>
      <c r="B328" s="168"/>
      <c r="C328" s="19"/>
      <c r="D328" s="19"/>
      <c r="E328" s="199"/>
      <c r="F328" s="205"/>
      <c r="G328" s="20"/>
      <c r="H328" s="20"/>
      <c r="I328" s="20"/>
      <c r="J328" s="20"/>
      <c r="K328" s="20"/>
      <c r="L328" s="20"/>
      <c r="M328" s="20"/>
      <c r="N328" s="20"/>
      <c r="O328" s="125"/>
      <c r="P328" s="125"/>
      <c r="Q328" s="199"/>
      <c r="R328" s="205"/>
      <c r="S328" s="199"/>
      <c r="T328" s="199"/>
      <c r="U328" s="199"/>
      <c r="V328" s="205"/>
      <c r="W328" s="205"/>
      <c r="X328" s="230"/>
      <c r="Y328" s="230"/>
      <c r="Z328" s="20"/>
      <c r="AA328" s="20"/>
      <c r="AB328" s="205"/>
      <c r="AC328" s="205"/>
      <c r="AD328" s="205"/>
      <c r="AH328" s="14"/>
    </row>
    <row r="329" spans="1:34" s="13" customFormat="1" ht="15" customHeight="1">
      <c r="A329" s="18"/>
      <c r="B329" s="168"/>
      <c r="C329" s="19"/>
      <c r="D329" s="19"/>
      <c r="E329" s="199"/>
      <c r="F329" s="205"/>
      <c r="G329" s="20"/>
      <c r="H329" s="20"/>
      <c r="I329" s="20"/>
      <c r="J329" s="20"/>
      <c r="K329" s="20"/>
      <c r="L329" s="20"/>
      <c r="M329" s="20"/>
      <c r="N329" s="20"/>
      <c r="O329" s="125"/>
      <c r="P329" s="125"/>
      <c r="Q329" s="199"/>
      <c r="R329" s="205"/>
      <c r="S329" s="199"/>
      <c r="T329" s="199"/>
      <c r="U329" s="199"/>
      <c r="V329" s="205"/>
      <c r="W329" s="205"/>
      <c r="X329" s="230"/>
      <c r="Y329" s="230"/>
      <c r="Z329" s="20"/>
      <c r="AA329" s="20"/>
      <c r="AB329" s="205"/>
      <c r="AC329" s="205"/>
      <c r="AD329" s="205"/>
      <c r="AH329" s="14"/>
    </row>
    <row r="330" spans="1:34" s="13" customFormat="1" ht="15" customHeight="1">
      <c r="A330" s="18"/>
      <c r="B330" s="168"/>
      <c r="C330" s="19"/>
      <c r="D330" s="19"/>
      <c r="E330" s="199"/>
      <c r="F330" s="205"/>
      <c r="G330" s="20"/>
      <c r="H330" s="20"/>
      <c r="I330" s="20"/>
      <c r="J330" s="20"/>
      <c r="K330" s="20"/>
      <c r="L330" s="20"/>
      <c r="M330" s="20"/>
      <c r="N330" s="20"/>
      <c r="O330" s="125"/>
      <c r="P330" s="125"/>
      <c r="Q330" s="199"/>
      <c r="R330" s="205"/>
      <c r="S330" s="199"/>
      <c r="T330" s="199"/>
      <c r="U330" s="199"/>
      <c r="V330" s="205"/>
      <c r="W330" s="205"/>
      <c r="X330" s="230"/>
      <c r="Y330" s="230"/>
      <c r="Z330" s="20"/>
      <c r="AA330" s="20"/>
      <c r="AB330" s="205"/>
      <c r="AC330" s="205"/>
      <c r="AD330" s="205"/>
      <c r="AH330" s="14"/>
    </row>
    <row r="331" spans="1:34" s="13" customFormat="1">
      <c r="A331" s="21"/>
      <c r="B331" s="169"/>
      <c r="C331" s="22"/>
      <c r="D331" s="22"/>
      <c r="E331" s="200"/>
      <c r="F331" s="206"/>
      <c r="G331" s="23"/>
      <c r="H331" s="23"/>
      <c r="I331" s="23"/>
      <c r="J331" s="23"/>
      <c r="K331" s="23"/>
      <c r="L331" s="23"/>
      <c r="M331" s="23"/>
      <c r="N331" s="23"/>
      <c r="O331" s="126"/>
      <c r="P331" s="126"/>
      <c r="Q331" s="200"/>
      <c r="R331" s="206"/>
      <c r="S331" s="200"/>
      <c r="T331" s="200"/>
      <c r="U331" s="200"/>
      <c r="V331" s="206"/>
      <c r="W331" s="206"/>
      <c r="X331" s="231"/>
      <c r="Y331" s="231"/>
      <c r="Z331" s="23"/>
      <c r="AA331" s="23"/>
      <c r="AB331" s="206"/>
      <c r="AC331" s="206"/>
      <c r="AD331" s="205"/>
      <c r="AE331" s="13">
        <f t="shared" ref="AE331:AE394" si="1">COUNTA(E331:AC331)</f>
        <v>0</v>
      </c>
      <c r="AF331" s="13">
        <f t="shared" ref="AF331:AF394" si="2">COUNTA(E331)*COUNTA(H331)*COUNTA(M331)*COUNTA(O331)*COUNTA(P331)*COUNTA(Q331)*COUNTA(R331)*COUNTA(AC331)</f>
        <v>0</v>
      </c>
      <c r="AH331" s="14"/>
    </row>
    <row r="332" spans="1:34">
      <c r="A332" s="18"/>
      <c r="B332" s="168"/>
      <c r="C332" s="19"/>
      <c r="D332" s="19"/>
      <c r="E332" s="199"/>
      <c r="F332" s="205"/>
      <c r="G332" s="20"/>
      <c r="H332" s="20"/>
      <c r="I332" s="20"/>
      <c r="J332" s="20"/>
      <c r="K332" s="20"/>
      <c r="L332" s="20"/>
      <c r="M332" s="20"/>
      <c r="N332" s="20"/>
      <c r="O332" s="125"/>
      <c r="P332" s="125"/>
      <c r="Q332" s="199"/>
      <c r="R332" s="205"/>
      <c r="S332" s="199"/>
      <c r="T332" s="199"/>
      <c r="U332" s="199"/>
      <c r="V332" s="205"/>
      <c r="W332" s="205"/>
      <c r="X332" s="230"/>
      <c r="Y332" s="230"/>
      <c r="Z332" s="20"/>
      <c r="AA332" s="20"/>
      <c r="AB332" s="205"/>
      <c r="AC332" s="205"/>
      <c r="AD332" s="205"/>
      <c r="AE332" s="1">
        <f t="shared" si="1"/>
        <v>0</v>
      </c>
      <c r="AF332" s="1">
        <f t="shared" si="2"/>
        <v>0</v>
      </c>
    </row>
    <row r="333" spans="1:34">
      <c r="A333" s="18"/>
      <c r="B333" s="168"/>
      <c r="C333" s="19"/>
      <c r="D333" s="19"/>
      <c r="E333" s="199"/>
      <c r="F333" s="205"/>
      <c r="G333" s="20"/>
      <c r="H333" s="20"/>
      <c r="I333" s="20"/>
      <c r="J333" s="20"/>
      <c r="K333" s="20"/>
      <c r="L333" s="20"/>
      <c r="M333" s="20"/>
      <c r="N333" s="20"/>
      <c r="O333" s="125"/>
      <c r="P333" s="125"/>
      <c r="Q333" s="199"/>
      <c r="R333" s="205"/>
      <c r="S333" s="199"/>
      <c r="T333" s="199"/>
      <c r="U333" s="199"/>
      <c r="V333" s="205"/>
      <c r="W333" s="205"/>
      <c r="X333" s="230"/>
      <c r="Y333" s="230"/>
      <c r="Z333" s="20"/>
      <c r="AA333" s="20"/>
      <c r="AB333" s="205"/>
      <c r="AC333" s="205"/>
      <c r="AD333" s="205"/>
      <c r="AE333" s="1">
        <f t="shared" si="1"/>
        <v>0</v>
      </c>
      <c r="AF333" s="1">
        <f t="shared" si="2"/>
        <v>0</v>
      </c>
    </row>
    <row r="334" spans="1:34">
      <c r="A334" s="18"/>
      <c r="B334" s="168"/>
      <c r="C334" s="19"/>
      <c r="D334" s="19"/>
      <c r="E334" s="199"/>
      <c r="F334" s="205"/>
      <c r="G334" s="20"/>
      <c r="H334" s="20"/>
      <c r="I334" s="20"/>
      <c r="J334" s="20"/>
      <c r="K334" s="20"/>
      <c r="L334" s="20"/>
      <c r="M334" s="20"/>
      <c r="N334" s="20"/>
      <c r="O334" s="125"/>
      <c r="P334" s="125"/>
      <c r="Q334" s="199"/>
      <c r="R334" s="205"/>
      <c r="S334" s="199"/>
      <c r="T334" s="199"/>
      <c r="U334" s="199"/>
      <c r="V334" s="205"/>
      <c r="W334" s="205"/>
      <c r="X334" s="230"/>
      <c r="Y334" s="230"/>
      <c r="Z334" s="20"/>
      <c r="AA334" s="20"/>
      <c r="AB334" s="205"/>
      <c r="AC334" s="205"/>
      <c r="AD334" s="205"/>
      <c r="AE334" s="1">
        <f t="shared" si="1"/>
        <v>0</v>
      </c>
      <c r="AF334" s="1">
        <f t="shared" si="2"/>
        <v>0</v>
      </c>
    </row>
    <row r="335" spans="1:34">
      <c r="A335" s="18"/>
      <c r="B335" s="168"/>
      <c r="C335" s="19"/>
      <c r="D335" s="19"/>
      <c r="E335" s="199"/>
      <c r="F335" s="205"/>
      <c r="G335" s="20"/>
      <c r="H335" s="20"/>
      <c r="I335" s="20"/>
      <c r="J335" s="20"/>
      <c r="K335" s="20"/>
      <c r="L335" s="20"/>
      <c r="M335" s="20"/>
      <c r="N335" s="20"/>
      <c r="O335" s="125"/>
      <c r="P335" s="125"/>
      <c r="Q335" s="199"/>
      <c r="R335" s="205"/>
      <c r="S335" s="199"/>
      <c r="T335" s="199"/>
      <c r="U335" s="199"/>
      <c r="V335" s="205"/>
      <c r="W335" s="205"/>
      <c r="X335" s="230"/>
      <c r="Y335" s="230"/>
      <c r="Z335" s="20"/>
      <c r="AA335" s="20"/>
      <c r="AB335" s="205"/>
      <c r="AC335" s="205"/>
      <c r="AD335" s="205"/>
      <c r="AE335" s="1">
        <f t="shared" si="1"/>
        <v>0</v>
      </c>
      <c r="AF335" s="1">
        <f t="shared" si="2"/>
        <v>0</v>
      </c>
    </row>
    <row r="336" spans="1:34">
      <c r="A336" s="18"/>
      <c r="B336" s="168"/>
      <c r="C336" s="19"/>
      <c r="D336" s="19"/>
      <c r="E336" s="199"/>
      <c r="F336" s="205"/>
      <c r="G336" s="20"/>
      <c r="H336" s="20"/>
      <c r="I336" s="20"/>
      <c r="J336" s="20"/>
      <c r="K336" s="20"/>
      <c r="L336" s="20"/>
      <c r="M336" s="20"/>
      <c r="N336" s="20"/>
      <c r="O336" s="125"/>
      <c r="P336" s="125"/>
      <c r="Q336" s="199"/>
      <c r="R336" s="205"/>
      <c r="S336" s="199"/>
      <c r="T336" s="199"/>
      <c r="U336" s="199"/>
      <c r="V336" s="205"/>
      <c r="W336" s="205"/>
      <c r="X336" s="230"/>
      <c r="Y336" s="230"/>
      <c r="Z336" s="20"/>
      <c r="AA336" s="20"/>
      <c r="AB336" s="205"/>
      <c r="AC336" s="205"/>
      <c r="AD336" s="205"/>
      <c r="AE336" s="1">
        <f t="shared" si="1"/>
        <v>0</v>
      </c>
      <c r="AF336" s="1">
        <f t="shared" si="2"/>
        <v>0</v>
      </c>
    </row>
    <row r="337" spans="1:34">
      <c r="A337" s="18"/>
      <c r="B337" s="168"/>
      <c r="C337" s="19"/>
      <c r="D337" s="19"/>
      <c r="E337" s="199"/>
      <c r="F337" s="205"/>
      <c r="G337" s="20"/>
      <c r="H337" s="20"/>
      <c r="I337" s="20"/>
      <c r="J337" s="20"/>
      <c r="K337" s="20"/>
      <c r="L337" s="20"/>
      <c r="M337" s="20"/>
      <c r="N337" s="20"/>
      <c r="O337" s="125"/>
      <c r="P337" s="125"/>
      <c r="Q337" s="199"/>
      <c r="R337" s="205"/>
      <c r="S337" s="199"/>
      <c r="T337" s="199"/>
      <c r="U337" s="199"/>
      <c r="V337" s="205"/>
      <c r="W337" s="205"/>
      <c r="X337" s="230"/>
      <c r="Y337" s="230"/>
      <c r="Z337" s="20"/>
      <c r="AA337" s="20"/>
      <c r="AB337" s="205"/>
      <c r="AC337" s="205"/>
      <c r="AD337" s="205"/>
      <c r="AE337" s="1">
        <f t="shared" si="1"/>
        <v>0</v>
      </c>
      <c r="AF337" s="1">
        <f t="shared" si="2"/>
        <v>0</v>
      </c>
    </row>
    <row r="338" spans="1:34">
      <c r="A338" s="18"/>
      <c r="B338" s="168"/>
      <c r="C338" s="19"/>
      <c r="D338" s="19"/>
      <c r="E338" s="199"/>
      <c r="F338" s="205"/>
      <c r="G338" s="20"/>
      <c r="H338" s="20"/>
      <c r="I338" s="20"/>
      <c r="J338" s="20"/>
      <c r="K338" s="20"/>
      <c r="L338" s="20"/>
      <c r="M338" s="20"/>
      <c r="N338" s="20"/>
      <c r="O338" s="125"/>
      <c r="P338" s="125"/>
      <c r="Q338" s="199"/>
      <c r="R338" s="205"/>
      <c r="S338" s="199"/>
      <c r="T338" s="199"/>
      <c r="U338" s="199"/>
      <c r="V338" s="205"/>
      <c r="W338" s="205"/>
      <c r="X338" s="230"/>
      <c r="Y338" s="230"/>
      <c r="Z338" s="20"/>
      <c r="AA338" s="20"/>
      <c r="AB338" s="205"/>
      <c r="AC338" s="205"/>
      <c r="AD338" s="205"/>
      <c r="AE338" s="1">
        <f t="shared" si="1"/>
        <v>0</v>
      </c>
      <c r="AF338" s="1">
        <f t="shared" si="2"/>
        <v>0</v>
      </c>
    </row>
    <row r="339" spans="1:34">
      <c r="A339" s="18"/>
      <c r="B339" s="168"/>
      <c r="C339" s="19"/>
      <c r="D339" s="19"/>
      <c r="E339" s="199"/>
      <c r="F339" s="205"/>
      <c r="G339" s="20"/>
      <c r="H339" s="20"/>
      <c r="I339" s="20"/>
      <c r="J339" s="20"/>
      <c r="K339" s="20"/>
      <c r="L339" s="20"/>
      <c r="M339" s="20"/>
      <c r="N339" s="20"/>
      <c r="O339" s="125"/>
      <c r="P339" s="125"/>
      <c r="Q339" s="199"/>
      <c r="R339" s="205"/>
      <c r="S339" s="199"/>
      <c r="T339" s="199"/>
      <c r="U339" s="199"/>
      <c r="V339" s="205"/>
      <c r="W339" s="205"/>
      <c r="X339" s="230"/>
      <c r="Y339" s="230"/>
      <c r="Z339" s="20"/>
      <c r="AA339" s="20"/>
      <c r="AB339" s="205"/>
      <c r="AC339" s="205"/>
      <c r="AD339" s="205"/>
      <c r="AE339" s="1">
        <f t="shared" si="1"/>
        <v>0</v>
      </c>
      <c r="AF339" s="1">
        <f t="shared" si="2"/>
        <v>0</v>
      </c>
    </row>
    <row r="340" spans="1:34">
      <c r="A340" s="18"/>
      <c r="B340" s="168"/>
      <c r="C340" s="19"/>
      <c r="D340" s="19"/>
      <c r="E340" s="199"/>
      <c r="F340" s="205"/>
      <c r="G340" s="20"/>
      <c r="H340" s="20"/>
      <c r="I340" s="20"/>
      <c r="J340" s="20"/>
      <c r="K340" s="20"/>
      <c r="L340" s="20"/>
      <c r="M340" s="20"/>
      <c r="N340" s="20"/>
      <c r="O340" s="125"/>
      <c r="P340" s="125"/>
      <c r="Q340" s="199"/>
      <c r="R340" s="205"/>
      <c r="S340" s="199"/>
      <c r="T340" s="199"/>
      <c r="U340" s="199"/>
      <c r="V340" s="205"/>
      <c r="W340" s="205"/>
      <c r="X340" s="230"/>
      <c r="Y340" s="230"/>
      <c r="Z340" s="20"/>
      <c r="AA340" s="20"/>
      <c r="AB340" s="205"/>
      <c r="AC340" s="205"/>
      <c r="AD340" s="205"/>
      <c r="AE340" s="1">
        <f t="shared" si="1"/>
        <v>0</v>
      </c>
      <c r="AF340" s="1">
        <f t="shared" si="2"/>
        <v>0</v>
      </c>
    </row>
    <row r="341" spans="1:34">
      <c r="A341" s="18"/>
      <c r="B341" s="168"/>
      <c r="C341" s="19"/>
      <c r="D341" s="19"/>
      <c r="E341" s="199"/>
      <c r="F341" s="205"/>
      <c r="G341" s="20"/>
      <c r="H341" s="20"/>
      <c r="I341" s="20"/>
      <c r="J341" s="20"/>
      <c r="K341" s="20"/>
      <c r="L341" s="20"/>
      <c r="M341" s="20"/>
      <c r="N341" s="20"/>
      <c r="O341" s="125"/>
      <c r="P341" s="125"/>
      <c r="Q341" s="199"/>
      <c r="R341" s="205"/>
      <c r="S341" s="199"/>
      <c r="T341" s="199"/>
      <c r="U341" s="199"/>
      <c r="V341" s="205"/>
      <c r="W341" s="205"/>
      <c r="X341" s="230"/>
      <c r="Y341" s="230"/>
      <c r="Z341" s="20"/>
      <c r="AA341" s="20"/>
      <c r="AB341" s="205"/>
      <c r="AC341" s="205"/>
      <c r="AD341" s="205"/>
      <c r="AE341" s="1">
        <f t="shared" si="1"/>
        <v>0</v>
      </c>
      <c r="AF341" s="1">
        <f t="shared" si="2"/>
        <v>0</v>
      </c>
    </row>
    <row r="342" spans="1:34">
      <c r="A342" s="18"/>
      <c r="B342" s="168"/>
      <c r="C342" s="19"/>
      <c r="D342" s="19"/>
      <c r="E342" s="199"/>
      <c r="F342" s="205"/>
      <c r="G342" s="20"/>
      <c r="H342" s="20"/>
      <c r="I342" s="20"/>
      <c r="J342" s="20"/>
      <c r="K342" s="20"/>
      <c r="L342" s="20"/>
      <c r="M342" s="20"/>
      <c r="N342" s="20"/>
      <c r="O342" s="125"/>
      <c r="P342" s="125"/>
      <c r="Q342" s="199"/>
      <c r="R342" s="205"/>
      <c r="S342" s="199"/>
      <c r="T342" s="199"/>
      <c r="U342" s="199"/>
      <c r="V342" s="205"/>
      <c r="W342" s="205"/>
      <c r="X342" s="230"/>
      <c r="Y342" s="230"/>
      <c r="Z342" s="20"/>
      <c r="AA342" s="20"/>
      <c r="AB342" s="205"/>
      <c r="AC342" s="205"/>
      <c r="AD342" s="205"/>
      <c r="AE342" s="1">
        <f t="shared" si="1"/>
        <v>0</v>
      </c>
      <c r="AF342" s="1">
        <f t="shared" si="2"/>
        <v>0</v>
      </c>
      <c r="AH342" s="1"/>
    </row>
    <row r="343" spans="1:34">
      <c r="A343" s="18"/>
      <c r="B343" s="168"/>
      <c r="C343" s="19"/>
      <c r="D343" s="19"/>
      <c r="E343" s="199"/>
      <c r="F343" s="205"/>
      <c r="G343" s="20"/>
      <c r="H343" s="20"/>
      <c r="I343" s="20"/>
      <c r="J343" s="20"/>
      <c r="K343" s="20"/>
      <c r="L343" s="20"/>
      <c r="M343" s="20"/>
      <c r="N343" s="20"/>
      <c r="O343" s="125"/>
      <c r="P343" s="125"/>
      <c r="Q343" s="199"/>
      <c r="R343" s="205"/>
      <c r="S343" s="199"/>
      <c r="T343" s="199"/>
      <c r="U343" s="199"/>
      <c r="V343" s="205"/>
      <c r="W343" s="205"/>
      <c r="X343" s="230"/>
      <c r="Y343" s="230"/>
      <c r="Z343" s="20"/>
      <c r="AA343" s="20"/>
      <c r="AB343" s="205"/>
      <c r="AC343" s="205"/>
      <c r="AD343" s="205"/>
      <c r="AE343" s="1">
        <f t="shared" si="1"/>
        <v>0</v>
      </c>
      <c r="AF343" s="1">
        <f t="shared" si="2"/>
        <v>0</v>
      </c>
      <c r="AH343" s="1"/>
    </row>
    <row r="344" spans="1:34">
      <c r="A344" s="18"/>
      <c r="B344" s="168"/>
      <c r="C344" s="19"/>
      <c r="D344" s="19"/>
      <c r="E344" s="199"/>
      <c r="F344" s="205"/>
      <c r="G344" s="20"/>
      <c r="H344" s="20"/>
      <c r="I344" s="20"/>
      <c r="J344" s="20"/>
      <c r="K344" s="20"/>
      <c r="L344" s="20"/>
      <c r="M344" s="20"/>
      <c r="N344" s="20"/>
      <c r="O344" s="125"/>
      <c r="P344" s="125"/>
      <c r="Q344" s="199"/>
      <c r="R344" s="205"/>
      <c r="S344" s="199"/>
      <c r="T344" s="199"/>
      <c r="U344" s="199"/>
      <c r="V344" s="205"/>
      <c r="W344" s="205"/>
      <c r="X344" s="230"/>
      <c r="Y344" s="230"/>
      <c r="Z344" s="20"/>
      <c r="AA344" s="20"/>
      <c r="AB344" s="205"/>
      <c r="AC344" s="205"/>
      <c r="AD344" s="205"/>
      <c r="AE344" s="1">
        <f t="shared" si="1"/>
        <v>0</v>
      </c>
      <c r="AF344" s="1">
        <f t="shared" si="2"/>
        <v>0</v>
      </c>
      <c r="AH344" s="1"/>
    </row>
    <row r="345" spans="1:34">
      <c r="A345" s="18"/>
      <c r="B345" s="168"/>
      <c r="C345" s="19"/>
      <c r="D345" s="19"/>
      <c r="E345" s="199"/>
      <c r="F345" s="205"/>
      <c r="G345" s="20"/>
      <c r="H345" s="20"/>
      <c r="I345" s="20"/>
      <c r="J345" s="20"/>
      <c r="K345" s="20"/>
      <c r="L345" s="20"/>
      <c r="M345" s="20"/>
      <c r="N345" s="20"/>
      <c r="O345" s="125"/>
      <c r="P345" s="125"/>
      <c r="Q345" s="199"/>
      <c r="R345" s="205"/>
      <c r="S345" s="199"/>
      <c r="T345" s="199"/>
      <c r="U345" s="199"/>
      <c r="V345" s="205"/>
      <c r="W345" s="205"/>
      <c r="X345" s="230"/>
      <c r="Y345" s="230"/>
      <c r="Z345" s="20"/>
      <c r="AA345" s="20"/>
      <c r="AB345" s="205"/>
      <c r="AC345" s="205"/>
      <c r="AD345" s="205"/>
      <c r="AE345" s="1">
        <f t="shared" si="1"/>
        <v>0</v>
      </c>
      <c r="AF345" s="1">
        <f t="shared" si="2"/>
        <v>0</v>
      </c>
      <c r="AH345" s="1"/>
    </row>
    <row r="346" spans="1:34">
      <c r="A346" s="18"/>
      <c r="B346" s="168"/>
      <c r="C346" s="19"/>
      <c r="D346" s="19"/>
      <c r="E346" s="199"/>
      <c r="F346" s="205"/>
      <c r="G346" s="20"/>
      <c r="H346" s="20"/>
      <c r="I346" s="20"/>
      <c r="J346" s="20"/>
      <c r="K346" s="20"/>
      <c r="L346" s="20"/>
      <c r="M346" s="20"/>
      <c r="N346" s="20"/>
      <c r="O346" s="125"/>
      <c r="P346" s="125"/>
      <c r="Q346" s="199"/>
      <c r="R346" s="205"/>
      <c r="S346" s="199"/>
      <c r="T346" s="199"/>
      <c r="U346" s="199"/>
      <c r="V346" s="205"/>
      <c r="W346" s="205"/>
      <c r="X346" s="230"/>
      <c r="Y346" s="230"/>
      <c r="Z346" s="20"/>
      <c r="AA346" s="20"/>
      <c r="AB346" s="205"/>
      <c r="AC346" s="205"/>
      <c r="AD346" s="205"/>
      <c r="AE346" s="1">
        <f t="shared" si="1"/>
        <v>0</v>
      </c>
      <c r="AF346" s="1">
        <f t="shared" si="2"/>
        <v>0</v>
      </c>
      <c r="AH346" s="1"/>
    </row>
    <row r="347" spans="1:34">
      <c r="A347" s="18"/>
      <c r="B347" s="168"/>
      <c r="C347" s="19"/>
      <c r="D347" s="19"/>
      <c r="E347" s="199"/>
      <c r="F347" s="205"/>
      <c r="G347" s="20"/>
      <c r="H347" s="20"/>
      <c r="I347" s="20"/>
      <c r="J347" s="20"/>
      <c r="K347" s="20"/>
      <c r="L347" s="20"/>
      <c r="M347" s="20"/>
      <c r="N347" s="20"/>
      <c r="O347" s="125"/>
      <c r="P347" s="125"/>
      <c r="Q347" s="199"/>
      <c r="R347" s="205"/>
      <c r="S347" s="199"/>
      <c r="T347" s="199"/>
      <c r="U347" s="199"/>
      <c r="V347" s="205"/>
      <c r="W347" s="205"/>
      <c r="X347" s="230"/>
      <c r="Y347" s="230"/>
      <c r="Z347" s="20"/>
      <c r="AA347" s="20"/>
      <c r="AB347" s="205"/>
      <c r="AC347" s="205"/>
      <c r="AD347" s="205"/>
      <c r="AE347" s="1">
        <f t="shared" si="1"/>
        <v>0</v>
      </c>
      <c r="AF347" s="1">
        <f t="shared" si="2"/>
        <v>0</v>
      </c>
      <c r="AH347" s="1"/>
    </row>
    <row r="348" spans="1:34">
      <c r="A348" s="18"/>
      <c r="B348" s="168"/>
      <c r="C348" s="19"/>
      <c r="D348" s="19"/>
      <c r="E348" s="199"/>
      <c r="F348" s="205"/>
      <c r="G348" s="20"/>
      <c r="H348" s="20"/>
      <c r="I348" s="20"/>
      <c r="J348" s="20"/>
      <c r="K348" s="20"/>
      <c r="L348" s="20"/>
      <c r="M348" s="20"/>
      <c r="N348" s="20"/>
      <c r="O348" s="125"/>
      <c r="P348" s="125"/>
      <c r="Q348" s="199"/>
      <c r="R348" s="205"/>
      <c r="S348" s="199"/>
      <c r="T348" s="199"/>
      <c r="U348" s="199"/>
      <c r="V348" s="205"/>
      <c r="W348" s="205"/>
      <c r="X348" s="230"/>
      <c r="Y348" s="230"/>
      <c r="Z348" s="20"/>
      <c r="AA348" s="20"/>
      <c r="AB348" s="205"/>
      <c r="AC348" s="205"/>
      <c r="AD348" s="205"/>
      <c r="AE348" s="1">
        <f t="shared" si="1"/>
        <v>0</v>
      </c>
      <c r="AF348" s="1">
        <f t="shared" si="2"/>
        <v>0</v>
      </c>
      <c r="AH348" s="1"/>
    </row>
    <row r="349" spans="1:34">
      <c r="A349" s="18"/>
      <c r="B349" s="168"/>
      <c r="C349" s="19"/>
      <c r="D349" s="19"/>
      <c r="E349" s="199"/>
      <c r="F349" s="205"/>
      <c r="G349" s="20"/>
      <c r="H349" s="20"/>
      <c r="I349" s="20"/>
      <c r="J349" s="20"/>
      <c r="K349" s="20"/>
      <c r="L349" s="20"/>
      <c r="M349" s="20"/>
      <c r="N349" s="20"/>
      <c r="O349" s="125"/>
      <c r="P349" s="125"/>
      <c r="Q349" s="199"/>
      <c r="R349" s="205"/>
      <c r="S349" s="199"/>
      <c r="T349" s="199"/>
      <c r="U349" s="199"/>
      <c r="V349" s="205"/>
      <c r="W349" s="205"/>
      <c r="X349" s="230"/>
      <c r="Y349" s="230"/>
      <c r="Z349" s="20"/>
      <c r="AA349" s="20"/>
      <c r="AB349" s="205"/>
      <c r="AC349" s="205"/>
      <c r="AD349" s="205"/>
      <c r="AE349" s="1">
        <f t="shared" si="1"/>
        <v>0</v>
      </c>
      <c r="AF349" s="1">
        <f t="shared" si="2"/>
        <v>0</v>
      </c>
      <c r="AH349" s="1"/>
    </row>
    <row r="350" spans="1:34">
      <c r="A350" s="18"/>
      <c r="B350" s="168"/>
      <c r="C350" s="19"/>
      <c r="D350" s="19"/>
      <c r="E350" s="199"/>
      <c r="F350" s="205"/>
      <c r="G350" s="20"/>
      <c r="H350" s="20"/>
      <c r="I350" s="20"/>
      <c r="J350" s="20"/>
      <c r="K350" s="20"/>
      <c r="L350" s="20"/>
      <c r="M350" s="20"/>
      <c r="N350" s="20"/>
      <c r="O350" s="125"/>
      <c r="P350" s="125"/>
      <c r="Q350" s="199"/>
      <c r="R350" s="205"/>
      <c r="S350" s="199"/>
      <c r="T350" s="199"/>
      <c r="U350" s="199"/>
      <c r="V350" s="205"/>
      <c r="W350" s="205"/>
      <c r="X350" s="230"/>
      <c r="Y350" s="230"/>
      <c r="Z350" s="20"/>
      <c r="AA350" s="20"/>
      <c r="AB350" s="205"/>
      <c r="AC350" s="205"/>
      <c r="AD350" s="205"/>
      <c r="AE350" s="1">
        <f t="shared" si="1"/>
        <v>0</v>
      </c>
      <c r="AF350" s="1">
        <f t="shared" si="2"/>
        <v>0</v>
      </c>
      <c r="AH350" s="1"/>
    </row>
    <row r="351" spans="1:34">
      <c r="A351" s="18"/>
      <c r="B351" s="168"/>
      <c r="C351" s="19"/>
      <c r="D351" s="19"/>
      <c r="E351" s="199"/>
      <c r="F351" s="205"/>
      <c r="G351" s="20"/>
      <c r="H351" s="20"/>
      <c r="I351" s="20"/>
      <c r="J351" s="20"/>
      <c r="K351" s="20"/>
      <c r="L351" s="20"/>
      <c r="M351" s="20"/>
      <c r="N351" s="20"/>
      <c r="O351" s="125"/>
      <c r="P351" s="125"/>
      <c r="Q351" s="199"/>
      <c r="R351" s="205"/>
      <c r="S351" s="199"/>
      <c r="T351" s="199"/>
      <c r="U351" s="199"/>
      <c r="V351" s="205"/>
      <c r="W351" s="205"/>
      <c r="X351" s="230"/>
      <c r="Y351" s="230"/>
      <c r="Z351" s="20"/>
      <c r="AA351" s="20"/>
      <c r="AB351" s="205"/>
      <c r="AC351" s="205"/>
      <c r="AD351" s="205"/>
      <c r="AE351" s="1">
        <f t="shared" si="1"/>
        <v>0</v>
      </c>
      <c r="AF351" s="1">
        <f t="shared" si="2"/>
        <v>0</v>
      </c>
      <c r="AH351" s="1"/>
    </row>
    <row r="352" spans="1:34">
      <c r="A352" s="18"/>
      <c r="B352" s="168"/>
      <c r="C352" s="19"/>
      <c r="D352" s="19"/>
      <c r="E352" s="199"/>
      <c r="F352" s="205"/>
      <c r="G352" s="20"/>
      <c r="H352" s="20"/>
      <c r="I352" s="20"/>
      <c r="J352" s="20"/>
      <c r="K352" s="20"/>
      <c r="L352" s="20"/>
      <c r="M352" s="20"/>
      <c r="N352" s="20"/>
      <c r="O352" s="125"/>
      <c r="P352" s="125"/>
      <c r="Q352" s="199"/>
      <c r="R352" s="205"/>
      <c r="S352" s="199"/>
      <c r="T352" s="199"/>
      <c r="U352" s="199"/>
      <c r="V352" s="205"/>
      <c r="W352" s="205"/>
      <c r="X352" s="230"/>
      <c r="Y352" s="230"/>
      <c r="Z352" s="20"/>
      <c r="AA352" s="20"/>
      <c r="AB352" s="205"/>
      <c r="AC352" s="205"/>
      <c r="AD352" s="205"/>
      <c r="AE352" s="1">
        <f t="shared" si="1"/>
        <v>0</v>
      </c>
      <c r="AF352" s="1">
        <f t="shared" si="2"/>
        <v>0</v>
      </c>
      <c r="AH352" s="1"/>
    </row>
    <row r="353" spans="1:34">
      <c r="A353" s="18"/>
      <c r="B353" s="168"/>
      <c r="C353" s="19"/>
      <c r="D353" s="19"/>
      <c r="E353" s="199"/>
      <c r="F353" s="205"/>
      <c r="G353" s="20"/>
      <c r="H353" s="20"/>
      <c r="I353" s="20"/>
      <c r="J353" s="20"/>
      <c r="K353" s="20"/>
      <c r="L353" s="20"/>
      <c r="M353" s="20"/>
      <c r="N353" s="20"/>
      <c r="O353" s="125"/>
      <c r="P353" s="125"/>
      <c r="Q353" s="199"/>
      <c r="R353" s="205"/>
      <c r="S353" s="199"/>
      <c r="T353" s="199"/>
      <c r="U353" s="199"/>
      <c r="V353" s="205"/>
      <c r="W353" s="205"/>
      <c r="X353" s="230"/>
      <c r="Y353" s="230"/>
      <c r="Z353" s="20"/>
      <c r="AA353" s="20"/>
      <c r="AB353" s="205"/>
      <c r="AC353" s="205"/>
      <c r="AD353" s="205"/>
      <c r="AE353" s="1">
        <f t="shared" si="1"/>
        <v>0</v>
      </c>
      <c r="AF353" s="1">
        <f t="shared" si="2"/>
        <v>0</v>
      </c>
      <c r="AH353" s="1"/>
    </row>
    <row r="354" spans="1:34">
      <c r="A354" s="18"/>
      <c r="B354" s="168"/>
      <c r="C354" s="19"/>
      <c r="D354" s="19"/>
      <c r="E354" s="199"/>
      <c r="F354" s="205"/>
      <c r="G354" s="20"/>
      <c r="H354" s="20"/>
      <c r="I354" s="20"/>
      <c r="J354" s="20"/>
      <c r="K354" s="20"/>
      <c r="L354" s="20"/>
      <c r="M354" s="20"/>
      <c r="N354" s="20"/>
      <c r="O354" s="125"/>
      <c r="P354" s="125"/>
      <c r="Q354" s="199"/>
      <c r="R354" s="205"/>
      <c r="S354" s="199"/>
      <c r="T354" s="199"/>
      <c r="U354" s="199"/>
      <c r="V354" s="205"/>
      <c r="W354" s="205"/>
      <c r="X354" s="230"/>
      <c r="Y354" s="230"/>
      <c r="Z354" s="20"/>
      <c r="AA354" s="20"/>
      <c r="AB354" s="205"/>
      <c r="AC354" s="205"/>
      <c r="AD354" s="205"/>
      <c r="AE354" s="1">
        <f t="shared" si="1"/>
        <v>0</v>
      </c>
      <c r="AF354" s="1">
        <f t="shared" si="2"/>
        <v>0</v>
      </c>
      <c r="AH354" s="1"/>
    </row>
    <row r="355" spans="1:34">
      <c r="A355" s="18"/>
      <c r="B355" s="168"/>
      <c r="C355" s="19"/>
      <c r="D355" s="19"/>
      <c r="E355" s="199"/>
      <c r="F355" s="205"/>
      <c r="G355" s="20"/>
      <c r="H355" s="20"/>
      <c r="I355" s="20"/>
      <c r="J355" s="20"/>
      <c r="K355" s="20"/>
      <c r="L355" s="20"/>
      <c r="M355" s="20"/>
      <c r="N355" s="20"/>
      <c r="O355" s="125"/>
      <c r="P355" s="125"/>
      <c r="Q355" s="199"/>
      <c r="R355" s="205"/>
      <c r="S355" s="199"/>
      <c r="T355" s="199"/>
      <c r="U355" s="199"/>
      <c r="V355" s="205"/>
      <c r="W355" s="205"/>
      <c r="X355" s="230"/>
      <c r="Y355" s="230"/>
      <c r="Z355" s="20"/>
      <c r="AA355" s="20"/>
      <c r="AB355" s="205"/>
      <c r="AC355" s="205"/>
      <c r="AD355" s="205"/>
      <c r="AE355" s="1">
        <f t="shared" si="1"/>
        <v>0</v>
      </c>
      <c r="AF355" s="1">
        <f t="shared" si="2"/>
        <v>0</v>
      </c>
      <c r="AH355" s="1"/>
    </row>
    <row r="356" spans="1:34">
      <c r="A356" s="18"/>
      <c r="B356" s="168"/>
      <c r="C356" s="19"/>
      <c r="D356" s="19"/>
      <c r="E356" s="199"/>
      <c r="F356" s="205"/>
      <c r="G356" s="20"/>
      <c r="H356" s="20"/>
      <c r="I356" s="20"/>
      <c r="J356" s="20"/>
      <c r="K356" s="20"/>
      <c r="L356" s="20"/>
      <c r="M356" s="20"/>
      <c r="N356" s="20"/>
      <c r="O356" s="125"/>
      <c r="P356" s="125"/>
      <c r="Q356" s="199"/>
      <c r="R356" s="205"/>
      <c r="S356" s="199"/>
      <c r="T356" s="199"/>
      <c r="U356" s="199"/>
      <c r="V356" s="205"/>
      <c r="W356" s="205"/>
      <c r="X356" s="230"/>
      <c r="Y356" s="230"/>
      <c r="Z356" s="20"/>
      <c r="AA356" s="20"/>
      <c r="AB356" s="205"/>
      <c r="AC356" s="205"/>
      <c r="AD356" s="205"/>
      <c r="AE356" s="1">
        <f t="shared" si="1"/>
        <v>0</v>
      </c>
      <c r="AF356" s="1">
        <f t="shared" si="2"/>
        <v>0</v>
      </c>
      <c r="AH356" s="1"/>
    </row>
    <row r="357" spans="1:34">
      <c r="A357" s="18"/>
      <c r="B357" s="168"/>
      <c r="C357" s="19"/>
      <c r="D357" s="19"/>
      <c r="E357" s="199"/>
      <c r="F357" s="205"/>
      <c r="G357" s="20"/>
      <c r="H357" s="20"/>
      <c r="I357" s="20"/>
      <c r="J357" s="20"/>
      <c r="K357" s="20"/>
      <c r="L357" s="20"/>
      <c r="M357" s="20"/>
      <c r="N357" s="20"/>
      <c r="O357" s="125"/>
      <c r="P357" s="125"/>
      <c r="Q357" s="199"/>
      <c r="R357" s="205"/>
      <c r="S357" s="199"/>
      <c r="T357" s="199"/>
      <c r="U357" s="199"/>
      <c r="V357" s="205"/>
      <c r="W357" s="205"/>
      <c r="X357" s="230"/>
      <c r="Y357" s="230"/>
      <c r="Z357" s="20"/>
      <c r="AA357" s="20"/>
      <c r="AB357" s="205"/>
      <c r="AC357" s="205"/>
      <c r="AD357" s="205"/>
      <c r="AE357" s="1">
        <f t="shared" si="1"/>
        <v>0</v>
      </c>
      <c r="AF357" s="1">
        <f t="shared" si="2"/>
        <v>0</v>
      </c>
      <c r="AH357" s="1"/>
    </row>
    <row r="358" spans="1:34">
      <c r="A358" s="18"/>
      <c r="B358" s="168"/>
      <c r="C358" s="19"/>
      <c r="D358" s="19"/>
      <c r="E358" s="199"/>
      <c r="F358" s="205"/>
      <c r="G358" s="20"/>
      <c r="H358" s="20"/>
      <c r="I358" s="20"/>
      <c r="J358" s="20"/>
      <c r="K358" s="20"/>
      <c r="L358" s="20"/>
      <c r="M358" s="20"/>
      <c r="N358" s="20"/>
      <c r="O358" s="125"/>
      <c r="P358" s="125"/>
      <c r="Q358" s="199"/>
      <c r="R358" s="205"/>
      <c r="S358" s="199"/>
      <c r="T358" s="199"/>
      <c r="U358" s="199"/>
      <c r="V358" s="205"/>
      <c r="W358" s="205"/>
      <c r="X358" s="230"/>
      <c r="Y358" s="230"/>
      <c r="Z358" s="20"/>
      <c r="AA358" s="20"/>
      <c r="AB358" s="205"/>
      <c r="AC358" s="205"/>
      <c r="AD358" s="205"/>
      <c r="AE358" s="1">
        <f t="shared" si="1"/>
        <v>0</v>
      </c>
      <c r="AF358" s="1">
        <f t="shared" si="2"/>
        <v>0</v>
      </c>
      <c r="AH358" s="1"/>
    </row>
    <row r="359" spans="1:34">
      <c r="A359" s="18"/>
      <c r="B359" s="168"/>
      <c r="C359" s="19"/>
      <c r="D359" s="19"/>
      <c r="E359" s="199"/>
      <c r="F359" s="205"/>
      <c r="G359" s="20"/>
      <c r="H359" s="20"/>
      <c r="I359" s="20"/>
      <c r="J359" s="20"/>
      <c r="K359" s="20"/>
      <c r="L359" s="20"/>
      <c r="M359" s="20"/>
      <c r="N359" s="20"/>
      <c r="O359" s="125"/>
      <c r="P359" s="125"/>
      <c r="Q359" s="199"/>
      <c r="R359" s="205"/>
      <c r="S359" s="199"/>
      <c r="T359" s="199"/>
      <c r="U359" s="199"/>
      <c r="V359" s="205"/>
      <c r="W359" s="205"/>
      <c r="X359" s="230"/>
      <c r="Y359" s="230"/>
      <c r="Z359" s="20"/>
      <c r="AA359" s="20"/>
      <c r="AB359" s="205"/>
      <c r="AC359" s="205"/>
      <c r="AD359" s="205"/>
      <c r="AE359" s="1">
        <f t="shared" si="1"/>
        <v>0</v>
      </c>
      <c r="AF359" s="1">
        <f t="shared" si="2"/>
        <v>0</v>
      </c>
      <c r="AH359" s="1"/>
    </row>
    <row r="360" spans="1:34">
      <c r="A360" s="18"/>
      <c r="B360" s="168"/>
      <c r="C360" s="19"/>
      <c r="D360" s="19"/>
      <c r="E360" s="199"/>
      <c r="F360" s="205"/>
      <c r="G360" s="20"/>
      <c r="H360" s="20"/>
      <c r="I360" s="20"/>
      <c r="J360" s="20"/>
      <c r="K360" s="20"/>
      <c r="L360" s="20"/>
      <c r="M360" s="20"/>
      <c r="N360" s="20"/>
      <c r="O360" s="125"/>
      <c r="P360" s="125"/>
      <c r="Q360" s="199"/>
      <c r="R360" s="205"/>
      <c r="S360" s="199"/>
      <c r="T360" s="199"/>
      <c r="U360" s="199"/>
      <c r="V360" s="205"/>
      <c r="W360" s="205"/>
      <c r="X360" s="230"/>
      <c r="Y360" s="230"/>
      <c r="Z360" s="20"/>
      <c r="AA360" s="20"/>
      <c r="AB360" s="205"/>
      <c r="AC360" s="205"/>
      <c r="AD360" s="205"/>
      <c r="AE360" s="1">
        <f t="shared" si="1"/>
        <v>0</v>
      </c>
      <c r="AF360" s="1">
        <f t="shared" si="2"/>
        <v>0</v>
      </c>
      <c r="AH360" s="1"/>
    </row>
    <row r="361" spans="1:34">
      <c r="A361" s="18"/>
      <c r="B361" s="168"/>
      <c r="C361" s="19"/>
      <c r="D361" s="19"/>
      <c r="E361" s="199"/>
      <c r="F361" s="205"/>
      <c r="G361" s="20"/>
      <c r="H361" s="20"/>
      <c r="I361" s="20"/>
      <c r="J361" s="20"/>
      <c r="K361" s="20"/>
      <c r="L361" s="20"/>
      <c r="M361" s="20"/>
      <c r="N361" s="20"/>
      <c r="O361" s="125"/>
      <c r="P361" s="125"/>
      <c r="Q361" s="199"/>
      <c r="R361" s="205"/>
      <c r="S361" s="199"/>
      <c r="T361" s="199"/>
      <c r="U361" s="199"/>
      <c r="V361" s="205"/>
      <c r="W361" s="205"/>
      <c r="X361" s="230"/>
      <c r="Y361" s="230"/>
      <c r="Z361" s="20"/>
      <c r="AA361" s="20"/>
      <c r="AB361" s="205"/>
      <c r="AC361" s="205"/>
      <c r="AD361" s="205"/>
      <c r="AE361" s="1">
        <f t="shared" si="1"/>
        <v>0</v>
      </c>
      <c r="AF361" s="1">
        <f t="shared" si="2"/>
        <v>0</v>
      </c>
      <c r="AH361" s="1"/>
    </row>
    <row r="362" spans="1:34">
      <c r="A362" s="18"/>
      <c r="B362" s="168"/>
      <c r="C362" s="19"/>
      <c r="D362" s="19"/>
      <c r="E362" s="199"/>
      <c r="F362" s="205"/>
      <c r="G362" s="20"/>
      <c r="H362" s="20"/>
      <c r="I362" s="20"/>
      <c r="J362" s="20"/>
      <c r="K362" s="20"/>
      <c r="L362" s="20"/>
      <c r="M362" s="20"/>
      <c r="N362" s="20"/>
      <c r="O362" s="125"/>
      <c r="P362" s="125"/>
      <c r="Q362" s="199"/>
      <c r="R362" s="205"/>
      <c r="S362" s="199"/>
      <c r="T362" s="199"/>
      <c r="U362" s="199"/>
      <c r="V362" s="205"/>
      <c r="W362" s="205"/>
      <c r="X362" s="230"/>
      <c r="Y362" s="230"/>
      <c r="Z362" s="20"/>
      <c r="AA362" s="20"/>
      <c r="AB362" s="205"/>
      <c r="AC362" s="205"/>
      <c r="AD362" s="205"/>
      <c r="AE362" s="1">
        <f t="shared" si="1"/>
        <v>0</v>
      </c>
      <c r="AF362" s="1">
        <f t="shared" si="2"/>
        <v>0</v>
      </c>
      <c r="AH362" s="1"/>
    </row>
    <row r="363" spans="1:34">
      <c r="A363" s="18"/>
      <c r="B363" s="168"/>
      <c r="C363" s="19"/>
      <c r="D363" s="19"/>
      <c r="E363" s="199"/>
      <c r="F363" s="205"/>
      <c r="G363" s="20"/>
      <c r="H363" s="20"/>
      <c r="I363" s="20"/>
      <c r="J363" s="20"/>
      <c r="K363" s="20"/>
      <c r="L363" s="20"/>
      <c r="M363" s="20"/>
      <c r="N363" s="20"/>
      <c r="O363" s="125"/>
      <c r="P363" s="125"/>
      <c r="Q363" s="199"/>
      <c r="R363" s="205"/>
      <c r="S363" s="199"/>
      <c r="T363" s="199"/>
      <c r="U363" s="199"/>
      <c r="V363" s="205"/>
      <c r="W363" s="205"/>
      <c r="X363" s="230"/>
      <c r="Y363" s="230"/>
      <c r="Z363" s="20"/>
      <c r="AA363" s="20"/>
      <c r="AB363" s="205"/>
      <c r="AC363" s="205"/>
      <c r="AD363" s="205"/>
      <c r="AE363" s="1">
        <f t="shared" si="1"/>
        <v>0</v>
      </c>
      <c r="AF363" s="1">
        <f t="shared" si="2"/>
        <v>0</v>
      </c>
      <c r="AH363" s="1"/>
    </row>
    <row r="364" spans="1:34">
      <c r="A364" s="18"/>
      <c r="B364" s="168"/>
      <c r="C364" s="19"/>
      <c r="D364" s="19"/>
      <c r="E364" s="199"/>
      <c r="F364" s="205"/>
      <c r="G364" s="20"/>
      <c r="H364" s="20"/>
      <c r="I364" s="20"/>
      <c r="J364" s="20"/>
      <c r="K364" s="20"/>
      <c r="L364" s="20"/>
      <c r="M364" s="20"/>
      <c r="N364" s="20"/>
      <c r="O364" s="125"/>
      <c r="P364" s="125"/>
      <c r="Q364" s="199"/>
      <c r="R364" s="205"/>
      <c r="S364" s="199"/>
      <c r="T364" s="199"/>
      <c r="U364" s="199"/>
      <c r="V364" s="205"/>
      <c r="W364" s="205"/>
      <c r="X364" s="230"/>
      <c r="Y364" s="230"/>
      <c r="Z364" s="20"/>
      <c r="AA364" s="20"/>
      <c r="AB364" s="205"/>
      <c r="AC364" s="205"/>
      <c r="AD364" s="205"/>
      <c r="AE364" s="1">
        <f t="shared" si="1"/>
        <v>0</v>
      </c>
      <c r="AF364" s="1">
        <f t="shared" si="2"/>
        <v>0</v>
      </c>
      <c r="AH364" s="1"/>
    </row>
    <row r="365" spans="1:34">
      <c r="A365" s="18"/>
      <c r="B365" s="168"/>
      <c r="C365" s="19"/>
      <c r="D365" s="19"/>
      <c r="E365" s="199"/>
      <c r="F365" s="205"/>
      <c r="G365" s="20"/>
      <c r="H365" s="20"/>
      <c r="I365" s="20"/>
      <c r="J365" s="20"/>
      <c r="K365" s="20"/>
      <c r="L365" s="20"/>
      <c r="M365" s="20"/>
      <c r="N365" s="20"/>
      <c r="O365" s="125"/>
      <c r="P365" s="125"/>
      <c r="Q365" s="199"/>
      <c r="R365" s="205"/>
      <c r="S365" s="199"/>
      <c r="T365" s="199"/>
      <c r="U365" s="199"/>
      <c r="V365" s="205"/>
      <c r="W365" s="205"/>
      <c r="X365" s="230"/>
      <c r="Y365" s="230"/>
      <c r="Z365" s="20"/>
      <c r="AA365" s="20"/>
      <c r="AB365" s="205"/>
      <c r="AC365" s="205"/>
      <c r="AD365" s="205"/>
      <c r="AE365" s="1">
        <f t="shared" si="1"/>
        <v>0</v>
      </c>
      <c r="AF365" s="1">
        <f t="shared" si="2"/>
        <v>0</v>
      </c>
      <c r="AH365" s="1"/>
    </row>
    <row r="366" spans="1:34">
      <c r="A366" s="18"/>
      <c r="B366" s="168"/>
      <c r="C366" s="19"/>
      <c r="D366" s="19"/>
      <c r="E366" s="199"/>
      <c r="F366" s="205"/>
      <c r="G366" s="20"/>
      <c r="H366" s="20"/>
      <c r="I366" s="20"/>
      <c r="J366" s="20"/>
      <c r="K366" s="20"/>
      <c r="L366" s="20"/>
      <c r="M366" s="20"/>
      <c r="N366" s="20"/>
      <c r="O366" s="125"/>
      <c r="P366" s="125"/>
      <c r="Q366" s="199"/>
      <c r="R366" s="205"/>
      <c r="S366" s="199"/>
      <c r="T366" s="199"/>
      <c r="U366" s="199"/>
      <c r="V366" s="205"/>
      <c r="W366" s="205"/>
      <c r="X366" s="230"/>
      <c r="Y366" s="230"/>
      <c r="Z366" s="20"/>
      <c r="AA366" s="20"/>
      <c r="AB366" s="205"/>
      <c r="AC366" s="205"/>
      <c r="AD366" s="205"/>
      <c r="AE366" s="1">
        <f t="shared" si="1"/>
        <v>0</v>
      </c>
      <c r="AF366" s="1">
        <f t="shared" si="2"/>
        <v>0</v>
      </c>
      <c r="AH366" s="1"/>
    </row>
    <row r="367" spans="1:34">
      <c r="A367" s="18"/>
      <c r="B367" s="168"/>
      <c r="C367" s="19"/>
      <c r="D367" s="19"/>
      <c r="E367" s="199"/>
      <c r="F367" s="205"/>
      <c r="G367" s="20"/>
      <c r="H367" s="20"/>
      <c r="I367" s="20"/>
      <c r="J367" s="20"/>
      <c r="K367" s="20"/>
      <c r="L367" s="20"/>
      <c r="M367" s="20"/>
      <c r="N367" s="20"/>
      <c r="O367" s="125"/>
      <c r="P367" s="125"/>
      <c r="Q367" s="199"/>
      <c r="R367" s="205"/>
      <c r="S367" s="199"/>
      <c r="T367" s="199"/>
      <c r="U367" s="199"/>
      <c r="V367" s="205"/>
      <c r="W367" s="205"/>
      <c r="X367" s="230"/>
      <c r="Y367" s="230"/>
      <c r="Z367" s="20"/>
      <c r="AA367" s="20"/>
      <c r="AB367" s="205"/>
      <c r="AC367" s="205"/>
      <c r="AD367" s="205"/>
      <c r="AE367" s="1">
        <f t="shared" si="1"/>
        <v>0</v>
      </c>
      <c r="AF367" s="1">
        <f t="shared" si="2"/>
        <v>0</v>
      </c>
      <c r="AH367" s="1"/>
    </row>
    <row r="368" spans="1:34">
      <c r="A368" s="18"/>
      <c r="B368" s="168"/>
      <c r="C368" s="19"/>
      <c r="D368" s="19"/>
      <c r="E368" s="199"/>
      <c r="F368" s="205"/>
      <c r="G368" s="20"/>
      <c r="H368" s="20"/>
      <c r="I368" s="20"/>
      <c r="J368" s="20"/>
      <c r="K368" s="20"/>
      <c r="L368" s="20"/>
      <c r="M368" s="20"/>
      <c r="N368" s="20"/>
      <c r="O368" s="125"/>
      <c r="P368" s="125"/>
      <c r="Q368" s="199"/>
      <c r="R368" s="205"/>
      <c r="S368" s="199"/>
      <c r="T368" s="199"/>
      <c r="U368" s="199"/>
      <c r="V368" s="205"/>
      <c r="W368" s="205"/>
      <c r="X368" s="230"/>
      <c r="Y368" s="230"/>
      <c r="Z368" s="20"/>
      <c r="AA368" s="20"/>
      <c r="AB368" s="205"/>
      <c r="AC368" s="205"/>
      <c r="AD368" s="205"/>
      <c r="AE368" s="1">
        <f t="shared" si="1"/>
        <v>0</v>
      </c>
      <c r="AF368" s="1">
        <f t="shared" si="2"/>
        <v>0</v>
      </c>
      <c r="AH368" s="1"/>
    </row>
    <row r="369" spans="1:34">
      <c r="A369" s="18"/>
      <c r="B369" s="168"/>
      <c r="C369" s="19"/>
      <c r="D369" s="19"/>
      <c r="E369" s="199"/>
      <c r="F369" s="205"/>
      <c r="G369" s="20"/>
      <c r="H369" s="20"/>
      <c r="I369" s="20"/>
      <c r="J369" s="20"/>
      <c r="K369" s="20"/>
      <c r="L369" s="20"/>
      <c r="M369" s="20"/>
      <c r="N369" s="20"/>
      <c r="O369" s="125"/>
      <c r="P369" s="125"/>
      <c r="Q369" s="199"/>
      <c r="R369" s="205"/>
      <c r="S369" s="199"/>
      <c r="T369" s="199"/>
      <c r="U369" s="199"/>
      <c r="V369" s="205"/>
      <c r="W369" s="205"/>
      <c r="X369" s="230"/>
      <c r="Y369" s="230"/>
      <c r="Z369" s="20"/>
      <c r="AA369" s="20"/>
      <c r="AB369" s="205"/>
      <c r="AC369" s="205"/>
      <c r="AD369" s="205"/>
      <c r="AE369" s="1">
        <f t="shared" si="1"/>
        <v>0</v>
      </c>
      <c r="AF369" s="1">
        <f t="shared" si="2"/>
        <v>0</v>
      </c>
      <c r="AH369" s="1"/>
    </row>
    <row r="370" spans="1:34">
      <c r="A370" s="18"/>
      <c r="B370" s="168"/>
      <c r="C370" s="19"/>
      <c r="D370" s="19"/>
      <c r="E370" s="199"/>
      <c r="F370" s="205"/>
      <c r="G370" s="20"/>
      <c r="H370" s="20"/>
      <c r="I370" s="20"/>
      <c r="J370" s="20"/>
      <c r="K370" s="20"/>
      <c r="L370" s="20"/>
      <c r="M370" s="20"/>
      <c r="N370" s="20"/>
      <c r="O370" s="125"/>
      <c r="P370" s="125"/>
      <c r="Q370" s="199"/>
      <c r="R370" s="205"/>
      <c r="S370" s="199"/>
      <c r="T370" s="199"/>
      <c r="U370" s="199"/>
      <c r="V370" s="205"/>
      <c r="W370" s="205"/>
      <c r="X370" s="230"/>
      <c r="Y370" s="230"/>
      <c r="Z370" s="20"/>
      <c r="AA370" s="20"/>
      <c r="AB370" s="205"/>
      <c r="AC370" s="205"/>
      <c r="AD370" s="205"/>
      <c r="AE370" s="1">
        <f t="shared" si="1"/>
        <v>0</v>
      </c>
      <c r="AF370" s="1">
        <f t="shared" si="2"/>
        <v>0</v>
      </c>
      <c r="AH370" s="1"/>
    </row>
    <row r="371" spans="1:34">
      <c r="A371" s="18"/>
      <c r="B371" s="168"/>
      <c r="C371" s="19"/>
      <c r="D371" s="19"/>
      <c r="E371" s="199"/>
      <c r="F371" s="205"/>
      <c r="G371" s="20"/>
      <c r="H371" s="20"/>
      <c r="I371" s="20"/>
      <c r="J371" s="20"/>
      <c r="K371" s="20"/>
      <c r="L371" s="20"/>
      <c r="M371" s="20"/>
      <c r="N371" s="20"/>
      <c r="O371" s="125"/>
      <c r="P371" s="125"/>
      <c r="Q371" s="199"/>
      <c r="R371" s="205"/>
      <c r="S371" s="199"/>
      <c r="T371" s="199"/>
      <c r="U371" s="199"/>
      <c r="V371" s="205"/>
      <c r="W371" s="205"/>
      <c r="X371" s="230"/>
      <c r="Y371" s="230"/>
      <c r="Z371" s="20"/>
      <c r="AA371" s="20"/>
      <c r="AB371" s="205"/>
      <c r="AC371" s="205"/>
      <c r="AD371" s="205"/>
      <c r="AE371" s="1">
        <f t="shared" si="1"/>
        <v>0</v>
      </c>
      <c r="AF371" s="1">
        <f t="shared" si="2"/>
        <v>0</v>
      </c>
      <c r="AH371" s="1"/>
    </row>
    <row r="372" spans="1:34">
      <c r="A372" s="18"/>
      <c r="B372" s="168"/>
      <c r="C372" s="19"/>
      <c r="D372" s="19"/>
      <c r="E372" s="199"/>
      <c r="F372" s="205"/>
      <c r="G372" s="20"/>
      <c r="H372" s="20"/>
      <c r="I372" s="20"/>
      <c r="J372" s="20"/>
      <c r="K372" s="20"/>
      <c r="L372" s="20"/>
      <c r="M372" s="20"/>
      <c r="N372" s="20"/>
      <c r="O372" s="125"/>
      <c r="P372" s="125"/>
      <c r="Q372" s="199"/>
      <c r="R372" s="205"/>
      <c r="S372" s="199"/>
      <c r="T372" s="199"/>
      <c r="U372" s="199"/>
      <c r="V372" s="205"/>
      <c r="W372" s="205"/>
      <c r="X372" s="230"/>
      <c r="Y372" s="230"/>
      <c r="Z372" s="20"/>
      <c r="AA372" s="20"/>
      <c r="AB372" s="205"/>
      <c r="AC372" s="205"/>
      <c r="AD372" s="205"/>
      <c r="AE372" s="1">
        <f t="shared" si="1"/>
        <v>0</v>
      </c>
      <c r="AF372" s="1">
        <f t="shared" si="2"/>
        <v>0</v>
      </c>
      <c r="AH372" s="1"/>
    </row>
    <row r="373" spans="1:34">
      <c r="A373" s="18"/>
      <c r="B373" s="168"/>
      <c r="C373" s="19"/>
      <c r="D373" s="19"/>
      <c r="E373" s="199"/>
      <c r="F373" s="205"/>
      <c r="G373" s="20"/>
      <c r="H373" s="20"/>
      <c r="I373" s="20"/>
      <c r="J373" s="20"/>
      <c r="K373" s="20"/>
      <c r="L373" s="20"/>
      <c r="M373" s="20"/>
      <c r="N373" s="20"/>
      <c r="O373" s="125"/>
      <c r="P373" s="125"/>
      <c r="Q373" s="199"/>
      <c r="R373" s="205"/>
      <c r="S373" s="199"/>
      <c r="T373" s="199"/>
      <c r="U373" s="199"/>
      <c r="V373" s="205"/>
      <c r="W373" s="205"/>
      <c r="X373" s="230"/>
      <c r="Y373" s="230"/>
      <c r="Z373" s="20"/>
      <c r="AA373" s="20"/>
      <c r="AB373" s="205"/>
      <c r="AC373" s="205"/>
      <c r="AD373" s="205"/>
      <c r="AE373" s="1">
        <f t="shared" si="1"/>
        <v>0</v>
      </c>
      <c r="AF373" s="1">
        <f t="shared" si="2"/>
        <v>0</v>
      </c>
      <c r="AH373" s="1"/>
    </row>
    <row r="374" spans="1:34">
      <c r="A374" s="18"/>
      <c r="B374" s="168"/>
      <c r="C374" s="19"/>
      <c r="D374" s="19"/>
      <c r="E374" s="199"/>
      <c r="F374" s="205"/>
      <c r="G374" s="20"/>
      <c r="H374" s="20"/>
      <c r="I374" s="20"/>
      <c r="J374" s="20"/>
      <c r="K374" s="20"/>
      <c r="L374" s="20"/>
      <c r="M374" s="20"/>
      <c r="N374" s="20"/>
      <c r="O374" s="125"/>
      <c r="P374" s="125"/>
      <c r="Q374" s="199"/>
      <c r="R374" s="205"/>
      <c r="S374" s="199"/>
      <c r="T374" s="199"/>
      <c r="U374" s="199"/>
      <c r="V374" s="205"/>
      <c r="W374" s="205"/>
      <c r="X374" s="230"/>
      <c r="Y374" s="230"/>
      <c r="Z374" s="20"/>
      <c r="AA374" s="20"/>
      <c r="AB374" s="205"/>
      <c r="AC374" s="205"/>
      <c r="AD374" s="205"/>
      <c r="AE374" s="1">
        <f t="shared" si="1"/>
        <v>0</v>
      </c>
      <c r="AF374" s="1">
        <f t="shared" si="2"/>
        <v>0</v>
      </c>
      <c r="AH374" s="1"/>
    </row>
    <row r="375" spans="1:34">
      <c r="A375" s="18"/>
      <c r="B375" s="168"/>
      <c r="C375" s="19"/>
      <c r="D375" s="19"/>
      <c r="E375" s="199"/>
      <c r="F375" s="205"/>
      <c r="G375" s="20"/>
      <c r="H375" s="20"/>
      <c r="I375" s="20"/>
      <c r="J375" s="20"/>
      <c r="K375" s="20"/>
      <c r="L375" s="20"/>
      <c r="M375" s="20"/>
      <c r="N375" s="20"/>
      <c r="O375" s="125"/>
      <c r="P375" s="125"/>
      <c r="Q375" s="199"/>
      <c r="R375" s="205"/>
      <c r="S375" s="199"/>
      <c r="T375" s="199"/>
      <c r="U375" s="199"/>
      <c r="V375" s="205"/>
      <c r="W375" s="205"/>
      <c r="X375" s="230"/>
      <c r="Y375" s="230"/>
      <c r="Z375" s="20"/>
      <c r="AA375" s="20"/>
      <c r="AB375" s="205"/>
      <c r="AC375" s="205"/>
      <c r="AD375" s="205"/>
      <c r="AE375" s="1">
        <f t="shared" si="1"/>
        <v>0</v>
      </c>
      <c r="AF375" s="1">
        <f t="shared" si="2"/>
        <v>0</v>
      </c>
      <c r="AH375" s="1"/>
    </row>
    <row r="376" spans="1:34">
      <c r="A376" s="18"/>
      <c r="B376" s="168"/>
      <c r="C376" s="19"/>
      <c r="D376" s="19"/>
      <c r="E376" s="199"/>
      <c r="F376" s="205"/>
      <c r="G376" s="20"/>
      <c r="H376" s="20"/>
      <c r="I376" s="20"/>
      <c r="J376" s="20"/>
      <c r="K376" s="20"/>
      <c r="L376" s="20"/>
      <c r="M376" s="20"/>
      <c r="N376" s="20"/>
      <c r="O376" s="125"/>
      <c r="P376" s="125"/>
      <c r="Q376" s="199"/>
      <c r="R376" s="205"/>
      <c r="S376" s="199"/>
      <c r="T376" s="199"/>
      <c r="U376" s="199"/>
      <c r="V376" s="205"/>
      <c r="W376" s="205"/>
      <c r="X376" s="230"/>
      <c r="Y376" s="230"/>
      <c r="Z376" s="20"/>
      <c r="AA376" s="20"/>
      <c r="AB376" s="205"/>
      <c r="AC376" s="205"/>
      <c r="AD376" s="205"/>
      <c r="AE376" s="1">
        <f t="shared" si="1"/>
        <v>0</v>
      </c>
      <c r="AF376" s="1">
        <f t="shared" si="2"/>
        <v>0</v>
      </c>
      <c r="AH376" s="1"/>
    </row>
    <row r="377" spans="1:34">
      <c r="A377" s="18"/>
      <c r="B377" s="168"/>
      <c r="C377" s="19"/>
      <c r="D377" s="19"/>
      <c r="E377" s="199"/>
      <c r="F377" s="205"/>
      <c r="G377" s="20"/>
      <c r="H377" s="20"/>
      <c r="I377" s="20"/>
      <c r="J377" s="20"/>
      <c r="K377" s="20"/>
      <c r="L377" s="20"/>
      <c r="M377" s="20"/>
      <c r="N377" s="20"/>
      <c r="O377" s="125"/>
      <c r="P377" s="125"/>
      <c r="Q377" s="199"/>
      <c r="R377" s="205"/>
      <c r="S377" s="199"/>
      <c r="T377" s="199"/>
      <c r="U377" s="199"/>
      <c r="V377" s="205"/>
      <c r="W377" s="205"/>
      <c r="X377" s="230"/>
      <c r="Y377" s="230"/>
      <c r="Z377" s="20"/>
      <c r="AA377" s="20"/>
      <c r="AB377" s="205"/>
      <c r="AC377" s="205"/>
      <c r="AD377" s="205"/>
      <c r="AE377" s="1">
        <f t="shared" si="1"/>
        <v>0</v>
      </c>
      <c r="AF377" s="1">
        <f t="shared" si="2"/>
        <v>0</v>
      </c>
      <c r="AH377" s="1"/>
    </row>
    <row r="378" spans="1:34">
      <c r="A378" s="18"/>
      <c r="B378" s="168"/>
      <c r="C378" s="19"/>
      <c r="D378" s="19"/>
      <c r="E378" s="199"/>
      <c r="F378" s="205"/>
      <c r="G378" s="20"/>
      <c r="H378" s="20"/>
      <c r="I378" s="20"/>
      <c r="J378" s="20"/>
      <c r="K378" s="20"/>
      <c r="L378" s="20"/>
      <c r="M378" s="20"/>
      <c r="N378" s="20"/>
      <c r="O378" s="125"/>
      <c r="P378" s="125"/>
      <c r="Q378" s="199"/>
      <c r="R378" s="205"/>
      <c r="S378" s="199"/>
      <c r="T378" s="199"/>
      <c r="U378" s="199"/>
      <c r="V378" s="205"/>
      <c r="W378" s="205"/>
      <c r="X378" s="230"/>
      <c r="Y378" s="230"/>
      <c r="Z378" s="20"/>
      <c r="AA378" s="20"/>
      <c r="AB378" s="205"/>
      <c r="AC378" s="205"/>
      <c r="AD378" s="205"/>
      <c r="AE378" s="1">
        <f t="shared" si="1"/>
        <v>0</v>
      </c>
      <c r="AF378" s="1">
        <f t="shared" si="2"/>
        <v>0</v>
      </c>
      <c r="AH378" s="1"/>
    </row>
    <row r="379" spans="1:34">
      <c r="A379" s="18"/>
      <c r="B379" s="168"/>
      <c r="C379" s="19"/>
      <c r="D379" s="19"/>
      <c r="E379" s="199"/>
      <c r="F379" s="205"/>
      <c r="G379" s="20"/>
      <c r="H379" s="20"/>
      <c r="I379" s="20"/>
      <c r="J379" s="20"/>
      <c r="K379" s="20"/>
      <c r="L379" s="20"/>
      <c r="M379" s="20"/>
      <c r="N379" s="20"/>
      <c r="O379" s="125"/>
      <c r="P379" s="125"/>
      <c r="Q379" s="199"/>
      <c r="R379" s="205"/>
      <c r="S379" s="199"/>
      <c r="T379" s="199"/>
      <c r="U379" s="199"/>
      <c r="V379" s="205"/>
      <c r="W379" s="205"/>
      <c r="X379" s="230"/>
      <c r="Y379" s="230"/>
      <c r="Z379" s="20"/>
      <c r="AA379" s="20"/>
      <c r="AB379" s="205"/>
      <c r="AC379" s="205"/>
      <c r="AD379" s="205"/>
      <c r="AE379" s="1">
        <f t="shared" si="1"/>
        <v>0</v>
      </c>
      <c r="AF379" s="1">
        <f t="shared" si="2"/>
        <v>0</v>
      </c>
      <c r="AH379" s="1"/>
    </row>
    <row r="380" spans="1:34">
      <c r="A380" s="18"/>
      <c r="B380" s="168"/>
      <c r="C380" s="19"/>
      <c r="D380" s="19"/>
      <c r="E380" s="199"/>
      <c r="F380" s="205"/>
      <c r="G380" s="20"/>
      <c r="H380" s="20"/>
      <c r="I380" s="20"/>
      <c r="J380" s="20"/>
      <c r="K380" s="20"/>
      <c r="L380" s="20"/>
      <c r="M380" s="20"/>
      <c r="N380" s="20"/>
      <c r="O380" s="125"/>
      <c r="P380" s="125"/>
      <c r="Q380" s="199"/>
      <c r="R380" s="205"/>
      <c r="S380" s="199"/>
      <c r="T380" s="199"/>
      <c r="U380" s="199"/>
      <c r="V380" s="205"/>
      <c r="W380" s="205"/>
      <c r="X380" s="230"/>
      <c r="Y380" s="230"/>
      <c r="Z380" s="20"/>
      <c r="AA380" s="20"/>
      <c r="AB380" s="205"/>
      <c r="AC380" s="205"/>
      <c r="AD380" s="205"/>
      <c r="AE380" s="1">
        <f t="shared" si="1"/>
        <v>0</v>
      </c>
      <c r="AF380" s="1">
        <f t="shared" si="2"/>
        <v>0</v>
      </c>
      <c r="AH380" s="1"/>
    </row>
    <row r="381" spans="1:34">
      <c r="A381" s="18"/>
      <c r="B381" s="168"/>
      <c r="C381" s="19"/>
      <c r="D381" s="19"/>
      <c r="E381" s="199"/>
      <c r="F381" s="205"/>
      <c r="G381" s="20"/>
      <c r="H381" s="20"/>
      <c r="I381" s="20"/>
      <c r="J381" s="20"/>
      <c r="K381" s="20"/>
      <c r="L381" s="20"/>
      <c r="M381" s="20"/>
      <c r="N381" s="20"/>
      <c r="O381" s="125"/>
      <c r="P381" s="125"/>
      <c r="Q381" s="199"/>
      <c r="R381" s="205"/>
      <c r="S381" s="199"/>
      <c r="T381" s="199"/>
      <c r="U381" s="199"/>
      <c r="V381" s="205"/>
      <c r="W381" s="205"/>
      <c r="X381" s="230"/>
      <c r="Y381" s="230"/>
      <c r="Z381" s="20"/>
      <c r="AA381" s="20"/>
      <c r="AB381" s="205"/>
      <c r="AC381" s="205"/>
      <c r="AD381" s="205"/>
      <c r="AE381" s="1">
        <f t="shared" si="1"/>
        <v>0</v>
      </c>
      <c r="AF381" s="1">
        <f t="shared" si="2"/>
        <v>0</v>
      </c>
      <c r="AH381" s="1"/>
    </row>
    <row r="382" spans="1:34">
      <c r="A382" s="18"/>
      <c r="B382" s="168"/>
      <c r="C382" s="19"/>
      <c r="D382" s="19"/>
      <c r="E382" s="199"/>
      <c r="F382" s="205"/>
      <c r="G382" s="20"/>
      <c r="H382" s="20"/>
      <c r="I382" s="20"/>
      <c r="J382" s="20"/>
      <c r="K382" s="20"/>
      <c r="L382" s="20"/>
      <c r="M382" s="20"/>
      <c r="N382" s="20"/>
      <c r="O382" s="125"/>
      <c r="P382" s="125"/>
      <c r="Q382" s="199"/>
      <c r="R382" s="205"/>
      <c r="S382" s="199"/>
      <c r="T382" s="199"/>
      <c r="U382" s="199"/>
      <c r="V382" s="205"/>
      <c r="W382" s="205"/>
      <c r="X382" s="230"/>
      <c r="Y382" s="230"/>
      <c r="Z382" s="20"/>
      <c r="AA382" s="20"/>
      <c r="AB382" s="205"/>
      <c r="AC382" s="205"/>
      <c r="AD382" s="205"/>
      <c r="AE382" s="1">
        <f t="shared" si="1"/>
        <v>0</v>
      </c>
      <c r="AF382" s="1">
        <f t="shared" si="2"/>
        <v>0</v>
      </c>
      <c r="AH382" s="1"/>
    </row>
    <row r="383" spans="1:34">
      <c r="A383" s="18"/>
      <c r="B383" s="168"/>
      <c r="C383" s="19"/>
      <c r="D383" s="19"/>
      <c r="E383" s="199"/>
      <c r="F383" s="205"/>
      <c r="G383" s="20"/>
      <c r="H383" s="20"/>
      <c r="I383" s="20"/>
      <c r="J383" s="20"/>
      <c r="K383" s="20"/>
      <c r="L383" s="20"/>
      <c r="M383" s="20"/>
      <c r="N383" s="20"/>
      <c r="O383" s="125"/>
      <c r="P383" s="125"/>
      <c r="Q383" s="199"/>
      <c r="R383" s="205"/>
      <c r="S383" s="199"/>
      <c r="T383" s="199"/>
      <c r="U383" s="199"/>
      <c r="V383" s="205"/>
      <c r="W383" s="205"/>
      <c r="X383" s="230"/>
      <c r="Y383" s="230"/>
      <c r="Z383" s="20"/>
      <c r="AA383" s="20"/>
      <c r="AB383" s="205"/>
      <c r="AC383" s="205"/>
      <c r="AD383" s="205"/>
      <c r="AE383" s="1">
        <f t="shared" si="1"/>
        <v>0</v>
      </c>
      <c r="AF383" s="1">
        <f t="shared" si="2"/>
        <v>0</v>
      </c>
      <c r="AH383" s="1"/>
    </row>
    <row r="384" spans="1:34">
      <c r="A384" s="18"/>
      <c r="B384" s="168"/>
      <c r="C384" s="19"/>
      <c r="D384" s="19"/>
      <c r="E384" s="199"/>
      <c r="F384" s="205"/>
      <c r="G384" s="20"/>
      <c r="H384" s="20"/>
      <c r="I384" s="20"/>
      <c r="J384" s="20"/>
      <c r="K384" s="20"/>
      <c r="L384" s="20"/>
      <c r="M384" s="20"/>
      <c r="N384" s="20"/>
      <c r="O384" s="125"/>
      <c r="P384" s="125"/>
      <c r="Q384" s="199"/>
      <c r="R384" s="205"/>
      <c r="S384" s="199"/>
      <c r="T384" s="199"/>
      <c r="U384" s="199"/>
      <c r="V384" s="205"/>
      <c r="W384" s="205"/>
      <c r="X384" s="230"/>
      <c r="Y384" s="230"/>
      <c r="Z384" s="20"/>
      <c r="AA384" s="20"/>
      <c r="AB384" s="205"/>
      <c r="AC384" s="205"/>
      <c r="AD384" s="205"/>
      <c r="AE384" s="1">
        <f t="shared" si="1"/>
        <v>0</v>
      </c>
      <c r="AF384" s="1">
        <f t="shared" si="2"/>
        <v>0</v>
      </c>
      <c r="AH384" s="1"/>
    </row>
    <row r="385" spans="1:34">
      <c r="A385" s="18"/>
      <c r="B385" s="168"/>
      <c r="C385" s="19"/>
      <c r="D385" s="19"/>
      <c r="E385" s="199"/>
      <c r="F385" s="205"/>
      <c r="G385" s="20"/>
      <c r="H385" s="20"/>
      <c r="I385" s="20"/>
      <c r="J385" s="20"/>
      <c r="K385" s="20"/>
      <c r="L385" s="20"/>
      <c r="M385" s="20"/>
      <c r="N385" s="20"/>
      <c r="O385" s="125"/>
      <c r="P385" s="125"/>
      <c r="Q385" s="199"/>
      <c r="R385" s="205"/>
      <c r="S385" s="199"/>
      <c r="T385" s="199"/>
      <c r="U385" s="199"/>
      <c r="V385" s="205"/>
      <c r="W385" s="205"/>
      <c r="X385" s="230"/>
      <c r="Y385" s="230"/>
      <c r="Z385" s="20"/>
      <c r="AA385" s="20"/>
      <c r="AB385" s="205"/>
      <c r="AC385" s="205"/>
      <c r="AD385" s="205"/>
      <c r="AE385" s="1">
        <f t="shared" si="1"/>
        <v>0</v>
      </c>
      <c r="AF385" s="1">
        <f t="shared" si="2"/>
        <v>0</v>
      </c>
      <c r="AH385" s="1"/>
    </row>
    <row r="386" spans="1:34">
      <c r="A386" s="18"/>
      <c r="B386" s="168"/>
      <c r="C386" s="19"/>
      <c r="D386" s="19"/>
      <c r="E386" s="199"/>
      <c r="F386" s="205"/>
      <c r="G386" s="20"/>
      <c r="H386" s="20"/>
      <c r="I386" s="20"/>
      <c r="J386" s="20"/>
      <c r="K386" s="20"/>
      <c r="L386" s="20"/>
      <c r="M386" s="20"/>
      <c r="N386" s="20"/>
      <c r="O386" s="125"/>
      <c r="P386" s="125"/>
      <c r="Q386" s="199"/>
      <c r="R386" s="205"/>
      <c r="S386" s="199"/>
      <c r="T386" s="199"/>
      <c r="U386" s="199"/>
      <c r="V386" s="205"/>
      <c r="W386" s="205"/>
      <c r="X386" s="230"/>
      <c r="Y386" s="230"/>
      <c r="Z386" s="20"/>
      <c r="AA386" s="20"/>
      <c r="AB386" s="205"/>
      <c r="AC386" s="205"/>
      <c r="AD386" s="205"/>
      <c r="AE386" s="1">
        <f t="shared" si="1"/>
        <v>0</v>
      </c>
      <c r="AF386" s="1">
        <f t="shared" si="2"/>
        <v>0</v>
      </c>
      <c r="AH386" s="1"/>
    </row>
    <row r="387" spans="1:34">
      <c r="A387" s="18"/>
      <c r="B387" s="168"/>
      <c r="C387" s="19"/>
      <c r="D387" s="19"/>
      <c r="E387" s="199"/>
      <c r="F387" s="205"/>
      <c r="G387" s="20"/>
      <c r="H387" s="20"/>
      <c r="I387" s="20"/>
      <c r="J387" s="20"/>
      <c r="K387" s="20"/>
      <c r="L387" s="20"/>
      <c r="M387" s="20"/>
      <c r="N387" s="20"/>
      <c r="O387" s="125"/>
      <c r="P387" s="125"/>
      <c r="Q387" s="199"/>
      <c r="R387" s="205"/>
      <c r="S387" s="199"/>
      <c r="T387" s="199"/>
      <c r="U387" s="199"/>
      <c r="V387" s="205"/>
      <c r="W387" s="205"/>
      <c r="X387" s="230"/>
      <c r="Y387" s="230"/>
      <c r="Z387" s="20"/>
      <c r="AA387" s="20"/>
      <c r="AB387" s="205"/>
      <c r="AC387" s="205"/>
      <c r="AD387" s="205"/>
      <c r="AE387" s="1">
        <f t="shared" si="1"/>
        <v>0</v>
      </c>
      <c r="AF387" s="1">
        <f t="shared" si="2"/>
        <v>0</v>
      </c>
      <c r="AH387" s="1"/>
    </row>
    <row r="388" spans="1:34">
      <c r="A388" s="18"/>
      <c r="B388" s="168"/>
      <c r="C388" s="19"/>
      <c r="D388" s="19"/>
      <c r="E388" s="199"/>
      <c r="F388" s="205"/>
      <c r="G388" s="20"/>
      <c r="H388" s="20"/>
      <c r="I388" s="20"/>
      <c r="J388" s="20"/>
      <c r="K388" s="20"/>
      <c r="L388" s="20"/>
      <c r="M388" s="20"/>
      <c r="N388" s="20"/>
      <c r="O388" s="125"/>
      <c r="P388" s="125"/>
      <c r="Q388" s="199"/>
      <c r="R388" s="205"/>
      <c r="S388" s="199"/>
      <c r="T388" s="199"/>
      <c r="U388" s="199"/>
      <c r="V388" s="205"/>
      <c r="W388" s="205"/>
      <c r="X388" s="230"/>
      <c r="Y388" s="230"/>
      <c r="Z388" s="20"/>
      <c r="AA388" s="20"/>
      <c r="AB388" s="205"/>
      <c r="AC388" s="205"/>
      <c r="AD388" s="205"/>
      <c r="AE388" s="1">
        <f t="shared" si="1"/>
        <v>0</v>
      </c>
      <c r="AF388" s="1">
        <f t="shared" si="2"/>
        <v>0</v>
      </c>
      <c r="AH388" s="1"/>
    </row>
    <row r="389" spans="1:34">
      <c r="A389" s="18"/>
      <c r="B389" s="168"/>
      <c r="C389" s="19"/>
      <c r="D389" s="19"/>
      <c r="E389" s="199"/>
      <c r="F389" s="205"/>
      <c r="G389" s="20"/>
      <c r="H389" s="20"/>
      <c r="I389" s="20"/>
      <c r="J389" s="20"/>
      <c r="K389" s="20"/>
      <c r="L389" s="20"/>
      <c r="M389" s="20"/>
      <c r="N389" s="20"/>
      <c r="O389" s="125"/>
      <c r="P389" s="125"/>
      <c r="Q389" s="199"/>
      <c r="R389" s="205"/>
      <c r="S389" s="199"/>
      <c r="T389" s="199"/>
      <c r="U389" s="199"/>
      <c r="V389" s="205"/>
      <c r="W389" s="205"/>
      <c r="X389" s="230"/>
      <c r="Y389" s="230"/>
      <c r="Z389" s="20"/>
      <c r="AA389" s="20"/>
      <c r="AB389" s="205"/>
      <c r="AC389" s="205"/>
      <c r="AD389" s="205"/>
      <c r="AE389" s="1">
        <f t="shared" si="1"/>
        <v>0</v>
      </c>
      <c r="AF389" s="1">
        <f t="shared" si="2"/>
        <v>0</v>
      </c>
      <c r="AH389" s="1"/>
    </row>
    <row r="390" spans="1:34">
      <c r="A390" s="18"/>
      <c r="B390" s="168"/>
      <c r="C390" s="19"/>
      <c r="D390" s="19"/>
      <c r="E390" s="199"/>
      <c r="F390" s="205"/>
      <c r="G390" s="20"/>
      <c r="H390" s="20"/>
      <c r="I390" s="20"/>
      <c r="J390" s="20"/>
      <c r="K390" s="20"/>
      <c r="L390" s="20"/>
      <c r="M390" s="20"/>
      <c r="N390" s="20"/>
      <c r="O390" s="125"/>
      <c r="P390" s="125"/>
      <c r="Q390" s="199"/>
      <c r="R390" s="205"/>
      <c r="S390" s="199"/>
      <c r="T390" s="199"/>
      <c r="U390" s="199"/>
      <c r="V390" s="205"/>
      <c r="W390" s="205"/>
      <c r="X390" s="230"/>
      <c r="Y390" s="230"/>
      <c r="Z390" s="20"/>
      <c r="AA390" s="20"/>
      <c r="AB390" s="205"/>
      <c r="AC390" s="205"/>
      <c r="AD390" s="205"/>
      <c r="AE390" s="1">
        <f t="shared" si="1"/>
        <v>0</v>
      </c>
      <c r="AF390" s="1">
        <f t="shared" si="2"/>
        <v>0</v>
      </c>
      <c r="AH390" s="1"/>
    </row>
    <row r="391" spans="1:34">
      <c r="A391" s="18"/>
      <c r="B391" s="168"/>
      <c r="C391" s="19"/>
      <c r="D391" s="19"/>
      <c r="E391" s="199"/>
      <c r="F391" s="205"/>
      <c r="G391" s="20"/>
      <c r="H391" s="20"/>
      <c r="I391" s="20"/>
      <c r="J391" s="20"/>
      <c r="K391" s="20"/>
      <c r="L391" s="20"/>
      <c r="M391" s="20"/>
      <c r="N391" s="20"/>
      <c r="O391" s="125"/>
      <c r="P391" s="125"/>
      <c r="Q391" s="199"/>
      <c r="R391" s="205"/>
      <c r="S391" s="199"/>
      <c r="T391" s="199"/>
      <c r="U391" s="199"/>
      <c r="V391" s="205"/>
      <c r="W391" s="205"/>
      <c r="X391" s="230"/>
      <c r="Y391" s="230"/>
      <c r="Z391" s="20"/>
      <c r="AA391" s="20"/>
      <c r="AB391" s="205"/>
      <c r="AC391" s="205"/>
      <c r="AD391" s="205"/>
      <c r="AE391" s="1">
        <f t="shared" si="1"/>
        <v>0</v>
      </c>
      <c r="AF391" s="1">
        <f t="shared" si="2"/>
        <v>0</v>
      </c>
      <c r="AH391" s="1"/>
    </row>
    <row r="392" spans="1:34">
      <c r="A392" s="18"/>
      <c r="B392" s="168"/>
      <c r="C392" s="19"/>
      <c r="D392" s="19"/>
      <c r="E392" s="199"/>
      <c r="F392" s="205"/>
      <c r="G392" s="20"/>
      <c r="H392" s="20"/>
      <c r="I392" s="20"/>
      <c r="J392" s="20"/>
      <c r="K392" s="20"/>
      <c r="L392" s="20"/>
      <c r="M392" s="20"/>
      <c r="N392" s="20"/>
      <c r="O392" s="125"/>
      <c r="P392" s="125"/>
      <c r="Q392" s="199"/>
      <c r="R392" s="205"/>
      <c r="S392" s="199"/>
      <c r="T392" s="199"/>
      <c r="U392" s="199"/>
      <c r="V392" s="205"/>
      <c r="W392" s="205"/>
      <c r="X392" s="230"/>
      <c r="Y392" s="230"/>
      <c r="Z392" s="20"/>
      <c r="AA392" s="20"/>
      <c r="AB392" s="205"/>
      <c r="AC392" s="205"/>
      <c r="AD392" s="205"/>
      <c r="AE392" s="1">
        <f t="shared" si="1"/>
        <v>0</v>
      </c>
      <c r="AF392" s="1">
        <f t="shared" si="2"/>
        <v>0</v>
      </c>
      <c r="AH392" s="1"/>
    </row>
    <row r="393" spans="1:34">
      <c r="A393" s="18"/>
      <c r="B393" s="168"/>
      <c r="C393" s="19"/>
      <c r="D393" s="19"/>
      <c r="E393" s="199"/>
      <c r="F393" s="205"/>
      <c r="G393" s="20"/>
      <c r="H393" s="20"/>
      <c r="I393" s="20"/>
      <c r="J393" s="20"/>
      <c r="K393" s="20"/>
      <c r="L393" s="20"/>
      <c r="M393" s="20"/>
      <c r="N393" s="20"/>
      <c r="O393" s="125"/>
      <c r="P393" s="125"/>
      <c r="Q393" s="199"/>
      <c r="R393" s="205"/>
      <c r="S393" s="199"/>
      <c r="T393" s="199"/>
      <c r="U393" s="199"/>
      <c r="V393" s="205"/>
      <c r="W393" s="205"/>
      <c r="X393" s="230"/>
      <c r="Y393" s="230"/>
      <c r="Z393" s="20"/>
      <c r="AA393" s="20"/>
      <c r="AB393" s="205"/>
      <c r="AC393" s="205"/>
      <c r="AD393" s="205"/>
      <c r="AE393" s="1">
        <f t="shared" si="1"/>
        <v>0</v>
      </c>
      <c r="AF393" s="1">
        <f t="shared" si="2"/>
        <v>0</v>
      </c>
      <c r="AH393" s="1"/>
    </row>
    <row r="394" spans="1:34">
      <c r="A394" s="18"/>
      <c r="B394" s="168"/>
      <c r="C394" s="19"/>
      <c r="D394" s="19"/>
      <c r="E394" s="199"/>
      <c r="F394" s="205"/>
      <c r="G394" s="20"/>
      <c r="H394" s="20"/>
      <c r="I394" s="20"/>
      <c r="J394" s="20"/>
      <c r="K394" s="20"/>
      <c r="L394" s="20"/>
      <c r="M394" s="20"/>
      <c r="N394" s="20"/>
      <c r="O394" s="125"/>
      <c r="P394" s="125"/>
      <c r="Q394" s="199"/>
      <c r="R394" s="205"/>
      <c r="S394" s="199"/>
      <c r="T394" s="199"/>
      <c r="U394" s="199"/>
      <c r="V394" s="205"/>
      <c r="W394" s="205"/>
      <c r="X394" s="230"/>
      <c r="Y394" s="230"/>
      <c r="Z394" s="20"/>
      <c r="AA394" s="20"/>
      <c r="AB394" s="205"/>
      <c r="AC394" s="205"/>
      <c r="AD394" s="205"/>
      <c r="AE394" s="1">
        <f t="shared" si="1"/>
        <v>0</v>
      </c>
      <c r="AF394" s="1">
        <f t="shared" si="2"/>
        <v>0</v>
      </c>
      <c r="AH394" s="1"/>
    </row>
    <row r="395" spans="1:34">
      <c r="A395" s="18"/>
      <c r="B395" s="168"/>
      <c r="C395" s="19"/>
      <c r="D395" s="19"/>
      <c r="E395" s="199"/>
      <c r="F395" s="205"/>
      <c r="G395" s="20"/>
      <c r="H395" s="20"/>
      <c r="I395" s="20"/>
      <c r="J395" s="20"/>
      <c r="K395" s="20"/>
      <c r="L395" s="20"/>
      <c r="M395" s="20"/>
      <c r="N395" s="20"/>
      <c r="O395" s="125"/>
      <c r="P395" s="125"/>
      <c r="Q395" s="199"/>
      <c r="R395" s="205"/>
      <c r="S395" s="199"/>
      <c r="T395" s="199"/>
      <c r="U395" s="199"/>
      <c r="V395" s="205"/>
      <c r="W395" s="205"/>
      <c r="X395" s="230"/>
      <c r="Y395" s="230"/>
      <c r="Z395" s="20"/>
      <c r="AA395" s="20"/>
      <c r="AB395" s="205"/>
      <c r="AC395" s="205"/>
      <c r="AD395" s="205"/>
      <c r="AE395" s="1">
        <f t="shared" ref="AE395:AE458" si="3">COUNTA(E395:AC395)</f>
        <v>0</v>
      </c>
      <c r="AF395" s="1">
        <f t="shared" ref="AF395:AF458" si="4">COUNTA(E395)*COUNTA(H395)*COUNTA(M395)*COUNTA(O395)*COUNTA(P395)*COUNTA(Q395)*COUNTA(R395)*COUNTA(AC395)</f>
        <v>0</v>
      </c>
      <c r="AH395" s="1"/>
    </row>
    <row r="396" spans="1:34">
      <c r="A396" s="18"/>
      <c r="B396" s="168"/>
      <c r="C396" s="19"/>
      <c r="D396" s="19"/>
      <c r="E396" s="199"/>
      <c r="F396" s="205"/>
      <c r="G396" s="20"/>
      <c r="H396" s="20"/>
      <c r="I396" s="20"/>
      <c r="J396" s="20"/>
      <c r="K396" s="20"/>
      <c r="L396" s="20"/>
      <c r="M396" s="20"/>
      <c r="N396" s="20"/>
      <c r="O396" s="125"/>
      <c r="P396" s="125"/>
      <c r="Q396" s="199"/>
      <c r="R396" s="205"/>
      <c r="S396" s="199"/>
      <c r="T396" s="199"/>
      <c r="U396" s="199"/>
      <c r="V396" s="205"/>
      <c r="W396" s="205"/>
      <c r="X396" s="230"/>
      <c r="Y396" s="230"/>
      <c r="Z396" s="20"/>
      <c r="AA396" s="20"/>
      <c r="AB396" s="205"/>
      <c r="AC396" s="205"/>
      <c r="AD396" s="205"/>
      <c r="AE396" s="1">
        <f t="shared" si="3"/>
        <v>0</v>
      </c>
      <c r="AF396" s="1">
        <f t="shared" si="4"/>
        <v>0</v>
      </c>
      <c r="AH396" s="1"/>
    </row>
    <row r="397" spans="1:34">
      <c r="A397" s="18"/>
      <c r="B397" s="168"/>
      <c r="C397" s="19"/>
      <c r="D397" s="19"/>
      <c r="E397" s="199"/>
      <c r="F397" s="205"/>
      <c r="G397" s="20"/>
      <c r="H397" s="20"/>
      <c r="I397" s="20"/>
      <c r="J397" s="20"/>
      <c r="K397" s="20"/>
      <c r="L397" s="20"/>
      <c r="M397" s="20"/>
      <c r="N397" s="20"/>
      <c r="O397" s="125"/>
      <c r="P397" s="125"/>
      <c r="Q397" s="199"/>
      <c r="R397" s="205"/>
      <c r="S397" s="199"/>
      <c r="T397" s="199"/>
      <c r="U397" s="199"/>
      <c r="V397" s="205"/>
      <c r="W397" s="205"/>
      <c r="X397" s="230"/>
      <c r="Y397" s="230"/>
      <c r="Z397" s="20"/>
      <c r="AA397" s="20"/>
      <c r="AB397" s="205"/>
      <c r="AC397" s="205"/>
      <c r="AD397" s="205"/>
      <c r="AE397" s="1">
        <f t="shared" si="3"/>
        <v>0</v>
      </c>
      <c r="AF397" s="1">
        <f t="shared" si="4"/>
        <v>0</v>
      </c>
      <c r="AH397" s="1"/>
    </row>
    <row r="398" spans="1:34">
      <c r="A398" s="18"/>
      <c r="B398" s="168"/>
      <c r="C398" s="19"/>
      <c r="D398" s="19"/>
      <c r="E398" s="199"/>
      <c r="F398" s="205"/>
      <c r="G398" s="20"/>
      <c r="H398" s="20"/>
      <c r="I398" s="20"/>
      <c r="J398" s="20"/>
      <c r="K398" s="20"/>
      <c r="L398" s="20"/>
      <c r="M398" s="20"/>
      <c r="N398" s="20"/>
      <c r="O398" s="125"/>
      <c r="P398" s="125"/>
      <c r="Q398" s="199"/>
      <c r="R398" s="205"/>
      <c r="S398" s="199"/>
      <c r="T398" s="199"/>
      <c r="U398" s="199"/>
      <c r="V398" s="205"/>
      <c r="W398" s="205"/>
      <c r="X398" s="230"/>
      <c r="Y398" s="230"/>
      <c r="Z398" s="20"/>
      <c r="AA398" s="20"/>
      <c r="AB398" s="205"/>
      <c r="AC398" s="205"/>
      <c r="AD398" s="205"/>
      <c r="AE398" s="1">
        <f t="shared" si="3"/>
        <v>0</v>
      </c>
      <c r="AF398" s="1">
        <f t="shared" si="4"/>
        <v>0</v>
      </c>
      <c r="AH398" s="1"/>
    </row>
    <row r="399" spans="1:34">
      <c r="A399" s="18"/>
      <c r="B399" s="168"/>
      <c r="C399" s="19"/>
      <c r="D399" s="19"/>
      <c r="E399" s="199"/>
      <c r="F399" s="205"/>
      <c r="G399" s="20"/>
      <c r="H399" s="20"/>
      <c r="I399" s="20"/>
      <c r="J399" s="20"/>
      <c r="K399" s="20"/>
      <c r="L399" s="20"/>
      <c r="M399" s="20"/>
      <c r="N399" s="20"/>
      <c r="O399" s="125"/>
      <c r="P399" s="125"/>
      <c r="Q399" s="199"/>
      <c r="R399" s="205"/>
      <c r="S399" s="199"/>
      <c r="T399" s="199"/>
      <c r="U399" s="199"/>
      <c r="V399" s="205"/>
      <c r="W399" s="205"/>
      <c r="X399" s="230"/>
      <c r="Y399" s="230"/>
      <c r="Z399" s="20"/>
      <c r="AA399" s="20"/>
      <c r="AB399" s="205"/>
      <c r="AC399" s="205"/>
      <c r="AD399" s="205"/>
      <c r="AE399" s="1">
        <f t="shared" si="3"/>
        <v>0</v>
      </c>
      <c r="AF399" s="1">
        <f t="shared" si="4"/>
        <v>0</v>
      </c>
      <c r="AH399" s="1"/>
    </row>
    <row r="400" spans="1:34">
      <c r="A400" s="18"/>
      <c r="B400" s="168"/>
      <c r="C400" s="19"/>
      <c r="D400" s="19"/>
      <c r="E400" s="199"/>
      <c r="F400" s="205"/>
      <c r="G400" s="20"/>
      <c r="H400" s="20"/>
      <c r="I400" s="20"/>
      <c r="J400" s="20"/>
      <c r="K400" s="20"/>
      <c r="L400" s="20"/>
      <c r="M400" s="20"/>
      <c r="N400" s="20"/>
      <c r="O400" s="125"/>
      <c r="P400" s="125"/>
      <c r="Q400" s="199"/>
      <c r="R400" s="205"/>
      <c r="S400" s="199"/>
      <c r="T400" s="199"/>
      <c r="U400" s="199"/>
      <c r="V400" s="205"/>
      <c r="W400" s="205"/>
      <c r="X400" s="230"/>
      <c r="Y400" s="230"/>
      <c r="Z400" s="20"/>
      <c r="AA400" s="20"/>
      <c r="AB400" s="205"/>
      <c r="AC400" s="205"/>
      <c r="AD400" s="205"/>
      <c r="AE400" s="1">
        <f t="shared" si="3"/>
        <v>0</v>
      </c>
      <c r="AF400" s="1">
        <f t="shared" si="4"/>
        <v>0</v>
      </c>
      <c r="AH400" s="1"/>
    </row>
    <row r="401" spans="1:34">
      <c r="A401" s="18"/>
      <c r="B401" s="168"/>
      <c r="C401" s="19"/>
      <c r="D401" s="19"/>
      <c r="E401" s="199"/>
      <c r="F401" s="205"/>
      <c r="G401" s="20"/>
      <c r="H401" s="20"/>
      <c r="I401" s="20"/>
      <c r="J401" s="20"/>
      <c r="K401" s="20"/>
      <c r="L401" s="20"/>
      <c r="M401" s="20"/>
      <c r="N401" s="20"/>
      <c r="O401" s="125"/>
      <c r="P401" s="125"/>
      <c r="Q401" s="199"/>
      <c r="R401" s="205"/>
      <c r="S401" s="199"/>
      <c r="T401" s="199"/>
      <c r="U401" s="199"/>
      <c r="V401" s="205"/>
      <c r="W401" s="205"/>
      <c r="X401" s="230"/>
      <c r="Y401" s="230"/>
      <c r="Z401" s="20"/>
      <c r="AA401" s="20"/>
      <c r="AB401" s="205"/>
      <c r="AC401" s="205"/>
      <c r="AD401" s="205"/>
      <c r="AE401" s="1">
        <f t="shared" si="3"/>
        <v>0</v>
      </c>
      <c r="AF401" s="1">
        <f t="shared" si="4"/>
        <v>0</v>
      </c>
      <c r="AH401" s="1"/>
    </row>
    <row r="402" spans="1:34">
      <c r="A402" s="18"/>
      <c r="B402" s="168"/>
      <c r="C402" s="19"/>
      <c r="D402" s="19"/>
      <c r="E402" s="199"/>
      <c r="F402" s="205"/>
      <c r="G402" s="20"/>
      <c r="H402" s="20"/>
      <c r="I402" s="20"/>
      <c r="J402" s="20"/>
      <c r="K402" s="20"/>
      <c r="L402" s="20"/>
      <c r="M402" s="20"/>
      <c r="N402" s="20"/>
      <c r="O402" s="125"/>
      <c r="P402" s="125"/>
      <c r="Q402" s="199"/>
      <c r="R402" s="205"/>
      <c r="S402" s="199"/>
      <c r="T402" s="199"/>
      <c r="U402" s="199"/>
      <c r="V402" s="205"/>
      <c r="W402" s="205"/>
      <c r="X402" s="230"/>
      <c r="Y402" s="230"/>
      <c r="Z402" s="20"/>
      <c r="AA402" s="20"/>
      <c r="AB402" s="205"/>
      <c r="AC402" s="205"/>
      <c r="AD402" s="205"/>
      <c r="AE402" s="1">
        <f t="shared" si="3"/>
        <v>0</v>
      </c>
      <c r="AF402" s="1">
        <f t="shared" si="4"/>
        <v>0</v>
      </c>
      <c r="AH402" s="1"/>
    </row>
    <row r="403" spans="1:34">
      <c r="A403" s="18"/>
      <c r="B403" s="168"/>
      <c r="C403" s="19"/>
      <c r="D403" s="19"/>
      <c r="E403" s="199"/>
      <c r="F403" s="205"/>
      <c r="G403" s="20"/>
      <c r="H403" s="20"/>
      <c r="I403" s="20"/>
      <c r="J403" s="20"/>
      <c r="K403" s="20"/>
      <c r="L403" s="20"/>
      <c r="M403" s="20"/>
      <c r="N403" s="20"/>
      <c r="O403" s="125"/>
      <c r="P403" s="125"/>
      <c r="Q403" s="199"/>
      <c r="R403" s="205"/>
      <c r="S403" s="199"/>
      <c r="T403" s="199"/>
      <c r="U403" s="199"/>
      <c r="V403" s="205"/>
      <c r="W403" s="205"/>
      <c r="X403" s="230"/>
      <c r="Y403" s="230"/>
      <c r="Z403" s="20"/>
      <c r="AA403" s="20"/>
      <c r="AB403" s="205"/>
      <c r="AC403" s="205"/>
      <c r="AD403" s="205"/>
      <c r="AE403" s="1">
        <f t="shared" si="3"/>
        <v>0</v>
      </c>
      <c r="AF403" s="1">
        <f t="shared" si="4"/>
        <v>0</v>
      </c>
      <c r="AH403" s="1"/>
    </row>
    <row r="404" spans="1:34">
      <c r="A404" s="18"/>
      <c r="B404" s="168"/>
      <c r="C404" s="19"/>
      <c r="D404" s="19"/>
      <c r="E404" s="199"/>
      <c r="F404" s="205"/>
      <c r="G404" s="20"/>
      <c r="H404" s="20"/>
      <c r="I404" s="20"/>
      <c r="J404" s="20"/>
      <c r="K404" s="20"/>
      <c r="L404" s="20"/>
      <c r="M404" s="20"/>
      <c r="N404" s="20"/>
      <c r="O404" s="125"/>
      <c r="P404" s="125"/>
      <c r="Q404" s="199"/>
      <c r="R404" s="205"/>
      <c r="S404" s="199"/>
      <c r="T404" s="199"/>
      <c r="U404" s="199"/>
      <c r="V404" s="205"/>
      <c r="W404" s="205"/>
      <c r="X404" s="230"/>
      <c r="Y404" s="230"/>
      <c r="Z404" s="20"/>
      <c r="AA404" s="20"/>
      <c r="AB404" s="205"/>
      <c r="AC404" s="205"/>
      <c r="AD404" s="205"/>
      <c r="AE404" s="1">
        <f t="shared" si="3"/>
        <v>0</v>
      </c>
      <c r="AF404" s="1">
        <f t="shared" si="4"/>
        <v>0</v>
      </c>
      <c r="AH404" s="1"/>
    </row>
    <row r="405" spans="1:34">
      <c r="A405" s="18"/>
      <c r="B405" s="168"/>
      <c r="C405" s="19"/>
      <c r="D405" s="19"/>
      <c r="E405" s="199"/>
      <c r="F405" s="205"/>
      <c r="G405" s="20"/>
      <c r="H405" s="20"/>
      <c r="I405" s="20"/>
      <c r="J405" s="20"/>
      <c r="K405" s="20"/>
      <c r="L405" s="20"/>
      <c r="M405" s="20"/>
      <c r="N405" s="20"/>
      <c r="O405" s="125"/>
      <c r="P405" s="125"/>
      <c r="Q405" s="199"/>
      <c r="R405" s="205"/>
      <c r="S405" s="199"/>
      <c r="T405" s="199"/>
      <c r="U405" s="199"/>
      <c r="V405" s="205"/>
      <c r="W405" s="205"/>
      <c r="X405" s="230"/>
      <c r="Y405" s="230"/>
      <c r="Z405" s="20"/>
      <c r="AA405" s="20"/>
      <c r="AB405" s="205"/>
      <c r="AC405" s="205"/>
      <c r="AD405" s="205"/>
      <c r="AE405" s="1">
        <f t="shared" si="3"/>
        <v>0</v>
      </c>
      <c r="AF405" s="1">
        <f t="shared" si="4"/>
        <v>0</v>
      </c>
      <c r="AH405" s="1"/>
    </row>
    <row r="406" spans="1:34">
      <c r="A406" s="18"/>
      <c r="B406" s="168"/>
      <c r="C406" s="19"/>
      <c r="D406" s="19"/>
      <c r="E406" s="199"/>
      <c r="F406" s="205"/>
      <c r="G406" s="20"/>
      <c r="H406" s="20"/>
      <c r="I406" s="20"/>
      <c r="J406" s="20"/>
      <c r="K406" s="20"/>
      <c r="L406" s="20"/>
      <c r="M406" s="20"/>
      <c r="N406" s="20"/>
      <c r="O406" s="125"/>
      <c r="P406" s="125"/>
      <c r="Q406" s="199"/>
      <c r="R406" s="205"/>
      <c r="S406" s="199"/>
      <c r="T406" s="199"/>
      <c r="U406" s="199"/>
      <c r="V406" s="205"/>
      <c r="W406" s="205"/>
      <c r="X406" s="230"/>
      <c r="Y406" s="230"/>
      <c r="Z406" s="20"/>
      <c r="AA406" s="20"/>
      <c r="AB406" s="205"/>
      <c r="AC406" s="205"/>
      <c r="AD406" s="205"/>
      <c r="AE406" s="1">
        <f t="shared" si="3"/>
        <v>0</v>
      </c>
      <c r="AF406" s="1">
        <f t="shared" si="4"/>
        <v>0</v>
      </c>
      <c r="AH406" s="1"/>
    </row>
    <row r="407" spans="1:34">
      <c r="A407" s="18"/>
      <c r="B407" s="168"/>
      <c r="C407" s="19"/>
      <c r="D407" s="19"/>
      <c r="E407" s="199"/>
      <c r="F407" s="205"/>
      <c r="G407" s="20"/>
      <c r="H407" s="20"/>
      <c r="I407" s="20"/>
      <c r="J407" s="20"/>
      <c r="K407" s="20"/>
      <c r="L407" s="20"/>
      <c r="M407" s="20"/>
      <c r="N407" s="20"/>
      <c r="O407" s="125"/>
      <c r="P407" s="125"/>
      <c r="Q407" s="199"/>
      <c r="R407" s="205"/>
      <c r="S407" s="199"/>
      <c r="T407" s="199"/>
      <c r="U407" s="199"/>
      <c r="V407" s="205"/>
      <c r="W407" s="205"/>
      <c r="X407" s="230"/>
      <c r="Y407" s="230"/>
      <c r="Z407" s="20"/>
      <c r="AA407" s="20"/>
      <c r="AB407" s="205"/>
      <c r="AC407" s="205"/>
      <c r="AD407" s="205"/>
      <c r="AE407" s="1">
        <f t="shared" si="3"/>
        <v>0</v>
      </c>
      <c r="AF407" s="1">
        <f t="shared" si="4"/>
        <v>0</v>
      </c>
      <c r="AH407" s="1"/>
    </row>
    <row r="408" spans="1:34">
      <c r="A408" s="18"/>
      <c r="B408" s="168"/>
      <c r="C408" s="19"/>
      <c r="D408" s="19"/>
      <c r="E408" s="199"/>
      <c r="F408" s="205"/>
      <c r="G408" s="20"/>
      <c r="H408" s="20"/>
      <c r="I408" s="20"/>
      <c r="J408" s="20"/>
      <c r="K408" s="20"/>
      <c r="L408" s="20"/>
      <c r="M408" s="20"/>
      <c r="N408" s="20"/>
      <c r="O408" s="125"/>
      <c r="P408" s="125"/>
      <c r="Q408" s="199"/>
      <c r="R408" s="205"/>
      <c r="S408" s="199"/>
      <c r="T408" s="199"/>
      <c r="U408" s="199"/>
      <c r="V408" s="205"/>
      <c r="W408" s="205"/>
      <c r="X408" s="230"/>
      <c r="Y408" s="230"/>
      <c r="Z408" s="20"/>
      <c r="AA408" s="20"/>
      <c r="AB408" s="205"/>
      <c r="AC408" s="205"/>
      <c r="AD408" s="205"/>
      <c r="AE408" s="1">
        <f t="shared" si="3"/>
        <v>0</v>
      </c>
      <c r="AF408" s="1">
        <f t="shared" si="4"/>
        <v>0</v>
      </c>
      <c r="AH408" s="1"/>
    </row>
    <row r="409" spans="1:34">
      <c r="A409" s="18"/>
      <c r="B409" s="168"/>
      <c r="C409" s="19"/>
      <c r="D409" s="19"/>
      <c r="E409" s="199"/>
      <c r="F409" s="205"/>
      <c r="G409" s="20"/>
      <c r="H409" s="20"/>
      <c r="I409" s="20"/>
      <c r="J409" s="20"/>
      <c r="K409" s="20"/>
      <c r="L409" s="20"/>
      <c r="M409" s="20"/>
      <c r="N409" s="20"/>
      <c r="O409" s="125"/>
      <c r="P409" s="125"/>
      <c r="Q409" s="199"/>
      <c r="R409" s="205"/>
      <c r="S409" s="199"/>
      <c r="T409" s="199"/>
      <c r="U409" s="199"/>
      <c r="V409" s="205"/>
      <c r="W409" s="205"/>
      <c r="X409" s="230"/>
      <c r="Y409" s="230"/>
      <c r="Z409" s="20"/>
      <c r="AA409" s="20"/>
      <c r="AB409" s="205"/>
      <c r="AC409" s="205"/>
      <c r="AD409" s="205"/>
      <c r="AE409" s="1">
        <f t="shared" si="3"/>
        <v>0</v>
      </c>
      <c r="AF409" s="1">
        <f t="shared" si="4"/>
        <v>0</v>
      </c>
      <c r="AH409" s="1"/>
    </row>
    <row r="410" spans="1:34">
      <c r="A410" s="18"/>
      <c r="B410" s="168"/>
      <c r="C410" s="19"/>
      <c r="D410" s="19"/>
      <c r="E410" s="199"/>
      <c r="F410" s="205"/>
      <c r="G410" s="20"/>
      <c r="H410" s="20"/>
      <c r="I410" s="20"/>
      <c r="J410" s="20"/>
      <c r="K410" s="20"/>
      <c r="L410" s="20"/>
      <c r="M410" s="20"/>
      <c r="N410" s="20"/>
      <c r="O410" s="125"/>
      <c r="P410" s="125"/>
      <c r="Q410" s="199"/>
      <c r="R410" s="205"/>
      <c r="S410" s="199"/>
      <c r="T410" s="199"/>
      <c r="U410" s="199"/>
      <c r="V410" s="205"/>
      <c r="W410" s="205"/>
      <c r="X410" s="230"/>
      <c r="Y410" s="230"/>
      <c r="Z410" s="20"/>
      <c r="AA410" s="20"/>
      <c r="AB410" s="205"/>
      <c r="AC410" s="205"/>
      <c r="AD410" s="205"/>
      <c r="AE410" s="1">
        <f t="shared" si="3"/>
        <v>0</v>
      </c>
      <c r="AF410" s="1">
        <f t="shared" si="4"/>
        <v>0</v>
      </c>
      <c r="AH410" s="1"/>
    </row>
    <row r="411" spans="1:34">
      <c r="A411" s="18"/>
      <c r="B411" s="168"/>
      <c r="C411" s="19"/>
      <c r="D411" s="19"/>
      <c r="E411" s="199"/>
      <c r="F411" s="205"/>
      <c r="G411" s="20"/>
      <c r="H411" s="20"/>
      <c r="I411" s="20"/>
      <c r="J411" s="20"/>
      <c r="K411" s="20"/>
      <c r="L411" s="20"/>
      <c r="M411" s="20"/>
      <c r="N411" s="20"/>
      <c r="O411" s="125"/>
      <c r="P411" s="125"/>
      <c r="Q411" s="199"/>
      <c r="R411" s="205"/>
      <c r="S411" s="199"/>
      <c r="T411" s="199"/>
      <c r="U411" s="199"/>
      <c r="V411" s="205"/>
      <c r="W411" s="205"/>
      <c r="X411" s="230"/>
      <c r="Y411" s="230"/>
      <c r="Z411" s="20"/>
      <c r="AA411" s="20"/>
      <c r="AB411" s="205"/>
      <c r="AC411" s="205"/>
      <c r="AD411" s="205"/>
      <c r="AE411" s="1">
        <f t="shared" si="3"/>
        <v>0</v>
      </c>
      <c r="AF411" s="1">
        <f t="shared" si="4"/>
        <v>0</v>
      </c>
      <c r="AH411" s="1"/>
    </row>
    <row r="412" spans="1:34">
      <c r="A412" s="18"/>
      <c r="B412" s="168"/>
      <c r="C412" s="19"/>
      <c r="D412" s="19"/>
      <c r="E412" s="199"/>
      <c r="F412" s="205"/>
      <c r="G412" s="20"/>
      <c r="H412" s="20"/>
      <c r="I412" s="20"/>
      <c r="J412" s="20"/>
      <c r="K412" s="20"/>
      <c r="L412" s="20"/>
      <c r="M412" s="20"/>
      <c r="N412" s="20"/>
      <c r="O412" s="125"/>
      <c r="P412" s="125"/>
      <c r="Q412" s="199"/>
      <c r="R412" s="205"/>
      <c r="S412" s="199"/>
      <c r="T412" s="199"/>
      <c r="U412" s="199"/>
      <c r="V412" s="205"/>
      <c r="W412" s="205"/>
      <c r="X412" s="230"/>
      <c r="Y412" s="230"/>
      <c r="Z412" s="20"/>
      <c r="AA412" s="20"/>
      <c r="AB412" s="205"/>
      <c r="AC412" s="205"/>
      <c r="AD412" s="205"/>
      <c r="AE412" s="1">
        <f t="shared" si="3"/>
        <v>0</v>
      </c>
      <c r="AF412" s="1">
        <f t="shared" si="4"/>
        <v>0</v>
      </c>
      <c r="AH412" s="1"/>
    </row>
    <row r="413" spans="1:34">
      <c r="A413" s="18"/>
      <c r="B413" s="168"/>
      <c r="C413" s="19"/>
      <c r="D413" s="19"/>
      <c r="E413" s="199"/>
      <c r="F413" s="205"/>
      <c r="G413" s="20"/>
      <c r="H413" s="20"/>
      <c r="I413" s="20"/>
      <c r="J413" s="20"/>
      <c r="K413" s="20"/>
      <c r="L413" s="20"/>
      <c r="M413" s="20"/>
      <c r="N413" s="20"/>
      <c r="O413" s="125"/>
      <c r="P413" s="125"/>
      <c r="Q413" s="199"/>
      <c r="R413" s="205"/>
      <c r="S413" s="199"/>
      <c r="T413" s="199"/>
      <c r="U413" s="199"/>
      <c r="V413" s="205"/>
      <c r="W413" s="205"/>
      <c r="X413" s="230"/>
      <c r="Y413" s="230"/>
      <c r="Z413" s="20"/>
      <c r="AA413" s="20"/>
      <c r="AB413" s="205"/>
      <c r="AC413" s="205"/>
      <c r="AD413" s="205"/>
      <c r="AE413" s="1">
        <f t="shared" si="3"/>
        <v>0</v>
      </c>
      <c r="AF413" s="1">
        <f t="shared" si="4"/>
        <v>0</v>
      </c>
      <c r="AH413" s="1"/>
    </row>
    <row r="414" spans="1:34">
      <c r="A414" s="18"/>
      <c r="B414" s="168"/>
      <c r="C414" s="19"/>
      <c r="D414" s="19"/>
      <c r="E414" s="199"/>
      <c r="F414" s="205"/>
      <c r="G414" s="20"/>
      <c r="H414" s="20"/>
      <c r="I414" s="20"/>
      <c r="J414" s="20"/>
      <c r="K414" s="20"/>
      <c r="L414" s="20"/>
      <c r="M414" s="20"/>
      <c r="N414" s="20"/>
      <c r="O414" s="125"/>
      <c r="P414" s="125"/>
      <c r="Q414" s="199"/>
      <c r="R414" s="205"/>
      <c r="S414" s="199"/>
      <c r="T414" s="199"/>
      <c r="U414" s="199"/>
      <c r="V414" s="205"/>
      <c r="W414" s="205"/>
      <c r="X414" s="230"/>
      <c r="Y414" s="230"/>
      <c r="Z414" s="20"/>
      <c r="AA414" s="20"/>
      <c r="AB414" s="205"/>
      <c r="AC414" s="205"/>
      <c r="AD414" s="205"/>
      <c r="AE414" s="1">
        <f t="shared" si="3"/>
        <v>0</v>
      </c>
      <c r="AF414" s="1">
        <f t="shared" si="4"/>
        <v>0</v>
      </c>
      <c r="AH414" s="1"/>
    </row>
    <row r="415" spans="1:34">
      <c r="A415" s="18"/>
      <c r="B415" s="168"/>
      <c r="C415" s="19"/>
      <c r="D415" s="19"/>
      <c r="E415" s="199"/>
      <c r="F415" s="205"/>
      <c r="G415" s="20"/>
      <c r="H415" s="20"/>
      <c r="I415" s="20"/>
      <c r="J415" s="20"/>
      <c r="K415" s="20"/>
      <c r="L415" s="20"/>
      <c r="M415" s="20"/>
      <c r="N415" s="20"/>
      <c r="O415" s="125"/>
      <c r="P415" s="125"/>
      <c r="Q415" s="199"/>
      <c r="R415" s="205"/>
      <c r="S415" s="199"/>
      <c r="T415" s="199"/>
      <c r="U415" s="199"/>
      <c r="V415" s="205"/>
      <c r="W415" s="205"/>
      <c r="X415" s="230"/>
      <c r="Y415" s="230"/>
      <c r="Z415" s="20"/>
      <c r="AA415" s="20"/>
      <c r="AB415" s="205"/>
      <c r="AC415" s="205"/>
      <c r="AD415" s="205"/>
      <c r="AE415" s="1">
        <f t="shared" si="3"/>
        <v>0</v>
      </c>
      <c r="AF415" s="1">
        <f t="shared" si="4"/>
        <v>0</v>
      </c>
      <c r="AH415" s="1"/>
    </row>
    <row r="416" spans="1:34">
      <c r="A416" s="18"/>
      <c r="B416" s="168"/>
      <c r="C416" s="19"/>
      <c r="D416" s="19"/>
      <c r="E416" s="199"/>
      <c r="F416" s="205"/>
      <c r="G416" s="20"/>
      <c r="H416" s="20"/>
      <c r="I416" s="20"/>
      <c r="J416" s="20"/>
      <c r="K416" s="20"/>
      <c r="L416" s="20"/>
      <c r="M416" s="20"/>
      <c r="N416" s="20"/>
      <c r="O416" s="125"/>
      <c r="P416" s="125"/>
      <c r="Q416" s="199"/>
      <c r="R416" s="205"/>
      <c r="S416" s="199"/>
      <c r="T416" s="199"/>
      <c r="U416" s="199"/>
      <c r="V416" s="205"/>
      <c r="W416" s="205"/>
      <c r="X416" s="230"/>
      <c r="Y416" s="230"/>
      <c r="Z416" s="20"/>
      <c r="AA416" s="20"/>
      <c r="AB416" s="205"/>
      <c r="AC416" s="205"/>
      <c r="AD416" s="205"/>
      <c r="AE416" s="1">
        <f t="shared" si="3"/>
        <v>0</v>
      </c>
      <c r="AF416" s="1">
        <f t="shared" si="4"/>
        <v>0</v>
      </c>
      <c r="AH416" s="1"/>
    </row>
    <row r="417" spans="1:34">
      <c r="A417" s="18"/>
      <c r="B417" s="168"/>
      <c r="C417" s="19"/>
      <c r="D417" s="19"/>
      <c r="E417" s="199"/>
      <c r="F417" s="205"/>
      <c r="G417" s="20"/>
      <c r="H417" s="20"/>
      <c r="I417" s="20"/>
      <c r="J417" s="20"/>
      <c r="K417" s="20"/>
      <c r="L417" s="20"/>
      <c r="M417" s="20"/>
      <c r="N417" s="20"/>
      <c r="O417" s="125"/>
      <c r="P417" s="125"/>
      <c r="Q417" s="199"/>
      <c r="R417" s="205"/>
      <c r="S417" s="199"/>
      <c r="T417" s="199"/>
      <c r="U417" s="199"/>
      <c r="V417" s="205"/>
      <c r="W417" s="205"/>
      <c r="X417" s="230"/>
      <c r="Y417" s="230"/>
      <c r="Z417" s="20"/>
      <c r="AA417" s="20"/>
      <c r="AB417" s="205"/>
      <c r="AC417" s="205"/>
      <c r="AD417" s="205"/>
      <c r="AE417" s="1">
        <f t="shared" si="3"/>
        <v>0</v>
      </c>
      <c r="AF417" s="1">
        <f t="shared" si="4"/>
        <v>0</v>
      </c>
      <c r="AH417" s="1"/>
    </row>
    <row r="418" spans="1:34">
      <c r="A418" s="18"/>
      <c r="B418" s="168"/>
      <c r="C418" s="19"/>
      <c r="D418" s="19"/>
      <c r="E418" s="199"/>
      <c r="F418" s="205"/>
      <c r="G418" s="20"/>
      <c r="H418" s="20"/>
      <c r="I418" s="20"/>
      <c r="J418" s="20"/>
      <c r="K418" s="20"/>
      <c r="L418" s="20"/>
      <c r="M418" s="20"/>
      <c r="N418" s="20"/>
      <c r="O418" s="125"/>
      <c r="P418" s="125"/>
      <c r="Q418" s="199"/>
      <c r="R418" s="205"/>
      <c r="S418" s="199"/>
      <c r="T418" s="199"/>
      <c r="U418" s="199"/>
      <c r="V418" s="205"/>
      <c r="W418" s="205"/>
      <c r="X418" s="230"/>
      <c r="Y418" s="230"/>
      <c r="Z418" s="20"/>
      <c r="AA418" s="20"/>
      <c r="AB418" s="205"/>
      <c r="AC418" s="205"/>
      <c r="AD418" s="205"/>
      <c r="AE418" s="1">
        <f t="shared" si="3"/>
        <v>0</v>
      </c>
      <c r="AF418" s="1">
        <f t="shared" si="4"/>
        <v>0</v>
      </c>
      <c r="AH418" s="1"/>
    </row>
    <row r="419" spans="1:34">
      <c r="A419" s="18"/>
      <c r="B419" s="168"/>
      <c r="C419" s="19"/>
      <c r="D419" s="19"/>
      <c r="E419" s="199"/>
      <c r="F419" s="205"/>
      <c r="G419" s="20"/>
      <c r="H419" s="20"/>
      <c r="I419" s="20"/>
      <c r="J419" s="20"/>
      <c r="K419" s="20"/>
      <c r="L419" s="20"/>
      <c r="M419" s="20"/>
      <c r="N419" s="20"/>
      <c r="O419" s="125"/>
      <c r="P419" s="125"/>
      <c r="Q419" s="199"/>
      <c r="R419" s="205"/>
      <c r="S419" s="199"/>
      <c r="T419" s="199"/>
      <c r="U419" s="199"/>
      <c r="V419" s="205"/>
      <c r="W419" s="205"/>
      <c r="X419" s="230"/>
      <c r="Y419" s="230"/>
      <c r="Z419" s="20"/>
      <c r="AA419" s="20"/>
      <c r="AB419" s="205"/>
      <c r="AC419" s="205"/>
      <c r="AD419" s="205"/>
      <c r="AE419" s="1">
        <f t="shared" si="3"/>
        <v>0</v>
      </c>
      <c r="AF419" s="1">
        <f t="shared" si="4"/>
        <v>0</v>
      </c>
      <c r="AH419" s="1"/>
    </row>
    <row r="420" spans="1:34">
      <c r="A420" s="18"/>
      <c r="B420" s="168"/>
      <c r="C420" s="19"/>
      <c r="D420" s="19"/>
      <c r="E420" s="199"/>
      <c r="F420" s="205"/>
      <c r="G420" s="20"/>
      <c r="H420" s="20"/>
      <c r="I420" s="20"/>
      <c r="J420" s="20"/>
      <c r="K420" s="20"/>
      <c r="L420" s="20"/>
      <c r="M420" s="20"/>
      <c r="N420" s="20"/>
      <c r="O420" s="125"/>
      <c r="P420" s="125"/>
      <c r="Q420" s="199"/>
      <c r="R420" s="205"/>
      <c r="S420" s="199"/>
      <c r="T420" s="199"/>
      <c r="U420" s="199"/>
      <c r="V420" s="205"/>
      <c r="W420" s="205"/>
      <c r="X420" s="230"/>
      <c r="Y420" s="230"/>
      <c r="Z420" s="20"/>
      <c r="AA420" s="20"/>
      <c r="AB420" s="205"/>
      <c r="AC420" s="205"/>
      <c r="AD420" s="205"/>
      <c r="AE420" s="1">
        <f t="shared" si="3"/>
        <v>0</v>
      </c>
      <c r="AF420" s="1">
        <f t="shared" si="4"/>
        <v>0</v>
      </c>
      <c r="AH420" s="1"/>
    </row>
    <row r="421" spans="1:34">
      <c r="A421" s="18"/>
      <c r="B421" s="168"/>
      <c r="C421" s="19"/>
      <c r="D421" s="19"/>
      <c r="E421" s="199"/>
      <c r="F421" s="205"/>
      <c r="G421" s="20"/>
      <c r="H421" s="20"/>
      <c r="I421" s="20"/>
      <c r="J421" s="20"/>
      <c r="K421" s="20"/>
      <c r="L421" s="20"/>
      <c r="M421" s="20"/>
      <c r="N421" s="20"/>
      <c r="O421" s="125"/>
      <c r="P421" s="125"/>
      <c r="Q421" s="199"/>
      <c r="R421" s="205"/>
      <c r="S421" s="199"/>
      <c r="T421" s="199"/>
      <c r="U421" s="199"/>
      <c r="V421" s="205"/>
      <c r="W421" s="205"/>
      <c r="X421" s="230"/>
      <c r="Y421" s="230"/>
      <c r="Z421" s="20"/>
      <c r="AA421" s="20"/>
      <c r="AB421" s="205"/>
      <c r="AC421" s="205"/>
      <c r="AD421" s="205"/>
      <c r="AE421" s="1">
        <f t="shared" si="3"/>
        <v>0</v>
      </c>
      <c r="AF421" s="1">
        <f t="shared" si="4"/>
        <v>0</v>
      </c>
      <c r="AH421" s="1"/>
    </row>
    <row r="422" spans="1:34">
      <c r="A422" s="18"/>
      <c r="B422" s="168"/>
      <c r="C422" s="19"/>
      <c r="D422" s="19"/>
      <c r="E422" s="199"/>
      <c r="F422" s="205"/>
      <c r="G422" s="20"/>
      <c r="H422" s="20"/>
      <c r="I422" s="20"/>
      <c r="J422" s="20"/>
      <c r="K422" s="20"/>
      <c r="L422" s="20"/>
      <c r="M422" s="20"/>
      <c r="N422" s="20"/>
      <c r="O422" s="125"/>
      <c r="P422" s="125"/>
      <c r="Q422" s="199"/>
      <c r="R422" s="205"/>
      <c r="S422" s="199"/>
      <c r="T422" s="199"/>
      <c r="U422" s="199"/>
      <c r="V422" s="205"/>
      <c r="W422" s="205"/>
      <c r="X422" s="230"/>
      <c r="Y422" s="230"/>
      <c r="Z422" s="20"/>
      <c r="AA422" s="20"/>
      <c r="AB422" s="205"/>
      <c r="AC422" s="205"/>
      <c r="AD422" s="205"/>
      <c r="AE422" s="1">
        <f t="shared" si="3"/>
        <v>0</v>
      </c>
      <c r="AF422" s="1">
        <f t="shared" si="4"/>
        <v>0</v>
      </c>
      <c r="AH422" s="1"/>
    </row>
    <row r="423" spans="1:34">
      <c r="A423" s="18"/>
      <c r="B423" s="168"/>
      <c r="C423" s="19"/>
      <c r="D423" s="19"/>
      <c r="E423" s="199"/>
      <c r="F423" s="205"/>
      <c r="G423" s="20"/>
      <c r="H423" s="20"/>
      <c r="I423" s="20"/>
      <c r="J423" s="20"/>
      <c r="K423" s="20"/>
      <c r="L423" s="20"/>
      <c r="M423" s="20"/>
      <c r="N423" s="20"/>
      <c r="O423" s="125"/>
      <c r="P423" s="125"/>
      <c r="Q423" s="199"/>
      <c r="R423" s="205"/>
      <c r="S423" s="199"/>
      <c r="T423" s="199"/>
      <c r="U423" s="199"/>
      <c r="V423" s="205"/>
      <c r="W423" s="205"/>
      <c r="X423" s="230"/>
      <c r="Y423" s="230"/>
      <c r="Z423" s="20"/>
      <c r="AA423" s="20"/>
      <c r="AB423" s="205"/>
      <c r="AC423" s="205"/>
      <c r="AD423" s="205"/>
      <c r="AE423" s="1">
        <f t="shared" si="3"/>
        <v>0</v>
      </c>
      <c r="AF423" s="1">
        <f t="shared" si="4"/>
        <v>0</v>
      </c>
      <c r="AH423" s="1"/>
    </row>
    <row r="424" spans="1:34">
      <c r="A424" s="18"/>
      <c r="B424" s="168"/>
      <c r="C424" s="19"/>
      <c r="D424" s="19"/>
      <c r="E424" s="199"/>
      <c r="F424" s="205"/>
      <c r="G424" s="20"/>
      <c r="H424" s="20"/>
      <c r="I424" s="20"/>
      <c r="J424" s="20"/>
      <c r="K424" s="20"/>
      <c r="L424" s="20"/>
      <c r="M424" s="20"/>
      <c r="N424" s="20"/>
      <c r="O424" s="125"/>
      <c r="P424" s="125"/>
      <c r="Q424" s="199"/>
      <c r="R424" s="205"/>
      <c r="S424" s="199"/>
      <c r="T424" s="199"/>
      <c r="U424" s="199"/>
      <c r="V424" s="205"/>
      <c r="W424" s="205"/>
      <c r="X424" s="230"/>
      <c r="Y424" s="230"/>
      <c r="Z424" s="20"/>
      <c r="AA424" s="20"/>
      <c r="AB424" s="205"/>
      <c r="AC424" s="205"/>
      <c r="AD424" s="205"/>
      <c r="AE424" s="1">
        <f t="shared" si="3"/>
        <v>0</v>
      </c>
      <c r="AF424" s="1">
        <f t="shared" si="4"/>
        <v>0</v>
      </c>
      <c r="AH424" s="1"/>
    </row>
    <row r="425" spans="1:34">
      <c r="A425" s="18"/>
      <c r="B425" s="168"/>
      <c r="C425" s="19"/>
      <c r="D425" s="19"/>
      <c r="E425" s="199"/>
      <c r="F425" s="205"/>
      <c r="G425" s="20"/>
      <c r="H425" s="20"/>
      <c r="I425" s="20"/>
      <c r="J425" s="20"/>
      <c r="K425" s="20"/>
      <c r="L425" s="20"/>
      <c r="M425" s="20"/>
      <c r="N425" s="20"/>
      <c r="O425" s="125"/>
      <c r="P425" s="125"/>
      <c r="Q425" s="199"/>
      <c r="R425" s="205"/>
      <c r="S425" s="199"/>
      <c r="T425" s="199"/>
      <c r="U425" s="199"/>
      <c r="V425" s="205"/>
      <c r="W425" s="205"/>
      <c r="X425" s="230"/>
      <c r="Y425" s="230"/>
      <c r="Z425" s="20"/>
      <c r="AA425" s="20"/>
      <c r="AB425" s="205"/>
      <c r="AC425" s="205"/>
      <c r="AD425" s="205"/>
      <c r="AE425" s="1">
        <f t="shared" si="3"/>
        <v>0</v>
      </c>
      <c r="AF425" s="1">
        <f t="shared" si="4"/>
        <v>0</v>
      </c>
      <c r="AH425" s="1"/>
    </row>
    <row r="426" spans="1:34">
      <c r="A426" s="18"/>
      <c r="B426" s="168"/>
      <c r="C426" s="19"/>
      <c r="D426" s="19"/>
      <c r="E426" s="199"/>
      <c r="F426" s="205"/>
      <c r="G426" s="20"/>
      <c r="H426" s="20"/>
      <c r="I426" s="20"/>
      <c r="J426" s="20"/>
      <c r="K426" s="20"/>
      <c r="L426" s="20"/>
      <c r="M426" s="20"/>
      <c r="N426" s="20"/>
      <c r="O426" s="125"/>
      <c r="P426" s="125"/>
      <c r="Q426" s="199"/>
      <c r="R426" s="205"/>
      <c r="S426" s="199"/>
      <c r="T426" s="199"/>
      <c r="U426" s="199"/>
      <c r="V426" s="205"/>
      <c r="W426" s="205"/>
      <c r="X426" s="230"/>
      <c r="Y426" s="230"/>
      <c r="Z426" s="20"/>
      <c r="AA426" s="20"/>
      <c r="AB426" s="205"/>
      <c r="AC426" s="205"/>
      <c r="AD426" s="205"/>
      <c r="AE426" s="1">
        <f t="shared" si="3"/>
        <v>0</v>
      </c>
      <c r="AF426" s="1">
        <f t="shared" si="4"/>
        <v>0</v>
      </c>
      <c r="AH426" s="1"/>
    </row>
    <row r="427" spans="1:34">
      <c r="A427" s="18"/>
      <c r="B427" s="168"/>
      <c r="C427" s="19"/>
      <c r="D427" s="19"/>
      <c r="E427" s="199"/>
      <c r="F427" s="205"/>
      <c r="G427" s="20"/>
      <c r="H427" s="20"/>
      <c r="I427" s="20"/>
      <c r="J427" s="20"/>
      <c r="K427" s="20"/>
      <c r="L427" s="20"/>
      <c r="M427" s="20"/>
      <c r="N427" s="20"/>
      <c r="O427" s="125"/>
      <c r="P427" s="125"/>
      <c r="Q427" s="199"/>
      <c r="R427" s="205"/>
      <c r="S427" s="199"/>
      <c r="T427" s="199"/>
      <c r="U427" s="199"/>
      <c r="V427" s="205"/>
      <c r="W427" s="205"/>
      <c r="X427" s="230"/>
      <c r="Y427" s="230"/>
      <c r="Z427" s="20"/>
      <c r="AA427" s="20"/>
      <c r="AB427" s="205"/>
      <c r="AC427" s="205"/>
      <c r="AD427" s="205"/>
      <c r="AE427" s="1">
        <f t="shared" si="3"/>
        <v>0</v>
      </c>
      <c r="AF427" s="1">
        <f t="shared" si="4"/>
        <v>0</v>
      </c>
      <c r="AH427" s="1"/>
    </row>
    <row r="428" spans="1:34">
      <c r="A428" s="18"/>
      <c r="B428" s="168"/>
      <c r="C428" s="19"/>
      <c r="D428" s="19"/>
      <c r="E428" s="199"/>
      <c r="F428" s="205"/>
      <c r="G428" s="20"/>
      <c r="H428" s="20"/>
      <c r="I428" s="20"/>
      <c r="J428" s="20"/>
      <c r="K428" s="20"/>
      <c r="L428" s="20"/>
      <c r="M428" s="20"/>
      <c r="N428" s="20"/>
      <c r="O428" s="125"/>
      <c r="P428" s="125"/>
      <c r="Q428" s="199"/>
      <c r="R428" s="205"/>
      <c r="S428" s="199"/>
      <c r="T428" s="199"/>
      <c r="U428" s="199"/>
      <c r="V428" s="205"/>
      <c r="W428" s="205"/>
      <c r="X428" s="230"/>
      <c r="Y428" s="230"/>
      <c r="Z428" s="20"/>
      <c r="AA428" s="20"/>
      <c r="AB428" s="205"/>
      <c r="AC428" s="205"/>
      <c r="AD428" s="205"/>
      <c r="AE428" s="1">
        <f t="shared" si="3"/>
        <v>0</v>
      </c>
      <c r="AF428" s="1">
        <f t="shared" si="4"/>
        <v>0</v>
      </c>
      <c r="AH428" s="1"/>
    </row>
    <row r="429" spans="1:34">
      <c r="A429" s="18"/>
      <c r="B429" s="168"/>
      <c r="C429" s="19"/>
      <c r="D429" s="19"/>
      <c r="E429" s="199"/>
      <c r="F429" s="205"/>
      <c r="G429" s="20"/>
      <c r="H429" s="20"/>
      <c r="I429" s="20"/>
      <c r="J429" s="20"/>
      <c r="K429" s="20"/>
      <c r="L429" s="20"/>
      <c r="M429" s="20"/>
      <c r="N429" s="20"/>
      <c r="O429" s="125"/>
      <c r="P429" s="125"/>
      <c r="Q429" s="199"/>
      <c r="R429" s="205"/>
      <c r="S429" s="199"/>
      <c r="T429" s="199"/>
      <c r="U429" s="199"/>
      <c r="V429" s="205"/>
      <c r="W429" s="205"/>
      <c r="X429" s="230"/>
      <c r="Y429" s="230"/>
      <c r="Z429" s="20"/>
      <c r="AA429" s="20"/>
      <c r="AB429" s="205"/>
      <c r="AC429" s="205"/>
      <c r="AD429" s="205"/>
      <c r="AE429" s="1">
        <f t="shared" si="3"/>
        <v>0</v>
      </c>
      <c r="AF429" s="1">
        <f t="shared" si="4"/>
        <v>0</v>
      </c>
      <c r="AH429" s="1"/>
    </row>
    <row r="430" spans="1:34">
      <c r="A430" s="18"/>
      <c r="B430" s="168"/>
      <c r="C430" s="19"/>
      <c r="D430" s="19"/>
      <c r="E430" s="199"/>
      <c r="F430" s="205"/>
      <c r="G430" s="20"/>
      <c r="H430" s="20"/>
      <c r="I430" s="20"/>
      <c r="J430" s="20"/>
      <c r="K430" s="20"/>
      <c r="L430" s="20"/>
      <c r="M430" s="20"/>
      <c r="N430" s="20"/>
      <c r="O430" s="125"/>
      <c r="P430" s="125"/>
      <c r="Q430" s="199"/>
      <c r="R430" s="205"/>
      <c r="S430" s="199"/>
      <c r="T430" s="199"/>
      <c r="U430" s="199"/>
      <c r="V430" s="205"/>
      <c r="W430" s="205"/>
      <c r="X430" s="230"/>
      <c r="Y430" s="230"/>
      <c r="Z430" s="20"/>
      <c r="AA430" s="20"/>
      <c r="AB430" s="205"/>
      <c r="AC430" s="205"/>
      <c r="AD430" s="205"/>
      <c r="AE430" s="1">
        <f t="shared" si="3"/>
        <v>0</v>
      </c>
      <c r="AF430" s="1">
        <f t="shared" si="4"/>
        <v>0</v>
      </c>
      <c r="AH430" s="1"/>
    </row>
    <row r="431" spans="1:34">
      <c r="A431" s="18"/>
      <c r="B431" s="168"/>
      <c r="C431" s="19"/>
      <c r="D431" s="19"/>
      <c r="E431" s="199"/>
      <c r="F431" s="205"/>
      <c r="G431" s="20"/>
      <c r="H431" s="20"/>
      <c r="I431" s="20"/>
      <c r="J431" s="20"/>
      <c r="K431" s="20"/>
      <c r="L431" s="20"/>
      <c r="M431" s="20"/>
      <c r="N431" s="20"/>
      <c r="O431" s="125"/>
      <c r="P431" s="125"/>
      <c r="Q431" s="199"/>
      <c r="R431" s="205"/>
      <c r="S431" s="199"/>
      <c r="T431" s="199"/>
      <c r="U431" s="199"/>
      <c r="V431" s="205"/>
      <c r="W431" s="205"/>
      <c r="X431" s="230"/>
      <c r="Y431" s="230"/>
      <c r="Z431" s="20"/>
      <c r="AA431" s="20"/>
      <c r="AB431" s="205"/>
      <c r="AC431" s="205"/>
      <c r="AD431" s="205"/>
      <c r="AE431" s="1">
        <f t="shared" si="3"/>
        <v>0</v>
      </c>
      <c r="AF431" s="1">
        <f t="shared" si="4"/>
        <v>0</v>
      </c>
      <c r="AH431" s="1"/>
    </row>
    <row r="432" spans="1:34">
      <c r="A432" s="18"/>
      <c r="B432" s="168"/>
      <c r="C432" s="19"/>
      <c r="D432" s="19"/>
      <c r="E432" s="199"/>
      <c r="F432" s="205"/>
      <c r="G432" s="20"/>
      <c r="H432" s="20"/>
      <c r="I432" s="20"/>
      <c r="J432" s="20"/>
      <c r="K432" s="20"/>
      <c r="L432" s="20"/>
      <c r="M432" s="20"/>
      <c r="N432" s="20"/>
      <c r="O432" s="125"/>
      <c r="P432" s="125"/>
      <c r="Q432" s="199"/>
      <c r="R432" s="205"/>
      <c r="S432" s="199"/>
      <c r="T432" s="199"/>
      <c r="U432" s="199"/>
      <c r="V432" s="205"/>
      <c r="W432" s="205"/>
      <c r="X432" s="230"/>
      <c r="Y432" s="230"/>
      <c r="Z432" s="20"/>
      <c r="AA432" s="20"/>
      <c r="AB432" s="205"/>
      <c r="AC432" s="205"/>
      <c r="AD432" s="205"/>
      <c r="AE432" s="1">
        <f t="shared" si="3"/>
        <v>0</v>
      </c>
      <c r="AF432" s="1">
        <f t="shared" si="4"/>
        <v>0</v>
      </c>
      <c r="AH432" s="1"/>
    </row>
    <row r="433" spans="1:34">
      <c r="A433" s="18"/>
      <c r="B433" s="168"/>
      <c r="C433" s="19"/>
      <c r="D433" s="19"/>
      <c r="E433" s="199"/>
      <c r="F433" s="205"/>
      <c r="G433" s="20"/>
      <c r="H433" s="20"/>
      <c r="I433" s="20"/>
      <c r="J433" s="20"/>
      <c r="K433" s="20"/>
      <c r="L433" s="20"/>
      <c r="M433" s="20"/>
      <c r="N433" s="20"/>
      <c r="O433" s="125"/>
      <c r="P433" s="125"/>
      <c r="Q433" s="199"/>
      <c r="R433" s="205"/>
      <c r="S433" s="199"/>
      <c r="T433" s="199"/>
      <c r="U433" s="199"/>
      <c r="V433" s="205"/>
      <c r="W433" s="205"/>
      <c r="X433" s="230"/>
      <c r="Y433" s="230"/>
      <c r="Z433" s="20"/>
      <c r="AA433" s="20"/>
      <c r="AB433" s="205"/>
      <c r="AC433" s="205"/>
      <c r="AD433" s="205"/>
      <c r="AE433" s="1">
        <f t="shared" si="3"/>
        <v>0</v>
      </c>
      <c r="AF433" s="1">
        <f t="shared" si="4"/>
        <v>0</v>
      </c>
      <c r="AH433" s="1"/>
    </row>
    <row r="434" spans="1:34">
      <c r="A434" s="18"/>
      <c r="B434" s="168"/>
      <c r="C434" s="19"/>
      <c r="D434" s="19"/>
      <c r="E434" s="199"/>
      <c r="F434" s="205"/>
      <c r="G434" s="20"/>
      <c r="H434" s="20"/>
      <c r="I434" s="20"/>
      <c r="J434" s="20"/>
      <c r="K434" s="20"/>
      <c r="L434" s="20"/>
      <c r="M434" s="20"/>
      <c r="N434" s="20"/>
      <c r="O434" s="125"/>
      <c r="P434" s="125"/>
      <c r="Q434" s="199"/>
      <c r="R434" s="205"/>
      <c r="S434" s="199"/>
      <c r="T434" s="199"/>
      <c r="U434" s="199"/>
      <c r="V434" s="205"/>
      <c r="W434" s="205"/>
      <c r="X434" s="230"/>
      <c r="Y434" s="230"/>
      <c r="Z434" s="20"/>
      <c r="AA434" s="20"/>
      <c r="AB434" s="205"/>
      <c r="AC434" s="205"/>
      <c r="AD434" s="205"/>
      <c r="AE434" s="1">
        <f t="shared" si="3"/>
        <v>0</v>
      </c>
      <c r="AF434" s="1">
        <f t="shared" si="4"/>
        <v>0</v>
      </c>
      <c r="AH434" s="1"/>
    </row>
    <row r="435" spans="1:34">
      <c r="A435" s="18"/>
      <c r="B435" s="168"/>
      <c r="C435" s="19"/>
      <c r="D435" s="19"/>
      <c r="E435" s="199"/>
      <c r="F435" s="205"/>
      <c r="G435" s="20"/>
      <c r="H435" s="20"/>
      <c r="I435" s="20"/>
      <c r="J435" s="20"/>
      <c r="K435" s="20"/>
      <c r="L435" s="20"/>
      <c r="M435" s="20"/>
      <c r="N435" s="20"/>
      <c r="O435" s="125"/>
      <c r="P435" s="125"/>
      <c r="Q435" s="199"/>
      <c r="R435" s="205"/>
      <c r="S435" s="199"/>
      <c r="T435" s="199"/>
      <c r="U435" s="199"/>
      <c r="V435" s="205"/>
      <c r="W435" s="205"/>
      <c r="X435" s="230"/>
      <c r="Y435" s="230"/>
      <c r="Z435" s="20"/>
      <c r="AA435" s="20"/>
      <c r="AB435" s="205"/>
      <c r="AC435" s="205"/>
      <c r="AD435" s="205"/>
      <c r="AE435" s="1">
        <f t="shared" si="3"/>
        <v>0</v>
      </c>
      <c r="AF435" s="1">
        <f t="shared" si="4"/>
        <v>0</v>
      </c>
      <c r="AH435" s="1"/>
    </row>
    <row r="436" spans="1:34">
      <c r="A436" s="18"/>
      <c r="B436" s="168"/>
      <c r="C436" s="19"/>
      <c r="D436" s="19"/>
      <c r="E436" s="199"/>
      <c r="F436" s="205"/>
      <c r="G436" s="20"/>
      <c r="H436" s="20"/>
      <c r="I436" s="20"/>
      <c r="J436" s="20"/>
      <c r="K436" s="20"/>
      <c r="L436" s="20"/>
      <c r="M436" s="20"/>
      <c r="N436" s="20"/>
      <c r="O436" s="125"/>
      <c r="P436" s="125"/>
      <c r="Q436" s="199"/>
      <c r="R436" s="205"/>
      <c r="S436" s="199"/>
      <c r="T436" s="199"/>
      <c r="U436" s="199"/>
      <c r="V436" s="205"/>
      <c r="W436" s="205"/>
      <c r="X436" s="230"/>
      <c r="Y436" s="230"/>
      <c r="Z436" s="20"/>
      <c r="AA436" s="20"/>
      <c r="AB436" s="205"/>
      <c r="AC436" s="205"/>
      <c r="AD436" s="205"/>
      <c r="AE436" s="1">
        <f t="shared" si="3"/>
        <v>0</v>
      </c>
      <c r="AF436" s="1">
        <f t="shared" si="4"/>
        <v>0</v>
      </c>
      <c r="AH436" s="1"/>
    </row>
    <row r="437" spans="1:34">
      <c r="A437" s="18"/>
      <c r="B437" s="168"/>
      <c r="C437" s="19"/>
      <c r="D437" s="19"/>
      <c r="E437" s="199"/>
      <c r="F437" s="205"/>
      <c r="G437" s="20"/>
      <c r="H437" s="20"/>
      <c r="I437" s="20"/>
      <c r="J437" s="20"/>
      <c r="K437" s="20"/>
      <c r="L437" s="20"/>
      <c r="M437" s="20"/>
      <c r="N437" s="20"/>
      <c r="O437" s="125"/>
      <c r="P437" s="125"/>
      <c r="Q437" s="199"/>
      <c r="R437" s="205"/>
      <c r="S437" s="199"/>
      <c r="T437" s="199"/>
      <c r="U437" s="199"/>
      <c r="V437" s="205"/>
      <c r="W437" s="205"/>
      <c r="X437" s="230"/>
      <c r="Y437" s="230"/>
      <c r="Z437" s="20"/>
      <c r="AA437" s="20"/>
      <c r="AB437" s="205"/>
      <c r="AC437" s="205"/>
      <c r="AD437" s="205"/>
      <c r="AE437" s="1">
        <f t="shared" si="3"/>
        <v>0</v>
      </c>
      <c r="AF437" s="1">
        <f t="shared" si="4"/>
        <v>0</v>
      </c>
      <c r="AH437" s="1"/>
    </row>
    <row r="438" spans="1:34">
      <c r="A438" s="18"/>
      <c r="B438" s="168"/>
      <c r="C438" s="19"/>
      <c r="D438" s="19"/>
      <c r="E438" s="199"/>
      <c r="F438" s="205"/>
      <c r="G438" s="20"/>
      <c r="H438" s="20"/>
      <c r="I438" s="20"/>
      <c r="J438" s="20"/>
      <c r="K438" s="20"/>
      <c r="L438" s="20"/>
      <c r="M438" s="20"/>
      <c r="N438" s="20"/>
      <c r="O438" s="125"/>
      <c r="P438" s="125"/>
      <c r="Q438" s="199"/>
      <c r="R438" s="205"/>
      <c r="S438" s="199"/>
      <c r="T438" s="199"/>
      <c r="U438" s="199"/>
      <c r="V438" s="205"/>
      <c r="W438" s="205"/>
      <c r="X438" s="230"/>
      <c r="Y438" s="230"/>
      <c r="Z438" s="20"/>
      <c r="AA438" s="20"/>
      <c r="AB438" s="205"/>
      <c r="AC438" s="205"/>
      <c r="AD438" s="205"/>
      <c r="AE438" s="1">
        <f t="shared" si="3"/>
        <v>0</v>
      </c>
      <c r="AF438" s="1">
        <f t="shared" si="4"/>
        <v>0</v>
      </c>
      <c r="AH438" s="1"/>
    </row>
    <row r="439" spans="1:34">
      <c r="A439" s="18"/>
      <c r="B439" s="168"/>
      <c r="C439" s="19"/>
      <c r="D439" s="19"/>
      <c r="E439" s="199"/>
      <c r="F439" s="205"/>
      <c r="G439" s="20"/>
      <c r="H439" s="20"/>
      <c r="I439" s="20"/>
      <c r="J439" s="20"/>
      <c r="K439" s="20"/>
      <c r="L439" s="20"/>
      <c r="M439" s="20"/>
      <c r="N439" s="20"/>
      <c r="O439" s="125"/>
      <c r="P439" s="125"/>
      <c r="Q439" s="199"/>
      <c r="R439" s="205"/>
      <c r="S439" s="199"/>
      <c r="T439" s="199"/>
      <c r="U439" s="199"/>
      <c r="V439" s="205"/>
      <c r="W439" s="205"/>
      <c r="X439" s="230"/>
      <c r="Y439" s="230"/>
      <c r="Z439" s="20"/>
      <c r="AA439" s="20"/>
      <c r="AB439" s="205"/>
      <c r="AC439" s="205"/>
      <c r="AD439" s="205"/>
      <c r="AE439" s="1">
        <f t="shared" si="3"/>
        <v>0</v>
      </c>
      <c r="AF439" s="1">
        <f t="shared" si="4"/>
        <v>0</v>
      </c>
      <c r="AH439" s="1"/>
    </row>
    <row r="440" spans="1:34">
      <c r="A440" s="18"/>
      <c r="B440" s="168"/>
      <c r="C440" s="19"/>
      <c r="D440" s="19"/>
      <c r="E440" s="199"/>
      <c r="F440" s="205"/>
      <c r="G440" s="20"/>
      <c r="H440" s="20"/>
      <c r="I440" s="20"/>
      <c r="J440" s="20"/>
      <c r="K440" s="20"/>
      <c r="L440" s="20"/>
      <c r="M440" s="20"/>
      <c r="N440" s="20"/>
      <c r="O440" s="125"/>
      <c r="P440" s="125"/>
      <c r="Q440" s="199"/>
      <c r="R440" s="205"/>
      <c r="S440" s="199"/>
      <c r="T440" s="199"/>
      <c r="U440" s="199"/>
      <c r="V440" s="205"/>
      <c r="W440" s="205"/>
      <c r="X440" s="230"/>
      <c r="Y440" s="230"/>
      <c r="Z440" s="20"/>
      <c r="AA440" s="20"/>
      <c r="AB440" s="205"/>
      <c r="AC440" s="205"/>
      <c r="AD440" s="205"/>
      <c r="AE440" s="1">
        <f t="shared" si="3"/>
        <v>0</v>
      </c>
      <c r="AF440" s="1">
        <f t="shared" si="4"/>
        <v>0</v>
      </c>
      <c r="AH440" s="1"/>
    </row>
    <row r="441" spans="1:34">
      <c r="A441" s="18"/>
      <c r="B441" s="168"/>
      <c r="C441" s="19"/>
      <c r="D441" s="19"/>
      <c r="E441" s="199"/>
      <c r="F441" s="205"/>
      <c r="G441" s="20"/>
      <c r="H441" s="20"/>
      <c r="I441" s="20"/>
      <c r="J441" s="20"/>
      <c r="K441" s="20"/>
      <c r="L441" s="20"/>
      <c r="M441" s="20"/>
      <c r="N441" s="20"/>
      <c r="O441" s="125"/>
      <c r="P441" s="125"/>
      <c r="Q441" s="199"/>
      <c r="R441" s="205"/>
      <c r="S441" s="199"/>
      <c r="T441" s="199"/>
      <c r="U441" s="199"/>
      <c r="V441" s="205"/>
      <c r="W441" s="205"/>
      <c r="X441" s="230"/>
      <c r="Y441" s="230"/>
      <c r="Z441" s="20"/>
      <c r="AA441" s="20"/>
      <c r="AB441" s="205"/>
      <c r="AC441" s="205"/>
      <c r="AD441" s="205"/>
      <c r="AE441" s="1">
        <f t="shared" si="3"/>
        <v>0</v>
      </c>
      <c r="AF441" s="1">
        <f t="shared" si="4"/>
        <v>0</v>
      </c>
      <c r="AH441" s="1"/>
    </row>
    <row r="442" spans="1:34">
      <c r="A442" s="18"/>
      <c r="B442" s="168"/>
      <c r="C442" s="19"/>
      <c r="D442" s="19"/>
      <c r="E442" s="199"/>
      <c r="F442" s="205"/>
      <c r="G442" s="20"/>
      <c r="H442" s="20"/>
      <c r="I442" s="20"/>
      <c r="J442" s="20"/>
      <c r="K442" s="20"/>
      <c r="L442" s="20"/>
      <c r="M442" s="20"/>
      <c r="N442" s="20"/>
      <c r="O442" s="125"/>
      <c r="P442" s="125"/>
      <c r="Q442" s="199"/>
      <c r="R442" s="205"/>
      <c r="S442" s="199"/>
      <c r="T442" s="199"/>
      <c r="U442" s="199"/>
      <c r="V442" s="205"/>
      <c r="W442" s="205"/>
      <c r="X442" s="230"/>
      <c r="Y442" s="230"/>
      <c r="Z442" s="20"/>
      <c r="AA442" s="20"/>
      <c r="AB442" s="205"/>
      <c r="AC442" s="205"/>
      <c r="AD442" s="205"/>
      <c r="AE442" s="1">
        <f t="shared" si="3"/>
        <v>0</v>
      </c>
      <c r="AF442" s="1">
        <f t="shared" si="4"/>
        <v>0</v>
      </c>
      <c r="AH442" s="1"/>
    </row>
    <row r="443" spans="1:34">
      <c r="A443" s="18"/>
      <c r="B443" s="168"/>
      <c r="C443" s="19"/>
      <c r="D443" s="19"/>
      <c r="E443" s="199"/>
      <c r="F443" s="205"/>
      <c r="G443" s="20"/>
      <c r="H443" s="20"/>
      <c r="I443" s="20"/>
      <c r="J443" s="20"/>
      <c r="K443" s="20"/>
      <c r="L443" s="20"/>
      <c r="M443" s="20"/>
      <c r="N443" s="20"/>
      <c r="O443" s="125"/>
      <c r="P443" s="125"/>
      <c r="Q443" s="199"/>
      <c r="R443" s="205"/>
      <c r="S443" s="199"/>
      <c r="T443" s="199"/>
      <c r="U443" s="199"/>
      <c r="V443" s="205"/>
      <c r="W443" s="205"/>
      <c r="X443" s="230"/>
      <c r="Y443" s="230"/>
      <c r="Z443" s="20"/>
      <c r="AA443" s="20"/>
      <c r="AB443" s="205"/>
      <c r="AC443" s="205"/>
      <c r="AD443" s="205"/>
      <c r="AE443" s="1">
        <f t="shared" si="3"/>
        <v>0</v>
      </c>
      <c r="AF443" s="1">
        <f t="shared" si="4"/>
        <v>0</v>
      </c>
      <c r="AH443" s="1"/>
    </row>
    <row r="444" spans="1:34">
      <c r="A444" s="18"/>
      <c r="B444" s="168"/>
      <c r="C444" s="19"/>
      <c r="D444" s="19"/>
      <c r="E444" s="199"/>
      <c r="F444" s="205"/>
      <c r="G444" s="20"/>
      <c r="H444" s="20"/>
      <c r="I444" s="20"/>
      <c r="J444" s="20"/>
      <c r="K444" s="20"/>
      <c r="L444" s="20"/>
      <c r="M444" s="20"/>
      <c r="N444" s="20"/>
      <c r="O444" s="125"/>
      <c r="P444" s="125"/>
      <c r="Q444" s="199"/>
      <c r="R444" s="205"/>
      <c r="S444" s="199"/>
      <c r="T444" s="199"/>
      <c r="U444" s="199"/>
      <c r="V444" s="205"/>
      <c r="W444" s="205"/>
      <c r="X444" s="230"/>
      <c r="Y444" s="230"/>
      <c r="Z444" s="20"/>
      <c r="AA444" s="20"/>
      <c r="AB444" s="205"/>
      <c r="AC444" s="205"/>
      <c r="AD444" s="205"/>
      <c r="AE444" s="1">
        <f t="shared" si="3"/>
        <v>0</v>
      </c>
      <c r="AF444" s="1">
        <f t="shared" si="4"/>
        <v>0</v>
      </c>
      <c r="AH444" s="1"/>
    </row>
    <row r="445" spans="1:34">
      <c r="A445" s="18"/>
      <c r="B445" s="168"/>
      <c r="C445" s="19"/>
      <c r="D445" s="19"/>
      <c r="E445" s="199"/>
      <c r="F445" s="205"/>
      <c r="G445" s="20"/>
      <c r="H445" s="20"/>
      <c r="I445" s="20"/>
      <c r="J445" s="20"/>
      <c r="K445" s="20"/>
      <c r="L445" s="20"/>
      <c r="M445" s="20"/>
      <c r="N445" s="20"/>
      <c r="O445" s="125"/>
      <c r="P445" s="125"/>
      <c r="Q445" s="199"/>
      <c r="R445" s="205"/>
      <c r="S445" s="199"/>
      <c r="T445" s="199"/>
      <c r="U445" s="199"/>
      <c r="V445" s="205"/>
      <c r="W445" s="205"/>
      <c r="X445" s="230"/>
      <c r="Y445" s="230"/>
      <c r="Z445" s="20"/>
      <c r="AA445" s="20"/>
      <c r="AB445" s="205"/>
      <c r="AC445" s="205"/>
      <c r="AD445" s="205"/>
      <c r="AE445" s="1">
        <f t="shared" si="3"/>
        <v>0</v>
      </c>
      <c r="AF445" s="1">
        <f t="shared" si="4"/>
        <v>0</v>
      </c>
      <c r="AH445" s="1"/>
    </row>
    <row r="446" spans="1:34">
      <c r="A446" s="18"/>
      <c r="B446" s="168"/>
      <c r="C446" s="19"/>
      <c r="D446" s="19"/>
      <c r="E446" s="199"/>
      <c r="F446" s="205"/>
      <c r="G446" s="20"/>
      <c r="H446" s="20"/>
      <c r="I446" s="20"/>
      <c r="J446" s="20"/>
      <c r="K446" s="20"/>
      <c r="L446" s="20"/>
      <c r="M446" s="20"/>
      <c r="N446" s="20"/>
      <c r="O446" s="125"/>
      <c r="P446" s="125"/>
      <c r="Q446" s="199"/>
      <c r="R446" s="205"/>
      <c r="S446" s="199"/>
      <c r="T446" s="199"/>
      <c r="U446" s="199"/>
      <c r="V446" s="205"/>
      <c r="W446" s="205"/>
      <c r="X446" s="230"/>
      <c r="Y446" s="230"/>
      <c r="Z446" s="20"/>
      <c r="AA446" s="20"/>
      <c r="AB446" s="205"/>
      <c r="AC446" s="205"/>
      <c r="AD446" s="205"/>
      <c r="AE446" s="1">
        <f t="shared" si="3"/>
        <v>0</v>
      </c>
      <c r="AF446" s="1">
        <f t="shared" si="4"/>
        <v>0</v>
      </c>
      <c r="AH446" s="1"/>
    </row>
    <row r="447" spans="1:34">
      <c r="A447" s="18"/>
      <c r="B447" s="168"/>
      <c r="C447" s="19"/>
      <c r="D447" s="19"/>
      <c r="E447" s="199"/>
      <c r="F447" s="205"/>
      <c r="G447" s="20"/>
      <c r="H447" s="20"/>
      <c r="I447" s="20"/>
      <c r="J447" s="20"/>
      <c r="K447" s="20"/>
      <c r="L447" s="20"/>
      <c r="M447" s="20"/>
      <c r="N447" s="20"/>
      <c r="O447" s="125"/>
      <c r="P447" s="125"/>
      <c r="Q447" s="199"/>
      <c r="R447" s="205"/>
      <c r="S447" s="199"/>
      <c r="T447" s="199"/>
      <c r="U447" s="199"/>
      <c r="V447" s="205"/>
      <c r="W447" s="205"/>
      <c r="X447" s="230"/>
      <c r="Y447" s="230"/>
      <c r="Z447" s="20"/>
      <c r="AA447" s="20"/>
      <c r="AB447" s="205"/>
      <c r="AC447" s="205"/>
      <c r="AD447" s="205"/>
      <c r="AE447" s="1">
        <f t="shared" si="3"/>
        <v>0</v>
      </c>
      <c r="AF447" s="1">
        <f t="shared" si="4"/>
        <v>0</v>
      </c>
      <c r="AH447" s="1"/>
    </row>
    <row r="448" spans="1:34">
      <c r="A448" s="18"/>
      <c r="B448" s="168"/>
      <c r="C448" s="19"/>
      <c r="D448" s="19"/>
      <c r="E448" s="199"/>
      <c r="F448" s="205"/>
      <c r="G448" s="20"/>
      <c r="H448" s="20"/>
      <c r="I448" s="20"/>
      <c r="J448" s="20"/>
      <c r="K448" s="20"/>
      <c r="L448" s="20"/>
      <c r="M448" s="20"/>
      <c r="N448" s="20"/>
      <c r="O448" s="125"/>
      <c r="P448" s="125"/>
      <c r="Q448" s="199"/>
      <c r="R448" s="205"/>
      <c r="S448" s="199"/>
      <c r="T448" s="199"/>
      <c r="U448" s="199"/>
      <c r="V448" s="205"/>
      <c r="W448" s="205"/>
      <c r="X448" s="230"/>
      <c r="Y448" s="230"/>
      <c r="Z448" s="20"/>
      <c r="AA448" s="20"/>
      <c r="AB448" s="205"/>
      <c r="AC448" s="205"/>
      <c r="AD448" s="205"/>
      <c r="AE448" s="1">
        <f t="shared" si="3"/>
        <v>0</v>
      </c>
      <c r="AF448" s="1">
        <f t="shared" si="4"/>
        <v>0</v>
      </c>
      <c r="AH448" s="1"/>
    </row>
    <row r="449" spans="1:34">
      <c r="A449" s="18"/>
      <c r="B449" s="168"/>
      <c r="C449" s="19"/>
      <c r="D449" s="19"/>
      <c r="E449" s="199"/>
      <c r="F449" s="205"/>
      <c r="G449" s="20"/>
      <c r="H449" s="20"/>
      <c r="I449" s="20"/>
      <c r="J449" s="20"/>
      <c r="K449" s="20"/>
      <c r="L449" s="20"/>
      <c r="M449" s="20"/>
      <c r="N449" s="20"/>
      <c r="O449" s="125"/>
      <c r="P449" s="125"/>
      <c r="Q449" s="199"/>
      <c r="R449" s="205"/>
      <c r="S449" s="199"/>
      <c r="T449" s="199"/>
      <c r="U449" s="199"/>
      <c r="V449" s="205"/>
      <c r="W449" s="205"/>
      <c r="X449" s="230"/>
      <c r="Y449" s="230"/>
      <c r="Z449" s="20"/>
      <c r="AA449" s="20"/>
      <c r="AB449" s="205"/>
      <c r="AC449" s="205"/>
      <c r="AD449" s="205"/>
      <c r="AE449" s="1">
        <f t="shared" si="3"/>
        <v>0</v>
      </c>
      <c r="AF449" s="1">
        <f t="shared" si="4"/>
        <v>0</v>
      </c>
      <c r="AH449" s="1"/>
    </row>
    <row r="450" spans="1:34">
      <c r="A450" s="18"/>
      <c r="B450" s="168"/>
      <c r="C450" s="19"/>
      <c r="D450" s="19"/>
      <c r="E450" s="199"/>
      <c r="F450" s="205"/>
      <c r="G450" s="20"/>
      <c r="H450" s="20"/>
      <c r="I450" s="20"/>
      <c r="J450" s="20"/>
      <c r="K450" s="20"/>
      <c r="L450" s="20"/>
      <c r="M450" s="20"/>
      <c r="N450" s="20"/>
      <c r="O450" s="125"/>
      <c r="P450" s="125"/>
      <c r="Q450" s="199"/>
      <c r="R450" s="205"/>
      <c r="S450" s="199"/>
      <c r="T450" s="199"/>
      <c r="U450" s="199"/>
      <c r="V450" s="205"/>
      <c r="W450" s="205"/>
      <c r="X450" s="230"/>
      <c r="Y450" s="230"/>
      <c r="Z450" s="20"/>
      <c r="AA450" s="20"/>
      <c r="AB450" s="205"/>
      <c r="AC450" s="205"/>
      <c r="AD450" s="205"/>
      <c r="AE450" s="1">
        <f t="shared" si="3"/>
        <v>0</v>
      </c>
      <c r="AF450" s="1">
        <f t="shared" si="4"/>
        <v>0</v>
      </c>
      <c r="AH450" s="1"/>
    </row>
    <row r="451" spans="1:34">
      <c r="A451" s="18"/>
      <c r="B451" s="168"/>
      <c r="C451" s="19"/>
      <c r="D451" s="19"/>
      <c r="E451" s="199"/>
      <c r="F451" s="205"/>
      <c r="G451" s="20"/>
      <c r="H451" s="20"/>
      <c r="I451" s="20"/>
      <c r="J451" s="20"/>
      <c r="K451" s="20"/>
      <c r="L451" s="20"/>
      <c r="M451" s="20"/>
      <c r="N451" s="20"/>
      <c r="O451" s="125"/>
      <c r="P451" s="125"/>
      <c r="Q451" s="199"/>
      <c r="R451" s="205"/>
      <c r="S451" s="199"/>
      <c r="T451" s="199"/>
      <c r="U451" s="199"/>
      <c r="V451" s="205"/>
      <c r="W451" s="205"/>
      <c r="X451" s="230"/>
      <c r="Y451" s="230"/>
      <c r="Z451" s="20"/>
      <c r="AA451" s="20"/>
      <c r="AB451" s="205"/>
      <c r="AC451" s="205"/>
      <c r="AD451" s="205"/>
      <c r="AE451" s="1">
        <f t="shared" si="3"/>
        <v>0</v>
      </c>
      <c r="AF451" s="1">
        <f t="shared" si="4"/>
        <v>0</v>
      </c>
      <c r="AH451" s="1"/>
    </row>
    <row r="452" spans="1:34">
      <c r="A452" s="18"/>
      <c r="B452" s="168"/>
      <c r="C452" s="19"/>
      <c r="D452" s="19"/>
      <c r="E452" s="199"/>
      <c r="F452" s="205"/>
      <c r="G452" s="20"/>
      <c r="H452" s="20"/>
      <c r="I452" s="20"/>
      <c r="J452" s="20"/>
      <c r="K452" s="20"/>
      <c r="L452" s="20"/>
      <c r="M452" s="20"/>
      <c r="N452" s="20"/>
      <c r="O452" s="125"/>
      <c r="P452" s="125"/>
      <c r="Q452" s="199"/>
      <c r="R452" s="205"/>
      <c r="S452" s="199"/>
      <c r="T452" s="199"/>
      <c r="U452" s="199"/>
      <c r="V452" s="205"/>
      <c r="W452" s="205"/>
      <c r="X452" s="230"/>
      <c r="Y452" s="230"/>
      <c r="Z452" s="20"/>
      <c r="AA452" s="20"/>
      <c r="AB452" s="205"/>
      <c r="AC452" s="205"/>
      <c r="AD452" s="205"/>
      <c r="AE452" s="1">
        <f t="shared" si="3"/>
        <v>0</v>
      </c>
      <c r="AF452" s="1">
        <f t="shared" si="4"/>
        <v>0</v>
      </c>
      <c r="AH452" s="1"/>
    </row>
    <row r="453" spans="1:34">
      <c r="A453" s="18"/>
      <c r="B453" s="168"/>
      <c r="C453" s="19"/>
      <c r="D453" s="19"/>
      <c r="E453" s="199"/>
      <c r="F453" s="205"/>
      <c r="G453" s="20"/>
      <c r="H453" s="20"/>
      <c r="I453" s="20"/>
      <c r="J453" s="20"/>
      <c r="K453" s="20"/>
      <c r="L453" s="20"/>
      <c r="M453" s="20"/>
      <c r="N453" s="20"/>
      <c r="O453" s="125"/>
      <c r="P453" s="125"/>
      <c r="Q453" s="199"/>
      <c r="R453" s="205"/>
      <c r="S453" s="199"/>
      <c r="T453" s="199"/>
      <c r="U453" s="199"/>
      <c r="V453" s="205"/>
      <c r="W453" s="205"/>
      <c r="X453" s="230"/>
      <c r="Y453" s="230"/>
      <c r="Z453" s="20"/>
      <c r="AA453" s="20"/>
      <c r="AB453" s="205"/>
      <c r="AC453" s="205"/>
      <c r="AD453" s="205"/>
      <c r="AE453" s="1">
        <f t="shared" si="3"/>
        <v>0</v>
      </c>
      <c r="AF453" s="1">
        <f t="shared" si="4"/>
        <v>0</v>
      </c>
      <c r="AH453" s="1"/>
    </row>
    <row r="454" spans="1:34">
      <c r="A454" s="18"/>
      <c r="B454" s="168"/>
      <c r="C454" s="19"/>
      <c r="D454" s="19"/>
      <c r="E454" s="199"/>
      <c r="F454" s="205"/>
      <c r="G454" s="20"/>
      <c r="H454" s="20"/>
      <c r="I454" s="20"/>
      <c r="J454" s="20"/>
      <c r="K454" s="20"/>
      <c r="L454" s="20"/>
      <c r="M454" s="20"/>
      <c r="N454" s="20"/>
      <c r="O454" s="125"/>
      <c r="P454" s="125"/>
      <c r="Q454" s="199"/>
      <c r="R454" s="205"/>
      <c r="S454" s="199"/>
      <c r="T454" s="199"/>
      <c r="U454" s="199"/>
      <c r="V454" s="205"/>
      <c r="W454" s="205"/>
      <c r="X454" s="230"/>
      <c r="Y454" s="230"/>
      <c r="Z454" s="20"/>
      <c r="AA454" s="20"/>
      <c r="AB454" s="205"/>
      <c r="AC454" s="205"/>
      <c r="AD454" s="205"/>
      <c r="AE454" s="1">
        <f t="shared" si="3"/>
        <v>0</v>
      </c>
      <c r="AF454" s="1">
        <f t="shared" si="4"/>
        <v>0</v>
      </c>
      <c r="AH454" s="1"/>
    </row>
    <row r="455" spans="1:34">
      <c r="A455" s="18"/>
      <c r="B455" s="168"/>
      <c r="C455" s="19"/>
      <c r="D455" s="19"/>
      <c r="E455" s="199"/>
      <c r="F455" s="205"/>
      <c r="G455" s="20"/>
      <c r="H455" s="20"/>
      <c r="I455" s="20"/>
      <c r="J455" s="20"/>
      <c r="K455" s="20"/>
      <c r="L455" s="20"/>
      <c r="M455" s="20"/>
      <c r="N455" s="20"/>
      <c r="O455" s="125"/>
      <c r="P455" s="125"/>
      <c r="Q455" s="199"/>
      <c r="R455" s="205"/>
      <c r="S455" s="199"/>
      <c r="T455" s="199"/>
      <c r="U455" s="199"/>
      <c r="V455" s="205"/>
      <c r="W455" s="205"/>
      <c r="X455" s="230"/>
      <c r="Y455" s="230"/>
      <c r="Z455" s="20"/>
      <c r="AA455" s="20"/>
      <c r="AB455" s="205"/>
      <c r="AC455" s="205"/>
      <c r="AD455" s="205"/>
      <c r="AE455" s="1">
        <f t="shared" si="3"/>
        <v>0</v>
      </c>
      <c r="AF455" s="1">
        <f t="shared" si="4"/>
        <v>0</v>
      </c>
      <c r="AH455" s="1"/>
    </row>
    <row r="456" spans="1:34">
      <c r="A456" s="18"/>
      <c r="B456" s="168"/>
      <c r="C456" s="19"/>
      <c r="D456" s="19"/>
      <c r="E456" s="199"/>
      <c r="F456" s="205"/>
      <c r="G456" s="20"/>
      <c r="H456" s="20"/>
      <c r="I456" s="20"/>
      <c r="J456" s="20"/>
      <c r="K456" s="20"/>
      <c r="L456" s="20"/>
      <c r="M456" s="20"/>
      <c r="N456" s="20"/>
      <c r="O456" s="125"/>
      <c r="P456" s="125"/>
      <c r="Q456" s="199"/>
      <c r="R456" s="205"/>
      <c r="S456" s="199"/>
      <c r="T456" s="199"/>
      <c r="U456" s="199"/>
      <c r="V456" s="205"/>
      <c r="W456" s="205"/>
      <c r="X456" s="230"/>
      <c r="Y456" s="230"/>
      <c r="Z456" s="20"/>
      <c r="AA456" s="20"/>
      <c r="AB456" s="205"/>
      <c r="AC456" s="205"/>
      <c r="AD456" s="205"/>
      <c r="AE456" s="1">
        <f t="shared" si="3"/>
        <v>0</v>
      </c>
      <c r="AF456" s="1">
        <f t="shared" si="4"/>
        <v>0</v>
      </c>
      <c r="AH456" s="1"/>
    </row>
    <row r="457" spans="1:34">
      <c r="A457" s="18"/>
      <c r="B457" s="168"/>
      <c r="C457" s="19"/>
      <c r="D457" s="19"/>
      <c r="E457" s="199"/>
      <c r="F457" s="205"/>
      <c r="G457" s="20"/>
      <c r="H457" s="20"/>
      <c r="I457" s="20"/>
      <c r="J457" s="20"/>
      <c r="K457" s="20"/>
      <c r="L457" s="20"/>
      <c r="M457" s="20"/>
      <c r="N457" s="20"/>
      <c r="O457" s="125"/>
      <c r="P457" s="125"/>
      <c r="Q457" s="199"/>
      <c r="R457" s="205"/>
      <c r="S457" s="199"/>
      <c r="T457" s="199"/>
      <c r="U457" s="199"/>
      <c r="V457" s="205"/>
      <c r="W457" s="205"/>
      <c r="X457" s="230"/>
      <c r="Y457" s="230"/>
      <c r="Z457" s="20"/>
      <c r="AA457" s="20"/>
      <c r="AB457" s="205"/>
      <c r="AC457" s="205"/>
      <c r="AD457" s="205"/>
      <c r="AE457" s="1">
        <f t="shared" si="3"/>
        <v>0</v>
      </c>
      <c r="AF457" s="1">
        <f t="shared" si="4"/>
        <v>0</v>
      </c>
      <c r="AH457" s="1"/>
    </row>
    <row r="458" spans="1:34">
      <c r="A458" s="18"/>
      <c r="B458" s="168"/>
      <c r="C458" s="19"/>
      <c r="D458" s="19"/>
      <c r="E458" s="199"/>
      <c r="F458" s="205"/>
      <c r="G458" s="20"/>
      <c r="H458" s="20"/>
      <c r="I458" s="20"/>
      <c r="J458" s="20"/>
      <c r="K458" s="20"/>
      <c r="L458" s="20"/>
      <c r="M458" s="20"/>
      <c r="N458" s="20"/>
      <c r="O458" s="125"/>
      <c r="P458" s="125"/>
      <c r="Q458" s="199"/>
      <c r="R458" s="205"/>
      <c r="S458" s="199"/>
      <c r="T458" s="199"/>
      <c r="U458" s="199"/>
      <c r="V458" s="205"/>
      <c r="W458" s="205"/>
      <c r="X458" s="230"/>
      <c r="Y458" s="230"/>
      <c r="Z458" s="20"/>
      <c r="AA458" s="20"/>
      <c r="AB458" s="205"/>
      <c r="AC458" s="205"/>
      <c r="AD458" s="205"/>
      <c r="AE458" s="1">
        <f t="shared" si="3"/>
        <v>0</v>
      </c>
      <c r="AF458" s="1">
        <f t="shared" si="4"/>
        <v>0</v>
      </c>
      <c r="AH458" s="1"/>
    </row>
    <row r="459" spans="1:34">
      <c r="A459" s="18"/>
      <c r="B459" s="168"/>
      <c r="C459" s="19"/>
      <c r="D459" s="19"/>
      <c r="E459" s="199"/>
      <c r="F459" s="205"/>
      <c r="G459" s="20"/>
      <c r="H459" s="20"/>
      <c r="I459" s="20"/>
      <c r="J459" s="20"/>
      <c r="K459" s="20"/>
      <c r="L459" s="20"/>
      <c r="M459" s="20"/>
      <c r="N459" s="20"/>
      <c r="O459" s="125"/>
      <c r="P459" s="125"/>
      <c r="Q459" s="199"/>
      <c r="R459" s="205"/>
      <c r="S459" s="199"/>
      <c r="T459" s="199"/>
      <c r="U459" s="199"/>
      <c r="V459" s="205"/>
      <c r="W459" s="205"/>
      <c r="X459" s="230"/>
      <c r="Y459" s="230"/>
      <c r="Z459" s="20"/>
      <c r="AA459" s="20"/>
      <c r="AB459" s="205"/>
      <c r="AC459" s="205"/>
      <c r="AD459" s="205"/>
      <c r="AE459" s="1">
        <f t="shared" ref="AE459:AE522" si="5">COUNTA(E459:AC459)</f>
        <v>0</v>
      </c>
      <c r="AF459" s="1">
        <f t="shared" ref="AF459:AF522" si="6">COUNTA(E459)*COUNTA(H459)*COUNTA(M459)*COUNTA(O459)*COUNTA(P459)*COUNTA(Q459)*COUNTA(R459)*COUNTA(AC459)</f>
        <v>0</v>
      </c>
      <c r="AH459" s="1"/>
    </row>
    <row r="460" spans="1:34">
      <c r="A460" s="18"/>
      <c r="B460" s="168"/>
      <c r="C460" s="19"/>
      <c r="D460" s="19"/>
      <c r="E460" s="199"/>
      <c r="F460" s="205"/>
      <c r="G460" s="20"/>
      <c r="H460" s="20"/>
      <c r="I460" s="20"/>
      <c r="J460" s="20"/>
      <c r="K460" s="20"/>
      <c r="L460" s="20"/>
      <c r="M460" s="20"/>
      <c r="N460" s="20"/>
      <c r="O460" s="125"/>
      <c r="P460" s="125"/>
      <c r="Q460" s="199"/>
      <c r="R460" s="205"/>
      <c r="S460" s="199"/>
      <c r="T460" s="199"/>
      <c r="U460" s="199"/>
      <c r="V460" s="205"/>
      <c r="W460" s="205"/>
      <c r="X460" s="230"/>
      <c r="Y460" s="230"/>
      <c r="Z460" s="20"/>
      <c r="AA460" s="20"/>
      <c r="AB460" s="205"/>
      <c r="AC460" s="205"/>
      <c r="AD460" s="205"/>
      <c r="AE460" s="1">
        <f t="shared" si="5"/>
        <v>0</v>
      </c>
      <c r="AF460" s="1">
        <f t="shared" si="6"/>
        <v>0</v>
      </c>
      <c r="AH460" s="1"/>
    </row>
    <row r="461" spans="1:34">
      <c r="A461" s="18"/>
      <c r="B461" s="168"/>
      <c r="C461" s="19"/>
      <c r="D461" s="19"/>
      <c r="E461" s="199"/>
      <c r="F461" s="205"/>
      <c r="G461" s="20"/>
      <c r="H461" s="20"/>
      <c r="I461" s="20"/>
      <c r="J461" s="20"/>
      <c r="K461" s="20"/>
      <c r="L461" s="20"/>
      <c r="M461" s="20"/>
      <c r="N461" s="20"/>
      <c r="O461" s="125"/>
      <c r="P461" s="125"/>
      <c r="Q461" s="199"/>
      <c r="R461" s="205"/>
      <c r="S461" s="199"/>
      <c r="T461" s="199"/>
      <c r="U461" s="199"/>
      <c r="V461" s="205"/>
      <c r="W461" s="205"/>
      <c r="X461" s="230"/>
      <c r="Y461" s="230"/>
      <c r="Z461" s="20"/>
      <c r="AA461" s="20"/>
      <c r="AB461" s="205"/>
      <c r="AC461" s="205"/>
      <c r="AD461" s="205"/>
      <c r="AE461" s="1">
        <f t="shared" si="5"/>
        <v>0</v>
      </c>
      <c r="AF461" s="1">
        <f t="shared" si="6"/>
        <v>0</v>
      </c>
      <c r="AH461" s="1"/>
    </row>
    <row r="462" spans="1:34">
      <c r="A462" s="18"/>
      <c r="B462" s="168"/>
      <c r="C462" s="19"/>
      <c r="D462" s="19"/>
      <c r="E462" s="199"/>
      <c r="F462" s="205"/>
      <c r="G462" s="20"/>
      <c r="H462" s="20"/>
      <c r="I462" s="20"/>
      <c r="J462" s="20"/>
      <c r="K462" s="20"/>
      <c r="L462" s="20"/>
      <c r="M462" s="20"/>
      <c r="N462" s="20"/>
      <c r="O462" s="125"/>
      <c r="P462" s="125"/>
      <c r="Q462" s="199"/>
      <c r="R462" s="205"/>
      <c r="S462" s="199"/>
      <c r="T462" s="199"/>
      <c r="U462" s="199"/>
      <c r="V462" s="205"/>
      <c r="W462" s="205"/>
      <c r="X462" s="230"/>
      <c r="Y462" s="230"/>
      <c r="Z462" s="20"/>
      <c r="AA462" s="20"/>
      <c r="AB462" s="205"/>
      <c r="AC462" s="205"/>
      <c r="AD462" s="205"/>
      <c r="AE462" s="1">
        <f t="shared" si="5"/>
        <v>0</v>
      </c>
      <c r="AF462" s="1">
        <f t="shared" si="6"/>
        <v>0</v>
      </c>
      <c r="AH462" s="1"/>
    </row>
    <row r="463" spans="1:34">
      <c r="A463" s="18"/>
      <c r="B463" s="168"/>
      <c r="C463" s="19"/>
      <c r="D463" s="19"/>
      <c r="E463" s="199"/>
      <c r="F463" s="205"/>
      <c r="G463" s="20"/>
      <c r="H463" s="20"/>
      <c r="I463" s="20"/>
      <c r="J463" s="20"/>
      <c r="K463" s="20"/>
      <c r="L463" s="20"/>
      <c r="M463" s="20"/>
      <c r="N463" s="20"/>
      <c r="O463" s="125"/>
      <c r="P463" s="125"/>
      <c r="Q463" s="199"/>
      <c r="R463" s="205"/>
      <c r="S463" s="199"/>
      <c r="T463" s="199"/>
      <c r="U463" s="199"/>
      <c r="V463" s="205"/>
      <c r="W463" s="205"/>
      <c r="X463" s="230"/>
      <c r="Y463" s="230"/>
      <c r="Z463" s="20"/>
      <c r="AA463" s="20"/>
      <c r="AB463" s="205"/>
      <c r="AC463" s="205"/>
      <c r="AD463" s="205"/>
      <c r="AE463" s="1">
        <f t="shared" si="5"/>
        <v>0</v>
      </c>
      <c r="AF463" s="1">
        <f t="shared" si="6"/>
        <v>0</v>
      </c>
      <c r="AH463" s="1"/>
    </row>
    <row r="464" spans="1:34">
      <c r="A464" s="18"/>
      <c r="B464" s="168"/>
      <c r="C464" s="19"/>
      <c r="D464" s="19"/>
      <c r="E464" s="199"/>
      <c r="F464" s="205"/>
      <c r="G464" s="20"/>
      <c r="H464" s="20"/>
      <c r="I464" s="20"/>
      <c r="J464" s="20"/>
      <c r="K464" s="20"/>
      <c r="L464" s="20"/>
      <c r="M464" s="20"/>
      <c r="N464" s="20"/>
      <c r="O464" s="125"/>
      <c r="P464" s="125"/>
      <c r="Q464" s="199"/>
      <c r="R464" s="205"/>
      <c r="S464" s="199"/>
      <c r="T464" s="199"/>
      <c r="U464" s="199"/>
      <c r="V464" s="205"/>
      <c r="W464" s="205"/>
      <c r="X464" s="230"/>
      <c r="Y464" s="230"/>
      <c r="Z464" s="20"/>
      <c r="AA464" s="20"/>
      <c r="AB464" s="205"/>
      <c r="AC464" s="205"/>
      <c r="AD464" s="205"/>
      <c r="AE464" s="1">
        <f t="shared" si="5"/>
        <v>0</v>
      </c>
      <c r="AF464" s="1">
        <f t="shared" si="6"/>
        <v>0</v>
      </c>
      <c r="AH464" s="1"/>
    </row>
    <row r="465" spans="1:34">
      <c r="A465" s="18"/>
      <c r="B465" s="168"/>
      <c r="C465" s="19"/>
      <c r="D465" s="19"/>
      <c r="E465" s="199"/>
      <c r="F465" s="205"/>
      <c r="G465" s="20"/>
      <c r="H465" s="20"/>
      <c r="I465" s="20"/>
      <c r="J465" s="20"/>
      <c r="K465" s="20"/>
      <c r="L465" s="20"/>
      <c r="M465" s="20"/>
      <c r="N465" s="20"/>
      <c r="O465" s="125"/>
      <c r="P465" s="125"/>
      <c r="Q465" s="199"/>
      <c r="R465" s="205"/>
      <c r="S465" s="199"/>
      <c r="T465" s="199"/>
      <c r="U465" s="199"/>
      <c r="V465" s="205"/>
      <c r="W465" s="205"/>
      <c r="X465" s="230"/>
      <c r="Y465" s="230"/>
      <c r="Z465" s="20"/>
      <c r="AA465" s="20"/>
      <c r="AB465" s="205"/>
      <c r="AC465" s="205"/>
      <c r="AD465" s="205"/>
      <c r="AE465" s="1">
        <f t="shared" si="5"/>
        <v>0</v>
      </c>
      <c r="AF465" s="1">
        <f t="shared" si="6"/>
        <v>0</v>
      </c>
      <c r="AH465" s="1"/>
    </row>
    <row r="466" spans="1:34">
      <c r="A466" s="18"/>
      <c r="B466" s="168"/>
      <c r="C466" s="19"/>
      <c r="D466" s="19"/>
      <c r="E466" s="199"/>
      <c r="F466" s="205"/>
      <c r="G466" s="20"/>
      <c r="H466" s="20"/>
      <c r="I466" s="20"/>
      <c r="J466" s="20"/>
      <c r="K466" s="20"/>
      <c r="L466" s="20"/>
      <c r="M466" s="20"/>
      <c r="N466" s="20"/>
      <c r="O466" s="125"/>
      <c r="P466" s="125"/>
      <c r="Q466" s="199"/>
      <c r="R466" s="205"/>
      <c r="S466" s="199"/>
      <c r="T466" s="199"/>
      <c r="U466" s="199"/>
      <c r="V466" s="205"/>
      <c r="W466" s="205"/>
      <c r="X466" s="230"/>
      <c r="Y466" s="230"/>
      <c r="Z466" s="20"/>
      <c r="AA466" s="20"/>
      <c r="AB466" s="205"/>
      <c r="AC466" s="205"/>
      <c r="AD466" s="205"/>
      <c r="AE466" s="1">
        <f t="shared" si="5"/>
        <v>0</v>
      </c>
      <c r="AF466" s="1">
        <f t="shared" si="6"/>
        <v>0</v>
      </c>
      <c r="AH466" s="1"/>
    </row>
    <row r="467" spans="1:34">
      <c r="A467" s="18"/>
      <c r="B467" s="168"/>
      <c r="C467" s="19"/>
      <c r="D467" s="19"/>
      <c r="E467" s="199"/>
      <c r="F467" s="205"/>
      <c r="G467" s="20"/>
      <c r="H467" s="20"/>
      <c r="I467" s="20"/>
      <c r="J467" s="20"/>
      <c r="K467" s="20"/>
      <c r="L467" s="20"/>
      <c r="M467" s="20"/>
      <c r="N467" s="20"/>
      <c r="O467" s="125"/>
      <c r="P467" s="125"/>
      <c r="Q467" s="199"/>
      <c r="R467" s="205"/>
      <c r="S467" s="199"/>
      <c r="T467" s="199"/>
      <c r="U467" s="199"/>
      <c r="V467" s="205"/>
      <c r="W467" s="205"/>
      <c r="X467" s="230"/>
      <c r="Y467" s="230"/>
      <c r="Z467" s="20"/>
      <c r="AA467" s="20"/>
      <c r="AB467" s="205"/>
      <c r="AC467" s="205"/>
      <c r="AD467" s="205"/>
      <c r="AE467" s="1">
        <f t="shared" si="5"/>
        <v>0</v>
      </c>
      <c r="AF467" s="1">
        <f t="shared" si="6"/>
        <v>0</v>
      </c>
      <c r="AH467" s="1"/>
    </row>
    <row r="468" spans="1:34">
      <c r="A468" s="18"/>
      <c r="B468" s="168"/>
      <c r="C468" s="19"/>
      <c r="D468" s="19"/>
      <c r="E468" s="199"/>
      <c r="F468" s="205"/>
      <c r="G468" s="20"/>
      <c r="H468" s="20"/>
      <c r="I468" s="20"/>
      <c r="J468" s="20"/>
      <c r="K468" s="20"/>
      <c r="L468" s="20"/>
      <c r="M468" s="20"/>
      <c r="N468" s="20"/>
      <c r="O468" s="125"/>
      <c r="P468" s="125"/>
      <c r="Q468" s="199"/>
      <c r="R468" s="205"/>
      <c r="S468" s="199"/>
      <c r="T468" s="199"/>
      <c r="U468" s="199"/>
      <c r="V468" s="205"/>
      <c r="W468" s="205"/>
      <c r="X468" s="230"/>
      <c r="Y468" s="230"/>
      <c r="Z468" s="20"/>
      <c r="AA468" s="20"/>
      <c r="AB468" s="205"/>
      <c r="AC468" s="205"/>
      <c r="AD468" s="205"/>
      <c r="AE468" s="1">
        <f t="shared" si="5"/>
        <v>0</v>
      </c>
      <c r="AF468" s="1">
        <f t="shared" si="6"/>
        <v>0</v>
      </c>
      <c r="AH468" s="1"/>
    </row>
    <row r="469" spans="1:34">
      <c r="A469" s="18"/>
      <c r="B469" s="168"/>
      <c r="C469" s="19"/>
      <c r="D469" s="19"/>
      <c r="E469" s="199"/>
      <c r="F469" s="205"/>
      <c r="G469" s="20"/>
      <c r="H469" s="20"/>
      <c r="I469" s="20"/>
      <c r="J469" s="20"/>
      <c r="K469" s="20"/>
      <c r="L469" s="20"/>
      <c r="M469" s="20"/>
      <c r="N469" s="20"/>
      <c r="O469" s="125"/>
      <c r="P469" s="125"/>
      <c r="Q469" s="199"/>
      <c r="R469" s="205"/>
      <c r="S469" s="199"/>
      <c r="T469" s="199"/>
      <c r="U469" s="199"/>
      <c r="V469" s="205"/>
      <c r="W469" s="205"/>
      <c r="X469" s="230"/>
      <c r="Y469" s="230"/>
      <c r="Z469" s="20"/>
      <c r="AA469" s="20"/>
      <c r="AB469" s="205"/>
      <c r="AC469" s="205"/>
      <c r="AD469" s="205"/>
      <c r="AE469" s="1">
        <f t="shared" si="5"/>
        <v>0</v>
      </c>
      <c r="AF469" s="1">
        <f t="shared" si="6"/>
        <v>0</v>
      </c>
      <c r="AH469" s="1"/>
    </row>
    <row r="470" spans="1:34">
      <c r="A470" s="18"/>
      <c r="B470" s="168"/>
      <c r="C470" s="19"/>
      <c r="D470" s="19"/>
      <c r="E470" s="199"/>
      <c r="F470" s="205"/>
      <c r="G470" s="20"/>
      <c r="H470" s="20"/>
      <c r="I470" s="20"/>
      <c r="J470" s="20"/>
      <c r="K470" s="20"/>
      <c r="L470" s="20"/>
      <c r="M470" s="20"/>
      <c r="N470" s="20"/>
      <c r="O470" s="125"/>
      <c r="P470" s="125"/>
      <c r="Q470" s="199"/>
      <c r="R470" s="205"/>
      <c r="S470" s="199"/>
      <c r="T470" s="199"/>
      <c r="U470" s="199"/>
      <c r="V470" s="205"/>
      <c r="W470" s="205"/>
      <c r="X470" s="230"/>
      <c r="Y470" s="230"/>
      <c r="Z470" s="20"/>
      <c r="AA470" s="20"/>
      <c r="AB470" s="205"/>
      <c r="AC470" s="205"/>
      <c r="AD470" s="205"/>
      <c r="AE470" s="1">
        <f t="shared" si="5"/>
        <v>0</v>
      </c>
      <c r="AF470" s="1">
        <f t="shared" si="6"/>
        <v>0</v>
      </c>
      <c r="AH470" s="1"/>
    </row>
    <row r="471" spans="1:34">
      <c r="A471" s="18"/>
      <c r="B471" s="168"/>
      <c r="C471" s="19"/>
      <c r="D471" s="19"/>
      <c r="E471" s="199"/>
      <c r="F471" s="205"/>
      <c r="G471" s="20"/>
      <c r="H471" s="20"/>
      <c r="I471" s="20"/>
      <c r="J471" s="20"/>
      <c r="K471" s="20"/>
      <c r="L471" s="20"/>
      <c r="M471" s="20"/>
      <c r="N471" s="20"/>
      <c r="O471" s="125"/>
      <c r="P471" s="125"/>
      <c r="Q471" s="199"/>
      <c r="R471" s="205"/>
      <c r="S471" s="199"/>
      <c r="T471" s="199"/>
      <c r="U471" s="199"/>
      <c r="V471" s="205"/>
      <c r="W471" s="205"/>
      <c r="X471" s="230"/>
      <c r="Y471" s="230"/>
      <c r="Z471" s="20"/>
      <c r="AA471" s="20"/>
      <c r="AB471" s="205"/>
      <c r="AC471" s="205"/>
      <c r="AD471" s="205"/>
      <c r="AE471" s="1">
        <f t="shared" si="5"/>
        <v>0</v>
      </c>
      <c r="AF471" s="1">
        <f t="shared" si="6"/>
        <v>0</v>
      </c>
      <c r="AH471" s="1"/>
    </row>
    <row r="472" spans="1:34">
      <c r="A472" s="18"/>
      <c r="B472" s="168"/>
      <c r="C472" s="19"/>
      <c r="D472" s="19"/>
      <c r="E472" s="199"/>
      <c r="F472" s="205"/>
      <c r="G472" s="20"/>
      <c r="H472" s="20"/>
      <c r="I472" s="20"/>
      <c r="J472" s="20"/>
      <c r="K472" s="20"/>
      <c r="L472" s="20"/>
      <c r="M472" s="20"/>
      <c r="N472" s="20"/>
      <c r="O472" s="125"/>
      <c r="P472" s="125"/>
      <c r="Q472" s="199"/>
      <c r="R472" s="205"/>
      <c r="S472" s="199"/>
      <c r="T472" s="199"/>
      <c r="U472" s="199"/>
      <c r="V472" s="205"/>
      <c r="W472" s="205"/>
      <c r="X472" s="230"/>
      <c r="Y472" s="230"/>
      <c r="Z472" s="20"/>
      <c r="AA472" s="20"/>
      <c r="AB472" s="205"/>
      <c r="AC472" s="205"/>
      <c r="AD472" s="205"/>
      <c r="AE472" s="1">
        <f t="shared" si="5"/>
        <v>0</v>
      </c>
      <c r="AF472" s="1">
        <f t="shared" si="6"/>
        <v>0</v>
      </c>
      <c r="AH472" s="1"/>
    </row>
    <row r="473" spans="1:34">
      <c r="A473" s="18"/>
      <c r="B473" s="168"/>
      <c r="C473" s="19"/>
      <c r="D473" s="19"/>
      <c r="E473" s="199"/>
      <c r="F473" s="205"/>
      <c r="G473" s="20"/>
      <c r="H473" s="20"/>
      <c r="I473" s="20"/>
      <c r="J473" s="20"/>
      <c r="K473" s="20"/>
      <c r="L473" s="20"/>
      <c r="M473" s="20"/>
      <c r="N473" s="20"/>
      <c r="O473" s="125"/>
      <c r="P473" s="125"/>
      <c r="Q473" s="199"/>
      <c r="R473" s="205"/>
      <c r="S473" s="199"/>
      <c r="T473" s="199"/>
      <c r="U473" s="199"/>
      <c r="V473" s="205"/>
      <c r="W473" s="205"/>
      <c r="X473" s="230"/>
      <c r="Y473" s="230"/>
      <c r="Z473" s="20"/>
      <c r="AA473" s="20"/>
      <c r="AB473" s="205"/>
      <c r="AC473" s="205"/>
      <c r="AD473" s="205"/>
      <c r="AE473" s="1">
        <f t="shared" si="5"/>
        <v>0</v>
      </c>
      <c r="AF473" s="1">
        <f t="shared" si="6"/>
        <v>0</v>
      </c>
      <c r="AH473" s="1"/>
    </row>
    <row r="474" spans="1:34">
      <c r="A474" s="18"/>
      <c r="B474" s="168"/>
      <c r="C474" s="19"/>
      <c r="D474" s="19"/>
      <c r="E474" s="199"/>
      <c r="F474" s="205"/>
      <c r="G474" s="20"/>
      <c r="H474" s="20"/>
      <c r="I474" s="20"/>
      <c r="J474" s="20"/>
      <c r="K474" s="20"/>
      <c r="L474" s="20"/>
      <c r="M474" s="20"/>
      <c r="N474" s="20"/>
      <c r="O474" s="125"/>
      <c r="P474" s="125"/>
      <c r="Q474" s="199"/>
      <c r="R474" s="205"/>
      <c r="S474" s="199"/>
      <c r="T474" s="199"/>
      <c r="U474" s="199"/>
      <c r="V474" s="205"/>
      <c r="W474" s="205"/>
      <c r="X474" s="230"/>
      <c r="Y474" s="230"/>
      <c r="Z474" s="20"/>
      <c r="AA474" s="20"/>
      <c r="AB474" s="205"/>
      <c r="AC474" s="205"/>
      <c r="AD474" s="205"/>
      <c r="AE474" s="1">
        <f t="shared" si="5"/>
        <v>0</v>
      </c>
      <c r="AF474" s="1">
        <f t="shared" si="6"/>
        <v>0</v>
      </c>
      <c r="AH474" s="1"/>
    </row>
    <row r="475" spans="1:34">
      <c r="A475" s="18"/>
      <c r="B475" s="168"/>
      <c r="C475" s="19"/>
      <c r="D475" s="19"/>
      <c r="E475" s="199"/>
      <c r="F475" s="205"/>
      <c r="G475" s="20"/>
      <c r="H475" s="20"/>
      <c r="I475" s="20"/>
      <c r="J475" s="20"/>
      <c r="K475" s="20"/>
      <c r="L475" s="20"/>
      <c r="M475" s="20"/>
      <c r="N475" s="20"/>
      <c r="O475" s="125"/>
      <c r="P475" s="125"/>
      <c r="Q475" s="199"/>
      <c r="R475" s="205"/>
      <c r="S475" s="199"/>
      <c r="T475" s="199"/>
      <c r="U475" s="199"/>
      <c r="V475" s="205"/>
      <c r="W475" s="205"/>
      <c r="X475" s="230"/>
      <c r="Y475" s="230"/>
      <c r="Z475" s="20"/>
      <c r="AA475" s="20"/>
      <c r="AB475" s="205"/>
      <c r="AC475" s="205"/>
      <c r="AD475" s="205"/>
      <c r="AE475" s="1">
        <f t="shared" si="5"/>
        <v>0</v>
      </c>
      <c r="AF475" s="1">
        <f t="shared" si="6"/>
        <v>0</v>
      </c>
      <c r="AH475" s="1"/>
    </row>
    <row r="476" spans="1:34">
      <c r="A476" s="18"/>
      <c r="B476" s="168"/>
      <c r="C476" s="19"/>
      <c r="D476" s="19"/>
      <c r="E476" s="199"/>
      <c r="F476" s="205"/>
      <c r="G476" s="20"/>
      <c r="H476" s="20"/>
      <c r="I476" s="20"/>
      <c r="J476" s="20"/>
      <c r="K476" s="20"/>
      <c r="L476" s="20"/>
      <c r="M476" s="20"/>
      <c r="N476" s="20"/>
      <c r="O476" s="125"/>
      <c r="P476" s="125"/>
      <c r="Q476" s="199"/>
      <c r="R476" s="205"/>
      <c r="S476" s="199"/>
      <c r="T476" s="199"/>
      <c r="U476" s="199"/>
      <c r="V476" s="205"/>
      <c r="W476" s="205"/>
      <c r="X476" s="230"/>
      <c r="Y476" s="230"/>
      <c r="Z476" s="20"/>
      <c r="AA476" s="20"/>
      <c r="AB476" s="205"/>
      <c r="AC476" s="205"/>
      <c r="AD476" s="205"/>
      <c r="AE476" s="1">
        <f t="shared" si="5"/>
        <v>0</v>
      </c>
      <c r="AF476" s="1">
        <f t="shared" si="6"/>
        <v>0</v>
      </c>
      <c r="AH476" s="1"/>
    </row>
    <row r="477" spans="1:34">
      <c r="A477" s="18"/>
      <c r="B477" s="168"/>
      <c r="C477" s="19"/>
      <c r="D477" s="19"/>
      <c r="E477" s="199"/>
      <c r="F477" s="205"/>
      <c r="G477" s="20"/>
      <c r="H477" s="20"/>
      <c r="I477" s="20"/>
      <c r="J477" s="20"/>
      <c r="K477" s="20"/>
      <c r="L477" s="20"/>
      <c r="M477" s="20"/>
      <c r="N477" s="20"/>
      <c r="O477" s="125"/>
      <c r="P477" s="125"/>
      <c r="Q477" s="199"/>
      <c r="R477" s="205"/>
      <c r="S477" s="199"/>
      <c r="T477" s="199"/>
      <c r="U477" s="199"/>
      <c r="V477" s="205"/>
      <c r="W477" s="205"/>
      <c r="X477" s="230"/>
      <c r="Y477" s="230"/>
      <c r="Z477" s="20"/>
      <c r="AA477" s="20"/>
      <c r="AB477" s="205"/>
      <c r="AC477" s="205"/>
      <c r="AD477" s="205"/>
      <c r="AE477" s="1">
        <f t="shared" si="5"/>
        <v>0</v>
      </c>
      <c r="AF477" s="1">
        <f t="shared" si="6"/>
        <v>0</v>
      </c>
      <c r="AH477" s="1"/>
    </row>
    <row r="478" spans="1:34">
      <c r="A478" s="18"/>
      <c r="B478" s="168"/>
      <c r="C478" s="19"/>
      <c r="D478" s="19"/>
      <c r="E478" s="199"/>
      <c r="F478" s="205"/>
      <c r="G478" s="20"/>
      <c r="H478" s="20"/>
      <c r="I478" s="20"/>
      <c r="J478" s="20"/>
      <c r="K478" s="20"/>
      <c r="L478" s="20"/>
      <c r="M478" s="20"/>
      <c r="N478" s="20"/>
      <c r="O478" s="125"/>
      <c r="P478" s="125"/>
      <c r="Q478" s="199"/>
      <c r="R478" s="205"/>
      <c r="S478" s="199"/>
      <c r="T478" s="199"/>
      <c r="U478" s="199"/>
      <c r="V478" s="205"/>
      <c r="W478" s="205"/>
      <c r="X478" s="230"/>
      <c r="Y478" s="230"/>
      <c r="Z478" s="20"/>
      <c r="AA478" s="20"/>
      <c r="AB478" s="205"/>
      <c r="AC478" s="205"/>
      <c r="AD478" s="205"/>
      <c r="AE478" s="1">
        <f t="shared" si="5"/>
        <v>0</v>
      </c>
      <c r="AF478" s="1">
        <f t="shared" si="6"/>
        <v>0</v>
      </c>
      <c r="AH478" s="1"/>
    </row>
    <row r="479" spans="1:34">
      <c r="A479" s="18"/>
      <c r="B479" s="168"/>
      <c r="C479" s="19"/>
      <c r="D479" s="19"/>
      <c r="E479" s="199"/>
      <c r="F479" s="205"/>
      <c r="G479" s="20"/>
      <c r="H479" s="20"/>
      <c r="I479" s="20"/>
      <c r="J479" s="20"/>
      <c r="K479" s="20"/>
      <c r="L479" s="20"/>
      <c r="M479" s="20"/>
      <c r="N479" s="20"/>
      <c r="O479" s="125"/>
      <c r="P479" s="125"/>
      <c r="Q479" s="199"/>
      <c r="R479" s="205"/>
      <c r="S479" s="199"/>
      <c r="T479" s="199"/>
      <c r="U479" s="199"/>
      <c r="V479" s="205"/>
      <c r="W479" s="205"/>
      <c r="X479" s="230"/>
      <c r="Y479" s="230"/>
      <c r="Z479" s="20"/>
      <c r="AA479" s="20"/>
      <c r="AB479" s="205"/>
      <c r="AC479" s="205"/>
      <c r="AD479" s="205"/>
      <c r="AE479" s="1">
        <f t="shared" si="5"/>
        <v>0</v>
      </c>
      <c r="AF479" s="1">
        <f t="shared" si="6"/>
        <v>0</v>
      </c>
      <c r="AH479" s="1"/>
    </row>
    <row r="480" spans="1:34">
      <c r="A480" s="18"/>
      <c r="B480" s="168"/>
      <c r="C480" s="19"/>
      <c r="D480" s="19"/>
      <c r="E480" s="199"/>
      <c r="F480" s="205"/>
      <c r="G480" s="20"/>
      <c r="H480" s="20"/>
      <c r="I480" s="20"/>
      <c r="J480" s="20"/>
      <c r="K480" s="20"/>
      <c r="L480" s="20"/>
      <c r="M480" s="20"/>
      <c r="N480" s="20"/>
      <c r="O480" s="125"/>
      <c r="P480" s="125"/>
      <c r="Q480" s="199"/>
      <c r="R480" s="205"/>
      <c r="S480" s="199"/>
      <c r="T480" s="199"/>
      <c r="U480" s="199"/>
      <c r="V480" s="205"/>
      <c r="W480" s="205"/>
      <c r="X480" s="230"/>
      <c r="Y480" s="230"/>
      <c r="Z480" s="20"/>
      <c r="AA480" s="20"/>
      <c r="AB480" s="205"/>
      <c r="AC480" s="205"/>
      <c r="AD480" s="205"/>
      <c r="AE480" s="1">
        <f t="shared" si="5"/>
        <v>0</v>
      </c>
      <c r="AF480" s="1">
        <f t="shared" si="6"/>
        <v>0</v>
      </c>
      <c r="AH480" s="1"/>
    </row>
    <row r="481" spans="1:34">
      <c r="A481" s="18"/>
      <c r="B481" s="168"/>
      <c r="C481" s="19"/>
      <c r="D481" s="19"/>
      <c r="E481" s="199"/>
      <c r="F481" s="205"/>
      <c r="G481" s="20"/>
      <c r="H481" s="20"/>
      <c r="I481" s="20"/>
      <c r="J481" s="20"/>
      <c r="K481" s="20"/>
      <c r="L481" s="20"/>
      <c r="M481" s="20"/>
      <c r="N481" s="20"/>
      <c r="O481" s="125"/>
      <c r="P481" s="125"/>
      <c r="Q481" s="199"/>
      <c r="R481" s="205"/>
      <c r="S481" s="199"/>
      <c r="T481" s="199"/>
      <c r="U481" s="199"/>
      <c r="V481" s="205"/>
      <c r="W481" s="205"/>
      <c r="X481" s="230"/>
      <c r="Y481" s="230"/>
      <c r="Z481" s="20"/>
      <c r="AA481" s="20"/>
      <c r="AB481" s="205"/>
      <c r="AC481" s="205"/>
      <c r="AD481" s="205"/>
      <c r="AE481" s="1">
        <f t="shared" si="5"/>
        <v>0</v>
      </c>
      <c r="AF481" s="1">
        <f t="shared" si="6"/>
        <v>0</v>
      </c>
      <c r="AH481" s="1"/>
    </row>
    <row r="482" spans="1:34">
      <c r="A482" s="18"/>
      <c r="B482" s="168"/>
      <c r="C482" s="19"/>
      <c r="D482" s="19"/>
      <c r="E482" s="199"/>
      <c r="F482" s="205"/>
      <c r="G482" s="20"/>
      <c r="H482" s="20"/>
      <c r="I482" s="20"/>
      <c r="J482" s="20"/>
      <c r="K482" s="20"/>
      <c r="L482" s="20"/>
      <c r="M482" s="20"/>
      <c r="N482" s="20"/>
      <c r="O482" s="125"/>
      <c r="P482" s="125"/>
      <c r="Q482" s="199"/>
      <c r="R482" s="205"/>
      <c r="S482" s="199"/>
      <c r="T482" s="199"/>
      <c r="U482" s="199"/>
      <c r="V482" s="205"/>
      <c r="W482" s="205"/>
      <c r="X482" s="230"/>
      <c r="Y482" s="230"/>
      <c r="Z482" s="20"/>
      <c r="AA482" s="20"/>
      <c r="AB482" s="205"/>
      <c r="AC482" s="205"/>
      <c r="AD482" s="205"/>
      <c r="AE482" s="1">
        <f t="shared" si="5"/>
        <v>0</v>
      </c>
      <c r="AF482" s="1">
        <f t="shared" si="6"/>
        <v>0</v>
      </c>
      <c r="AH482" s="1"/>
    </row>
    <row r="483" spans="1:34">
      <c r="A483" s="18"/>
      <c r="B483" s="168"/>
      <c r="C483" s="19"/>
      <c r="D483" s="19"/>
      <c r="E483" s="199"/>
      <c r="F483" s="205"/>
      <c r="G483" s="20"/>
      <c r="H483" s="20"/>
      <c r="I483" s="20"/>
      <c r="J483" s="20"/>
      <c r="K483" s="20"/>
      <c r="L483" s="20"/>
      <c r="M483" s="20"/>
      <c r="N483" s="20"/>
      <c r="O483" s="125"/>
      <c r="P483" s="125"/>
      <c r="Q483" s="199"/>
      <c r="R483" s="205"/>
      <c r="S483" s="199"/>
      <c r="T483" s="199"/>
      <c r="U483" s="199"/>
      <c r="V483" s="205"/>
      <c r="W483" s="205"/>
      <c r="X483" s="230"/>
      <c r="Y483" s="230"/>
      <c r="Z483" s="20"/>
      <c r="AA483" s="20"/>
      <c r="AB483" s="205"/>
      <c r="AC483" s="205"/>
      <c r="AD483" s="205"/>
      <c r="AE483" s="1">
        <f t="shared" si="5"/>
        <v>0</v>
      </c>
      <c r="AF483" s="1">
        <f t="shared" si="6"/>
        <v>0</v>
      </c>
      <c r="AH483" s="1"/>
    </row>
    <row r="484" spans="1:34">
      <c r="A484" s="18"/>
      <c r="B484" s="168"/>
      <c r="C484" s="19"/>
      <c r="D484" s="19"/>
      <c r="E484" s="199"/>
      <c r="F484" s="205"/>
      <c r="G484" s="20"/>
      <c r="H484" s="20"/>
      <c r="I484" s="20"/>
      <c r="J484" s="20"/>
      <c r="K484" s="20"/>
      <c r="L484" s="20"/>
      <c r="M484" s="20"/>
      <c r="N484" s="20"/>
      <c r="O484" s="125"/>
      <c r="P484" s="125"/>
      <c r="Q484" s="199"/>
      <c r="R484" s="205"/>
      <c r="S484" s="199"/>
      <c r="T484" s="199"/>
      <c r="U484" s="199"/>
      <c r="V484" s="205"/>
      <c r="W484" s="205"/>
      <c r="X484" s="230"/>
      <c r="Y484" s="230"/>
      <c r="Z484" s="20"/>
      <c r="AA484" s="20"/>
      <c r="AB484" s="205"/>
      <c r="AC484" s="205"/>
      <c r="AD484" s="205"/>
      <c r="AE484" s="1">
        <f t="shared" si="5"/>
        <v>0</v>
      </c>
      <c r="AF484" s="1">
        <f t="shared" si="6"/>
        <v>0</v>
      </c>
      <c r="AH484" s="1"/>
    </row>
    <row r="485" spans="1:34">
      <c r="A485" s="18"/>
      <c r="B485" s="168"/>
      <c r="C485" s="19"/>
      <c r="D485" s="19"/>
      <c r="E485" s="199"/>
      <c r="F485" s="205"/>
      <c r="G485" s="20"/>
      <c r="H485" s="20"/>
      <c r="I485" s="20"/>
      <c r="J485" s="20"/>
      <c r="K485" s="20"/>
      <c r="L485" s="20"/>
      <c r="M485" s="20"/>
      <c r="N485" s="20"/>
      <c r="O485" s="125"/>
      <c r="P485" s="125"/>
      <c r="Q485" s="199"/>
      <c r="R485" s="205"/>
      <c r="S485" s="199"/>
      <c r="T485" s="199"/>
      <c r="U485" s="199"/>
      <c r="V485" s="205"/>
      <c r="W485" s="205"/>
      <c r="X485" s="230"/>
      <c r="Y485" s="230"/>
      <c r="Z485" s="20"/>
      <c r="AA485" s="20"/>
      <c r="AB485" s="205"/>
      <c r="AC485" s="205"/>
      <c r="AD485" s="205"/>
      <c r="AE485" s="1">
        <f t="shared" si="5"/>
        <v>0</v>
      </c>
      <c r="AF485" s="1">
        <f t="shared" si="6"/>
        <v>0</v>
      </c>
      <c r="AH485" s="1"/>
    </row>
    <row r="486" spans="1:34">
      <c r="A486" s="18"/>
      <c r="B486" s="168"/>
      <c r="C486" s="19"/>
      <c r="D486" s="19"/>
      <c r="E486" s="199"/>
      <c r="F486" s="205"/>
      <c r="G486" s="20"/>
      <c r="H486" s="20"/>
      <c r="I486" s="20"/>
      <c r="J486" s="20"/>
      <c r="K486" s="20"/>
      <c r="L486" s="20"/>
      <c r="M486" s="20"/>
      <c r="N486" s="20"/>
      <c r="O486" s="125"/>
      <c r="P486" s="125"/>
      <c r="Q486" s="199"/>
      <c r="R486" s="205"/>
      <c r="S486" s="199"/>
      <c r="T486" s="199"/>
      <c r="U486" s="199"/>
      <c r="V486" s="205"/>
      <c r="W486" s="205"/>
      <c r="X486" s="230"/>
      <c r="Y486" s="230"/>
      <c r="Z486" s="20"/>
      <c r="AA486" s="20"/>
      <c r="AB486" s="205"/>
      <c r="AC486" s="205"/>
      <c r="AD486" s="205"/>
      <c r="AE486" s="1">
        <f t="shared" si="5"/>
        <v>0</v>
      </c>
      <c r="AF486" s="1">
        <f t="shared" si="6"/>
        <v>0</v>
      </c>
      <c r="AH486" s="1"/>
    </row>
    <row r="487" spans="1:34">
      <c r="A487" s="18"/>
      <c r="B487" s="168"/>
      <c r="C487" s="19"/>
      <c r="D487" s="19"/>
      <c r="E487" s="199"/>
      <c r="F487" s="205"/>
      <c r="G487" s="20"/>
      <c r="H487" s="20"/>
      <c r="I487" s="20"/>
      <c r="J487" s="20"/>
      <c r="K487" s="20"/>
      <c r="L487" s="20"/>
      <c r="M487" s="20"/>
      <c r="N487" s="20"/>
      <c r="O487" s="125"/>
      <c r="P487" s="125"/>
      <c r="Q487" s="199"/>
      <c r="R487" s="205"/>
      <c r="S487" s="199"/>
      <c r="T487" s="199"/>
      <c r="U487" s="199"/>
      <c r="V487" s="205"/>
      <c r="W487" s="205"/>
      <c r="X487" s="230"/>
      <c r="Y487" s="230"/>
      <c r="Z487" s="20"/>
      <c r="AA487" s="20"/>
      <c r="AB487" s="205"/>
      <c r="AC487" s="205"/>
      <c r="AD487" s="205"/>
      <c r="AE487" s="1">
        <f t="shared" si="5"/>
        <v>0</v>
      </c>
      <c r="AF487" s="1">
        <f t="shared" si="6"/>
        <v>0</v>
      </c>
      <c r="AH487" s="1"/>
    </row>
    <row r="488" spans="1:34">
      <c r="A488" s="18"/>
      <c r="B488" s="168"/>
      <c r="C488" s="19"/>
      <c r="D488" s="19"/>
      <c r="E488" s="199"/>
      <c r="F488" s="205"/>
      <c r="G488" s="20"/>
      <c r="H488" s="20"/>
      <c r="I488" s="20"/>
      <c r="J488" s="20"/>
      <c r="K488" s="20"/>
      <c r="L488" s="20"/>
      <c r="M488" s="20"/>
      <c r="N488" s="20"/>
      <c r="O488" s="125"/>
      <c r="P488" s="125"/>
      <c r="Q488" s="199"/>
      <c r="R488" s="205"/>
      <c r="S488" s="199"/>
      <c r="T488" s="199"/>
      <c r="U488" s="199"/>
      <c r="V488" s="205"/>
      <c r="W488" s="205"/>
      <c r="X488" s="230"/>
      <c r="Y488" s="230"/>
      <c r="Z488" s="20"/>
      <c r="AA488" s="20"/>
      <c r="AB488" s="205"/>
      <c r="AC488" s="205"/>
      <c r="AD488" s="205"/>
      <c r="AE488" s="1">
        <f t="shared" si="5"/>
        <v>0</v>
      </c>
      <c r="AF488" s="1">
        <f t="shared" si="6"/>
        <v>0</v>
      </c>
      <c r="AH488" s="1"/>
    </row>
    <row r="489" spans="1:34">
      <c r="A489" s="18"/>
      <c r="B489" s="168"/>
      <c r="C489" s="19"/>
      <c r="D489" s="19"/>
      <c r="E489" s="199"/>
      <c r="F489" s="205"/>
      <c r="G489" s="20"/>
      <c r="H489" s="20"/>
      <c r="I489" s="20"/>
      <c r="J489" s="20"/>
      <c r="K489" s="20"/>
      <c r="L489" s="20"/>
      <c r="M489" s="20"/>
      <c r="N489" s="20"/>
      <c r="O489" s="125"/>
      <c r="P489" s="125"/>
      <c r="Q489" s="199"/>
      <c r="R489" s="205"/>
      <c r="S489" s="199"/>
      <c r="T489" s="199"/>
      <c r="U489" s="199"/>
      <c r="V489" s="205"/>
      <c r="W489" s="205"/>
      <c r="X489" s="230"/>
      <c r="Y489" s="230"/>
      <c r="Z489" s="20"/>
      <c r="AA489" s="20"/>
      <c r="AB489" s="205"/>
      <c r="AC489" s="205"/>
      <c r="AD489" s="205"/>
      <c r="AE489" s="1">
        <f t="shared" si="5"/>
        <v>0</v>
      </c>
      <c r="AF489" s="1">
        <f t="shared" si="6"/>
        <v>0</v>
      </c>
      <c r="AH489" s="1"/>
    </row>
    <row r="490" spans="1:34">
      <c r="A490" s="18"/>
      <c r="B490" s="168"/>
      <c r="C490" s="19"/>
      <c r="D490" s="19"/>
      <c r="E490" s="199"/>
      <c r="F490" s="205"/>
      <c r="G490" s="20"/>
      <c r="H490" s="20"/>
      <c r="I490" s="20"/>
      <c r="J490" s="20"/>
      <c r="K490" s="20"/>
      <c r="L490" s="20"/>
      <c r="M490" s="20"/>
      <c r="N490" s="20"/>
      <c r="O490" s="125"/>
      <c r="P490" s="125"/>
      <c r="Q490" s="199"/>
      <c r="R490" s="205"/>
      <c r="S490" s="199"/>
      <c r="T490" s="199"/>
      <c r="U490" s="199"/>
      <c r="V490" s="205"/>
      <c r="W490" s="205"/>
      <c r="X490" s="230"/>
      <c r="Y490" s="230"/>
      <c r="Z490" s="20"/>
      <c r="AA490" s="20"/>
      <c r="AB490" s="205"/>
      <c r="AC490" s="205"/>
      <c r="AD490" s="205"/>
      <c r="AE490" s="1">
        <f t="shared" si="5"/>
        <v>0</v>
      </c>
      <c r="AF490" s="1">
        <f t="shared" si="6"/>
        <v>0</v>
      </c>
      <c r="AH490" s="1"/>
    </row>
    <row r="491" spans="1:34">
      <c r="A491" s="18"/>
      <c r="B491" s="168"/>
      <c r="C491" s="19"/>
      <c r="D491" s="19"/>
      <c r="E491" s="199"/>
      <c r="F491" s="205"/>
      <c r="G491" s="20"/>
      <c r="H491" s="20"/>
      <c r="I491" s="20"/>
      <c r="J491" s="20"/>
      <c r="K491" s="20"/>
      <c r="L491" s="20"/>
      <c r="M491" s="20"/>
      <c r="N491" s="20"/>
      <c r="O491" s="125"/>
      <c r="P491" s="125"/>
      <c r="Q491" s="199"/>
      <c r="R491" s="205"/>
      <c r="S491" s="199"/>
      <c r="T491" s="199"/>
      <c r="U491" s="199"/>
      <c r="V491" s="205"/>
      <c r="W491" s="205"/>
      <c r="X491" s="230"/>
      <c r="Y491" s="230"/>
      <c r="Z491" s="20"/>
      <c r="AA491" s="20"/>
      <c r="AB491" s="205"/>
      <c r="AC491" s="205"/>
      <c r="AD491" s="205"/>
      <c r="AE491" s="1">
        <f t="shared" si="5"/>
        <v>0</v>
      </c>
      <c r="AF491" s="1">
        <f t="shared" si="6"/>
        <v>0</v>
      </c>
      <c r="AH491" s="1"/>
    </row>
    <row r="492" spans="1:34">
      <c r="A492" s="18"/>
      <c r="B492" s="168"/>
      <c r="C492" s="19"/>
      <c r="D492" s="19"/>
      <c r="E492" s="199"/>
      <c r="F492" s="205"/>
      <c r="G492" s="20"/>
      <c r="H492" s="20"/>
      <c r="I492" s="20"/>
      <c r="J492" s="20"/>
      <c r="K492" s="20"/>
      <c r="L492" s="20"/>
      <c r="M492" s="20"/>
      <c r="N492" s="20"/>
      <c r="O492" s="125"/>
      <c r="P492" s="125"/>
      <c r="Q492" s="199"/>
      <c r="R492" s="205"/>
      <c r="S492" s="199"/>
      <c r="T492" s="199"/>
      <c r="U492" s="199"/>
      <c r="V492" s="205"/>
      <c r="W492" s="205"/>
      <c r="X492" s="230"/>
      <c r="Y492" s="230"/>
      <c r="Z492" s="20"/>
      <c r="AA492" s="20"/>
      <c r="AB492" s="205"/>
      <c r="AC492" s="205"/>
      <c r="AD492" s="205"/>
      <c r="AE492" s="1">
        <f t="shared" si="5"/>
        <v>0</v>
      </c>
      <c r="AF492" s="1">
        <f t="shared" si="6"/>
        <v>0</v>
      </c>
      <c r="AH492" s="1"/>
    </row>
    <row r="493" spans="1:34">
      <c r="A493" s="18"/>
      <c r="B493" s="168"/>
      <c r="C493" s="19"/>
      <c r="D493" s="19"/>
      <c r="E493" s="199"/>
      <c r="F493" s="205"/>
      <c r="G493" s="20"/>
      <c r="H493" s="20"/>
      <c r="I493" s="20"/>
      <c r="J493" s="20"/>
      <c r="K493" s="20"/>
      <c r="L493" s="20"/>
      <c r="M493" s="20"/>
      <c r="N493" s="20"/>
      <c r="O493" s="125"/>
      <c r="P493" s="125"/>
      <c r="Q493" s="199"/>
      <c r="R493" s="205"/>
      <c r="S493" s="199"/>
      <c r="T493" s="199"/>
      <c r="U493" s="199"/>
      <c r="V493" s="205"/>
      <c r="W493" s="205"/>
      <c r="X493" s="230"/>
      <c r="Y493" s="230"/>
      <c r="Z493" s="20"/>
      <c r="AA493" s="20"/>
      <c r="AB493" s="205"/>
      <c r="AC493" s="205"/>
      <c r="AD493" s="205"/>
      <c r="AE493" s="1">
        <f t="shared" si="5"/>
        <v>0</v>
      </c>
      <c r="AF493" s="1">
        <f t="shared" si="6"/>
        <v>0</v>
      </c>
      <c r="AH493" s="1"/>
    </row>
    <row r="494" spans="1:34">
      <c r="A494" s="18"/>
      <c r="B494" s="168"/>
      <c r="C494" s="19"/>
      <c r="D494" s="19"/>
      <c r="E494" s="199"/>
      <c r="F494" s="205"/>
      <c r="G494" s="20"/>
      <c r="H494" s="20"/>
      <c r="I494" s="20"/>
      <c r="J494" s="20"/>
      <c r="K494" s="20"/>
      <c r="L494" s="20"/>
      <c r="M494" s="20"/>
      <c r="N494" s="20"/>
      <c r="O494" s="125"/>
      <c r="P494" s="125"/>
      <c r="Q494" s="199"/>
      <c r="R494" s="205"/>
      <c r="S494" s="199"/>
      <c r="T494" s="199"/>
      <c r="U494" s="199"/>
      <c r="V494" s="205"/>
      <c r="W494" s="205"/>
      <c r="X494" s="230"/>
      <c r="Y494" s="230"/>
      <c r="Z494" s="20"/>
      <c r="AA494" s="20"/>
      <c r="AB494" s="205"/>
      <c r="AC494" s="205"/>
      <c r="AD494" s="205"/>
      <c r="AE494" s="1">
        <f t="shared" si="5"/>
        <v>0</v>
      </c>
      <c r="AF494" s="1">
        <f t="shared" si="6"/>
        <v>0</v>
      </c>
      <c r="AH494" s="1"/>
    </row>
    <row r="495" spans="1:34">
      <c r="A495" s="18"/>
      <c r="B495" s="168"/>
      <c r="C495" s="19"/>
      <c r="D495" s="19"/>
      <c r="E495" s="199"/>
      <c r="F495" s="205"/>
      <c r="G495" s="20"/>
      <c r="H495" s="20"/>
      <c r="I495" s="20"/>
      <c r="J495" s="20"/>
      <c r="K495" s="20"/>
      <c r="L495" s="20"/>
      <c r="M495" s="20"/>
      <c r="N495" s="20"/>
      <c r="O495" s="125"/>
      <c r="P495" s="125"/>
      <c r="Q495" s="199"/>
      <c r="R495" s="205"/>
      <c r="S495" s="199"/>
      <c r="T495" s="199"/>
      <c r="U495" s="199"/>
      <c r="V495" s="205"/>
      <c r="W495" s="205"/>
      <c r="X495" s="230"/>
      <c r="Y495" s="230"/>
      <c r="Z495" s="20"/>
      <c r="AA495" s="20"/>
      <c r="AB495" s="205"/>
      <c r="AC495" s="205"/>
      <c r="AD495" s="205"/>
      <c r="AE495" s="1">
        <f t="shared" si="5"/>
        <v>0</v>
      </c>
      <c r="AF495" s="1">
        <f t="shared" si="6"/>
        <v>0</v>
      </c>
      <c r="AH495" s="1"/>
    </row>
    <row r="496" spans="1:34">
      <c r="A496" s="18"/>
      <c r="B496" s="168"/>
      <c r="C496" s="19"/>
      <c r="D496" s="19"/>
      <c r="E496" s="199"/>
      <c r="F496" s="205"/>
      <c r="G496" s="20"/>
      <c r="H496" s="20"/>
      <c r="I496" s="20"/>
      <c r="J496" s="20"/>
      <c r="K496" s="20"/>
      <c r="L496" s="20"/>
      <c r="M496" s="20"/>
      <c r="N496" s="20"/>
      <c r="O496" s="125"/>
      <c r="P496" s="125"/>
      <c r="Q496" s="199"/>
      <c r="R496" s="205"/>
      <c r="S496" s="199"/>
      <c r="T496" s="199"/>
      <c r="U496" s="199"/>
      <c r="V496" s="205"/>
      <c r="W496" s="205"/>
      <c r="X496" s="230"/>
      <c r="Y496" s="230"/>
      <c r="Z496" s="20"/>
      <c r="AA496" s="20"/>
      <c r="AB496" s="205"/>
      <c r="AC496" s="205"/>
      <c r="AD496" s="205"/>
      <c r="AE496" s="1">
        <f t="shared" si="5"/>
        <v>0</v>
      </c>
      <c r="AF496" s="1">
        <f t="shared" si="6"/>
        <v>0</v>
      </c>
      <c r="AH496" s="1"/>
    </row>
    <row r="497" spans="1:34">
      <c r="A497" s="18"/>
      <c r="B497" s="168"/>
      <c r="C497" s="19"/>
      <c r="D497" s="19"/>
      <c r="E497" s="199"/>
      <c r="F497" s="205"/>
      <c r="G497" s="20"/>
      <c r="H497" s="20"/>
      <c r="I497" s="20"/>
      <c r="J497" s="20"/>
      <c r="K497" s="20"/>
      <c r="L497" s="20"/>
      <c r="M497" s="20"/>
      <c r="N497" s="20"/>
      <c r="O497" s="125"/>
      <c r="P497" s="125"/>
      <c r="Q497" s="199"/>
      <c r="R497" s="205"/>
      <c r="S497" s="199"/>
      <c r="T497" s="199"/>
      <c r="U497" s="199"/>
      <c r="V497" s="205"/>
      <c r="W497" s="205"/>
      <c r="X497" s="230"/>
      <c r="Y497" s="230"/>
      <c r="Z497" s="20"/>
      <c r="AA497" s="20"/>
      <c r="AB497" s="205"/>
      <c r="AC497" s="205"/>
      <c r="AD497" s="205"/>
      <c r="AE497" s="1">
        <f t="shared" si="5"/>
        <v>0</v>
      </c>
      <c r="AF497" s="1">
        <f t="shared" si="6"/>
        <v>0</v>
      </c>
      <c r="AH497" s="1"/>
    </row>
    <row r="498" spans="1:34">
      <c r="A498" s="18"/>
      <c r="B498" s="168"/>
      <c r="C498" s="19"/>
      <c r="D498" s="19"/>
      <c r="E498" s="199"/>
      <c r="F498" s="205"/>
      <c r="G498" s="20"/>
      <c r="H498" s="20"/>
      <c r="I498" s="20"/>
      <c r="J498" s="20"/>
      <c r="K498" s="20"/>
      <c r="L498" s="20"/>
      <c r="M498" s="20"/>
      <c r="N498" s="20"/>
      <c r="O498" s="125"/>
      <c r="P498" s="125"/>
      <c r="Q498" s="199"/>
      <c r="R498" s="205"/>
      <c r="S498" s="199"/>
      <c r="T498" s="199"/>
      <c r="U498" s="199"/>
      <c r="V498" s="205"/>
      <c r="W498" s="205"/>
      <c r="X498" s="230"/>
      <c r="Y498" s="230"/>
      <c r="Z498" s="20"/>
      <c r="AA498" s="20"/>
      <c r="AB498" s="205"/>
      <c r="AC498" s="205"/>
      <c r="AD498" s="205"/>
      <c r="AE498" s="1">
        <f t="shared" si="5"/>
        <v>0</v>
      </c>
      <c r="AF498" s="1">
        <f t="shared" si="6"/>
        <v>0</v>
      </c>
      <c r="AH498" s="1"/>
    </row>
    <row r="499" spans="1:34">
      <c r="A499" s="18"/>
      <c r="B499" s="168"/>
      <c r="C499" s="19"/>
      <c r="D499" s="19"/>
      <c r="E499" s="199"/>
      <c r="F499" s="205"/>
      <c r="G499" s="20"/>
      <c r="H499" s="20"/>
      <c r="I499" s="20"/>
      <c r="J499" s="20"/>
      <c r="K499" s="20"/>
      <c r="L499" s="20"/>
      <c r="M499" s="20"/>
      <c r="N499" s="20"/>
      <c r="O499" s="125"/>
      <c r="P499" s="125"/>
      <c r="Q499" s="199"/>
      <c r="R499" s="205"/>
      <c r="S499" s="199"/>
      <c r="T499" s="199"/>
      <c r="U499" s="199"/>
      <c r="V499" s="205"/>
      <c r="W499" s="205"/>
      <c r="X499" s="230"/>
      <c r="Y499" s="230"/>
      <c r="Z499" s="20"/>
      <c r="AA499" s="20"/>
      <c r="AB499" s="205"/>
      <c r="AC499" s="205"/>
      <c r="AD499" s="205"/>
      <c r="AE499" s="1">
        <f t="shared" si="5"/>
        <v>0</v>
      </c>
      <c r="AF499" s="1">
        <f t="shared" si="6"/>
        <v>0</v>
      </c>
      <c r="AH499" s="1"/>
    </row>
    <row r="500" spans="1:34">
      <c r="A500" s="18"/>
      <c r="B500" s="168"/>
      <c r="C500" s="19"/>
      <c r="D500" s="19"/>
      <c r="E500" s="199"/>
      <c r="F500" s="205"/>
      <c r="G500" s="20"/>
      <c r="H500" s="20"/>
      <c r="I500" s="20"/>
      <c r="J500" s="20"/>
      <c r="K500" s="20"/>
      <c r="L500" s="20"/>
      <c r="M500" s="20"/>
      <c r="N500" s="20"/>
      <c r="O500" s="125"/>
      <c r="P500" s="125"/>
      <c r="Q500" s="199"/>
      <c r="R500" s="205"/>
      <c r="S500" s="199"/>
      <c r="T500" s="199"/>
      <c r="U500" s="199"/>
      <c r="V500" s="205"/>
      <c r="W500" s="205"/>
      <c r="X500" s="230"/>
      <c r="Y500" s="230"/>
      <c r="Z500" s="20"/>
      <c r="AA500" s="20"/>
      <c r="AB500" s="205"/>
      <c r="AC500" s="205"/>
      <c r="AD500" s="205"/>
      <c r="AE500" s="1">
        <f t="shared" si="5"/>
        <v>0</v>
      </c>
      <c r="AF500" s="1">
        <f t="shared" si="6"/>
        <v>0</v>
      </c>
      <c r="AH500" s="1"/>
    </row>
    <row r="501" spans="1:34">
      <c r="A501" s="18"/>
      <c r="B501" s="168"/>
      <c r="C501" s="19"/>
      <c r="D501" s="19"/>
      <c r="E501" s="199"/>
      <c r="F501" s="205"/>
      <c r="G501" s="20"/>
      <c r="H501" s="20"/>
      <c r="I501" s="20"/>
      <c r="J501" s="20"/>
      <c r="K501" s="20"/>
      <c r="L501" s="20"/>
      <c r="M501" s="20"/>
      <c r="N501" s="20"/>
      <c r="O501" s="125"/>
      <c r="P501" s="125"/>
      <c r="Q501" s="199"/>
      <c r="R501" s="205"/>
      <c r="S501" s="199"/>
      <c r="T501" s="199"/>
      <c r="U501" s="199"/>
      <c r="V501" s="205"/>
      <c r="W501" s="205"/>
      <c r="X501" s="230"/>
      <c r="Y501" s="230"/>
      <c r="Z501" s="20"/>
      <c r="AA501" s="20"/>
      <c r="AB501" s="205"/>
      <c r="AC501" s="205"/>
      <c r="AD501" s="205"/>
      <c r="AE501" s="1">
        <f t="shared" si="5"/>
        <v>0</v>
      </c>
      <c r="AF501" s="1">
        <f t="shared" si="6"/>
        <v>0</v>
      </c>
      <c r="AH501" s="1"/>
    </row>
    <row r="502" spans="1:34">
      <c r="A502" s="18"/>
      <c r="B502" s="168"/>
      <c r="C502" s="19"/>
      <c r="D502" s="19"/>
      <c r="E502" s="199"/>
      <c r="F502" s="205"/>
      <c r="G502" s="20"/>
      <c r="H502" s="20"/>
      <c r="I502" s="20"/>
      <c r="J502" s="20"/>
      <c r="K502" s="20"/>
      <c r="L502" s="20"/>
      <c r="M502" s="20"/>
      <c r="N502" s="20"/>
      <c r="O502" s="125"/>
      <c r="P502" s="125"/>
      <c r="Q502" s="199"/>
      <c r="R502" s="205"/>
      <c r="S502" s="199"/>
      <c r="T502" s="199"/>
      <c r="U502" s="199"/>
      <c r="V502" s="205"/>
      <c r="W502" s="205"/>
      <c r="X502" s="230"/>
      <c r="Y502" s="230"/>
      <c r="Z502" s="20"/>
      <c r="AA502" s="20"/>
      <c r="AB502" s="205"/>
      <c r="AC502" s="205"/>
      <c r="AD502" s="205"/>
      <c r="AE502" s="1">
        <f t="shared" si="5"/>
        <v>0</v>
      </c>
      <c r="AF502" s="1">
        <f t="shared" si="6"/>
        <v>0</v>
      </c>
      <c r="AH502" s="1"/>
    </row>
    <row r="503" spans="1:34">
      <c r="A503" s="18"/>
      <c r="B503" s="168"/>
      <c r="C503" s="19"/>
      <c r="D503" s="19"/>
      <c r="E503" s="199"/>
      <c r="F503" s="205"/>
      <c r="G503" s="20"/>
      <c r="H503" s="20"/>
      <c r="I503" s="20"/>
      <c r="J503" s="20"/>
      <c r="K503" s="20"/>
      <c r="L503" s="20"/>
      <c r="M503" s="20"/>
      <c r="N503" s="20"/>
      <c r="O503" s="125"/>
      <c r="P503" s="125"/>
      <c r="Q503" s="199"/>
      <c r="R503" s="205"/>
      <c r="S503" s="199"/>
      <c r="T503" s="199"/>
      <c r="U503" s="199"/>
      <c r="V503" s="205"/>
      <c r="W503" s="205"/>
      <c r="X503" s="230"/>
      <c r="Y503" s="230"/>
      <c r="Z503" s="20"/>
      <c r="AA503" s="20"/>
      <c r="AB503" s="205"/>
      <c r="AC503" s="205"/>
      <c r="AD503" s="205"/>
      <c r="AE503" s="1">
        <f t="shared" si="5"/>
        <v>0</v>
      </c>
      <c r="AF503" s="1">
        <f t="shared" si="6"/>
        <v>0</v>
      </c>
      <c r="AH503" s="1"/>
    </row>
    <row r="504" spans="1:34">
      <c r="A504" s="18"/>
      <c r="B504" s="168"/>
      <c r="C504" s="19"/>
      <c r="D504" s="19"/>
      <c r="E504" s="199"/>
      <c r="F504" s="205"/>
      <c r="G504" s="20"/>
      <c r="H504" s="20"/>
      <c r="I504" s="20"/>
      <c r="J504" s="20"/>
      <c r="K504" s="20"/>
      <c r="L504" s="20"/>
      <c r="M504" s="20"/>
      <c r="N504" s="20"/>
      <c r="O504" s="125"/>
      <c r="P504" s="125"/>
      <c r="Q504" s="199"/>
      <c r="R504" s="205"/>
      <c r="S504" s="199"/>
      <c r="T504" s="199"/>
      <c r="U504" s="199"/>
      <c r="V504" s="205"/>
      <c r="W504" s="205"/>
      <c r="X504" s="230"/>
      <c r="Y504" s="230"/>
      <c r="Z504" s="20"/>
      <c r="AA504" s="20"/>
      <c r="AB504" s="205"/>
      <c r="AC504" s="205"/>
      <c r="AD504" s="205"/>
      <c r="AE504" s="1">
        <f t="shared" si="5"/>
        <v>0</v>
      </c>
      <c r="AF504" s="1">
        <f t="shared" si="6"/>
        <v>0</v>
      </c>
      <c r="AH504" s="1"/>
    </row>
    <row r="505" spans="1:34">
      <c r="A505" s="18"/>
      <c r="B505" s="168"/>
      <c r="C505" s="19"/>
      <c r="D505" s="19"/>
      <c r="E505" s="199"/>
      <c r="F505" s="205"/>
      <c r="G505" s="20"/>
      <c r="H505" s="20"/>
      <c r="I505" s="20"/>
      <c r="J505" s="20"/>
      <c r="K505" s="20"/>
      <c r="L505" s="20"/>
      <c r="M505" s="20"/>
      <c r="N505" s="20"/>
      <c r="O505" s="125"/>
      <c r="P505" s="125"/>
      <c r="Q505" s="199"/>
      <c r="R505" s="205"/>
      <c r="S505" s="199"/>
      <c r="T505" s="199"/>
      <c r="U505" s="199"/>
      <c r="V505" s="205"/>
      <c r="W505" s="205"/>
      <c r="X505" s="230"/>
      <c r="Y505" s="230"/>
      <c r="Z505" s="20"/>
      <c r="AA505" s="20"/>
      <c r="AB505" s="205"/>
      <c r="AC505" s="205"/>
      <c r="AD505" s="205"/>
      <c r="AE505" s="1">
        <f t="shared" si="5"/>
        <v>0</v>
      </c>
      <c r="AF505" s="1">
        <f t="shared" si="6"/>
        <v>0</v>
      </c>
      <c r="AH505" s="1"/>
    </row>
    <row r="506" spans="1:34">
      <c r="A506" s="18"/>
      <c r="B506" s="168"/>
      <c r="C506" s="19"/>
      <c r="D506" s="19"/>
      <c r="E506" s="199"/>
      <c r="F506" s="205"/>
      <c r="G506" s="20"/>
      <c r="H506" s="20"/>
      <c r="I506" s="20"/>
      <c r="J506" s="20"/>
      <c r="K506" s="20"/>
      <c r="L506" s="20"/>
      <c r="M506" s="20"/>
      <c r="N506" s="20"/>
      <c r="O506" s="125"/>
      <c r="P506" s="125"/>
      <c r="Q506" s="199"/>
      <c r="R506" s="205"/>
      <c r="S506" s="199"/>
      <c r="T506" s="199"/>
      <c r="U506" s="199"/>
      <c r="V506" s="205"/>
      <c r="W506" s="205"/>
      <c r="X506" s="230"/>
      <c r="Y506" s="230"/>
      <c r="Z506" s="20"/>
      <c r="AA506" s="20"/>
      <c r="AB506" s="205"/>
      <c r="AC506" s="205"/>
      <c r="AD506" s="205"/>
      <c r="AE506" s="1">
        <f t="shared" si="5"/>
        <v>0</v>
      </c>
      <c r="AF506" s="1">
        <f t="shared" si="6"/>
        <v>0</v>
      </c>
      <c r="AH506" s="1"/>
    </row>
    <row r="507" spans="1:34">
      <c r="A507" s="18"/>
      <c r="B507" s="168"/>
      <c r="C507" s="19"/>
      <c r="D507" s="19"/>
      <c r="E507" s="199"/>
      <c r="F507" s="205"/>
      <c r="G507" s="20"/>
      <c r="H507" s="20"/>
      <c r="I507" s="20"/>
      <c r="J507" s="20"/>
      <c r="K507" s="20"/>
      <c r="L507" s="20"/>
      <c r="M507" s="20"/>
      <c r="N507" s="20"/>
      <c r="O507" s="125"/>
      <c r="P507" s="125"/>
      <c r="Q507" s="199"/>
      <c r="R507" s="205"/>
      <c r="S507" s="199"/>
      <c r="T507" s="199"/>
      <c r="U507" s="199"/>
      <c r="V507" s="205"/>
      <c r="W507" s="205"/>
      <c r="X507" s="230"/>
      <c r="Y507" s="230"/>
      <c r="Z507" s="20"/>
      <c r="AA507" s="20"/>
      <c r="AB507" s="205"/>
      <c r="AC507" s="205"/>
      <c r="AD507" s="205"/>
      <c r="AE507" s="1">
        <f t="shared" si="5"/>
        <v>0</v>
      </c>
      <c r="AF507" s="1">
        <f t="shared" si="6"/>
        <v>0</v>
      </c>
      <c r="AH507" s="1"/>
    </row>
    <row r="508" spans="1:34">
      <c r="A508" s="18"/>
      <c r="B508" s="168"/>
      <c r="C508" s="19"/>
      <c r="D508" s="19"/>
      <c r="E508" s="199"/>
      <c r="F508" s="205"/>
      <c r="G508" s="20"/>
      <c r="H508" s="20"/>
      <c r="I508" s="20"/>
      <c r="J508" s="20"/>
      <c r="K508" s="20"/>
      <c r="L508" s="20"/>
      <c r="M508" s="20"/>
      <c r="N508" s="20"/>
      <c r="O508" s="125"/>
      <c r="P508" s="125"/>
      <c r="Q508" s="199"/>
      <c r="R508" s="205"/>
      <c r="S508" s="199"/>
      <c r="T508" s="199"/>
      <c r="U508" s="199"/>
      <c r="V508" s="205"/>
      <c r="W508" s="205"/>
      <c r="X508" s="230"/>
      <c r="Y508" s="230"/>
      <c r="Z508" s="20"/>
      <c r="AA508" s="20"/>
      <c r="AB508" s="205"/>
      <c r="AC508" s="205"/>
      <c r="AD508" s="205"/>
      <c r="AE508" s="1">
        <f t="shared" si="5"/>
        <v>0</v>
      </c>
      <c r="AF508" s="1">
        <f t="shared" si="6"/>
        <v>0</v>
      </c>
      <c r="AH508" s="1"/>
    </row>
    <row r="509" spans="1:34">
      <c r="A509" s="18"/>
      <c r="B509" s="168"/>
      <c r="C509" s="19"/>
      <c r="D509" s="19"/>
      <c r="E509" s="199"/>
      <c r="F509" s="205"/>
      <c r="G509" s="20"/>
      <c r="H509" s="20"/>
      <c r="I509" s="20"/>
      <c r="J509" s="20"/>
      <c r="K509" s="20"/>
      <c r="L509" s="20"/>
      <c r="M509" s="20"/>
      <c r="N509" s="20"/>
      <c r="O509" s="125"/>
      <c r="P509" s="125"/>
      <c r="Q509" s="199"/>
      <c r="R509" s="205"/>
      <c r="S509" s="199"/>
      <c r="T509" s="199"/>
      <c r="U509" s="199"/>
      <c r="V509" s="205"/>
      <c r="W509" s="205"/>
      <c r="X509" s="230"/>
      <c r="Y509" s="230"/>
      <c r="Z509" s="20"/>
      <c r="AA509" s="20"/>
      <c r="AB509" s="205"/>
      <c r="AC509" s="205"/>
      <c r="AD509" s="205"/>
      <c r="AE509" s="1">
        <f t="shared" si="5"/>
        <v>0</v>
      </c>
      <c r="AF509" s="1">
        <f t="shared" si="6"/>
        <v>0</v>
      </c>
      <c r="AH509" s="1"/>
    </row>
    <row r="510" spans="1:34">
      <c r="A510" s="18"/>
      <c r="B510" s="168"/>
      <c r="C510" s="19"/>
      <c r="D510" s="19"/>
      <c r="E510" s="199"/>
      <c r="F510" s="205"/>
      <c r="G510" s="20"/>
      <c r="H510" s="20"/>
      <c r="I510" s="20"/>
      <c r="J510" s="20"/>
      <c r="K510" s="20"/>
      <c r="L510" s="20"/>
      <c r="M510" s="20"/>
      <c r="N510" s="20"/>
      <c r="O510" s="125"/>
      <c r="P510" s="125"/>
      <c r="Q510" s="199"/>
      <c r="R510" s="205"/>
      <c r="S510" s="199"/>
      <c r="T510" s="199"/>
      <c r="U510" s="199"/>
      <c r="V510" s="205"/>
      <c r="W510" s="205"/>
      <c r="X510" s="230"/>
      <c r="Y510" s="230"/>
      <c r="Z510" s="20"/>
      <c r="AA510" s="20"/>
      <c r="AB510" s="205"/>
      <c r="AC510" s="205"/>
      <c r="AD510" s="205"/>
      <c r="AE510" s="1">
        <f t="shared" si="5"/>
        <v>0</v>
      </c>
      <c r="AF510" s="1">
        <f t="shared" si="6"/>
        <v>0</v>
      </c>
      <c r="AH510" s="1"/>
    </row>
    <row r="511" spans="1:34">
      <c r="A511" s="18"/>
      <c r="B511" s="168"/>
      <c r="C511" s="19"/>
      <c r="D511" s="19"/>
      <c r="E511" s="199"/>
      <c r="F511" s="205"/>
      <c r="G511" s="20"/>
      <c r="H511" s="20"/>
      <c r="I511" s="20"/>
      <c r="J511" s="20"/>
      <c r="K511" s="20"/>
      <c r="L511" s="20"/>
      <c r="M511" s="20"/>
      <c r="N511" s="20"/>
      <c r="O511" s="125"/>
      <c r="P511" s="125"/>
      <c r="Q511" s="199"/>
      <c r="R511" s="205"/>
      <c r="S511" s="199"/>
      <c r="T511" s="199"/>
      <c r="U511" s="199"/>
      <c r="V511" s="205"/>
      <c r="W511" s="205"/>
      <c r="X511" s="230"/>
      <c r="Y511" s="230"/>
      <c r="Z511" s="20"/>
      <c r="AA511" s="20"/>
      <c r="AB511" s="205"/>
      <c r="AC511" s="205"/>
      <c r="AD511" s="205"/>
      <c r="AE511" s="1">
        <f t="shared" si="5"/>
        <v>0</v>
      </c>
      <c r="AF511" s="1">
        <f t="shared" si="6"/>
        <v>0</v>
      </c>
      <c r="AH511" s="1"/>
    </row>
    <row r="512" spans="1:34">
      <c r="A512" s="18"/>
      <c r="B512" s="168"/>
      <c r="C512" s="19"/>
      <c r="D512" s="19"/>
      <c r="E512" s="199"/>
      <c r="F512" s="205"/>
      <c r="G512" s="20"/>
      <c r="H512" s="20"/>
      <c r="I512" s="20"/>
      <c r="J512" s="20"/>
      <c r="K512" s="20"/>
      <c r="L512" s="20"/>
      <c r="M512" s="20"/>
      <c r="N512" s="20"/>
      <c r="O512" s="125"/>
      <c r="P512" s="125"/>
      <c r="Q512" s="199"/>
      <c r="R512" s="205"/>
      <c r="S512" s="199"/>
      <c r="T512" s="199"/>
      <c r="U512" s="199"/>
      <c r="V512" s="205"/>
      <c r="W512" s="205"/>
      <c r="X512" s="230"/>
      <c r="Y512" s="230"/>
      <c r="Z512" s="20"/>
      <c r="AA512" s="20"/>
      <c r="AB512" s="205"/>
      <c r="AC512" s="205"/>
      <c r="AD512" s="205"/>
      <c r="AE512" s="1">
        <f t="shared" si="5"/>
        <v>0</v>
      </c>
      <c r="AF512" s="1">
        <f t="shared" si="6"/>
        <v>0</v>
      </c>
      <c r="AH512" s="1"/>
    </row>
    <row r="513" spans="1:34">
      <c r="A513" s="18"/>
      <c r="B513" s="168"/>
      <c r="C513" s="19"/>
      <c r="D513" s="19"/>
      <c r="E513" s="199"/>
      <c r="F513" s="205"/>
      <c r="G513" s="20"/>
      <c r="H513" s="20"/>
      <c r="I513" s="20"/>
      <c r="J513" s="20"/>
      <c r="K513" s="20"/>
      <c r="L513" s="20"/>
      <c r="M513" s="20"/>
      <c r="N513" s="20"/>
      <c r="O513" s="125"/>
      <c r="P513" s="125"/>
      <c r="Q513" s="199"/>
      <c r="R513" s="205"/>
      <c r="S513" s="199"/>
      <c r="T513" s="199"/>
      <c r="U513" s="199"/>
      <c r="V513" s="205"/>
      <c r="W513" s="205"/>
      <c r="X513" s="230"/>
      <c r="Y513" s="230"/>
      <c r="Z513" s="20"/>
      <c r="AA513" s="20"/>
      <c r="AB513" s="205"/>
      <c r="AC513" s="205"/>
      <c r="AD513" s="205"/>
      <c r="AE513" s="1">
        <f t="shared" si="5"/>
        <v>0</v>
      </c>
      <c r="AF513" s="1">
        <f t="shared" si="6"/>
        <v>0</v>
      </c>
      <c r="AH513" s="1"/>
    </row>
    <row r="514" spans="1:34">
      <c r="A514" s="18"/>
      <c r="B514" s="168"/>
      <c r="C514" s="19"/>
      <c r="D514" s="19"/>
      <c r="E514" s="199"/>
      <c r="F514" s="205"/>
      <c r="G514" s="20"/>
      <c r="H514" s="20"/>
      <c r="I514" s="20"/>
      <c r="J514" s="20"/>
      <c r="K514" s="20"/>
      <c r="L514" s="20"/>
      <c r="M514" s="20"/>
      <c r="N514" s="20"/>
      <c r="O514" s="125"/>
      <c r="P514" s="125"/>
      <c r="Q514" s="199"/>
      <c r="R514" s="205"/>
      <c r="S514" s="199"/>
      <c r="T514" s="199"/>
      <c r="U514" s="199"/>
      <c r="V514" s="205"/>
      <c r="W514" s="205"/>
      <c r="X514" s="230"/>
      <c r="Y514" s="230"/>
      <c r="Z514" s="20"/>
      <c r="AA514" s="20"/>
      <c r="AB514" s="205"/>
      <c r="AC514" s="205"/>
      <c r="AD514" s="205"/>
      <c r="AE514" s="1">
        <f t="shared" si="5"/>
        <v>0</v>
      </c>
      <c r="AF514" s="1">
        <f t="shared" si="6"/>
        <v>0</v>
      </c>
      <c r="AH514" s="1"/>
    </row>
    <row r="515" spans="1:34">
      <c r="A515" s="18"/>
      <c r="B515" s="168"/>
      <c r="C515" s="19"/>
      <c r="D515" s="19"/>
      <c r="E515" s="199"/>
      <c r="F515" s="205"/>
      <c r="G515" s="20"/>
      <c r="H515" s="20"/>
      <c r="I515" s="20"/>
      <c r="J515" s="20"/>
      <c r="K515" s="20"/>
      <c r="L515" s="20"/>
      <c r="M515" s="20"/>
      <c r="N515" s="20"/>
      <c r="O515" s="125"/>
      <c r="P515" s="125"/>
      <c r="Q515" s="199"/>
      <c r="R515" s="205"/>
      <c r="S515" s="199"/>
      <c r="T515" s="199"/>
      <c r="U515" s="199"/>
      <c r="V515" s="205"/>
      <c r="W515" s="205"/>
      <c r="X515" s="230"/>
      <c r="Y515" s="230"/>
      <c r="Z515" s="20"/>
      <c r="AA515" s="20"/>
      <c r="AB515" s="205"/>
      <c r="AC515" s="205"/>
      <c r="AD515" s="205"/>
      <c r="AE515" s="1">
        <f t="shared" si="5"/>
        <v>0</v>
      </c>
      <c r="AF515" s="1">
        <f t="shared" si="6"/>
        <v>0</v>
      </c>
      <c r="AH515" s="1"/>
    </row>
    <row r="516" spans="1:34">
      <c r="A516" s="18"/>
      <c r="B516" s="168"/>
      <c r="C516" s="19"/>
      <c r="D516" s="19"/>
      <c r="E516" s="199"/>
      <c r="F516" s="205"/>
      <c r="G516" s="20"/>
      <c r="H516" s="20"/>
      <c r="I516" s="20"/>
      <c r="J516" s="20"/>
      <c r="K516" s="20"/>
      <c r="L516" s="20"/>
      <c r="M516" s="20"/>
      <c r="N516" s="20"/>
      <c r="O516" s="125"/>
      <c r="P516" s="125"/>
      <c r="Q516" s="199"/>
      <c r="R516" s="205"/>
      <c r="S516" s="199"/>
      <c r="T516" s="199"/>
      <c r="U516" s="199"/>
      <c r="V516" s="205"/>
      <c r="W516" s="205"/>
      <c r="X516" s="230"/>
      <c r="Y516" s="230"/>
      <c r="Z516" s="20"/>
      <c r="AA516" s="20"/>
      <c r="AB516" s="205"/>
      <c r="AC516" s="205"/>
      <c r="AD516" s="205"/>
      <c r="AE516" s="1">
        <f t="shared" si="5"/>
        <v>0</v>
      </c>
      <c r="AF516" s="1">
        <f t="shared" si="6"/>
        <v>0</v>
      </c>
      <c r="AH516" s="1"/>
    </row>
    <row r="517" spans="1:34">
      <c r="A517" s="18"/>
      <c r="B517" s="168"/>
      <c r="C517" s="19"/>
      <c r="D517" s="19"/>
      <c r="E517" s="199"/>
      <c r="F517" s="205"/>
      <c r="G517" s="20"/>
      <c r="H517" s="20"/>
      <c r="I517" s="20"/>
      <c r="J517" s="20"/>
      <c r="K517" s="20"/>
      <c r="L517" s="20"/>
      <c r="M517" s="20"/>
      <c r="N517" s="20"/>
      <c r="O517" s="125"/>
      <c r="P517" s="125"/>
      <c r="Q517" s="199"/>
      <c r="R517" s="205"/>
      <c r="S517" s="199"/>
      <c r="T517" s="199"/>
      <c r="U517" s="199"/>
      <c r="V517" s="205"/>
      <c r="W517" s="205"/>
      <c r="X517" s="230"/>
      <c r="Y517" s="230"/>
      <c r="Z517" s="20"/>
      <c r="AA517" s="20"/>
      <c r="AB517" s="205"/>
      <c r="AC517" s="205"/>
      <c r="AD517" s="205"/>
      <c r="AE517" s="1">
        <f t="shared" si="5"/>
        <v>0</v>
      </c>
      <c r="AF517" s="1">
        <f t="shared" si="6"/>
        <v>0</v>
      </c>
      <c r="AH517" s="1"/>
    </row>
    <row r="518" spans="1:34">
      <c r="A518" s="18"/>
      <c r="B518" s="168"/>
      <c r="C518" s="19"/>
      <c r="D518" s="19"/>
      <c r="E518" s="199"/>
      <c r="F518" s="205"/>
      <c r="G518" s="20"/>
      <c r="H518" s="20"/>
      <c r="I518" s="20"/>
      <c r="J518" s="20"/>
      <c r="K518" s="20"/>
      <c r="L518" s="20"/>
      <c r="M518" s="20"/>
      <c r="N518" s="20"/>
      <c r="O518" s="125"/>
      <c r="P518" s="125"/>
      <c r="Q518" s="199"/>
      <c r="R518" s="205"/>
      <c r="S518" s="199"/>
      <c r="T518" s="199"/>
      <c r="U518" s="199"/>
      <c r="V518" s="205"/>
      <c r="W518" s="205"/>
      <c r="X518" s="230"/>
      <c r="Y518" s="230"/>
      <c r="Z518" s="20"/>
      <c r="AA518" s="20"/>
      <c r="AB518" s="205"/>
      <c r="AC518" s="205"/>
      <c r="AD518" s="205"/>
      <c r="AE518" s="1">
        <f t="shared" si="5"/>
        <v>0</v>
      </c>
      <c r="AF518" s="1">
        <f t="shared" si="6"/>
        <v>0</v>
      </c>
      <c r="AH518" s="1"/>
    </row>
    <row r="519" spans="1:34">
      <c r="A519" s="18"/>
      <c r="B519" s="168"/>
      <c r="C519" s="19"/>
      <c r="D519" s="19"/>
      <c r="E519" s="199"/>
      <c r="F519" s="205"/>
      <c r="G519" s="20"/>
      <c r="H519" s="20"/>
      <c r="I519" s="20"/>
      <c r="J519" s="20"/>
      <c r="K519" s="20"/>
      <c r="L519" s="20"/>
      <c r="M519" s="20"/>
      <c r="N519" s="20"/>
      <c r="O519" s="125"/>
      <c r="P519" s="125"/>
      <c r="Q519" s="199"/>
      <c r="R519" s="205"/>
      <c r="S519" s="199"/>
      <c r="T519" s="199"/>
      <c r="U519" s="199"/>
      <c r="V519" s="205"/>
      <c r="W519" s="205"/>
      <c r="X519" s="230"/>
      <c r="Y519" s="230"/>
      <c r="Z519" s="20"/>
      <c r="AA519" s="20"/>
      <c r="AB519" s="205"/>
      <c r="AC519" s="205"/>
      <c r="AD519" s="205"/>
      <c r="AE519" s="1">
        <f t="shared" si="5"/>
        <v>0</v>
      </c>
      <c r="AF519" s="1">
        <f t="shared" si="6"/>
        <v>0</v>
      </c>
      <c r="AH519" s="1"/>
    </row>
    <row r="520" spans="1:34">
      <c r="A520" s="18"/>
      <c r="B520" s="168"/>
      <c r="C520" s="19"/>
      <c r="D520" s="19"/>
      <c r="E520" s="199"/>
      <c r="F520" s="205"/>
      <c r="G520" s="20"/>
      <c r="H520" s="20"/>
      <c r="I520" s="20"/>
      <c r="J520" s="20"/>
      <c r="K520" s="20"/>
      <c r="L520" s="20"/>
      <c r="M520" s="20"/>
      <c r="N520" s="20"/>
      <c r="O520" s="125"/>
      <c r="P520" s="125"/>
      <c r="Q520" s="199"/>
      <c r="R520" s="205"/>
      <c r="S520" s="199"/>
      <c r="T520" s="199"/>
      <c r="U520" s="199"/>
      <c r="V520" s="205"/>
      <c r="W520" s="205"/>
      <c r="X520" s="230"/>
      <c r="Y520" s="230"/>
      <c r="Z520" s="20"/>
      <c r="AA520" s="20"/>
      <c r="AB520" s="205"/>
      <c r="AC520" s="205"/>
      <c r="AD520" s="205"/>
      <c r="AE520" s="1">
        <f t="shared" si="5"/>
        <v>0</v>
      </c>
      <c r="AF520" s="1">
        <f t="shared" si="6"/>
        <v>0</v>
      </c>
      <c r="AH520" s="1"/>
    </row>
    <row r="521" spans="1:34">
      <c r="A521" s="18"/>
      <c r="B521" s="168"/>
      <c r="C521" s="19"/>
      <c r="D521" s="19"/>
      <c r="E521" s="199"/>
      <c r="F521" s="205"/>
      <c r="G521" s="20"/>
      <c r="H521" s="20"/>
      <c r="I521" s="20"/>
      <c r="J521" s="20"/>
      <c r="K521" s="20"/>
      <c r="L521" s="20"/>
      <c r="M521" s="20"/>
      <c r="N521" s="20"/>
      <c r="O521" s="125"/>
      <c r="P521" s="125"/>
      <c r="Q521" s="199"/>
      <c r="R521" s="205"/>
      <c r="S521" s="199"/>
      <c r="T521" s="199"/>
      <c r="U521" s="199"/>
      <c r="V521" s="205"/>
      <c r="W521" s="205"/>
      <c r="X521" s="230"/>
      <c r="Y521" s="230"/>
      <c r="Z521" s="20"/>
      <c r="AA521" s="20"/>
      <c r="AB521" s="205"/>
      <c r="AC521" s="205"/>
      <c r="AD521" s="205"/>
      <c r="AE521" s="1">
        <f t="shared" si="5"/>
        <v>0</v>
      </c>
      <c r="AF521" s="1">
        <f t="shared" si="6"/>
        <v>0</v>
      </c>
      <c r="AH521" s="1"/>
    </row>
    <row r="522" spans="1:34">
      <c r="A522" s="18"/>
      <c r="B522" s="168"/>
      <c r="C522" s="19"/>
      <c r="D522" s="19"/>
      <c r="E522" s="199"/>
      <c r="F522" s="205"/>
      <c r="G522" s="20"/>
      <c r="H522" s="20"/>
      <c r="I522" s="20"/>
      <c r="J522" s="20"/>
      <c r="K522" s="20"/>
      <c r="L522" s="20"/>
      <c r="M522" s="20"/>
      <c r="N522" s="20"/>
      <c r="O522" s="125"/>
      <c r="P522" s="125"/>
      <c r="Q522" s="199"/>
      <c r="R522" s="205"/>
      <c r="S522" s="199"/>
      <c r="T522" s="199"/>
      <c r="U522" s="199"/>
      <c r="V522" s="205"/>
      <c r="W522" s="205"/>
      <c r="X522" s="230"/>
      <c r="Y522" s="230"/>
      <c r="Z522" s="20"/>
      <c r="AA522" s="20"/>
      <c r="AB522" s="205"/>
      <c r="AC522" s="205"/>
      <c r="AD522" s="205"/>
      <c r="AE522" s="1">
        <f t="shared" si="5"/>
        <v>0</v>
      </c>
      <c r="AF522" s="1">
        <f t="shared" si="6"/>
        <v>0</v>
      </c>
      <c r="AH522" s="1"/>
    </row>
    <row r="523" spans="1:34">
      <c r="A523" s="18"/>
      <c r="B523" s="168"/>
      <c r="C523" s="19"/>
      <c r="D523" s="19"/>
      <c r="E523" s="199"/>
      <c r="F523" s="205"/>
      <c r="G523" s="20"/>
      <c r="H523" s="20"/>
      <c r="I523" s="20"/>
      <c r="J523" s="20"/>
      <c r="K523" s="20"/>
      <c r="L523" s="20"/>
      <c r="M523" s="20"/>
      <c r="N523" s="20"/>
      <c r="O523" s="125"/>
      <c r="P523" s="125"/>
      <c r="Q523" s="199"/>
      <c r="R523" s="205"/>
      <c r="S523" s="199"/>
      <c r="T523" s="199"/>
      <c r="U523" s="199"/>
      <c r="V523" s="205"/>
      <c r="W523" s="205"/>
      <c r="X523" s="230"/>
      <c r="Y523" s="230"/>
      <c r="Z523" s="20"/>
      <c r="AA523" s="20"/>
      <c r="AB523" s="205"/>
      <c r="AC523" s="205"/>
      <c r="AD523" s="205"/>
      <c r="AE523" s="1">
        <f t="shared" ref="AE523:AE586" si="7">COUNTA(E523:AC523)</f>
        <v>0</v>
      </c>
      <c r="AF523" s="1">
        <f t="shared" ref="AF523:AF586" si="8">COUNTA(E523)*COUNTA(H523)*COUNTA(M523)*COUNTA(O523)*COUNTA(P523)*COUNTA(Q523)*COUNTA(R523)*COUNTA(AC523)</f>
        <v>0</v>
      </c>
      <c r="AH523" s="1"/>
    </row>
    <row r="524" spans="1:34">
      <c r="A524" s="18"/>
      <c r="B524" s="168"/>
      <c r="C524" s="19"/>
      <c r="D524" s="19"/>
      <c r="E524" s="199"/>
      <c r="F524" s="205"/>
      <c r="G524" s="20"/>
      <c r="H524" s="20"/>
      <c r="I524" s="20"/>
      <c r="J524" s="20"/>
      <c r="K524" s="20"/>
      <c r="L524" s="20"/>
      <c r="M524" s="20"/>
      <c r="N524" s="20"/>
      <c r="O524" s="125"/>
      <c r="P524" s="125"/>
      <c r="Q524" s="199"/>
      <c r="R524" s="205"/>
      <c r="S524" s="199"/>
      <c r="T524" s="199"/>
      <c r="U524" s="199"/>
      <c r="V524" s="205"/>
      <c r="W524" s="205"/>
      <c r="X524" s="230"/>
      <c r="Y524" s="230"/>
      <c r="Z524" s="20"/>
      <c r="AA524" s="20"/>
      <c r="AB524" s="205"/>
      <c r="AC524" s="205"/>
      <c r="AD524" s="205"/>
      <c r="AE524" s="1">
        <f t="shared" si="7"/>
        <v>0</v>
      </c>
      <c r="AF524" s="1">
        <f t="shared" si="8"/>
        <v>0</v>
      </c>
      <c r="AH524" s="1"/>
    </row>
    <row r="525" spans="1:34">
      <c r="A525" s="18"/>
      <c r="B525" s="168"/>
      <c r="C525" s="19"/>
      <c r="D525" s="19"/>
      <c r="E525" s="199"/>
      <c r="F525" s="205"/>
      <c r="G525" s="20"/>
      <c r="H525" s="20"/>
      <c r="I525" s="20"/>
      <c r="J525" s="20"/>
      <c r="K525" s="20"/>
      <c r="L525" s="20"/>
      <c r="M525" s="20"/>
      <c r="N525" s="20"/>
      <c r="O525" s="125"/>
      <c r="P525" s="125"/>
      <c r="Q525" s="199"/>
      <c r="R525" s="205"/>
      <c r="S525" s="199"/>
      <c r="T525" s="199"/>
      <c r="U525" s="199"/>
      <c r="V525" s="205"/>
      <c r="W525" s="205"/>
      <c r="X525" s="230"/>
      <c r="Y525" s="230"/>
      <c r="Z525" s="20"/>
      <c r="AA525" s="20"/>
      <c r="AB525" s="205"/>
      <c r="AC525" s="205"/>
      <c r="AD525" s="205"/>
      <c r="AE525" s="1">
        <f t="shared" si="7"/>
        <v>0</v>
      </c>
      <c r="AF525" s="1">
        <f t="shared" si="8"/>
        <v>0</v>
      </c>
      <c r="AH525" s="1"/>
    </row>
    <row r="526" spans="1:34">
      <c r="A526" s="18"/>
      <c r="B526" s="168"/>
      <c r="C526" s="19"/>
      <c r="D526" s="19"/>
      <c r="E526" s="199"/>
      <c r="F526" s="205"/>
      <c r="G526" s="20"/>
      <c r="H526" s="20"/>
      <c r="I526" s="20"/>
      <c r="J526" s="20"/>
      <c r="K526" s="20"/>
      <c r="L526" s="20"/>
      <c r="M526" s="20"/>
      <c r="N526" s="20"/>
      <c r="O526" s="125"/>
      <c r="P526" s="125"/>
      <c r="Q526" s="199"/>
      <c r="R526" s="205"/>
      <c r="S526" s="199"/>
      <c r="T526" s="199"/>
      <c r="U526" s="199"/>
      <c r="V526" s="205"/>
      <c r="W526" s="205"/>
      <c r="X526" s="230"/>
      <c r="Y526" s="230"/>
      <c r="Z526" s="20"/>
      <c r="AA526" s="20"/>
      <c r="AB526" s="205"/>
      <c r="AC526" s="205"/>
      <c r="AD526" s="205"/>
      <c r="AE526" s="1">
        <f t="shared" si="7"/>
        <v>0</v>
      </c>
      <c r="AF526" s="1">
        <f t="shared" si="8"/>
        <v>0</v>
      </c>
      <c r="AH526" s="1"/>
    </row>
    <row r="527" spans="1:34">
      <c r="A527" s="18"/>
      <c r="B527" s="168"/>
      <c r="C527" s="19"/>
      <c r="D527" s="19"/>
      <c r="E527" s="199"/>
      <c r="F527" s="205"/>
      <c r="G527" s="20"/>
      <c r="H527" s="20"/>
      <c r="I527" s="20"/>
      <c r="J527" s="20"/>
      <c r="K527" s="20"/>
      <c r="L527" s="20"/>
      <c r="M527" s="20"/>
      <c r="N527" s="20"/>
      <c r="O527" s="125"/>
      <c r="P527" s="125"/>
      <c r="Q527" s="199"/>
      <c r="R527" s="205"/>
      <c r="S527" s="199"/>
      <c r="T527" s="199"/>
      <c r="U527" s="199"/>
      <c r="V527" s="205"/>
      <c r="W527" s="205"/>
      <c r="X527" s="230"/>
      <c r="Y527" s="230"/>
      <c r="Z527" s="20"/>
      <c r="AA527" s="20"/>
      <c r="AB527" s="205"/>
      <c r="AC527" s="205"/>
      <c r="AD527" s="205"/>
      <c r="AE527" s="1">
        <f t="shared" si="7"/>
        <v>0</v>
      </c>
      <c r="AF527" s="1">
        <f t="shared" si="8"/>
        <v>0</v>
      </c>
      <c r="AH527" s="1"/>
    </row>
    <row r="528" spans="1:34">
      <c r="A528" s="18"/>
      <c r="B528" s="168"/>
      <c r="C528" s="19"/>
      <c r="D528" s="19"/>
      <c r="E528" s="199"/>
      <c r="F528" s="205"/>
      <c r="G528" s="20"/>
      <c r="H528" s="20"/>
      <c r="I528" s="20"/>
      <c r="J528" s="20"/>
      <c r="K528" s="20"/>
      <c r="L528" s="20"/>
      <c r="M528" s="20"/>
      <c r="N528" s="20"/>
      <c r="O528" s="125"/>
      <c r="P528" s="125"/>
      <c r="Q528" s="199"/>
      <c r="R528" s="205"/>
      <c r="S528" s="199"/>
      <c r="T528" s="199"/>
      <c r="U528" s="199"/>
      <c r="V528" s="205"/>
      <c r="W528" s="205"/>
      <c r="X528" s="230"/>
      <c r="Y528" s="230"/>
      <c r="Z528" s="20"/>
      <c r="AA528" s="20"/>
      <c r="AB528" s="205"/>
      <c r="AC528" s="205"/>
      <c r="AD528" s="205"/>
      <c r="AE528" s="1">
        <f t="shared" si="7"/>
        <v>0</v>
      </c>
      <c r="AF528" s="1">
        <f t="shared" si="8"/>
        <v>0</v>
      </c>
      <c r="AH528" s="1"/>
    </row>
    <row r="529" spans="1:34">
      <c r="A529" s="18"/>
      <c r="B529" s="168"/>
      <c r="C529" s="19"/>
      <c r="D529" s="19"/>
      <c r="E529" s="199"/>
      <c r="F529" s="205"/>
      <c r="G529" s="20"/>
      <c r="H529" s="20"/>
      <c r="I529" s="20"/>
      <c r="J529" s="20"/>
      <c r="K529" s="20"/>
      <c r="L529" s="20"/>
      <c r="M529" s="20"/>
      <c r="N529" s="20"/>
      <c r="O529" s="125"/>
      <c r="P529" s="125"/>
      <c r="Q529" s="199"/>
      <c r="R529" s="205"/>
      <c r="S529" s="199"/>
      <c r="T529" s="199"/>
      <c r="U529" s="199"/>
      <c r="V529" s="205"/>
      <c r="W529" s="205"/>
      <c r="X529" s="230"/>
      <c r="Y529" s="230"/>
      <c r="Z529" s="20"/>
      <c r="AA529" s="20"/>
      <c r="AB529" s="205"/>
      <c r="AC529" s="205"/>
      <c r="AD529" s="205"/>
      <c r="AE529" s="1">
        <f t="shared" si="7"/>
        <v>0</v>
      </c>
      <c r="AF529" s="1">
        <f t="shared" si="8"/>
        <v>0</v>
      </c>
      <c r="AH529" s="1"/>
    </row>
    <row r="530" spans="1:34">
      <c r="A530" s="18"/>
      <c r="B530" s="168"/>
      <c r="C530" s="19"/>
      <c r="D530" s="19"/>
      <c r="E530" s="199"/>
      <c r="F530" s="205"/>
      <c r="G530" s="20"/>
      <c r="H530" s="20"/>
      <c r="I530" s="20"/>
      <c r="J530" s="20"/>
      <c r="K530" s="20"/>
      <c r="L530" s="20"/>
      <c r="M530" s="20"/>
      <c r="N530" s="20"/>
      <c r="O530" s="125"/>
      <c r="P530" s="125"/>
      <c r="Q530" s="199"/>
      <c r="R530" s="205"/>
      <c r="S530" s="199"/>
      <c r="T530" s="199"/>
      <c r="U530" s="199"/>
      <c r="V530" s="205"/>
      <c r="W530" s="205"/>
      <c r="X530" s="230"/>
      <c r="Y530" s="230"/>
      <c r="Z530" s="20"/>
      <c r="AA530" s="20"/>
      <c r="AB530" s="205"/>
      <c r="AC530" s="205"/>
      <c r="AD530" s="205"/>
      <c r="AE530" s="1">
        <f t="shared" si="7"/>
        <v>0</v>
      </c>
      <c r="AF530" s="1">
        <f t="shared" si="8"/>
        <v>0</v>
      </c>
      <c r="AH530" s="1"/>
    </row>
    <row r="531" spans="1:34">
      <c r="A531" s="18"/>
      <c r="B531" s="168"/>
      <c r="C531" s="19"/>
      <c r="D531" s="19"/>
      <c r="E531" s="199"/>
      <c r="F531" s="205"/>
      <c r="G531" s="20"/>
      <c r="H531" s="20"/>
      <c r="I531" s="20"/>
      <c r="J531" s="20"/>
      <c r="K531" s="20"/>
      <c r="L531" s="20"/>
      <c r="M531" s="20"/>
      <c r="N531" s="20"/>
      <c r="O531" s="125"/>
      <c r="P531" s="125"/>
      <c r="Q531" s="199"/>
      <c r="R531" s="205"/>
      <c r="S531" s="199"/>
      <c r="T531" s="199"/>
      <c r="U531" s="199"/>
      <c r="V531" s="205"/>
      <c r="W531" s="205"/>
      <c r="X531" s="230"/>
      <c r="Y531" s="230"/>
      <c r="Z531" s="20"/>
      <c r="AA531" s="20"/>
      <c r="AB531" s="205"/>
      <c r="AC531" s="205"/>
      <c r="AD531" s="205"/>
      <c r="AE531" s="1">
        <f t="shared" si="7"/>
        <v>0</v>
      </c>
      <c r="AF531" s="1">
        <f t="shared" si="8"/>
        <v>0</v>
      </c>
      <c r="AH531" s="1"/>
    </row>
    <row r="532" spans="1:34">
      <c r="A532" s="18"/>
      <c r="B532" s="168"/>
      <c r="C532" s="19"/>
      <c r="D532" s="19"/>
      <c r="E532" s="199"/>
      <c r="F532" s="205"/>
      <c r="G532" s="20"/>
      <c r="H532" s="20"/>
      <c r="I532" s="20"/>
      <c r="J532" s="20"/>
      <c r="K532" s="20"/>
      <c r="L532" s="20"/>
      <c r="M532" s="20"/>
      <c r="N532" s="20"/>
      <c r="O532" s="125"/>
      <c r="P532" s="125"/>
      <c r="Q532" s="199"/>
      <c r="R532" s="205"/>
      <c r="S532" s="199"/>
      <c r="T532" s="199"/>
      <c r="U532" s="199"/>
      <c r="V532" s="205"/>
      <c r="W532" s="205"/>
      <c r="X532" s="230"/>
      <c r="Y532" s="230"/>
      <c r="Z532" s="20"/>
      <c r="AA532" s="20"/>
      <c r="AB532" s="205"/>
      <c r="AC532" s="205"/>
      <c r="AD532" s="205"/>
      <c r="AE532" s="1">
        <f t="shared" si="7"/>
        <v>0</v>
      </c>
      <c r="AF532" s="1">
        <f t="shared" si="8"/>
        <v>0</v>
      </c>
      <c r="AH532" s="1"/>
    </row>
    <row r="533" spans="1:34">
      <c r="A533" s="18"/>
      <c r="B533" s="168"/>
      <c r="C533" s="19"/>
      <c r="D533" s="19"/>
      <c r="E533" s="199"/>
      <c r="F533" s="205"/>
      <c r="G533" s="20"/>
      <c r="H533" s="20"/>
      <c r="I533" s="20"/>
      <c r="J533" s="20"/>
      <c r="K533" s="20"/>
      <c r="L533" s="20"/>
      <c r="M533" s="20"/>
      <c r="N533" s="20"/>
      <c r="O533" s="125"/>
      <c r="P533" s="125"/>
      <c r="Q533" s="199"/>
      <c r="R533" s="205"/>
      <c r="S533" s="199"/>
      <c r="T533" s="199"/>
      <c r="U533" s="199"/>
      <c r="V533" s="205"/>
      <c r="W533" s="205"/>
      <c r="X533" s="230"/>
      <c r="Y533" s="230"/>
      <c r="Z533" s="20"/>
      <c r="AA533" s="20"/>
      <c r="AB533" s="205"/>
      <c r="AC533" s="205"/>
      <c r="AD533" s="205"/>
      <c r="AE533" s="1">
        <f t="shared" si="7"/>
        <v>0</v>
      </c>
      <c r="AF533" s="1">
        <f t="shared" si="8"/>
        <v>0</v>
      </c>
      <c r="AH533" s="1"/>
    </row>
    <row r="534" spans="1:34">
      <c r="A534" s="18"/>
      <c r="B534" s="168"/>
      <c r="C534" s="19"/>
      <c r="D534" s="19"/>
      <c r="E534" s="199"/>
      <c r="F534" s="205"/>
      <c r="G534" s="20"/>
      <c r="H534" s="20"/>
      <c r="I534" s="20"/>
      <c r="J534" s="20"/>
      <c r="K534" s="20"/>
      <c r="L534" s="20"/>
      <c r="M534" s="20"/>
      <c r="N534" s="20"/>
      <c r="O534" s="125"/>
      <c r="P534" s="125"/>
      <c r="Q534" s="199"/>
      <c r="R534" s="205"/>
      <c r="S534" s="199"/>
      <c r="T534" s="199"/>
      <c r="U534" s="199"/>
      <c r="V534" s="205"/>
      <c r="W534" s="205"/>
      <c r="X534" s="230"/>
      <c r="Y534" s="230"/>
      <c r="Z534" s="20"/>
      <c r="AA534" s="20"/>
      <c r="AB534" s="205"/>
      <c r="AC534" s="205"/>
      <c r="AD534" s="205"/>
      <c r="AE534" s="1">
        <f t="shared" si="7"/>
        <v>0</v>
      </c>
      <c r="AF534" s="1">
        <f t="shared" si="8"/>
        <v>0</v>
      </c>
      <c r="AH534" s="1"/>
    </row>
    <row r="535" spans="1:34">
      <c r="A535" s="18"/>
      <c r="B535" s="168"/>
      <c r="C535" s="19"/>
      <c r="D535" s="19"/>
      <c r="E535" s="199"/>
      <c r="F535" s="205"/>
      <c r="G535" s="20"/>
      <c r="H535" s="20"/>
      <c r="I535" s="20"/>
      <c r="J535" s="20"/>
      <c r="K535" s="20"/>
      <c r="L535" s="20"/>
      <c r="M535" s="20"/>
      <c r="N535" s="20"/>
      <c r="O535" s="125"/>
      <c r="P535" s="125"/>
      <c r="Q535" s="199"/>
      <c r="R535" s="205"/>
      <c r="S535" s="199"/>
      <c r="T535" s="199"/>
      <c r="U535" s="199"/>
      <c r="V535" s="205"/>
      <c r="W535" s="205"/>
      <c r="X535" s="230"/>
      <c r="Y535" s="230"/>
      <c r="Z535" s="20"/>
      <c r="AA535" s="20"/>
      <c r="AB535" s="205"/>
      <c r="AC535" s="205"/>
      <c r="AD535" s="205"/>
      <c r="AE535" s="1">
        <f t="shared" si="7"/>
        <v>0</v>
      </c>
      <c r="AF535" s="1">
        <f t="shared" si="8"/>
        <v>0</v>
      </c>
      <c r="AH535" s="1"/>
    </row>
    <row r="536" spans="1:34">
      <c r="A536" s="18"/>
      <c r="B536" s="168"/>
      <c r="C536" s="19"/>
      <c r="D536" s="19"/>
      <c r="E536" s="199"/>
      <c r="F536" s="205"/>
      <c r="G536" s="20"/>
      <c r="H536" s="20"/>
      <c r="I536" s="20"/>
      <c r="J536" s="20"/>
      <c r="K536" s="20"/>
      <c r="L536" s="20"/>
      <c r="M536" s="20"/>
      <c r="N536" s="20"/>
      <c r="O536" s="125"/>
      <c r="P536" s="125"/>
      <c r="Q536" s="199"/>
      <c r="R536" s="205"/>
      <c r="S536" s="199"/>
      <c r="T536" s="199"/>
      <c r="U536" s="199"/>
      <c r="V536" s="205"/>
      <c r="W536" s="205"/>
      <c r="X536" s="230"/>
      <c r="Y536" s="230"/>
      <c r="Z536" s="20"/>
      <c r="AA536" s="20"/>
      <c r="AB536" s="205"/>
      <c r="AC536" s="205"/>
      <c r="AD536" s="205"/>
      <c r="AE536" s="1">
        <f t="shared" si="7"/>
        <v>0</v>
      </c>
      <c r="AF536" s="1">
        <f t="shared" si="8"/>
        <v>0</v>
      </c>
      <c r="AH536" s="1"/>
    </row>
    <row r="537" spans="1:34">
      <c r="A537" s="18"/>
      <c r="B537" s="168"/>
      <c r="C537" s="19"/>
      <c r="D537" s="19"/>
      <c r="E537" s="199"/>
      <c r="F537" s="205"/>
      <c r="G537" s="20"/>
      <c r="H537" s="20"/>
      <c r="I537" s="20"/>
      <c r="J537" s="20"/>
      <c r="K537" s="20"/>
      <c r="L537" s="20"/>
      <c r="M537" s="20"/>
      <c r="N537" s="20"/>
      <c r="O537" s="125"/>
      <c r="P537" s="125"/>
      <c r="Q537" s="199"/>
      <c r="R537" s="205"/>
      <c r="S537" s="199"/>
      <c r="T537" s="199"/>
      <c r="U537" s="199"/>
      <c r="V537" s="205"/>
      <c r="W537" s="205"/>
      <c r="X537" s="230"/>
      <c r="Y537" s="230"/>
      <c r="Z537" s="20"/>
      <c r="AA537" s="20"/>
      <c r="AB537" s="205"/>
      <c r="AC537" s="205"/>
      <c r="AD537" s="205"/>
      <c r="AE537" s="1">
        <f t="shared" si="7"/>
        <v>0</v>
      </c>
      <c r="AF537" s="1">
        <f t="shared" si="8"/>
        <v>0</v>
      </c>
      <c r="AH537" s="1"/>
    </row>
    <row r="538" spans="1:34">
      <c r="A538" s="18"/>
      <c r="B538" s="168"/>
      <c r="C538" s="19"/>
      <c r="D538" s="19"/>
      <c r="E538" s="199"/>
      <c r="F538" s="205"/>
      <c r="G538" s="20"/>
      <c r="H538" s="20"/>
      <c r="I538" s="20"/>
      <c r="J538" s="20"/>
      <c r="K538" s="20"/>
      <c r="L538" s="20"/>
      <c r="M538" s="20"/>
      <c r="N538" s="20"/>
      <c r="O538" s="125"/>
      <c r="P538" s="125"/>
      <c r="Q538" s="199"/>
      <c r="R538" s="205"/>
      <c r="S538" s="199"/>
      <c r="T538" s="199"/>
      <c r="U538" s="199"/>
      <c r="V538" s="205"/>
      <c r="W538" s="205"/>
      <c r="X538" s="230"/>
      <c r="Y538" s="230"/>
      <c r="Z538" s="20"/>
      <c r="AA538" s="20"/>
      <c r="AB538" s="205"/>
      <c r="AC538" s="205"/>
      <c r="AD538" s="205"/>
      <c r="AE538" s="1">
        <f t="shared" si="7"/>
        <v>0</v>
      </c>
      <c r="AF538" s="1">
        <f t="shared" si="8"/>
        <v>0</v>
      </c>
      <c r="AH538" s="1"/>
    </row>
    <row r="539" spans="1:34">
      <c r="A539" s="18"/>
      <c r="B539" s="168"/>
      <c r="C539" s="19"/>
      <c r="D539" s="19"/>
      <c r="E539" s="199"/>
      <c r="F539" s="205"/>
      <c r="G539" s="20"/>
      <c r="H539" s="20"/>
      <c r="I539" s="20"/>
      <c r="J539" s="20"/>
      <c r="K539" s="20"/>
      <c r="L539" s="20"/>
      <c r="M539" s="20"/>
      <c r="N539" s="20"/>
      <c r="O539" s="125"/>
      <c r="P539" s="125"/>
      <c r="Q539" s="199"/>
      <c r="R539" s="205"/>
      <c r="S539" s="199"/>
      <c r="T539" s="199"/>
      <c r="U539" s="199"/>
      <c r="V539" s="205"/>
      <c r="W539" s="205"/>
      <c r="X539" s="230"/>
      <c r="Y539" s="230"/>
      <c r="Z539" s="20"/>
      <c r="AA539" s="20"/>
      <c r="AB539" s="205"/>
      <c r="AC539" s="205"/>
      <c r="AD539" s="205"/>
      <c r="AE539" s="1">
        <f t="shared" si="7"/>
        <v>0</v>
      </c>
      <c r="AF539" s="1">
        <f t="shared" si="8"/>
        <v>0</v>
      </c>
      <c r="AH539" s="1"/>
    </row>
    <row r="540" spans="1:34">
      <c r="A540" s="18"/>
      <c r="B540" s="168"/>
      <c r="C540" s="19"/>
      <c r="D540" s="19"/>
      <c r="E540" s="199"/>
      <c r="F540" s="205"/>
      <c r="G540" s="20"/>
      <c r="H540" s="20"/>
      <c r="I540" s="20"/>
      <c r="J540" s="20"/>
      <c r="K540" s="20"/>
      <c r="L540" s="20"/>
      <c r="M540" s="20"/>
      <c r="N540" s="20"/>
      <c r="O540" s="125"/>
      <c r="P540" s="125"/>
      <c r="Q540" s="199"/>
      <c r="R540" s="205"/>
      <c r="S540" s="199"/>
      <c r="T540" s="199"/>
      <c r="U540" s="199"/>
      <c r="V540" s="205"/>
      <c r="W540" s="205"/>
      <c r="X540" s="230"/>
      <c r="Y540" s="230"/>
      <c r="Z540" s="20"/>
      <c r="AA540" s="20"/>
      <c r="AB540" s="205"/>
      <c r="AC540" s="205"/>
      <c r="AD540" s="205"/>
      <c r="AE540" s="1">
        <f t="shared" si="7"/>
        <v>0</v>
      </c>
      <c r="AF540" s="1">
        <f t="shared" si="8"/>
        <v>0</v>
      </c>
      <c r="AH540" s="1"/>
    </row>
    <row r="541" spans="1:34">
      <c r="A541" s="18"/>
      <c r="B541" s="168"/>
      <c r="C541" s="19"/>
      <c r="D541" s="19"/>
      <c r="E541" s="199"/>
      <c r="F541" s="205"/>
      <c r="G541" s="20"/>
      <c r="H541" s="20"/>
      <c r="I541" s="20"/>
      <c r="J541" s="20"/>
      <c r="K541" s="20"/>
      <c r="L541" s="20"/>
      <c r="M541" s="20"/>
      <c r="N541" s="20"/>
      <c r="O541" s="125"/>
      <c r="P541" s="125"/>
      <c r="Q541" s="199"/>
      <c r="R541" s="205"/>
      <c r="S541" s="199"/>
      <c r="T541" s="199"/>
      <c r="U541" s="199"/>
      <c r="V541" s="205"/>
      <c r="W541" s="205"/>
      <c r="X541" s="230"/>
      <c r="Y541" s="230"/>
      <c r="Z541" s="20"/>
      <c r="AA541" s="20"/>
      <c r="AB541" s="205"/>
      <c r="AC541" s="205"/>
      <c r="AD541" s="205"/>
      <c r="AE541" s="1">
        <f t="shared" si="7"/>
        <v>0</v>
      </c>
      <c r="AF541" s="1">
        <f t="shared" si="8"/>
        <v>0</v>
      </c>
      <c r="AH541" s="1"/>
    </row>
    <row r="542" spans="1:34">
      <c r="A542" s="18"/>
      <c r="B542" s="168"/>
      <c r="C542" s="19"/>
      <c r="D542" s="19"/>
      <c r="E542" s="199"/>
      <c r="F542" s="205"/>
      <c r="G542" s="20"/>
      <c r="H542" s="20"/>
      <c r="I542" s="20"/>
      <c r="J542" s="20"/>
      <c r="K542" s="20"/>
      <c r="L542" s="20"/>
      <c r="M542" s="20"/>
      <c r="N542" s="20"/>
      <c r="O542" s="125"/>
      <c r="P542" s="125"/>
      <c r="Q542" s="199"/>
      <c r="R542" s="205"/>
      <c r="S542" s="199"/>
      <c r="T542" s="199"/>
      <c r="U542" s="199"/>
      <c r="V542" s="205"/>
      <c r="W542" s="205"/>
      <c r="X542" s="230"/>
      <c r="Y542" s="230"/>
      <c r="Z542" s="20"/>
      <c r="AA542" s="20"/>
      <c r="AB542" s="205"/>
      <c r="AC542" s="205"/>
      <c r="AD542" s="205"/>
      <c r="AE542" s="1">
        <f t="shared" si="7"/>
        <v>0</v>
      </c>
      <c r="AF542" s="1">
        <f t="shared" si="8"/>
        <v>0</v>
      </c>
      <c r="AH542" s="1"/>
    </row>
    <row r="543" spans="1:34">
      <c r="A543" s="18"/>
      <c r="B543" s="168"/>
      <c r="C543" s="19"/>
      <c r="D543" s="19"/>
      <c r="E543" s="199"/>
      <c r="F543" s="205"/>
      <c r="G543" s="20"/>
      <c r="H543" s="20"/>
      <c r="I543" s="20"/>
      <c r="J543" s="20"/>
      <c r="K543" s="20"/>
      <c r="L543" s="20"/>
      <c r="M543" s="20"/>
      <c r="N543" s="20"/>
      <c r="O543" s="125"/>
      <c r="P543" s="125"/>
      <c r="Q543" s="199"/>
      <c r="R543" s="205"/>
      <c r="S543" s="199"/>
      <c r="T543" s="199"/>
      <c r="U543" s="199"/>
      <c r="V543" s="205"/>
      <c r="W543" s="205"/>
      <c r="X543" s="230"/>
      <c r="Y543" s="230"/>
      <c r="Z543" s="20"/>
      <c r="AA543" s="20"/>
      <c r="AB543" s="205"/>
      <c r="AC543" s="205"/>
      <c r="AD543" s="205"/>
      <c r="AE543" s="1">
        <f t="shared" si="7"/>
        <v>0</v>
      </c>
      <c r="AF543" s="1">
        <f t="shared" si="8"/>
        <v>0</v>
      </c>
      <c r="AH543" s="1"/>
    </row>
    <row r="544" spans="1:34">
      <c r="A544" s="18"/>
      <c r="B544" s="168"/>
      <c r="C544" s="19"/>
      <c r="D544" s="19"/>
      <c r="E544" s="199"/>
      <c r="F544" s="205"/>
      <c r="G544" s="20"/>
      <c r="H544" s="20"/>
      <c r="I544" s="20"/>
      <c r="J544" s="20"/>
      <c r="K544" s="20"/>
      <c r="L544" s="20"/>
      <c r="M544" s="20"/>
      <c r="N544" s="20"/>
      <c r="O544" s="125"/>
      <c r="P544" s="125"/>
      <c r="Q544" s="199"/>
      <c r="R544" s="205"/>
      <c r="S544" s="199"/>
      <c r="T544" s="199"/>
      <c r="U544" s="199"/>
      <c r="V544" s="205"/>
      <c r="W544" s="205"/>
      <c r="X544" s="230"/>
      <c r="Y544" s="230"/>
      <c r="Z544" s="20"/>
      <c r="AA544" s="20"/>
      <c r="AB544" s="205"/>
      <c r="AC544" s="205"/>
      <c r="AD544" s="205"/>
      <c r="AE544" s="1">
        <f t="shared" si="7"/>
        <v>0</v>
      </c>
      <c r="AF544" s="1">
        <f t="shared" si="8"/>
        <v>0</v>
      </c>
      <c r="AH544" s="1"/>
    </row>
    <row r="545" spans="1:34">
      <c r="A545" s="18"/>
      <c r="B545" s="168"/>
      <c r="C545" s="19"/>
      <c r="D545" s="19"/>
      <c r="E545" s="199"/>
      <c r="F545" s="205"/>
      <c r="G545" s="20"/>
      <c r="H545" s="20"/>
      <c r="I545" s="20"/>
      <c r="J545" s="20"/>
      <c r="K545" s="20"/>
      <c r="L545" s="20"/>
      <c r="M545" s="20"/>
      <c r="N545" s="20"/>
      <c r="O545" s="125"/>
      <c r="P545" s="125"/>
      <c r="Q545" s="199"/>
      <c r="R545" s="205"/>
      <c r="S545" s="199"/>
      <c r="T545" s="199"/>
      <c r="U545" s="199"/>
      <c r="V545" s="205"/>
      <c r="W545" s="205"/>
      <c r="X545" s="230"/>
      <c r="Y545" s="230"/>
      <c r="Z545" s="20"/>
      <c r="AA545" s="20"/>
      <c r="AB545" s="205"/>
      <c r="AC545" s="205"/>
      <c r="AD545" s="205"/>
      <c r="AE545" s="1">
        <f t="shared" si="7"/>
        <v>0</v>
      </c>
      <c r="AF545" s="1">
        <f t="shared" si="8"/>
        <v>0</v>
      </c>
      <c r="AH545" s="1"/>
    </row>
    <row r="546" spans="1:34">
      <c r="A546" s="18"/>
      <c r="B546" s="168"/>
      <c r="C546" s="19"/>
      <c r="D546" s="19"/>
      <c r="E546" s="199"/>
      <c r="F546" s="205"/>
      <c r="G546" s="20"/>
      <c r="H546" s="20"/>
      <c r="I546" s="20"/>
      <c r="J546" s="20"/>
      <c r="K546" s="20"/>
      <c r="L546" s="20"/>
      <c r="M546" s="20"/>
      <c r="N546" s="20"/>
      <c r="O546" s="125"/>
      <c r="P546" s="125"/>
      <c r="Q546" s="199"/>
      <c r="R546" s="205"/>
      <c r="S546" s="199"/>
      <c r="T546" s="199"/>
      <c r="U546" s="199"/>
      <c r="V546" s="205"/>
      <c r="W546" s="205"/>
      <c r="X546" s="230"/>
      <c r="Y546" s="230"/>
      <c r="Z546" s="20"/>
      <c r="AA546" s="20"/>
      <c r="AB546" s="205"/>
      <c r="AC546" s="205"/>
      <c r="AD546" s="205"/>
      <c r="AE546" s="1">
        <f t="shared" si="7"/>
        <v>0</v>
      </c>
      <c r="AF546" s="1">
        <f t="shared" si="8"/>
        <v>0</v>
      </c>
      <c r="AH546" s="1"/>
    </row>
    <row r="547" spans="1:34">
      <c r="A547" s="18"/>
      <c r="B547" s="168"/>
      <c r="C547" s="19"/>
      <c r="D547" s="19"/>
      <c r="E547" s="199"/>
      <c r="F547" s="205"/>
      <c r="G547" s="20"/>
      <c r="H547" s="20"/>
      <c r="I547" s="20"/>
      <c r="J547" s="20"/>
      <c r="K547" s="20"/>
      <c r="L547" s="20"/>
      <c r="M547" s="20"/>
      <c r="N547" s="20"/>
      <c r="O547" s="125"/>
      <c r="P547" s="125"/>
      <c r="Q547" s="199"/>
      <c r="R547" s="205"/>
      <c r="S547" s="199"/>
      <c r="T547" s="199"/>
      <c r="U547" s="199"/>
      <c r="V547" s="205"/>
      <c r="W547" s="205"/>
      <c r="X547" s="230"/>
      <c r="Y547" s="230"/>
      <c r="Z547" s="20"/>
      <c r="AA547" s="20"/>
      <c r="AB547" s="205"/>
      <c r="AC547" s="205"/>
      <c r="AD547" s="205"/>
      <c r="AE547" s="1">
        <f t="shared" si="7"/>
        <v>0</v>
      </c>
      <c r="AF547" s="1">
        <f t="shared" si="8"/>
        <v>0</v>
      </c>
      <c r="AH547" s="1"/>
    </row>
    <row r="548" spans="1:34">
      <c r="A548" s="18"/>
      <c r="B548" s="168"/>
      <c r="C548" s="19"/>
      <c r="D548" s="19"/>
      <c r="E548" s="199"/>
      <c r="F548" s="205"/>
      <c r="G548" s="20"/>
      <c r="H548" s="20"/>
      <c r="I548" s="20"/>
      <c r="J548" s="20"/>
      <c r="K548" s="20"/>
      <c r="L548" s="20"/>
      <c r="M548" s="20"/>
      <c r="N548" s="20"/>
      <c r="O548" s="125"/>
      <c r="P548" s="125"/>
      <c r="Q548" s="199"/>
      <c r="R548" s="205"/>
      <c r="S548" s="199"/>
      <c r="T548" s="199"/>
      <c r="U548" s="199"/>
      <c r="V548" s="205"/>
      <c r="W548" s="205"/>
      <c r="X548" s="230"/>
      <c r="Y548" s="230"/>
      <c r="Z548" s="20"/>
      <c r="AA548" s="20"/>
      <c r="AB548" s="205"/>
      <c r="AC548" s="205"/>
      <c r="AD548" s="205"/>
      <c r="AE548" s="1">
        <f t="shared" si="7"/>
        <v>0</v>
      </c>
      <c r="AF548" s="1">
        <f t="shared" si="8"/>
        <v>0</v>
      </c>
      <c r="AH548" s="1"/>
    </row>
    <row r="549" spans="1:34">
      <c r="A549" s="18"/>
      <c r="B549" s="168"/>
      <c r="C549" s="19"/>
      <c r="D549" s="19"/>
      <c r="E549" s="199"/>
      <c r="F549" s="205"/>
      <c r="G549" s="20"/>
      <c r="H549" s="20"/>
      <c r="I549" s="20"/>
      <c r="J549" s="20"/>
      <c r="K549" s="20"/>
      <c r="L549" s="20"/>
      <c r="M549" s="20"/>
      <c r="N549" s="20"/>
      <c r="O549" s="125"/>
      <c r="P549" s="125"/>
      <c r="Q549" s="199"/>
      <c r="R549" s="205"/>
      <c r="S549" s="199"/>
      <c r="T549" s="199"/>
      <c r="U549" s="199"/>
      <c r="V549" s="205"/>
      <c r="W549" s="205"/>
      <c r="X549" s="230"/>
      <c r="Y549" s="230"/>
      <c r="Z549" s="20"/>
      <c r="AA549" s="20"/>
      <c r="AB549" s="205"/>
      <c r="AC549" s="205"/>
      <c r="AD549" s="205"/>
      <c r="AE549" s="1">
        <f t="shared" si="7"/>
        <v>0</v>
      </c>
      <c r="AF549" s="1">
        <f t="shared" si="8"/>
        <v>0</v>
      </c>
      <c r="AH549" s="1"/>
    </row>
    <row r="550" spans="1:34">
      <c r="A550" s="18"/>
      <c r="B550" s="168"/>
      <c r="C550" s="19"/>
      <c r="D550" s="19"/>
      <c r="E550" s="199"/>
      <c r="F550" s="205"/>
      <c r="G550" s="20"/>
      <c r="H550" s="20"/>
      <c r="I550" s="20"/>
      <c r="J550" s="20"/>
      <c r="K550" s="20"/>
      <c r="L550" s="20"/>
      <c r="M550" s="20"/>
      <c r="N550" s="20"/>
      <c r="O550" s="125"/>
      <c r="P550" s="125"/>
      <c r="Q550" s="199"/>
      <c r="R550" s="205"/>
      <c r="S550" s="199"/>
      <c r="T550" s="199"/>
      <c r="U550" s="199"/>
      <c r="V550" s="205"/>
      <c r="W550" s="205"/>
      <c r="X550" s="230"/>
      <c r="Y550" s="230"/>
      <c r="Z550" s="20"/>
      <c r="AA550" s="20"/>
      <c r="AB550" s="205"/>
      <c r="AC550" s="205"/>
      <c r="AD550" s="205"/>
      <c r="AE550" s="1">
        <f t="shared" si="7"/>
        <v>0</v>
      </c>
      <c r="AF550" s="1">
        <f t="shared" si="8"/>
        <v>0</v>
      </c>
      <c r="AH550" s="1"/>
    </row>
    <row r="551" spans="1:34">
      <c r="A551" s="18"/>
      <c r="B551" s="168"/>
      <c r="C551" s="19"/>
      <c r="D551" s="19"/>
      <c r="E551" s="199"/>
      <c r="F551" s="205"/>
      <c r="G551" s="20"/>
      <c r="H551" s="20"/>
      <c r="I551" s="20"/>
      <c r="J551" s="20"/>
      <c r="K551" s="20"/>
      <c r="L551" s="20"/>
      <c r="M551" s="20"/>
      <c r="N551" s="20"/>
      <c r="O551" s="125"/>
      <c r="P551" s="125"/>
      <c r="Q551" s="199"/>
      <c r="R551" s="205"/>
      <c r="S551" s="199"/>
      <c r="T551" s="199"/>
      <c r="U551" s="199"/>
      <c r="V551" s="205"/>
      <c r="W551" s="205"/>
      <c r="X551" s="230"/>
      <c r="Y551" s="230"/>
      <c r="Z551" s="20"/>
      <c r="AA551" s="20"/>
      <c r="AB551" s="205"/>
      <c r="AC551" s="205"/>
      <c r="AD551" s="205"/>
      <c r="AE551" s="1">
        <f t="shared" si="7"/>
        <v>0</v>
      </c>
      <c r="AF551" s="1">
        <f t="shared" si="8"/>
        <v>0</v>
      </c>
      <c r="AH551" s="1"/>
    </row>
    <row r="552" spans="1:34">
      <c r="A552" s="18"/>
      <c r="B552" s="168"/>
      <c r="C552" s="19"/>
      <c r="D552" s="19"/>
      <c r="E552" s="199"/>
      <c r="F552" s="205"/>
      <c r="G552" s="20"/>
      <c r="H552" s="20"/>
      <c r="I552" s="20"/>
      <c r="J552" s="20"/>
      <c r="K552" s="20"/>
      <c r="L552" s="20"/>
      <c r="M552" s="20"/>
      <c r="N552" s="20"/>
      <c r="O552" s="125"/>
      <c r="P552" s="125"/>
      <c r="Q552" s="199"/>
      <c r="R552" s="205"/>
      <c r="S552" s="199"/>
      <c r="T552" s="199"/>
      <c r="U552" s="199"/>
      <c r="V552" s="205"/>
      <c r="W552" s="205"/>
      <c r="X552" s="230"/>
      <c r="Y552" s="230"/>
      <c r="Z552" s="20"/>
      <c r="AA552" s="20"/>
      <c r="AB552" s="205"/>
      <c r="AC552" s="205"/>
      <c r="AD552" s="205"/>
      <c r="AE552" s="1">
        <f t="shared" si="7"/>
        <v>0</v>
      </c>
      <c r="AF552" s="1">
        <f t="shared" si="8"/>
        <v>0</v>
      </c>
      <c r="AH552" s="1"/>
    </row>
    <row r="553" spans="1:34">
      <c r="A553" s="18"/>
      <c r="B553" s="168"/>
      <c r="C553" s="19"/>
      <c r="D553" s="19"/>
      <c r="E553" s="199"/>
      <c r="F553" s="205"/>
      <c r="G553" s="20"/>
      <c r="H553" s="20"/>
      <c r="I553" s="20"/>
      <c r="J553" s="20"/>
      <c r="K553" s="20"/>
      <c r="L553" s="20"/>
      <c r="M553" s="20"/>
      <c r="N553" s="20"/>
      <c r="O553" s="125"/>
      <c r="P553" s="125"/>
      <c r="Q553" s="199"/>
      <c r="R553" s="205"/>
      <c r="S553" s="199"/>
      <c r="T553" s="199"/>
      <c r="U553" s="199"/>
      <c r="V553" s="205"/>
      <c r="W553" s="205"/>
      <c r="X553" s="230"/>
      <c r="Y553" s="230"/>
      <c r="Z553" s="20"/>
      <c r="AA553" s="20"/>
      <c r="AB553" s="205"/>
      <c r="AC553" s="205"/>
      <c r="AD553" s="205"/>
      <c r="AE553" s="1">
        <f t="shared" si="7"/>
        <v>0</v>
      </c>
      <c r="AF553" s="1">
        <f t="shared" si="8"/>
        <v>0</v>
      </c>
      <c r="AH553" s="1"/>
    </row>
    <row r="554" spans="1:34">
      <c r="A554" s="18"/>
      <c r="B554" s="168"/>
      <c r="C554" s="19"/>
      <c r="D554" s="19"/>
      <c r="E554" s="199"/>
      <c r="F554" s="205"/>
      <c r="G554" s="20"/>
      <c r="H554" s="20"/>
      <c r="I554" s="20"/>
      <c r="J554" s="20"/>
      <c r="K554" s="20"/>
      <c r="L554" s="20"/>
      <c r="M554" s="20"/>
      <c r="N554" s="20"/>
      <c r="O554" s="125"/>
      <c r="P554" s="125"/>
      <c r="Q554" s="199"/>
      <c r="R554" s="205"/>
      <c r="S554" s="199"/>
      <c r="T554" s="199"/>
      <c r="U554" s="199"/>
      <c r="V554" s="205"/>
      <c r="W554" s="205"/>
      <c r="X554" s="230"/>
      <c r="Y554" s="230"/>
      <c r="Z554" s="20"/>
      <c r="AA554" s="20"/>
      <c r="AB554" s="205"/>
      <c r="AC554" s="205"/>
      <c r="AD554" s="205"/>
      <c r="AE554" s="1">
        <f t="shared" si="7"/>
        <v>0</v>
      </c>
      <c r="AF554" s="1">
        <f t="shared" si="8"/>
        <v>0</v>
      </c>
      <c r="AH554" s="1"/>
    </row>
    <row r="555" spans="1:34">
      <c r="A555" s="18"/>
      <c r="B555" s="168"/>
      <c r="C555" s="19"/>
      <c r="D555" s="19"/>
      <c r="E555" s="199"/>
      <c r="F555" s="205"/>
      <c r="G555" s="20"/>
      <c r="H555" s="20"/>
      <c r="I555" s="20"/>
      <c r="J555" s="20"/>
      <c r="K555" s="20"/>
      <c r="L555" s="20"/>
      <c r="M555" s="20"/>
      <c r="N555" s="20"/>
      <c r="O555" s="125"/>
      <c r="P555" s="125"/>
      <c r="Q555" s="199"/>
      <c r="R555" s="205"/>
      <c r="S555" s="199"/>
      <c r="T555" s="199"/>
      <c r="U555" s="199"/>
      <c r="V555" s="205"/>
      <c r="W555" s="205"/>
      <c r="X555" s="230"/>
      <c r="Y555" s="230"/>
      <c r="Z555" s="20"/>
      <c r="AA555" s="20"/>
      <c r="AB555" s="205"/>
      <c r="AC555" s="205"/>
      <c r="AD555" s="205"/>
      <c r="AE555" s="1">
        <f t="shared" si="7"/>
        <v>0</v>
      </c>
      <c r="AF555" s="1">
        <f t="shared" si="8"/>
        <v>0</v>
      </c>
      <c r="AH555" s="1"/>
    </row>
    <row r="556" spans="1:34">
      <c r="A556" s="18"/>
      <c r="B556" s="168"/>
      <c r="C556" s="19"/>
      <c r="D556" s="19"/>
      <c r="E556" s="199"/>
      <c r="F556" s="205"/>
      <c r="G556" s="20"/>
      <c r="H556" s="20"/>
      <c r="I556" s="20"/>
      <c r="J556" s="20"/>
      <c r="K556" s="20"/>
      <c r="L556" s="20"/>
      <c r="M556" s="20"/>
      <c r="N556" s="20"/>
      <c r="O556" s="125"/>
      <c r="P556" s="125"/>
      <c r="Q556" s="199"/>
      <c r="R556" s="205"/>
      <c r="S556" s="199"/>
      <c r="T556" s="199"/>
      <c r="U556" s="199"/>
      <c r="V556" s="205"/>
      <c r="W556" s="205"/>
      <c r="X556" s="230"/>
      <c r="Y556" s="230"/>
      <c r="Z556" s="20"/>
      <c r="AA556" s="20"/>
      <c r="AB556" s="205"/>
      <c r="AC556" s="205"/>
      <c r="AD556" s="205"/>
      <c r="AE556" s="1">
        <f t="shared" si="7"/>
        <v>0</v>
      </c>
      <c r="AF556" s="1">
        <f t="shared" si="8"/>
        <v>0</v>
      </c>
      <c r="AH556" s="1"/>
    </row>
    <row r="557" spans="1:34">
      <c r="A557" s="18"/>
      <c r="B557" s="168"/>
      <c r="C557" s="19"/>
      <c r="D557" s="19"/>
      <c r="E557" s="199"/>
      <c r="F557" s="205"/>
      <c r="G557" s="20"/>
      <c r="H557" s="20"/>
      <c r="I557" s="20"/>
      <c r="J557" s="20"/>
      <c r="K557" s="20"/>
      <c r="L557" s="20"/>
      <c r="M557" s="20"/>
      <c r="N557" s="20"/>
      <c r="O557" s="125"/>
      <c r="P557" s="125"/>
      <c r="Q557" s="199"/>
      <c r="R557" s="205"/>
      <c r="S557" s="199"/>
      <c r="T557" s="199"/>
      <c r="U557" s="199"/>
      <c r="V557" s="205"/>
      <c r="W557" s="205"/>
      <c r="X557" s="230"/>
      <c r="Y557" s="230"/>
      <c r="Z557" s="20"/>
      <c r="AA557" s="20"/>
      <c r="AB557" s="205"/>
      <c r="AC557" s="205"/>
      <c r="AD557" s="205"/>
      <c r="AE557" s="1">
        <f t="shared" si="7"/>
        <v>0</v>
      </c>
      <c r="AF557" s="1">
        <f t="shared" si="8"/>
        <v>0</v>
      </c>
      <c r="AH557" s="1"/>
    </row>
    <row r="558" spans="1:34">
      <c r="A558" s="18"/>
      <c r="B558" s="168"/>
      <c r="C558" s="19"/>
      <c r="D558" s="19"/>
      <c r="E558" s="199"/>
      <c r="F558" s="205"/>
      <c r="G558" s="20"/>
      <c r="H558" s="20"/>
      <c r="I558" s="20"/>
      <c r="J558" s="20"/>
      <c r="K558" s="20"/>
      <c r="L558" s="20"/>
      <c r="M558" s="20"/>
      <c r="N558" s="20"/>
      <c r="O558" s="125"/>
      <c r="P558" s="125"/>
      <c r="Q558" s="199"/>
      <c r="R558" s="205"/>
      <c r="S558" s="199"/>
      <c r="T558" s="199"/>
      <c r="U558" s="199"/>
      <c r="V558" s="205"/>
      <c r="W558" s="205"/>
      <c r="X558" s="230"/>
      <c r="Y558" s="230"/>
      <c r="Z558" s="20"/>
      <c r="AA558" s="20"/>
      <c r="AB558" s="205"/>
      <c r="AC558" s="205"/>
      <c r="AD558" s="205"/>
      <c r="AE558" s="1">
        <f t="shared" si="7"/>
        <v>0</v>
      </c>
      <c r="AF558" s="1">
        <f t="shared" si="8"/>
        <v>0</v>
      </c>
      <c r="AH558" s="1"/>
    </row>
    <row r="559" spans="1:34">
      <c r="A559" s="18"/>
      <c r="B559" s="168"/>
      <c r="C559" s="19"/>
      <c r="D559" s="19"/>
      <c r="E559" s="199"/>
      <c r="F559" s="205"/>
      <c r="G559" s="20"/>
      <c r="H559" s="20"/>
      <c r="I559" s="20"/>
      <c r="J559" s="20"/>
      <c r="K559" s="20"/>
      <c r="L559" s="20"/>
      <c r="M559" s="20"/>
      <c r="N559" s="20"/>
      <c r="O559" s="125"/>
      <c r="P559" s="125"/>
      <c r="Q559" s="199"/>
      <c r="R559" s="205"/>
      <c r="S559" s="199"/>
      <c r="T559" s="199"/>
      <c r="U559" s="199"/>
      <c r="V559" s="205"/>
      <c r="W559" s="205"/>
      <c r="X559" s="230"/>
      <c r="Y559" s="230"/>
      <c r="Z559" s="20"/>
      <c r="AA559" s="20"/>
      <c r="AB559" s="205"/>
      <c r="AC559" s="205"/>
      <c r="AD559" s="205"/>
      <c r="AE559" s="1">
        <f t="shared" si="7"/>
        <v>0</v>
      </c>
      <c r="AF559" s="1">
        <f t="shared" si="8"/>
        <v>0</v>
      </c>
      <c r="AH559" s="1"/>
    </row>
    <row r="560" spans="1:34">
      <c r="A560" s="18"/>
      <c r="B560" s="168"/>
      <c r="C560" s="19"/>
      <c r="D560" s="19"/>
      <c r="E560" s="199"/>
      <c r="F560" s="205"/>
      <c r="G560" s="20"/>
      <c r="H560" s="20"/>
      <c r="I560" s="20"/>
      <c r="J560" s="20"/>
      <c r="K560" s="20"/>
      <c r="L560" s="20"/>
      <c r="M560" s="20"/>
      <c r="N560" s="20"/>
      <c r="O560" s="125"/>
      <c r="P560" s="125"/>
      <c r="Q560" s="199"/>
      <c r="R560" s="205"/>
      <c r="S560" s="199"/>
      <c r="T560" s="199"/>
      <c r="U560" s="199"/>
      <c r="V560" s="205"/>
      <c r="W560" s="205"/>
      <c r="X560" s="230"/>
      <c r="Y560" s="230"/>
      <c r="Z560" s="20"/>
      <c r="AA560" s="20"/>
      <c r="AB560" s="205"/>
      <c r="AC560" s="205"/>
      <c r="AD560" s="205"/>
      <c r="AE560" s="1">
        <f t="shared" si="7"/>
        <v>0</v>
      </c>
      <c r="AF560" s="1">
        <f t="shared" si="8"/>
        <v>0</v>
      </c>
      <c r="AH560" s="1"/>
    </row>
    <row r="561" spans="1:34">
      <c r="A561" s="18"/>
      <c r="B561" s="168"/>
      <c r="C561" s="19"/>
      <c r="D561" s="19"/>
      <c r="E561" s="199"/>
      <c r="F561" s="205"/>
      <c r="G561" s="20"/>
      <c r="H561" s="20"/>
      <c r="I561" s="20"/>
      <c r="J561" s="20"/>
      <c r="K561" s="20"/>
      <c r="L561" s="20"/>
      <c r="M561" s="20"/>
      <c r="N561" s="20"/>
      <c r="O561" s="125"/>
      <c r="P561" s="125"/>
      <c r="Q561" s="199"/>
      <c r="R561" s="205"/>
      <c r="S561" s="199"/>
      <c r="T561" s="199"/>
      <c r="U561" s="199"/>
      <c r="V561" s="205"/>
      <c r="W561" s="205"/>
      <c r="X561" s="230"/>
      <c r="Y561" s="230"/>
      <c r="Z561" s="20"/>
      <c r="AA561" s="20"/>
      <c r="AB561" s="205"/>
      <c r="AC561" s="205"/>
      <c r="AD561" s="205"/>
      <c r="AE561" s="1">
        <f t="shared" si="7"/>
        <v>0</v>
      </c>
      <c r="AF561" s="1">
        <f t="shared" si="8"/>
        <v>0</v>
      </c>
      <c r="AH561" s="1"/>
    </row>
    <row r="562" spans="1:34">
      <c r="A562" s="18"/>
      <c r="B562" s="168"/>
      <c r="C562" s="19"/>
      <c r="D562" s="19"/>
      <c r="E562" s="199"/>
      <c r="F562" s="205"/>
      <c r="G562" s="20"/>
      <c r="H562" s="20"/>
      <c r="I562" s="20"/>
      <c r="J562" s="20"/>
      <c r="K562" s="20"/>
      <c r="L562" s="20"/>
      <c r="M562" s="20"/>
      <c r="N562" s="20"/>
      <c r="O562" s="125"/>
      <c r="P562" s="125"/>
      <c r="Q562" s="199"/>
      <c r="R562" s="205"/>
      <c r="S562" s="199"/>
      <c r="T562" s="199"/>
      <c r="U562" s="199"/>
      <c r="V562" s="205"/>
      <c r="W562" s="205"/>
      <c r="X562" s="230"/>
      <c r="Y562" s="230"/>
      <c r="Z562" s="20"/>
      <c r="AA562" s="20"/>
      <c r="AB562" s="205"/>
      <c r="AC562" s="205"/>
      <c r="AD562" s="205"/>
      <c r="AE562" s="1">
        <f t="shared" si="7"/>
        <v>0</v>
      </c>
      <c r="AF562" s="1">
        <f t="shared" si="8"/>
        <v>0</v>
      </c>
      <c r="AH562" s="1"/>
    </row>
    <row r="563" spans="1:34">
      <c r="A563" s="18"/>
      <c r="B563" s="168"/>
      <c r="C563" s="19"/>
      <c r="D563" s="19"/>
      <c r="E563" s="199"/>
      <c r="F563" s="205"/>
      <c r="G563" s="20"/>
      <c r="H563" s="20"/>
      <c r="I563" s="20"/>
      <c r="J563" s="20"/>
      <c r="K563" s="20"/>
      <c r="L563" s="20"/>
      <c r="M563" s="20"/>
      <c r="N563" s="20"/>
      <c r="O563" s="125"/>
      <c r="P563" s="125"/>
      <c r="Q563" s="199"/>
      <c r="R563" s="205"/>
      <c r="S563" s="199"/>
      <c r="T563" s="199"/>
      <c r="U563" s="199"/>
      <c r="V563" s="205"/>
      <c r="W563" s="205"/>
      <c r="X563" s="230"/>
      <c r="Y563" s="230"/>
      <c r="Z563" s="20"/>
      <c r="AA563" s="20"/>
      <c r="AB563" s="205"/>
      <c r="AC563" s="205"/>
      <c r="AD563" s="205"/>
      <c r="AE563" s="1">
        <f t="shared" si="7"/>
        <v>0</v>
      </c>
      <c r="AF563" s="1">
        <f t="shared" si="8"/>
        <v>0</v>
      </c>
      <c r="AH563" s="1"/>
    </row>
    <row r="564" spans="1:34">
      <c r="A564" s="18"/>
      <c r="B564" s="168"/>
      <c r="C564" s="19"/>
      <c r="D564" s="19"/>
      <c r="E564" s="199"/>
      <c r="F564" s="205"/>
      <c r="G564" s="20"/>
      <c r="H564" s="20"/>
      <c r="I564" s="20"/>
      <c r="J564" s="20"/>
      <c r="K564" s="20"/>
      <c r="L564" s="20"/>
      <c r="M564" s="20"/>
      <c r="N564" s="20"/>
      <c r="O564" s="125"/>
      <c r="P564" s="125"/>
      <c r="Q564" s="199"/>
      <c r="R564" s="205"/>
      <c r="S564" s="199"/>
      <c r="T564" s="199"/>
      <c r="U564" s="199"/>
      <c r="V564" s="205"/>
      <c r="W564" s="205"/>
      <c r="X564" s="230"/>
      <c r="Y564" s="230"/>
      <c r="Z564" s="20"/>
      <c r="AA564" s="20"/>
      <c r="AB564" s="205"/>
      <c r="AC564" s="205"/>
      <c r="AD564" s="205"/>
      <c r="AE564" s="1">
        <f t="shared" si="7"/>
        <v>0</v>
      </c>
      <c r="AF564" s="1">
        <f t="shared" si="8"/>
        <v>0</v>
      </c>
      <c r="AH564" s="1"/>
    </row>
    <row r="565" spans="1:34">
      <c r="A565" s="18"/>
      <c r="B565" s="168"/>
      <c r="C565" s="19"/>
      <c r="D565" s="19"/>
      <c r="E565" s="199"/>
      <c r="F565" s="205"/>
      <c r="G565" s="20"/>
      <c r="H565" s="20"/>
      <c r="I565" s="20"/>
      <c r="J565" s="20"/>
      <c r="K565" s="20"/>
      <c r="L565" s="20"/>
      <c r="M565" s="20"/>
      <c r="N565" s="20"/>
      <c r="O565" s="125"/>
      <c r="P565" s="125"/>
      <c r="Q565" s="199"/>
      <c r="R565" s="205"/>
      <c r="S565" s="199"/>
      <c r="T565" s="199"/>
      <c r="U565" s="199"/>
      <c r="V565" s="205"/>
      <c r="W565" s="205"/>
      <c r="X565" s="230"/>
      <c r="Y565" s="230"/>
      <c r="Z565" s="20"/>
      <c r="AA565" s="20"/>
      <c r="AB565" s="205"/>
      <c r="AC565" s="205"/>
      <c r="AD565" s="205"/>
      <c r="AE565" s="1">
        <f t="shared" si="7"/>
        <v>0</v>
      </c>
      <c r="AF565" s="1">
        <f t="shared" si="8"/>
        <v>0</v>
      </c>
      <c r="AH565" s="1"/>
    </row>
    <row r="566" spans="1:34">
      <c r="A566" s="18"/>
      <c r="B566" s="168"/>
      <c r="C566" s="19"/>
      <c r="D566" s="19"/>
      <c r="E566" s="199"/>
      <c r="F566" s="205"/>
      <c r="G566" s="20"/>
      <c r="H566" s="20"/>
      <c r="I566" s="20"/>
      <c r="J566" s="20"/>
      <c r="K566" s="20"/>
      <c r="L566" s="20"/>
      <c r="M566" s="20"/>
      <c r="N566" s="20"/>
      <c r="O566" s="125"/>
      <c r="P566" s="125"/>
      <c r="Q566" s="199"/>
      <c r="R566" s="205"/>
      <c r="S566" s="199"/>
      <c r="T566" s="199"/>
      <c r="U566" s="199"/>
      <c r="V566" s="205"/>
      <c r="W566" s="205"/>
      <c r="X566" s="230"/>
      <c r="Y566" s="230"/>
      <c r="Z566" s="20"/>
      <c r="AA566" s="20"/>
      <c r="AB566" s="205"/>
      <c r="AC566" s="205"/>
      <c r="AD566" s="205"/>
      <c r="AE566" s="1">
        <f t="shared" si="7"/>
        <v>0</v>
      </c>
      <c r="AF566" s="1">
        <f t="shared" si="8"/>
        <v>0</v>
      </c>
      <c r="AH566" s="1"/>
    </row>
    <row r="567" spans="1:34">
      <c r="A567" s="18"/>
      <c r="B567" s="168"/>
      <c r="C567" s="19"/>
      <c r="D567" s="19"/>
      <c r="E567" s="199"/>
      <c r="F567" s="205"/>
      <c r="G567" s="20"/>
      <c r="H567" s="20"/>
      <c r="I567" s="20"/>
      <c r="J567" s="20"/>
      <c r="K567" s="20"/>
      <c r="L567" s="20"/>
      <c r="M567" s="20"/>
      <c r="N567" s="20"/>
      <c r="O567" s="125"/>
      <c r="P567" s="125"/>
      <c r="Q567" s="199"/>
      <c r="R567" s="205"/>
      <c r="S567" s="199"/>
      <c r="T567" s="199"/>
      <c r="U567" s="199"/>
      <c r="V567" s="205"/>
      <c r="W567" s="205"/>
      <c r="X567" s="230"/>
      <c r="Y567" s="230"/>
      <c r="Z567" s="20"/>
      <c r="AA567" s="20"/>
      <c r="AB567" s="205"/>
      <c r="AC567" s="205"/>
      <c r="AD567" s="205"/>
      <c r="AE567" s="1">
        <f t="shared" si="7"/>
        <v>0</v>
      </c>
      <c r="AF567" s="1">
        <f t="shared" si="8"/>
        <v>0</v>
      </c>
      <c r="AH567" s="1"/>
    </row>
    <row r="568" spans="1:34">
      <c r="A568" s="18"/>
      <c r="B568" s="168"/>
      <c r="C568" s="19"/>
      <c r="D568" s="19"/>
      <c r="E568" s="199"/>
      <c r="F568" s="205"/>
      <c r="G568" s="20"/>
      <c r="H568" s="20"/>
      <c r="I568" s="20"/>
      <c r="J568" s="20"/>
      <c r="K568" s="20"/>
      <c r="L568" s="20"/>
      <c r="M568" s="20"/>
      <c r="N568" s="20"/>
      <c r="O568" s="125"/>
      <c r="P568" s="125"/>
      <c r="Q568" s="199"/>
      <c r="R568" s="205"/>
      <c r="S568" s="199"/>
      <c r="T568" s="199"/>
      <c r="U568" s="199"/>
      <c r="V568" s="205"/>
      <c r="W568" s="205"/>
      <c r="X568" s="230"/>
      <c r="Y568" s="230"/>
      <c r="Z568" s="20"/>
      <c r="AA568" s="20"/>
      <c r="AB568" s="205"/>
      <c r="AC568" s="205"/>
      <c r="AD568" s="205"/>
      <c r="AE568" s="1">
        <f t="shared" si="7"/>
        <v>0</v>
      </c>
      <c r="AF568" s="1">
        <f t="shared" si="8"/>
        <v>0</v>
      </c>
      <c r="AH568" s="1"/>
    </row>
    <row r="569" spans="1:34">
      <c r="A569" s="18"/>
      <c r="B569" s="168"/>
      <c r="C569" s="19"/>
      <c r="D569" s="19"/>
      <c r="E569" s="199"/>
      <c r="F569" s="205"/>
      <c r="G569" s="20"/>
      <c r="H569" s="20"/>
      <c r="I569" s="20"/>
      <c r="J569" s="20"/>
      <c r="K569" s="20"/>
      <c r="L569" s="20"/>
      <c r="M569" s="20"/>
      <c r="N569" s="20"/>
      <c r="O569" s="125"/>
      <c r="P569" s="125"/>
      <c r="Q569" s="199"/>
      <c r="R569" s="205"/>
      <c r="S569" s="199"/>
      <c r="T569" s="199"/>
      <c r="U569" s="199"/>
      <c r="V569" s="205"/>
      <c r="W569" s="205"/>
      <c r="X569" s="230"/>
      <c r="Y569" s="230"/>
      <c r="Z569" s="20"/>
      <c r="AA569" s="20"/>
      <c r="AB569" s="205"/>
      <c r="AC569" s="205"/>
      <c r="AD569" s="205"/>
      <c r="AE569" s="1">
        <f t="shared" si="7"/>
        <v>0</v>
      </c>
      <c r="AF569" s="1">
        <f t="shared" si="8"/>
        <v>0</v>
      </c>
      <c r="AH569" s="1"/>
    </row>
    <row r="570" spans="1:34">
      <c r="A570" s="18"/>
      <c r="B570" s="168"/>
      <c r="C570" s="19"/>
      <c r="D570" s="19"/>
      <c r="E570" s="199"/>
      <c r="F570" s="205"/>
      <c r="G570" s="20"/>
      <c r="H570" s="20"/>
      <c r="I570" s="20"/>
      <c r="J570" s="20"/>
      <c r="K570" s="20"/>
      <c r="L570" s="20"/>
      <c r="M570" s="20"/>
      <c r="N570" s="20"/>
      <c r="O570" s="125"/>
      <c r="P570" s="125"/>
      <c r="Q570" s="199"/>
      <c r="R570" s="205"/>
      <c r="S570" s="199"/>
      <c r="T570" s="199"/>
      <c r="U570" s="199"/>
      <c r="V570" s="205"/>
      <c r="W570" s="205"/>
      <c r="X570" s="230"/>
      <c r="Y570" s="230"/>
      <c r="Z570" s="20"/>
      <c r="AA570" s="20"/>
      <c r="AB570" s="205"/>
      <c r="AC570" s="205"/>
      <c r="AD570" s="205"/>
      <c r="AE570" s="1">
        <f t="shared" si="7"/>
        <v>0</v>
      </c>
      <c r="AF570" s="1">
        <f t="shared" si="8"/>
        <v>0</v>
      </c>
      <c r="AH570" s="1"/>
    </row>
    <row r="571" spans="1:34">
      <c r="A571" s="18"/>
      <c r="B571" s="168"/>
      <c r="C571" s="19"/>
      <c r="D571" s="19"/>
      <c r="E571" s="199"/>
      <c r="F571" s="205"/>
      <c r="G571" s="20"/>
      <c r="H571" s="20"/>
      <c r="I571" s="20"/>
      <c r="J571" s="20"/>
      <c r="K571" s="20"/>
      <c r="L571" s="20"/>
      <c r="M571" s="20"/>
      <c r="N571" s="20"/>
      <c r="O571" s="125"/>
      <c r="P571" s="125"/>
      <c r="Q571" s="199"/>
      <c r="R571" s="205"/>
      <c r="S571" s="199"/>
      <c r="T571" s="199"/>
      <c r="U571" s="199"/>
      <c r="V571" s="205"/>
      <c r="W571" s="205"/>
      <c r="X571" s="230"/>
      <c r="Y571" s="230"/>
      <c r="Z571" s="20"/>
      <c r="AA571" s="20"/>
      <c r="AB571" s="205"/>
      <c r="AC571" s="205"/>
      <c r="AD571" s="205"/>
      <c r="AE571" s="1">
        <f t="shared" si="7"/>
        <v>0</v>
      </c>
      <c r="AF571" s="1">
        <f t="shared" si="8"/>
        <v>0</v>
      </c>
      <c r="AH571" s="1"/>
    </row>
    <row r="572" spans="1:34">
      <c r="A572" s="18"/>
      <c r="B572" s="168"/>
      <c r="C572" s="19"/>
      <c r="D572" s="19"/>
      <c r="E572" s="199"/>
      <c r="F572" s="205"/>
      <c r="G572" s="20"/>
      <c r="H572" s="20"/>
      <c r="I572" s="20"/>
      <c r="J572" s="20"/>
      <c r="K572" s="20"/>
      <c r="L572" s="20"/>
      <c r="M572" s="20"/>
      <c r="N572" s="20"/>
      <c r="O572" s="125"/>
      <c r="P572" s="125"/>
      <c r="Q572" s="199"/>
      <c r="R572" s="205"/>
      <c r="S572" s="199"/>
      <c r="T572" s="199"/>
      <c r="U572" s="199"/>
      <c r="V572" s="205"/>
      <c r="W572" s="205"/>
      <c r="X572" s="230"/>
      <c r="Y572" s="230"/>
      <c r="Z572" s="20"/>
      <c r="AA572" s="20"/>
      <c r="AB572" s="205"/>
      <c r="AC572" s="205"/>
      <c r="AD572" s="205"/>
      <c r="AE572" s="1">
        <f t="shared" si="7"/>
        <v>0</v>
      </c>
      <c r="AF572" s="1">
        <f t="shared" si="8"/>
        <v>0</v>
      </c>
      <c r="AH572" s="1"/>
    </row>
    <row r="573" spans="1:34">
      <c r="A573" s="18"/>
      <c r="B573" s="168"/>
      <c r="C573" s="19"/>
      <c r="D573" s="19"/>
      <c r="E573" s="199"/>
      <c r="F573" s="205"/>
      <c r="G573" s="20"/>
      <c r="H573" s="20"/>
      <c r="I573" s="20"/>
      <c r="J573" s="20"/>
      <c r="K573" s="20"/>
      <c r="L573" s="20"/>
      <c r="M573" s="20"/>
      <c r="N573" s="20"/>
      <c r="O573" s="125"/>
      <c r="P573" s="125"/>
      <c r="Q573" s="199"/>
      <c r="R573" s="205"/>
      <c r="S573" s="199"/>
      <c r="T573" s="199"/>
      <c r="U573" s="199"/>
      <c r="V573" s="205"/>
      <c r="W573" s="205"/>
      <c r="X573" s="230"/>
      <c r="Y573" s="230"/>
      <c r="Z573" s="20"/>
      <c r="AA573" s="20"/>
      <c r="AB573" s="205"/>
      <c r="AC573" s="205"/>
      <c r="AD573" s="205"/>
      <c r="AE573" s="1">
        <f t="shared" si="7"/>
        <v>0</v>
      </c>
      <c r="AF573" s="1">
        <f t="shared" si="8"/>
        <v>0</v>
      </c>
      <c r="AH573" s="1"/>
    </row>
    <row r="574" spans="1:34">
      <c r="A574" s="18"/>
      <c r="B574" s="168"/>
      <c r="C574" s="19"/>
      <c r="D574" s="19"/>
      <c r="E574" s="199"/>
      <c r="F574" s="205"/>
      <c r="G574" s="20"/>
      <c r="H574" s="20"/>
      <c r="I574" s="20"/>
      <c r="J574" s="20"/>
      <c r="K574" s="20"/>
      <c r="L574" s="20"/>
      <c r="M574" s="20"/>
      <c r="N574" s="20"/>
      <c r="O574" s="125"/>
      <c r="P574" s="125"/>
      <c r="Q574" s="199"/>
      <c r="R574" s="205"/>
      <c r="S574" s="199"/>
      <c r="T574" s="199"/>
      <c r="U574" s="199"/>
      <c r="V574" s="205"/>
      <c r="W574" s="205"/>
      <c r="X574" s="230"/>
      <c r="Y574" s="230"/>
      <c r="Z574" s="20"/>
      <c r="AA574" s="20"/>
      <c r="AB574" s="205"/>
      <c r="AC574" s="205"/>
      <c r="AD574" s="205"/>
      <c r="AE574" s="1">
        <f t="shared" si="7"/>
        <v>0</v>
      </c>
      <c r="AF574" s="1">
        <f t="shared" si="8"/>
        <v>0</v>
      </c>
      <c r="AH574" s="1"/>
    </row>
    <row r="575" spans="1:34">
      <c r="A575" s="18"/>
      <c r="B575" s="168"/>
      <c r="C575" s="19"/>
      <c r="D575" s="19"/>
      <c r="E575" s="199"/>
      <c r="F575" s="205"/>
      <c r="G575" s="20"/>
      <c r="H575" s="20"/>
      <c r="I575" s="20"/>
      <c r="J575" s="20"/>
      <c r="K575" s="20"/>
      <c r="L575" s="20"/>
      <c r="M575" s="20"/>
      <c r="N575" s="20"/>
      <c r="O575" s="125"/>
      <c r="P575" s="125"/>
      <c r="Q575" s="199"/>
      <c r="R575" s="205"/>
      <c r="S575" s="199"/>
      <c r="T575" s="199"/>
      <c r="U575" s="199"/>
      <c r="V575" s="205"/>
      <c r="W575" s="205"/>
      <c r="X575" s="230"/>
      <c r="Y575" s="230"/>
      <c r="Z575" s="20"/>
      <c r="AA575" s="20"/>
      <c r="AB575" s="205"/>
      <c r="AC575" s="205"/>
      <c r="AD575" s="205"/>
      <c r="AE575" s="1">
        <f t="shared" si="7"/>
        <v>0</v>
      </c>
      <c r="AF575" s="1">
        <f t="shared" si="8"/>
        <v>0</v>
      </c>
      <c r="AH575" s="1"/>
    </row>
    <row r="576" spans="1:34">
      <c r="A576" s="18"/>
      <c r="B576" s="168"/>
      <c r="C576" s="19"/>
      <c r="D576" s="19"/>
      <c r="E576" s="199"/>
      <c r="F576" s="205"/>
      <c r="G576" s="20"/>
      <c r="H576" s="20"/>
      <c r="I576" s="20"/>
      <c r="J576" s="20"/>
      <c r="K576" s="20"/>
      <c r="L576" s="20"/>
      <c r="M576" s="20"/>
      <c r="N576" s="20"/>
      <c r="O576" s="125"/>
      <c r="P576" s="125"/>
      <c r="Q576" s="199"/>
      <c r="R576" s="205"/>
      <c r="S576" s="199"/>
      <c r="T576" s="199"/>
      <c r="U576" s="199"/>
      <c r="V576" s="205"/>
      <c r="W576" s="205"/>
      <c r="X576" s="230"/>
      <c r="Y576" s="230"/>
      <c r="Z576" s="20"/>
      <c r="AA576" s="20"/>
      <c r="AB576" s="205"/>
      <c r="AC576" s="205"/>
      <c r="AD576" s="205"/>
      <c r="AE576" s="1">
        <f t="shared" si="7"/>
        <v>0</v>
      </c>
      <c r="AF576" s="1">
        <f t="shared" si="8"/>
        <v>0</v>
      </c>
      <c r="AH576" s="1"/>
    </row>
    <row r="577" spans="1:34">
      <c r="A577" s="18"/>
      <c r="B577" s="168"/>
      <c r="C577" s="19"/>
      <c r="D577" s="19"/>
      <c r="E577" s="199"/>
      <c r="F577" s="205"/>
      <c r="G577" s="20"/>
      <c r="H577" s="20"/>
      <c r="I577" s="20"/>
      <c r="J577" s="20"/>
      <c r="K577" s="20"/>
      <c r="L577" s="20"/>
      <c r="M577" s="20"/>
      <c r="N577" s="20"/>
      <c r="O577" s="125"/>
      <c r="P577" s="125"/>
      <c r="Q577" s="199"/>
      <c r="R577" s="205"/>
      <c r="S577" s="199"/>
      <c r="T577" s="199"/>
      <c r="U577" s="199"/>
      <c r="V577" s="205"/>
      <c r="W577" s="205"/>
      <c r="X577" s="230"/>
      <c r="Y577" s="230"/>
      <c r="Z577" s="20"/>
      <c r="AA577" s="20"/>
      <c r="AB577" s="205"/>
      <c r="AC577" s="205"/>
      <c r="AD577" s="205"/>
      <c r="AE577" s="1">
        <f t="shared" si="7"/>
        <v>0</v>
      </c>
      <c r="AF577" s="1">
        <f t="shared" si="8"/>
        <v>0</v>
      </c>
      <c r="AH577" s="1"/>
    </row>
    <row r="578" spans="1:34">
      <c r="A578" s="18"/>
      <c r="B578" s="168"/>
      <c r="C578" s="19"/>
      <c r="D578" s="19"/>
      <c r="E578" s="199"/>
      <c r="F578" s="205"/>
      <c r="G578" s="20"/>
      <c r="H578" s="20"/>
      <c r="I578" s="20"/>
      <c r="J578" s="20"/>
      <c r="K578" s="20"/>
      <c r="L578" s="20"/>
      <c r="M578" s="20"/>
      <c r="N578" s="20"/>
      <c r="O578" s="125"/>
      <c r="P578" s="125"/>
      <c r="Q578" s="199"/>
      <c r="R578" s="205"/>
      <c r="S578" s="199"/>
      <c r="T578" s="199"/>
      <c r="U578" s="199"/>
      <c r="V578" s="205"/>
      <c r="W578" s="205"/>
      <c r="X578" s="230"/>
      <c r="Y578" s="230"/>
      <c r="Z578" s="20"/>
      <c r="AA578" s="20"/>
      <c r="AB578" s="205"/>
      <c r="AC578" s="205"/>
      <c r="AD578" s="205"/>
      <c r="AE578" s="1">
        <f t="shared" si="7"/>
        <v>0</v>
      </c>
      <c r="AF578" s="1">
        <f t="shared" si="8"/>
        <v>0</v>
      </c>
      <c r="AH578" s="1"/>
    </row>
    <row r="579" spans="1:34">
      <c r="A579" s="18"/>
      <c r="B579" s="168"/>
      <c r="C579" s="19"/>
      <c r="D579" s="19"/>
      <c r="E579" s="199"/>
      <c r="F579" s="205"/>
      <c r="G579" s="20"/>
      <c r="H579" s="20"/>
      <c r="I579" s="20"/>
      <c r="J579" s="20"/>
      <c r="K579" s="20"/>
      <c r="L579" s="20"/>
      <c r="M579" s="20"/>
      <c r="N579" s="20"/>
      <c r="O579" s="125"/>
      <c r="P579" s="125"/>
      <c r="Q579" s="199"/>
      <c r="R579" s="205"/>
      <c r="S579" s="199"/>
      <c r="T579" s="199"/>
      <c r="U579" s="199"/>
      <c r="V579" s="205"/>
      <c r="W579" s="205"/>
      <c r="X579" s="230"/>
      <c r="Y579" s="230"/>
      <c r="Z579" s="20"/>
      <c r="AA579" s="20"/>
      <c r="AB579" s="205"/>
      <c r="AC579" s="205"/>
      <c r="AD579" s="205"/>
      <c r="AE579" s="1">
        <f t="shared" si="7"/>
        <v>0</v>
      </c>
      <c r="AF579" s="1">
        <f t="shared" si="8"/>
        <v>0</v>
      </c>
      <c r="AH579" s="1"/>
    </row>
    <row r="580" spans="1:34">
      <c r="A580" s="18"/>
      <c r="B580" s="168"/>
      <c r="C580" s="19"/>
      <c r="D580" s="19"/>
      <c r="E580" s="199"/>
      <c r="F580" s="205"/>
      <c r="G580" s="20"/>
      <c r="H580" s="20"/>
      <c r="I580" s="20"/>
      <c r="J580" s="20"/>
      <c r="K580" s="20"/>
      <c r="L580" s="20"/>
      <c r="M580" s="20"/>
      <c r="N580" s="20"/>
      <c r="O580" s="125"/>
      <c r="P580" s="125"/>
      <c r="Q580" s="199"/>
      <c r="R580" s="205"/>
      <c r="S580" s="199"/>
      <c r="T580" s="199"/>
      <c r="U580" s="199"/>
      <c r="V580" s="205"/>
      <c r="W580" s="205"/>
      <c r="X580" s="230"/>
      <c r="Y580" s="230"/>
      <c r="Z580" s="20"/>
      <c r="AA580" s="20"/>
      <c r="AB580" s="205"/>
      <c r="AC580" s="205"/>
      <c r="AD580" s="205"/>
      <c r="AE580" s="1">
        <f t="shared" si="7"/>
        <v>0</v>
      </c>
      <c r="AF580" s="1">
        <f t="shared" si="8"/>
        <v>0</v>
      </c>
      <c r="AH580" s="1"/>
    </row>
    <row r="581" spans="1:34">
      <c r="A581" s="18"/>
      <c r="B581" s="168"/>
      <c r="C581" s="19"/>
      <c r="D581" s="19"/>
      <c r="E581" s="199"/>
      <c r="F581" s="205"/>
      <c r="G581" s="20"/>
      <c r="H581" s="20"/>
      <c r="I581" s="20"/>
      <c r="J581" s="20"/>
      <c r="K581" s="20"/>
      <c r="L581" s="20"/>
      <c r="M581" s="20"/>
      <c r="N581" s="20"/>
      <c r="O581" s="125"/>
      <c r="P581" s="125"/>
      <c r="Q581" s="199"/>
      <c r="R581" s="205"/>
      <c r="S581" s="199"/>
      <c r="T581" s="199"/>
      <c r="U581" s="199"/>
      <c r="V581" s="205"/>
      <c r="W581" s="205"/>
      <c r="X581" s="230"/>
      <c r="Y581" s="230"/>
      <c r="Z581" s="20"/>
      <c r="AA581" s="20"/>
      <c r="AB581" s="205"/>
      <c r="AC581" s="205"/>
      <c r="AD581" s="205"/>
      <c r="AE581" s="1">
        <f t="shared" si="7"/>
        <v>0</v>
      </c>
      <c r="AF581" s="1">
        <f t="shared" si="8"/>
        <v>0</v>
      </c>
      <c r="AH581" s="1"/>
    </row>
    <row r="582" spans="1:34">
      <c r="A582" s="18"/>
      <c r="B582" s="168"/>
      <c r="C582" s="19"/>
      <c r="D582" s="19"/>
      <c r="E582" s="199"/>
      <c r="F582" s="205"/>
      <c r="G582" s="20"/>
      <c r="H582" s="20"/>
      <c r="I582" s="20"/>
      <c r="J582" s="20"/>
      <c r="K582" s="20"/>
      <c r="L582" s="20"/>
      <c r="M582" s="20"/>
      <c r="N582" s="20"/>
      <c r="O582" s="125"/>
      <c r="P582" s="125"/>
      <c r="Q582" s="199"/>
      <c r="R582" s="205"/>
      <c r="S582" s="199"/>
      <c r="T582" s="199"/>
      <c r="U582" s="199"/>
      <c r="V582" s="205"/>
      <c r="W582" s="205"/>
      <c r="X582" s="230"/>
      <c r="Y582" s="230"/>
      <c r="Z582" s="20"/>
      <c r="AA582" s="20"/>
      <c r="AB582" s="205"/>
      <c r="AC582" s="205"/>
      <c r="AD582" s="205"/>
      <c r="AE582" s="1">
        <f t="shared" si="7"/>
        <v>0</v>
      </c>
      <c r="AF582" s="1">
        <f t="shared" si="8"/>
        <v>0</v>
      </c>
      <c r="AH582" s="1"/>
    </row>
    <row r="583" spans="1:34">
      <c r="A583" s="18"/>
      <c r="B583" s="168"/>
      <c r="C583" s="19"/>
      <c r="D583" s="19"/>
      <c r="E583" s="199"/>
      <c r="F583" s="205"/>
      <c r="G583" s="20"/>
      <c r="H583" s="20"/>
      <c r="I583" s="20"/>
      <c r="J583" s="20"/>
      <c r="K583" s="20"/>
      <c r="L583" s="20"/>
      <c r="M583" s="20"/>
      <c r="N583" s="20"/>
      <c r="O583" s="125"/>
      <c r="P583" s="125"/>
      <c r="Q583" s="199"/>
      <c r="R583" s="205"/>
      <c r="S583" s="199"/>
      <c r="T583" s="199"/>
      <c r="U583" s="199"/>
      <c r="V583" s="205"/>
      <c r="W583" s="205"/>
      <c r="X583" s="230"/>
      <c r="Y583" s="230"/>
      <c r="Z583" s="20"/>
      <c r="AA583" s="20"/>
      <c r="AB583" s="205"/>
      <c r="AC583" s="205"/>
      <c r="AD583" s="205"/>
      <c r="AE583" s="1">
        <f t="shared" si="7"/>
        <v>0</v>
      </c>
      <c r="AF583" s="1">
        <f t="shared" si="8"/>
        <v>0</v>
      </c>
      <c r="AH583" s="1"/>
    </row>
    <row r="584" spans="1:34">
      <c r="A584" s="18"/>
      <c r="B584" s="168"/>
      <c r="C584" s="19"/>
      <c r="D584" s="19"/>
      <c r="E584" s="199"/>
      <c r="F584" s="205"/>
      <c r="G584" s="20"/>
      <c r="H584" s="20"/>
      <c r="I584" s="20"/>
      <c r="J584" s="20"/>
      <c r="K584" s="20"/>
      <c r="L584" s="20"/>
      <c r="M584" s="20"/>
      <c r="N584" s="20"/>
      <c r="O584" s="125"/>
      <c r="P584" s="125"/>
      <c r="Q584" s="199"/>
      <c r="R584" s="205"/>
      <c r="S584" s="199"/>
      <c r="T584" s="199"/>
      <c r="U584" s="199"/>
      <c r="V584" s="205"/>
      <c r="W584" s="205"/>
      <c r="X584" s="230"/>
      <c r="Y584" s="230"/>
      <c r="Z584" s="20"/>
      <c r="AA584" s="20"/>
      <c r="AB584" s="205"/>
      <c r="AC584" s="205"/>
      <c r="AD584" s="205"/>
      <c r="AE584" s="1">
        <f t="shared" si="7"/>
        <v>0</v>
      </c>
      <c r="AF584" s="1">
        <f t="shared" si="8"/>
        <v>0</v>
      </c>
      <c r="AH584" s="1"/>
    </row>
    <row r="585" spans="1:34">
      <c r="A585" s="18"/>
      <c r="B585" s="168"/>
      <c r="C585" s="19"/>
      <c r="D585" s="19"/>
      <c r="E585" s="199"/>
      <c r="F585" s="205"/>
      <c r="G585" s="20"/>
      <c r="H585" s="20"/>
      <c r="I585" s="20"/>
      <c r="J585" s="20"/>
      <c r="K585" s="20"/>
      <c r="L585" s="20"/>
      <c r="M585" s="20"/>
      <c r="N585" s="20"/>
      <c r="O585" s="125"/>
      <c r="P585" s="125"/>
      <c r="Q585" s="199"/>
      <c r="R585" s="205"/>
      <c r="S585" s="199"/>
      <c r="T585" s="199"/>
      <c r="U585" s="199"/>
      <c r="V585" s="205"/>
      <c r="W585" s="205"/>
      <c r="X585" s="230"/>
      <c r="Y585" s="230"/>
      <c r="Z585" s="20"/>
      <c r="AA585" s="20"/>
      <c r="AB585" s="205"/>
      <c r="AC585" s="205"/>
      <c r="AD585" s="205"/>
      <c r="AE585" s="1">
        <f t="shared" si="7"/>
        <v>0</v>
      </c>
      <c r="AF585" s="1">
        <f t="shared" si="8"/>
        <v>0</v>
      </c>
      <c r="AH585" s="1"/>
    </row>
    <row r="586" spans="1:34">
      <c r="A586" s="18"/>
      <c r="B586" s="168"/>
      <c r="C586" s="19"/>
      <c r="D586" s="19"/>
      <c r="E586" s="199"/>
      <c r="F586" s="205"/>
      <c r="G586" s="20"/>
      <c r="H586" s="20"/>
      <c r="I586" s="20"/>
      <c r="J586" s="20"/>
      <c r="K586" s="20"/>
      <c r="L586" s="20"/>
      <c r="M586" s="20"/>
      <c r="N586" s="20"/>
      <c r="O586" s="125"/>
      <c r="P586" s="125"/>
      <c r="Q586" s="199"/>
      <c r="R586" s="205"/>
      <c r="S586" s="199"/>
      <c r="T586" s="199"/>
      <c r="U586" s="199"/>
      <c r="V586" s="205"/>
      <c r="W586" s="205"/>
      <c r="X586" s="230"/>
      <c r="Y586" s="230"/>
      <c r="Z586" s="20"/>
      <c r="AA586" s="20"/>
      <c r="AB586" s="205"/>
      <c r="AC586" s="205"/>
      <c r="AD586" s="205"/>
      <c r="AE586" s="1">
        <f t="shared" si="7"/>
        <v>0</v>
      </c>
      <c r="AF586" s="1">
        <f t="shared" si="8"/>
        <v>0</v>
      </c>
      <c r="AH586" s="1"/>
    </row>
    <row r="587" spans="1:34">
      <c r="A587" s="18"/>
      <c r="B587" s="168"/>
      <c r="C587" s="19"/>
      <c r="D587" s="19"/>
      <c r="E587" s="199"/>
      <c r="F587" s="205"/>
      <c r="G587" s="20"/>
      <c r="H587" s="20"/>
      <c r="I587" s="20"/>
      <c r="J587" s="20"/>
      <c r="K587" s="20"/>
      <c r="L587" s="20"/>
      <c r="M587" s="20"/>
      <c r="N587" s="20"/>
      <c r="O587" s="125"/>
      <c r="P587" s="125"/>
      <c r="Q587" s="199"/>
      <c r="R587" s="205"/>
      <c r="S587" s="199"/>
      <c r="T587" s="199"/>
      <c r="U587" s="199"/>
      <c r="V587" s="205"/>
      <c r="W587" s="205"/>
      <c r="X587" s="230"/>
      <c r="Y587" s="230"/>
      <c r="Z587" s="20"/>
      <c r="AA587" s="20"/>
      <c r="AB587" s="205"/>
      <c r="AC587" s="205"/>
      <c r="AD587" s="205"/>
      <c r="AE587" s="1">
        <f t="shared" ref="AE587:AE650" si="9">COUNTA(E587:AC587)</f>
        <v>0</v>
      </c>
      <c r="AF587" s="1">
        <f t="shared" ref="AF587:AF650" si="10">COUNTA(E587)*COUNTA(H587)*COUNTA(M587)*COUNTA(O587)*COUNTA(P587)*COUNTA(Q587)*COUNTA(R587)*COUNTA(AC587)</f>
        <v>0</v>
      </c>
      <c r="AH587" s="1"/>
    </row>
    <row r="588" spans="1:34">
      <c r="A588" s="18"/>
      <c r="B588" s="168"/>
      <c r="C588" s="19"/>
      <c r="D588" s="19"/>
      <c r="E588" s="199"/>
      <c r="F588" s="205"/>
      <c r="G588" s="20"/>
      <c r="H588" s="20"/>
      <c r="I588" s="20"/>
      <c r="J588" s="20"/>
      <c r="K588" s="20"/>
      <c r="L588" s="20"/>
      <c r="M588" s="20"/>
      <c r="N588" s="20"/>
      <c r="O588" s="125"/>
      <c r="P588" s="125"/>
      <c r="Q588" s="199"/>
      <c r="R588" s="205"/>
      <c r="S588" s="199"/>
      <c r="T588" s="199"/>
      <c r="U588" s="199"/>
      <c r="V588" s="205"/>
      <c r="W588" s="205"/>
      <c r="X588" s="230"/>
      <c r="Y588" s="230"/>
      <c r="Z588" s="20"/>
      <c r="AA588" s="20"/>
      <c r="AB588" s="205"/>
      <c r="AC588" s="205"/>
      <c r="AD588" s="205"/>
      <c r="AE588" s="1">
        <f t="shared" si="9"/>
        <v>0</v>
      </c>
      <c r="AF588" s="1">
        <f t="shared" si="10"/>
        <v>0</v>
      </c>
      <c r="AH588" s="1"/>
    </row>
    <row r="589" spans="1:34">
      <c r="A589" s="18"/>
      <c r="B589" s="168"/>
      <c r="C589" s="19"/>
      <c r="D589" s="19"/>
      <c r="E589" s="199"/>
      <c r="F589" s="205"/>
      <c r="G589" s="20"/>
      <c r="H589" s="20"/>
      <c r="I589" s="20"/>
      <c r="J589" s="20"/>
      <c r="K589" s="20"/>
      <c r="L589" s="20"/>
      <c r="M589" s="20"/>
      <c r="N589" s="20"/>
      <c r="O589" s="125"/>
      <c r="P589" s="125"/>
      <c r="Q589" s="199"/>
      <c r="R589" s="205"/>
      <c r="S589" s="199"/>
      <c r="T589" s="199"/>
      <c r="U589" s="199"/>
      <c r="V589" s="205"/>
      <c r="W589" s="205"/>
      <c r="X589" s="230"/>
      <c r="Y589" s="230"/>
      <c r="Z589" s="20"/>
      <c r="AA589" s="20"/>
      <c r="AB589" s="205"/>
      <c r="AC589" s="205"/>
      <c r="AD589" s="205"/>
      <c r="AE589" s="1">
        <f t="shared" si="9"/>
        <v>0</v>
      </c>
      <c r="AF589" s="1">
        <f t="shared" si="10"/>
        <v>0</v>
      </c>
      <c r="AH589" s="1"/>
    </row>
    <row r="590" spans="1:34">
      <c r="A590" s="18"/>
      <c r="B590" s="168"/>
      <c r="C590" s="19"/>
      <c r="D590" s="19"/>
      <c r="E590" s="199"/>
      <c r="F590" s="205"/>
      <c r="G590" s="20"/>
      <c r="H590" s="20"/>
      <c r="I590" s="20"/>
      <c r="J590" s="20"/>
      <c r="K590" s="20"/>
      <c r="L590" s="20"/>
      <c r="M590" s="20"/>
      <c r="N590" s="20"/>
      <c r="O590" s="125"/>
      <c r="P590" s="125"/>
      <c r="Q590" s="199"/>
      <c r="R590" s="205"/>
      <c r="S590" s="199"/>
      <c r="T590" s="199"/>
      <c r="U590" s="199"/>
      <c r="V590" s="205"/>
      <c r="W590" s="205"/>
      <c r="X590" s="230"/>
      <c r="Y590" s="230"/>
      <c r="Z590" s="20"/>
      <c r="AA590" s="20"/>
      <c r="AB590" s="205"/>
      <c r="AC590" s="205"/>
      <c r="AD590" s="205"/>
      <c r="AE590" s="1">
        <f t="shared" si="9"/>
        <v>0</v>
      </c>
      <c r="AF590" s="1">
        <f t="shared" si="10"/>
        <v>0</v>
      </c>
      <c r="AH590" s="1"/>
    </row>
    <row r="591" spans="1:34">
      <c r="A591" s="18"/>
      <c r="B591" s="168"/>
      <c r="C591" s="19"/>
      <c r="D591" s="19"/>
      <c r="E591" s="199"/>
      <c r="F591" s="205"/>
      <c r="G591" s="20"/>
      <c r="H591" s="20"/>
      <c r="I591" s="20"/>
      <c r="J591" s="20"/>
      <c r="K591" s="20"/>
      <c r="L591" s="20"/>
      <c r="M591" s="20"/>
      <c r="N591" s="20"/>
      <c r="O591" s="125"/>
      <c r="P591" s="125"/>
      <c r="Q591" s="199"/>
      <c r="R591" s="205"/>
      <c r="S591" s="199"/>
      <c r="T591" s="199"/>
      <c r="U591" s="199"/>
      <c r="V591" s="205"/>
      <c r="W591" s="205"/>
      <c r="X591" s="230"/>
      <c r="Y591" s="230"/>
      <c r="Z591" s="20"/>
      <c r="AA591" s="20"/>
      <c r="AB591" s="205"/>
      <c r="AC591" s="205"/>
      <c r="AD591" s="205"/>
      <c r="AE591" s="1">
        <f t="shared" si="9"/>
        <v>0</v>
      </c>
      <c r="AF591" s="1">
        <f t="shared" si="10"/>
        <v>0</v>
      </c>
      <c r="AH591" s="1"/>
    </row>
    <row r="592" spans="1:34">
      <c r="A592" s="18"/>
      <c r="B592" s="168"/>
      <c r="C592" s="19"/>
      <c r="D592" s="19"/>
      <c r="E592" s="199"/>
      <c r="F592" s="205"/>
      <c r="G592" s="20"/>
      <c r="H592" s="20"/>
      <c r="I592" s="20"/>
      <c r="J592" s="20"/>
      <c r="K592" s="20"/>
      <c r="L592" s="20"/>
      <c r="M592" s="20"/>
      <c r="N592" s="20"/>
      <c r="O592" s="125"/>
      <c r="P592" s="125"/>
      <c r="Q592" s="199"/>
      <c r="R592" s="205"/>
      <c r="S592" s="199"/>
      <c r="T592" s="199"/>
      <c r="U592" s="199"/>
      <c r="V592" s="205"/>
      <c r="W592" s="205"/>
      <c r="X592" s="230"/>
      <c r="Y592" s="230"/>
      <c r="Z592" s="20"/>
      <c r="AA592" s="20"/>
      <c r="AB592" s="205"/>
      <c r="AC592" s="205"/>
      <c r="AD592" s="205"/>
      <c r="AE592" s="1">
        <f t="shared" si="9"/>
        <v>0</v>
      </c>
      <c r="AF592" s="1">
        <f t="shared" si="10"/>
        <v>0</v>
      </c>
      <c r="AH592" s="1"/>
    </row>
    <row r="593" spans="1:34">
      <c r="A593" s="18"/>
      <c r="B593" s="168"/>
      <c r="C593" s="19"/>
      <c r="D593" s="19"/>
      <c r="E593" s="199"/>
      <c r="F593" s="205"/>
      <c r="G593" s="20"/>
      <c r="H593" s="20"/>
      <c r="I593" s="20"/>
      <c r="J593" s="20"/>
      <c r="K593" s="20"/>
      <c r="L593" s="20"/>
      <c r="M593" s="20"/>
      <c r="N593" s="20"/>
      <c r="O593" s="125"/>
      <c r="P593" s="125"/>
      <c r="Q593" s="199"/>
      <c r="R593" s="205"/>
      <c r="S593" s="199"/>
      <c r="T593" s="199"/>
      <c r="U593" s="199"/>
      <c r="V593" s="205"/>
      <c r="W593" s="205"/>
      <c r="X593" s="230"/>
      <c r="Y593" s="230"/>
      <c r="Z593" s="20"/>
      <c r="AA593" s="20"/>
      <c r="AB593" s="205"/>
      <c r="AC593" s="205"/>
      <c r="AD593" s="205"/>
      <c r="AE593" s="1">
        <f t="shared" si="9"/>
        <v>0</v>
      </c>
      <c r="AF593" s="1">
        <f t="shared" si="10"/>
        <v>0</v>
      </c>
      <c r="AH593" s="1"/>
    </row>
    <row r="594" spans="1:34">
      <c r="A594" s="18"/>
      <c r="B594" s="168"/>
      <c r="C594" s="19"/>
      <c r="D594" s="19"/>
      <c r="E594" s="199"/>
      <c r="F594" s="205"/>
      <c r="G594" s="20"/>
      <c r="H594" s="20"/>
      <c r="I594" s="20"/>
      <c r="J594" s="20"/>
      <c r="K594" s="20"/>
      <c r="L594" s="20"/>
      <c r="M594" s="20"/>
      <c r="N594" s="20"/>
      <c r="O594" s="125"/>
      <c r="P594" s="125"/>
      <c r="Q594" s="199"/>
      <c r="R594" s="205"/>
      <c r="S594" s="199"/>
      <c r="T594" s="199"/>
      <c r="U594" s="199"/>
      <c r="V594" s="205"/>
      <c r="W594" s="205"/>
      <c r="X594" s="230"/>
      <c r="Y594" s="230"/>
      <c r="Z594" s="20"/>
      <c r="AA594" s="20"/>
      <c r="AB594" s="205"/>
      <c r="AC594" s="205"/>
      <c r="AD594" s="205"/>
      <c r="AE594" s="1">
        <f t="shared" si="9"/>
        <v>0</v>
      </c>
      <c r="AF594" s="1">
        <f t="shared" si="10"/>
        <v>0</v>
      </c>
      <c r="AH594" s="1"/>
    </row>
    <row r="595" spans="1:34">
      <c r="A595" s="18"/>
      <c r="B595" s="168"/>
      <c r="C595" s="19"/>
      <c r="D595" s="19"/>
      <c r="E595" s="199"/>
      <c r="F595" s="205"/>
      <c r="G595" s="20"/>
      <c r="H595" s="20"/>
      <c r="I595" s="20"/>
      <c r="J595" s="20"/>
      <c r="K595" s="20"/>
      <c r="L595" s="20"/>
      <c r="M595" s="20"/>
      <c r="N595" s="20"/>
      <c r="O595" s="125"/>
      <c r="P595" s="125"/>
      <c r="Q595" s="199"/>
      <c r="R595" s="205"/>
      <c r="S595" s="199"/>
      <c r="T595" s="199"/>
      <c r="U595" s="199"/>
      <c r="V595" s="205"/>
      <c r="W595" s="205"/>
      <c r="X595" s="230"/>
      <c r="Y595" s="230"/>
      <c r="Z595" s="20"/>
      <c r="AA595" s="20"/>
      <c r="AB595" s="205"/>
      <c r="AC595" s="205"/>
      <c r="AD595" s="205"/>
      <c r="AE595" s="1">
        <f t="shared" si="9"/>
        <v>0</v>
      </c>
      <c r="AF595" s="1">
        <f t="shared" si="10"/>
        <v>0</v>
      </c>
      <c r="AH595" s="1"/>
    </row>
    <row r="596" spans="1:34">
      <c r="A596" s="18"/>
      <c r="B596" s="168"/>
      <c r="C596" s="19"/>
      <c r="D596" s="19"/>
      <c r="E596" s="199"/>
      <c r="F596" s="205"/>
      <c r="G596" s="20"/>
      <c r="H596" s="20"/>
      <c r="I596" s="20"/>
      <c r="J596" s="20"/>
      <c r="K596" s="20"/>
      <c r="L596" s="20"/>
      <c r="M596" s="20"/>
      <c r="N596" s="20"/>
      <c r="O596" s="125"/>
      <c r="P596" s="125"/>
      <c r="Q596" s="199"/>
      <c r="R596" s="205"/>
      <c r="S596" s="199"/>
      <c r="T596" s="199"/>
      <c r="U596" s="199"/>
      <c r="V596" s="205"/>
      <c r="W596" s="205"/>
      <c r="X596" s="230"/>
      <c r="Y596" s="230"/>
      <c r="Z596" s="20"/>
      <c r="AA596" s="20"/>
      <c r="AB596" s="205"/>
      <c r="AC596" s="205"/>
      <c r="AD596" s="205"/>
      <c r="AE596" s="1">
        <f t="shared" si="9"/>
        <v>0</v>
      </c>
      <c r="AF596" s="1">
        <f t="shared" si="10"/>
        <v>0</v>
      </c>
      <c r="AH596" s="1"/>
    </row>
    <row r="597" spans="1:34">
      <c r="A597" s="18"/>
      <c r="B597" s="168"/>
      <c r="C597" s="19"/>
      <c r="D597" s="19"/>
      <c r="E597" s="199"/>
      <c r="F597" s="205"/>
      <c r="G597" s="20"/>
      <c r="H597" s="20"/>
      <c r="I597" s="20"/>
      <c r="J597" s="20"/>
      <c r="K597" s="20"/>
      <c r="L597" s="20"/>
      <c r="M597" s="20"/>
      <c r="N597" s="20"/>
      <c r="O597" s="125"/>
      <c r="P597" s="125"/>
      <c r="Q597" s="199"/>
      <c r="R597" s="205"/>
      <c r="S597" s="199"/>
      <c r="T597" s="199"/>
      <c r="U597" s="199"/>
      <c r="V597" s="205"/>
      <c r="W597" s="205"/>
      <c r="X597" s="230"/>
      <c r="Y597" s="230"/>
      <c r="Z597" s="20"/>
      <c r="AA597" s="20"/>
      <c r="AB597" s="205"/>
      <c r="AC597" s="205"/>
      <c r="AD597" s="205"/>
      <c r="AE597" s="1">
        <f t="shared" si="9"/>
        <v>0</v>
      </c>
      <c r="AF597" s="1">
        <f t="shared" si="10"/>
        <v>0</v>
      </c>
      <c r="AH597" s="1"/>
    </row>
    <row r="598" spans="1:34">
      <c r="A598" s="18"/>
      <c r="B598" s="168"/>
      <c r="C598" s="19"/>
      <c r="D598" s="19"/>
      <c r="E598" s="199"/>
      <c r="F598" s="205"/>
      <c r="G598" s="20"/>
      <c r="H598" s="20"/>
      <c r="I598" s="20"/>
      <c r="J598" s="20"/>
      <c r="K598" s="20"/>
      <c r="L598" s="20"/>
      <c r="M598" s="20"/>
      <c r="N598" s="20"/>
      <c r="O598" s="125"/>
      <c r="P598" s="125"/>
      <c r="Q598" s="199"/>
      <c r="R598" s="205"/>
      <c r="S598" s="199"/>
      <c r="T598" s="199"/>
      <c r="U598" s="199"/>
      <c r="V598" s="205"/>
      <c r="W598" s="205"/>
      <c r="X598" s="230"/>
      <c r="Y598" s="230"/>
      <c r="Z598" s="20"/>
      <c r="AA598" s="20"/>
      <c r="AB598" s="205"/>
      <c r="AC598" s="205"/>
      <c r="AD598" s="205"/>
      <c r="AE598" s="1">
        <f t="shared" si="9"/>
        <v>0</v>
      </c>
      <c r="AF598" s="1">
        <f t="shared" si="10"/>
        <v>0</v>
      </c>
      <c r="AH598" s="1"/>
    </row>
    <row r="599" spans="1:34">
      <c r="A599" s="18"/>
      <c r="B599" s="168"/>
      <c r="C599" s="19"/>
      <c r="D599" s="19"/>
      <c r="E599" s="199"/>
      <c r="F599" s="205"/>
      <c r="G599" s="20"/>
      <c r="H599" s="20"/>
      <c r="I599" s="20"/>
      <c r="J599" s="20"/>
      <c r="K599" s="20"/>
      <c r="L599" s="20"/>
      <c r="M599" s="20"/>
      <c r="N599" s="20"/>
      <c r="O599" s="125"/>
      <c r="P599" s="125"/>
      <c r="Q599" s="199"/>
      <c r="R599" s="205"/>
      <c r="S599" s="199"/>
      <c r="T599" s="199"/>
      <c r="U599" s="199"/>
      <c r="V599" s="205"/>
      <c r="W599" s="205"/>
      <c r="X599" s="230"/>
      <c r="Y599" s="230"/>
      <c r="Z599" s="20"/>
      <c r="AA599" s="20"/>
      <c r="AB599" s="205"/>
      <c r="AC599" s="205"/>
      <c r="AD599" s="205"/>
      <c r="AE599" s="1">
        <f t="shared" si="9"/>
        <v>0</v>
      </c>
      <c r="AF599" s="1">
        <f t="shared" si="10"/>
        <v>0</v>
      </c>
      <c r="AH599" s="1"/>
    </row>
    <row r="600" spans="1:34">
      <c r="A600" s="18"/>
      <c r="B600" s="168"/>
      <c r="C600" s="19"/>
      <c r="D600" s="19"/>
      <c r="E600" s="199"/>
      <c r="F600" s="205"/>
      <c r="G600" s="20"/>
      <c r="H600" s="20"/>
      <c r="I600" s="20"/>
      <c r="J600" s="20"/>
      <c r="K600" s="20"/>
      <c r="L600" s="20"/>
      <c r="M600" s="20"/>
      <c r="N600" s="20"/>
      <c r="O600" s="125"/>
      <c r="P600" s="125"/>
      <c r="Q600" s="199"/>
      <c r="R600" s="205"/>
      <c r="S600" s="199"/>
      <c r="T600" s="199"/>
      <c r="U600" s="199"/>
      <c r="V600" s="205"/>
      <c r="W600" s="205"/>
      <c r="X600" s="230"/>
      <c r="Y600" s="230"/>
      <c r="Z600" s="20"/>
      <c r="AA600" s="20"/>
      <c r="AB600" s="205"/>
      <c r="AC600" s="205"/>
      <c r="AD600" s="205"/>
      <c r="AE600" s="1">
        <f t="shared" si="9"/>
        <v>0</v>
      </c>
      <c r="AF600" s="1">
        <f t="shared" si="10"/>
        <v>0</v>
      </c>
      <c r="AH600" s="1"/>
    </row>
    <row r="601" spans="1:34">
      <c r="A601" s="18"/>
      <c r="B601" s="168"/>
      <c r="C601" s="19"/>
      <c r="D601" s="19"/>
      <c r="E601" s="199"/>
      <c r="F601" s="205"/>
      <c r="G601" s="20"/>
      <c r="H601" s="20"/>
      <c r="I601" s="20"/>
      <c r="J601" s="20"/>
      <c r="K601" s="20"/>
      <c r="L601" s="20"/>
      <c r="M601" s="20"/>
      <c r="N601" s="20"/>
      <c r="O601" s="125"/>
      <c r="P601" s="125"/>
      <c r="Q601" s="199"/>
      <c r="R601" s="205"/>
      <c r="S601" s="199"/>
      <c r="T601" s="199"/>
      <c r="U601" s="199"/>
      <c r="V601" s="205"/>
      <c r="W601" s="205"/>
      <c r="X601" s="230"/>
      <c r="Y601" s="230"/>
      <c r="Z601" s="20"/>
      <c r="AA601" s="20"/>
      <c r="AB601" s="205"/>
      <c r="AC601" s="205"/>
      <c r="AD601" s="205"/>
      <c r="AE601" s="1">
        <f t="shared" si="9"/>
        <v>0</v>
      </c>
      <c r="AF601" s="1">
        <f t="shared" si="10"/>
        <v>0</v>
      </c>
      <c r="AH601" s="1"/>
    </row>
    <row r="602" spans="1:34">
      <c r="A602" s="18"/>
      <c r="B602" s="168"/>
      <c r="C602" s="19"/>
      <c r="D602" s="19"/>
      <c r="E602" s="199"/>
      <c r="F602" s="205"/>
      <c r="G602" s="20"/>
      <c r="H602" s="20"/>
      <c r="I602" s="20"/>
      <c r="J602" s="20"/>
      <c r="K602" s="20"/>
      <c r="L602" s="20"/>
      <c r="M602" s="20"/>
      <c r="N602" s="20"/>
      <c r="O602" s="125"/>
      <c r="P602" s="125"/>
      <c r="Q602" s="199"/>
      <c r="R602" s="205"/>
      <c r="S602" s="199"/>
      <c r="T602" s="199"/>
      <c r="U602" s="199"/>
      <c r="V602" s="205"/>
      <c r="W602" s="205"/>
      <c r="X602" s="230"/>
      <c r="Y602" s="230"/>
      <c r="Z602" s="20"/>
      <c r="AA602" s="20"/>
      <c r="AB602" s="205"/>
      <c r="AC602" s="205"/>
      <c r="AD602" s="205"/>
      <c r="AE602" s="1">
        <f t="shared" si="9"/>
        <v>0</v>
      </c>
      <c r="AF602" s="1">
        <f t="shared" si="10"/>
        <v>0</v>
      </c>
      <c r="AH602" s="1"/>
    </row>
    <row r="603" spans="1:34">
      <c r="A603" s="18"/>
      <c r="B603" s="168"/>
      <c r="C603" s="19"/>
      <c r="D603" s="19"/>
      <c r="E603" s="199"/>
      <c r="F603" s="205"/>
      <c r="G603" s="20"/>
      <c r="H603" s="20"/>
      <c r="I603" s="20"/>
      <c r="J603" s="20"/>
      <c r="K603" s="20"/>
      <c r="L603" s="20"/>
      <c r="M603" s="20"/>
      <c r="N603" s="20"/>
      <c r="O603" s="125"/>
      <c r="P603" s="125"/>
      <c r="Q603" s="199"/>
      <c r="R603" s="205"/>
      <c r="S603" s="199"/>
      <c r="T603" s="199"/>
      <c r="U603" s="199"/>
      <c r="V603" s="205"/>
      <c r="W603" s="205"/>
      <c r="X603" s="230"/>
      <c r="Y603" s="230"/>
      <c r="Z603" s="20"/>
      <c r="AA603" s="20"/>
      <c r="AB603" s="205"/>
      <c r="AC603" s="205"/>
      <c r="AD603" s="205"/>
      <c r="AE603" s="1">
        <f t="shared" si="9"/>
        <v>0</v>
      </c>
      <c r="AF603" s="1">
        <f t="shared" si="10"/>
        <v>0</v>
      </c>
      <c r="AH603" s="1"/>
    </row>
    <row r="604" spans="1:34">
      <c r="A604" s="18"/>
      <c r="B604" s="168"/>
      <c r="C604" s="19"/>
      <c r="D604" s="19"/>
      <c r="E604" s="199"/>
      <c r="F604" s="205"/>
      <c r="G604" s="20"/>
      <c r="H604" s="20"/>
      <c r="I604" s="20"/>
      <c r="J604" s="20"/>
      <c r="K604" s="20"/>
      <c r="L604" s="20"/>
      <c r="M604" s="20"/>
      <c r="N604" s="20"/>
      <c r="O604" s="125"/>
      <c r="P604" s="125"/>
      <c r="Q604" s="199"/>
      <c r="R604" s="205"/>
      <c r="S604" s="199"/>
      <c r="T604" s="199"/>
      <c r="U604" s="199"/>
      <c r="V604" s="205"/>
      <c r="W604" s="205"/>
      <c r="X604" s="230"/>
      <c r="Y604" s="230"/>
      <c r="Z604" s="20"/>
      <c r="AA604" s="20"/>
      <c r="AB604" s="205"/>
      <c r="AC604" s="205"/>
      <c r="AD604" s="205"/>
      <c r="AE604" s="1">
        <f t="shared" si="9"/>
        <v>0</v>
      </c>
      <c r="AF604" s="1">
        <f t="shared" si="10"/>
        <v>0</v>
      </c>
      <c r="AH604" s="1"/>
    </row>
    <row r="605" spans="1:34">
      <c r="A605" s="18"/>
      <c r="B605" s="168"/>
      <c r="C605" s="19"/>
      <c r="D605" s="19"/>
      <c r="E605" s="199"/>
      <c r="F605" s="205"/>
      <c r="G605" s="20"/>
      <c r="H605" s="20"/>
      <c r="I605" s="20"/>
      <c r="J605" s="20"/>
      <c r="K605" s="20"/>
      <c r="L605" s="20"/>
      <c r="M605" s="20"/>
      <c r="N605" s="20"/>
      <c r="O605" s="125"/>
      <c r="P605" s="125"/>
      <c r="Q605" s="199"/>
      <c r="R605" s="205"/>
      <c r="S605" s="199"/>
      <c r="T605" s="199"/>
      <c r="U605" s="199"/>
      <c r="V605" s="205"/>
      <c r="W605" s="205"/>
      <c r="X605" s="230"/>
      <c r="Y605" s="230"/>
      <c r="Z605" s="20"/>
      <c r="AA605" s="20"/>
      <c r="AB605" s="205"/>
      <c r="AC605" s="205"/>
      <c r="AD605" s="205"/>
      <c r="AE605" s="1">
        <f t="shared" si="9"/>
        <v>0</v>
      </c>
      <c r="AF605" s="1">
        <f t="shared" si="10"/>
        <v>0</v>
      </c>
      <c r="AH605" s="1"/>
    </row>
    <row r="606" spans="1:34">
      <c r="A606" s="18"/>
      <c r="B606" s="168"/>
      <c r="C606" s="19"/>
      <c r="D606" s="19"/>
      <c r="E606" s="199"/>
      <c r="F606" s="205"/>
      <c r="G606" s="20"/>
      <c r="H606" s="20"/>
      <c r="I606" s="20"/>
      <c r="J606" s="20"/>
      <c r="K606" s="20"/>
      <c r="L606" s="20"/>
      <c r="M606" s="20"/>
      <c r="N606" s="20"/>
      <c r="O606" s="125"/>
      <c r="P606" s="125"/>
      <c r="Q606" s="199"/>
      <c r="R606" s="205"/>
      <c r="S606" s="199"/>
      <c r="T606" s="199"/>
      <c r="U606" s="199"/>
      <c r="V606" s="205"/>
      <c r="W606" s="205"/>
      <c r="X606" s="230"/>
      <c r="Y606" s="230"/>
      <c r="Z606" s="20"/>
      <c r="AA606" s="20"/>
      <c r="AB606" s="205"/>
      <c r="AC606" s="205"/>
      <c r="AD606" s="205"/>
      <c r="AE606" s="1">
        <f t="shared" si="9"/>
        <v>0</v>
      </c>
      <c r="AF606" s="1">
        <f t="shared" si="10"/>
        <v>0</v>
      </c>
      <c r="AH606" s="1"/>
    </row>
    <row r="607" spans="1:34">
      <c r="A607" s="18"/>
      <c r="B607" s="168"/>
      <c r="C607" s="19"/>
      <c r="D607" s="19"/>
      <c r="E607" s="199"/>
      <c r="F607" s="205"/>
      <c r="G607" s="20"/>
      <c r="H607" s="20"/>
      <c r="I607" s="20"/>
      <c r="J607" s="20"/>
      <c r="K607" s="20"/>
      <c r="L607" s="20"/>
      <c r="M607" s="20"/>
      <c r="N607" s="20"/>
      <c r="O607" s="125"/>
      <c r="P607" s="125"/>
      <c r="Q607" s="199"/>
      <c r="R607" s="205"/>
      <c r="S607" s="199"/>
      <c r="T607" s="199"/>
      <c r="U607" s="199"/>
      <c r="V607" s="205"/>
      <c r="W607" s="205"/>
      <c r="X607" s="230"/>
      <c r="Y607" s="230"/>
      <c r="Z607" s="20"/>
      <c r="AA607" s="20"/>
      <c r="AB607" s="205"/>
      <c r="AC607" s="205"/>
      <c r="AD607" s="205"/>
      <c r="AE607" s="1">
        <f t="shared" si="9"/>
        <v>0</v>
      </c>
      <c r="AF607" s="1">
        <f t="shared" si="10"/>
        <v>0</v>
      </c>
      <c r="AH607" s="1"/>
    </row>
    <row r="608" spans="1:34">
      <c r="A608" s="18"/>
      <c r="B608" s="168"/>
      <c r="C608" s="19"/>
      <c r="D608" s="19"/>
      <c r="E608" s="199"/>
      <c r="F608" s="205"/>
      <c r="G608" s="20"/>
      <c r="H608" s="20"/>
      <c r="I608" s="20"/>
      <c r="J608" s="20"/>
      <c r="K608" s="20"/>
      <c r="L608" s="20"/>
      <c r="M608" s="20"/>
      <c r="N608" s="20"/>
      <c r="O608" s="125"/>
      <c r="P608" s="125"/>
      <c r="Q608" s="199"/>
      <c r="R608" s="205"/>
      <c r="S608" s="199"/>
      <c r="T608" s="199"/>
      <c r="U608" s="199"/>
      <c r="V608" s="205"/>
      <c r="W608" s="205"/>
      <c r="X608" s="230"/>
      <c r="Y608" s="230"/>
      <c r="Z608" s="20"/>
      <c r="AA608" s="20"/>
      <c r="AB608" s="205"/>
      <c r="AC608" s="205"/>
      <c r="AD608" s="205"/>
      <c r="AE608" s="1">
        <f t="shared" si="9"/>
        <v>0</v>
      </c>
      <c r="AF608" s="1">
        <f t="shared" si="10"/>
        <v>0</v>
      </c>
      <c r="AH608" s="1"/>
    </row>
    <row r="609" spans="1:34">
      <c r="A609" s="18"/>
      <c r="B609" s="168"/>
      <c r="C609" s="19"/>
      <c r="D609" s="19"/>
      <c r="E609" s="199"/>
      <c r="F609" s="205"/>
      <c r="G609" s="20"/>
      <c r="H609" s="20"/>
      <c r="I609" s="20"/>
      <c r="J609" s="20"/>
      <c r="K609" s="20"/>
      <c r="L609" s="20"/>
      <c r="M609" s="20"/>
      <c r="N609" s="20"/>
      <c r="O609" s="125"/>
      <c r="P609" s="125"/>
      <c r="Q609" s="199"/>
      <c r="R609" s="205"/>
      <c r="S609" s="199"/>
      <c r="T609" s="199"/>
      <c r="U609" s="199"/>
      <c r="V609" s="205"/>
      <c r="W609" s="205"/>
      <c r="X609" s="230"/>
      <c r="Y609" s="230"/>
      <c r="Z609" s="20"/>
      <c r="AA609" s="20"/>
      <c r="AB609" s="205"/>
      <c r="AC609" s="205"/>
      <c r="AD609" s="205"/>
      <c r="AE609" s="1">
        <f t="shared" si="9"/>
        <v>0</v>
      </c>
      <c r="AF609" s="1">
        <f t="shared" si="10"/>
        <v>0</v>
      </c>
      <c r="AH609" s="1"/>
    </row>
    <row r="610" spans="1:34">
      <c r="A610" s="18"/>
      <c r="B610" s="168"/>
      <c r="C610" s="19"/>
      <c r="D610" s="19"/>
      <c r="E610" s="199"/>
      <c r="F610" s="205"/>
      <c r="G610" s="20"/>
      <c r="H610" s="20"/>
      <c r="I610" s="20"/>
      <c r="J610" s="20"/>
      <c r="K610" s="20"/>
      <c r="L610" s="20"/>
      <c r="M610" s="20"/>
      <c r="N610" s="20"/>
      <c r="O610" s="125"/>
      <c r="P610" s="125"/>
      <c r="Q610" s="199"/>
      <c r="R610" s="205"/>
      <c r="S610" s="199"/>
      <c r="T610" s="199"/>
      <c r="U610" s="199"/>
      <c r="V610" s="205"/>
      <c r="W610" s="205"/>
      <c r="X610" s="230"/>
      <c r="Y610" s="230"/>
      <c r="Z610" s="20"/>
      <c r="AA610" s="20"/>
      <c r="AB610" s="205"/>
      <c r="AC610" s="205"/>
      <c r="AD610" s="205"/>
      <c r="AE610" s="1">
        <f t="shared" si="9"/>
        <v>0</v>
      </c>
      <c r="AF610" s="1">
        <f t="shared" si="10"/>
        <v>0</v>
      </c>
      <c r="AH610" s="1"/>
    </row>
    <row r="611" spans="1:34">
      <c r="A611" s="18"/>
      <c r="B611" s="168"/>
      <c r="C611" s="19"/>
      <c r="D611" s="19"/>
      <c r="E611" s="199"/>
      <c r="F611" s="205"/>
      <c r="G611" s="20"/>
      <c r="H611" s="20"/>
      <c r="I611" s="20"/>
      <c r="J611" s="20"/>
      <c r="K611" s="20"/>
      <c r="L611" s="20"/>
      <c r="M611" s="20"/>
      <c r="N611" s="20"/>
      <c r="O611" s="125"/>
      <c r="P611" s="125"/>
      <c r="Q611" s="199"/>
      <c r="R611" s="205"/>
      <c r="S611" s="199"/>
      <c r="T611" s="199"/>
      <c r="U611" s="199"/>
      <c r="V611" s="205"/>
      <c r="W611" s="205"/>
      <c r="X611" s="230"/>
      <c r="Y611" s="230"/>
      <c r="Z611" s="20"/>
      <c r="AA611" s="20"/>
      <c r="AB611" s="205"/>
      <c r="AC611" s="205"/>
      <c r="AD611" s="205"/>
      <c r="AE611" s="1">
        <f t="shared" si="9"/>
        <v>0</v>
      </c>
      <c r="AF611" s="1">
        <f t="shared" si="10"/>
        <v>0</v>
      </c>
      <c r="AH611" s="1"/>
    </row>
    <row r="612" spans="1:34">
      <c r="A612" s="18"/>
      <c r="B612" s="168"/>
      <c r="C612" s="19"/>
      <c r="D612" s="19"/>
      <c r="E612" s="199"/>
      <c r="F612" s="205"/>
      <c r="G612" s="20"/>
      <c r="H612" s="20"/>
      <c r="I612" s="20"/>
      <c r="J612" s="20"/>
      <c r="K612" s="20"/>
      <c r="L612" s="20"/>
      <c r="M612" s="20"/>
      <c r="N612" s="20"/>
      <c r="O612" s="125"/>
      <c r="P612" s="125"/>
      <c r="Q612" s="199"/>
      <c r="R612" s="205"/>
      <c r="S612" s="199"/>
      <c r="T612" s="199"/>
      <c r="U612" s="199"/>
      <c r="V612" s="205"/>
      <c r="W612" s="205"/>
      <c r="X612" s="230"/>
      <c r="Y612" s="230"/>
      <c r="Z612" s="20"/>
      <c r="AA612" s="20"/>
      <c r="AB612" s="205"/>
      <c r="AC612" s="205"/>
      <c r="AD612" s="205"/>
      <c r="AE612" s="1">
        <f t="shared" si="9"/>
        <v>0</v>
      </c>
      <c r="AF612" s="1">
        <f t="shared" si="10"/>
        <v>0</v>
      </c>
      <c r="AH612" s="1"/>
    </row>
    <row r="613" spans="1:34">
      <c r="A613" s="18"/>
      <c r="B613" s="168"/>
      <c r="C613" s="19"/>
      <c r="D613" s="19"/>
      <c r="E613" s="199"/>
      <c r="F613" s="205"/>
      <c r="G613" s="20"/>
      <c r="H613" s="20"/>
      <c r="I613" s="20"/>
      <c r="J613" s="20"/>
      <c r="K613" s="20"/>
      <c r="L613" s="20"/>
      <c r="M613" s="20"/>
      <c r="N613" s="20"/>
      <c r="O613" s="125"/>
      <c r="P613" s="125"/>
      <c r="Q613" s="199"/>
      <c r="R613" s="205"/>
      <c r="S613" s="199"/>
      <c r="T613" s="199"/>
      <c r="U613" s="199"/>
      <c r="V613" s="205"/>
      <c r="W613" s="205"/>
      <c r="X613" s="230"/>
      <c r="Y613" s="230"/>
      <c r="Z613" s="20"/>
      <c r="AA613" s="20"/>
      <c r="AB613" s="205"/>
      <c r="AC613" s="205"/>
      <c r="AD613" s="205"/>
      <c r="AE613" s="1">
        <f t="shared" si="9"/>
        <v>0</v>
      </c>
      <c r="AF613" s="1">
        <f t="shared" si="10"/>
        <v>0</v>
      </c>
      <c r="AH613" s="1"/>
    </row>
    <row r="614" spans="1:34">
      <c r="A614" s="18"/>
      <c r="B614" s="168"/>
      <c r="C614" s="19"/>
      <c r="D614" s="19"/>
      <c r="E614" s="199"/>
      <c r="F614" s="205"/>
      <c r="G614" s="20"/>
      <c r="H614" s="20"/>
      <c r="I614" s="20"/>
      <c r="J614" s="20"/>
      <c r="K614" s="20"/>
      <c r="L614" s="20"/>
      <c r="M614" s="20"/>
      <c r="N614" s="20"/>
      <c r="O614" s="125"/>
      <c r="P614" s="125"/>
      <c r="Q614" s="199"/>
      <c r="R614" s="205"/>
      <c r="S614" s="199"/>
      <c r="T614" s="199"/>
      <c r="U614" s="199"/>
      <c r="V614" s="205"/>
      <c r="W614" s="205"/>
      <c r="X614" s="230"/>
      <c r="Y614" s="230"/>
      <c r="Z614" s="20"/>
      <c r="AA614" s="20"/>
      <c r="AB614" s="205"/>
      <c r="AC614" s="205"/>
      <c r="AD614" s="205"/>
      <c r="AE614" s="1">
        <f t="shared" si="9"/>
        <v>0</v>
      </c>
      <c r="AF614" s="1">
        <f t="shared" si="10"/>
        <v>0</v>
      </c>
      <c r="AH614" s="1"/>
    </row>
    <row r="615" spans="1:34">
      <c r="A615" s="18"/>
      <c r="B615" s="168"/>
      <c r="C615" s="19"/>
      <c r="D615" s="19"/>
      <c r="E615" s="199"/>
      <c r="F615" s="205"/>
      <c r="G615" s="20"/>
      <c r="H615" s="20"/>
      <c r="I615" s="20"/>
      <c r="J615" s="20"/>
      <c r="K615" s="20"/>
      <c r="L615" s="20"/>
      <c r="M615" s="20"/>
      <c r="N615" s="20"/>
      <c r="O615" s="125"/>
      <c r="P615" s="125"/>
      <c r="Q615" s="199"/>
      <c r="R615" s="205"/>
      <c r="S615" s="199"/>
      <c r="T615" s="199"/>
      <c r="U615" s="199"/>
      <c r="V615" s="205"/>
      <c r="W615" s="205"/>
      <c r="X615" s="230"/>
      <c r="Y615" s="230"/>
      <c r="Z615" s="20"/>
      <c r="AA615" s="20"/>
      <c r="AB615" s="205"/>
      <c r="AC615" s="205"/>
      <c r="AD615" s="205"/>
      <c r="AE615" s="1">
        <f t="shared" si="9"/>
        <v>0</v>
      </c>
      <c r="AF615" s="1">
        <f t="shared" si="10"/>
        <v>0</v>
      </c>
      <c r="AH615" s="1"/>
    </row>
    <row r="616" spans="1:34">
      <c r="A616" s="18"/>
      <c r="B616" s="168"/>
      <c r="C616" s="19"/>
      <c r="D616" s="19"/>
      <c r="E616" s="199"/>
      <c r="F616" s="205"/>
      <c r="G616" s="20"/>
      <c r="H616" s="20"/>
      <c r="I616" s="20"/>
      <c r="J616" s="20"/>
      <c r="K616" s="20"/>
      <c r="L616" s="20"/>
      <c r="M616" s="20"/>
      <c r="N616" s="20"/>
      <c r="O616" s="125"/>
      <c r="P616" s="125"/>
      <c r="Q616" s="199"/>
      <c r="R616" s="205"/>
      <c r="S616" s="199"/>
      <c r="T616" s="199"/>
      <c r="U616" s="199"/>
      <c r="V616" s="205"/>
      <c r="W616" s="205"/>
      <c r="X616" s="230"/>
      <c r="Y616" s="230"/>
      <c r="Z616" s="20"/>
      <c r="AA616" s="20"/>
      <c r="AB616" s="205"/>
      <c r="AC616" s="205"/>
      <c r="AD616" s="205"/>
      <c r="AE616" s="1">
        <f t="shared" si="9"/>
        <v>0</v>
      </c>
      <c r="AF616" s="1">
        <f t="shared" si="10"/>
        <v>0</v>
      </c>
      <c r="AH616" s="1"/>
    </row>
    <row r="617" spans="1:34">
      <c r="A617" s="18"/>
      <c r="B617" s="168"/>
      <c r="C617" s="19"/>
      <c r="D617" s="19"/>
      <c r="E617" s="199"/>
      <c r="F617" s="205"/>
      <c r="G617" s="20"/>
      <c r="H617" s="20"/>
      <c r="I617" s="20"/>
      <c r="J617" s="20"/>
      <c r="K617" s="20"/>
      <c r="L617" s="20"/>
      <c r="M617" s="20"/>
      <c r="N617" s="20"/>
      <c r="O617" s="125"/>
      <c r="P617" s="125"/>
      <c r="Q617" s="199"/>
      <c r="R617" s="205"/>
      <c r="S617" s="199"/>
      <c r="T617" s="199"/>
      <c r="U617" s="199"/>
      <c r="V617" s="205"/>
      <c r="W617" s="205"/>
      <c r="X617" s="230"/>
      <c r="Y617" s="230"/>
      <c r="Z617" s="20"/>
      <c r="AA617" s="20"/>
      <c r="AB617" s="205"/>
      <c r="AC617" s="205"/>
      <c r="AD617" s="205"/>
      <c r="AE617" s="1">
        <f t="shared" si="9"/>
        <v>0</v>
      </c>
      <c r="AF617" s="1">
        <f t="shared" si="10"/>
        <v>0</v>
      </c>
      <c r="AH617" s="1"/>
    </row>
    <row r="618" spans="1:34">
      <c r="A618" s="18"/>
      <c r="B618" s="168"/>
      <c r="C618" s="19"/>
      <c r="D618" s="19"/>
      <c r="E618" s="199"/>
      <c r="F618" s="205"/>
      <c r="G618" s="20"/>
      <c r="H618" s="20"/>
      <c r="I618" s="20"/>
      <c r="J618" s="20"/>
      <c r="K618" s="20"/>
      <c r="L618" s="20"/>
      <c r="M618" s="20"/>
      <c r="N618" s="20"/>
      <c r="O618" s="125"/>
      <c r="P618" s="125"/>
      <c r="Q618" s="199"/>
      <c r="R618" s="205"/>
      <c r="S618" s="199"/>
      <c r="T618" s="199"/>
      <c r="U618" s="199"/>
      <c r="V618" s="205"/>
      <c r="W618" s="205"/>
      <c r="X618" s="230"/>
      <c r="Y618" s="230"/>
      <c r="Z618" s="20"/>
      <c r="AA618" s="20"/>
      <c r="AB618" s="205"/>
      <c r="AC618" s="205"/>
      <c r="AD618" s="205"/>
      <c r="AE618" s="1">
        <f t="shared" si="9"/>
        <v>0</v>
      </c>
      <c r="AF618" s="1">
        <f t="shared" si="10"/>
        <v>0</v>
      </c>
      <c r="AH618" s="1"/>
    </row>
    <row r="619" spans="1:34">
      <c r="A619" s="18"/>
      <c r="B619" s="168"/>
      <c r="C619" s="19"/>
      <c r="D619" s="19"/>
      <c r="E619" s="199"/>
      <c r="F619" s="205"/>
      <c r="G619" s="20"/>
      <c r="H619" s="20"/>
      <c r="I619" s="20"/>
      <c r="J619" s="20"/>
      <c r="K619" s="20"/>
      <c r="L619" s="20"/>
      <c r="M619" s="20"/>
      <c r="N619" s="20"/>
      <c r="O619" s="125"/>
      <c r="P619" s="125"/>
      <c r="Q619" s="199"/>
      <c r="R619" s="205"/>
      <c r="S619" s="199"/>
      <c r="T619" s="199"/>
      <c r="U619" s="199"/>
      <c r="V619" s="205"/>
      <c r="W619" s="205"/>
      <c r="X619" s="230"/>
      <c r="Y619" s="230"/>
      <c r="Z619" s="20"/>
      <c r="AA619" s="20"/>
      <c r="AB619" s="205"/>
      <c r="AC619" s="205"/>
      <c r="AD619" s="205"/>
      <c r="AE619" s="1">
        <f t="shared" si="9"/>
        <v>0</v>
      </c>
      <c r="AF619" s="1">
        <f t="shared" si="10"/>
        <v>0</v>
      </c>
      <c r="AH619" s="1"/>
    </row>
    <row r="620" spans="1:34">
      <c r="A620" s="18"/>
      <c r="B620" s="168"/>
      <c r="C620" s="19"/>
      <c r="D620" s="19"/>
      <c r="E620" s="199"/>
      <c r="F620" s="205"/>
      <c r="G620" s="20"/>
      <c r="H620" s="20"/>
      <c r="I620" s="20"/>
      <c r="J620" s="20"/>
      <c r="K620" s="20"/>
      <c r="L620" s="20"/>
      <c r="M620" s="20"/>
      <c r="N620" s="20"/>
      <c r="O620" s="125"/>
      <c r="P620" s="125"/>
      <c r="Q620" s="199"/>
      <c r="R620" s="205"/>
      <c r="S620" s="199"/>
      <c r="T620" s="199"/>
      <c r="U620" s="199"/>
      <c r="V620" s="205"/>
      <c r="W620" s="205"/>
      <c r="X620" s="230"/>
      <c r="Y620" s="230"/>
      <c r="Z620" s="20"/>
      <c r="AA620" s="20"/>
      <c r="AB620" s="205"/>
      <c r="AC620" s="205"/>
      <c r="AD620" s="205"/>
      <c r="AE620" s="1">
        <f t="shared" si="9"/>
        <v>0</v>
      </c>
      <c r="AF620" s="1">
        <f t="shared" si="10"/>
        <v>0</v>
      </c>
      <c r="AH620" s="1"/>
    </row>
    <row r="621" spans="1:34">
      <c r="A621" s="18"/>
      <c r="B621" s="168"/>
      <c r="C621" s="19"/>
      <c r="D621" s="19"/>
      <c r="E621" s="199"/>
      <c r="F621" s="205"/>
      <c r="G621" s="20"/>
      <c r="H621" s="20"/>
      <c r="I621" s="20"/>
      <c r="J621" s="20"/>
      <c r="K621" s="20"/>
      <c r="L621" s="20"/>
      <c r="M621" s="20"/>
      <c r="N621" s="20"/>
      <c r="O621" s="125"/>
      <c r="P621" s="125"/>
      <c r="Q621" s="199"/>
      <c r="R621" s="205"/>
      <c r="S621" s="199"/>
      <c r="T621" s="199"/>
      <c r="U621" s="199"/>
      <c r="V621" s="205"/>
      <c r="W621" s="205"/>
      <c r="X621" s="230"/>
      <c r="Y621" s="230"/>
      <c r="Z621" s="20"/>
      <c r="AA621" s="20"/>
      <c r="AB621" s="205"/>
      <c r="AC621" s="205"/>
      <c r="AD621" s="205"/>
      <c r="AE621" s="1">
        <f t="shared" si="9"/>
        <v>0</v>
      </c>
      <c r="AF621" s="1">
        <f t="shared" si="10"/>
        <v>0</v>
      </c>
      <c r="AH621" s="1"/>
    </row>
    <row r="622" spans="1:34">
      <c r="A622" s="18"/>
      <c r="B622" s="168"/>
      <c r="C622" s="19"/>
      <c r="D622" s="19"/>
      <c r="E622" s="199"/>
      <c r="F622" s="205"/>
      <c r="G622" s="20"/>
      <c r="H622" s="20"/>
      <c r="I622" s="20"/>
      <c r="J622" s="20"/>
      <c r="K622" s="20"/>
      <c r="L622" s="20"/>
      <c r="M622" s="20"/>
      <c r="N622" s="20"/>
      <c r="O622" s="125"/>
      <c r="P622" s="125"/>
      <c r="Q622" s="199"/>
      <c r="R622" s="205"/>
      <c r="S622" s="199"/>
      <c r="T622" s="199"/>
      <c r="U622" s="199"/>
      <c r="V622" s="205"/>
      <c r="W622" s="205"/>
      <c r="X622" s="230"/>
      <c r="Y622" s="230"/>
      <c r="Z622" s="20"/>
      <c r="AA622" s="20"/>
      <c r="AB622" s="205"/>
      <c r="AC622" s="205"/>
      <c r="AD622" s="205"/>
      <c r="AE622" s="1">
        <f t="shared" si="9"/>
        <v>0</v>
      </c>
      <c r="AF622" s="1">
        <f t="shared" si="10"/>
        <v>0</v>
      </c>
      <c r="AH622" s="1"/>
    </row>
    <row r="623" spans="1:34">
      <c r="A623" s="18"/>
      <c r="B623" s="168"/>
      <c r="C623" s="19"/>
      <c r="D623" s="19"/>
      <c r="E623" s="199"/>
      <c r="F623" s="205"/>
      <c r="G623" s="20"/>
      <c r="H623" s="20"/>
      <c r="I623" s="20"/>
      <c r="J623" s="20"/>
      <c r="K623" s="20"/>
      <c r="L623" s="20"/>
      <c r="M623" s="20"/>
      <c r="N623" s="20"/>
      <c r="O623" s="125"/>
      <c r="P623" s="125"/>
      <c r="Q623" s="199"/>
      <c r="R623" s="205"/>
      <c r="S623" s="199"/>
      <c r="T623" s="199"/>
      <c r="U623" s="199"/>
      <c r="V623" s="205"/>
      <c r="W623" s="205"/>
      <c r="X623" s="230"/>
      <c r="Y623" s="230"/>
      <c r="Z623" s="20"/>
      <c r="AA623" s="20"/>
      <c r="AB623" s="205"/>
      <c r="AC623" s="205"/>
      <c r="AD623" s="205"/>
      <c r="AE623" s="1">
        <f t="shared" si="9"/>
        <v>0</v>
      </c>
      <c r="AF623" s="1">
        <f t="shared" si="10"/>
        <v>0</v>
      </c>
      <c r="AH623" s="1"/>
    </row>
    <row r="624" spans="1:34">
      <c r="A624" s="18"/>
      <c r="B624" s="168"/>
      <c r="C624" s="19"/>
      <c r="D624" s="19"/>
      <c r="E624" s="199"/>
      <c r="F624" s="205"/>
      <c r="G624" s="20"/>
      <c r="H624" s="20"/>
      <c r="I624" s="20"/>
      <c r="J624" s="20"/>
      <c r="K624" s="20"/>
      <c r="L624" s="20"/>
      <c r="M624" s="20"/>
      <c r="N624" s="20"/>
      <c r="O624" s="125"/>
      <c r="P624" s="125"/>
      <c r="Q624" s="199"/>
      <c r="R624" s="205"/>
      <c r="S624" s="199"/>
      <c r="T624" s="199"/>
      <c r="U624" s="199"/>
      <c r="V624" s="205"/>
      <c r="W624" s="205"/>
      <c r="X624" s="230"/>
      <c r="Y624" s="230"/>
      <c r="Z624" s="20"/>
      <c r="AA624" s="20"/>
      <c r="AB624" s="205"/>
      <c r="AC624" s="205"/>
      <c r="AD624" s="205"/>
      <c r="AE624" s="1">
        <f t="shared" si="9"/>
        <v>0</v>
      </c>
      <c r="AF624" s="1">
        <f t="shared" si="10"/>
        <v>0</v>
      </c>
      <c r="AH624" s="1"/>
    </row>
    <row r="625" spans="1:34">
      <c r="A625" s="18"/>
      <c r="B625" s="168"/>
      <c r="C625" s="19"/>
      <c r="D625" s="19"/>
      <c r="E625" s="199"/>
      <c r="F625" s="205"/>
      <c r="G625" s="20"/>
      <c r="H625" s="20"/>
      <c r="I625" s="20"/>
      <c r="J625" s="20"/>
      <c r="K625" s="20"/>
      <c r="L625" s="20"/>
      <c r="M625" s="20"/>
      <c r="N625" s="20"/>
      <c r="O625" s="125"/>
      <c r="P625" s="125"/>
      <c r="Q625" s="199"/>
      <c r="R625" s="205"/>
      <c r="S625" s="199"/>
      <c r="T625" s="199"/>
      <c r="U625" s="199"/>
      <c r="V625" s="205"/>
      <c r="W625" s="205"/>
      <c r="X625" s="230"/>
      <c r="Y625" s="230"/>
      <c r="Z625" s="20"/>
      <c r="AA625" s="20"/>
      <c r="AB625" s="205"/>
      <c r="AC625" s="205"/>
      <c r="AD625" s="205"/>
      <c r="AE625" s="1">
        <f t="shared" si="9"/>
        <v>0</v>
      </c>
      <c r="AF625" s="1">
        <f t="shared" si="10"/>
        <v>0</v>
      </c>
      <c r="AH625" s="1"/>
    </row>
    <row r="626" spans="1:34">
      <c r="A626" s="18"/>
      <c r="B626" s="168"/>
      <c r="C626" s="19"/>
      <c r="D626" s="19"/>
      <c r="E626" s="199"/>
      <c r="F626" s="205"/>
      <c r="G626" s="20"/>
      <c r="H626" s="20"/>
      <c r="I626" s="20"/>
      <c r="J626" s="20"/>
      <c r="K626" s="20"/>
      <c r="L626" s="20"/>
      <c r="M626" s="20"/>
      <c r="N626" s="20"/>
      <c r="O626" s="125"/>
      <c r="P626" s="125"/>
      <c r="Q626" s="199"/>
      <c r="R626" s="205"/>
      <c r="S626" s="199"/>
      <c r="T626" s="199"/>
      <c r="U626" s="199"/>
      <c r="V626" s="205"/>
      <c r="W626" s="205"/>
      <c r="X626" s="230"/>
      <c r="Y626" s="230"/>
      <c r="Z626" s="20"/>
      <c r="AA626" s="20"/>
      <c r="AB626" s="205"/>
      <c r="AC626" s="205"/>
      <c r="AD626" s="205"/>
      <c r="AE626" s="1">
        <f t="shared" si="9"/>
        <v>0</v>
      </c>
      <c r="AF626" s="1">
        <f t="shared" si="10"/>
        <v>0</v>
      </c>
      <c r="AH626" s="1"/>
    </row>
    <row r="627" spans="1:34">
      <c r="A627" s="18"/>
      <c r="B627" s="168"/>
      <c r="C627" s="19"/>
      <c r="D627" s="19"/>
      <c r="E627" s="199"/>
      <c r="F627" s="205"/>
      <c r="G627" s="20"/>
      <c r="H627" s="20"/>
      <c r="I627" s="20"/>
      <c r="J627" s="20"/>
      <c r="K627" s="20"/>
      <c r="L627" s="20"/>
      <c r="M627" s="20"/>
      <c r="N627" s="20"/>
      <c r="O627" s="125"/>
      <c r="P627" s="125"/>
      <c r="Q627" s="199"/>
      <c r="R627" s="205"/>
      <c r="S627" s="199"/>
      <c r="T627" s="199"/>
      <c r="U627" s="199"/>
      <c r="V627" s="205"/>
      <c r="W627" s="205"/>
      <c r="X627" s="230"/>
      <c r="Y627" s="230"/>
      <c r="Z627" s="20"/>
      <c r="AA627" s="20"/>
      <c r="AB627" s="205"/>
      <c r="AC627" s="205"/>
      <c r="AD627" s="205"/>
      <c r="AE627" s="1">
        <f t="shared" si="9"/>
        <v>0</v>
      </c>
      <c r="AF627" s="1">
        <f t="shared" si="10"/>
        <v>0</v>
      </c>
      <c r="AH627" s="1"/>
    </row>
    <row r="628" spans="1:34">
      <c r="A628" s="18"/>
      <c r="B628" s="168"/>
      <c r="C628" s="19"/>
      <c r="D628" s="19"/>
      <c r="E628" s="199"/>
      <c r="F628" s="205"/>
      <c r="G628" s="20"/>
      <c r="H628" s="20"/>
      <c r="I628" s="20"/>
      <c r="J628" s="20"/>
      <c r="K628" s="20"/>
      <c r="L628" s="20"/>
      <c r="M628" s="20"/>
      <c r="N628" s="20"/>
      <c r="O628" s="125"/>
      <c r="P628" s="125"/>
      <c r="Q628" s="199"/>
      <c r="R628" s="205"/>
      <c r="S628" s="199"/>
      <c r="T628" s="199"/>
      <c r="U628" s="199"/>
      <c r="V628" s="205"/>
      <c r="W628" s="205"/>
      <c r="X628" s="230"/>
      <c r="Y628" s="230"/>
      <c r="Z628" s="20"/>
      <c r="AA628" s="20"/>
      <c r="AB628" s="205"/>
      <c r="AC628" s="205"/>
      <c r="AD628" s="205"/>
      <c r="AE628" s="1">
        <f t="shared" si="9"/>
        <v>0</v>
      </c>
      <c r="AF628" s="1">
        <f t="shared" si="10"/>
        <v>0</v>
      </c>
      <c r="AH628" s="1"/>
    </row>
    <row r="629" spans="1:34">
      <c r="A629" s="18"/>
      <c r="B629" s="168"/>
      <c r="C629" s="19"/>
      <c r="D629" s="19"/>
      <c r="E629" s="199"/>
      <c r="F629" s="205"/>
      <c r="G629" s="20"/>
      <c r="H629" s="20"/>
      <c r="I629" s="20"/>
      <c r="J629" s="20"/>
      <c r="K629" s="20"/>
      <c r="L629" s="20"/>
      <c r="M629" s="20"/>
      <c r="N629" s="20"/>
      <c r="O629" s="125"/>
      <c r="P629" s="125"/>
      <c r="Q629" s="199"/>
      <c r="R629" s="205"/>
      <c r="S629" s="199"/>
      <c r="T629" s="199"/>
      <c r="U629" s="199"/>
      <c r="V629" s="205"/>
      <c r="W629" s="205"/>
      <c r="X629" s="230"/>
      <c r="Y629" s="230"/>
      <c r="Z629" s="20"/>
      <c r="AA629" s="20"/>
      <c r="AB629" s="205"/>
      <c r="AC629" s="205"/>
      <c r="AD629" s="205"/>
      <c r="AE629" s="1">
        <f t="shared" si="9"/>
        <v>0</v>
      </c>
      <c r="AF629" s="1">
        <f t="shared" si="10"/>
        <v>0</v>
      </c>
      <c r="AH629" s="1"/>
    </row>
    <row r="630" spans="1:34">
      <c r="A630" s="18"/>
      <c r="B630" s="168"/>
      <c r="C630" s="19"/>
      <c r="D630" s="19"/>
      <c r="E630" s="199"/>
      <c r="F630" s="205"/>
      <c r="G630" s="20"/>
      <c r="H630" s="20"/>
      <c r="I630" s="20"/>
      <c r="J630" s="20"/>
      <c r="K630" s="20"/>
      <c r="L630" s="20"/>
      <c r="M630" s="20"/>
      <c r="N630" s="20"/>
      <c r="O630" s="125"/>
      <c r="P630" s="125"/>
      <c r="Q630" s="199"/>
      <c r="R630" s="205"/>
      <c r="S630" s="199"/>
      <c r="T630" s="199"/>
      <c r="U630" s="199"/>
      <c r="V630" s="205"/>
      <c r="W630" s="205"/>
      <c r="X630" s="230"/>
      <c r="Y630" s="230"/>
      <c r="Z630" s="20"/>
      <c r="AA630" s="20"/>
      <c r="AB630" s="205"/>
      <c r="AC630" s="205"/>
      <c r="AD630" s="205"/>
      <c r="AE630" s="1">
        <f t="shared" si="9"/>
        <v>0</v>
      </c>
      <c r="AF630" s="1">
        <f t="shared" si="10"/>
        <v>0</v>
      </c>
      <c r="AH630" s="1"/>
    </row>
    <row r="631" spans="1:34">
      <c r="A631" s="18"/>
      <c r="B631" s="168"/>
      <c r="C631" s="19"/>
      <c r="D631" s="19"/>
      <c r="E631" s="199"/>
      <c r="F631" s="205"/>
      <c r="G631" s="20"/>
      <c r="H631" s="20"/>
      <c r="I631" s="20"/>
      <c r="J631" s="20"/>
      <c r="K631" s="20"/>
      <c r="L631" s="20"/>
      <c r="M631" s="20"/>
      <c r="N631" s="20"/>
      <c r="O631" s="125"/>
      <c r="P631" s="125"/>
      <c r="Q631" s="199"/>
      <c r="R631" s="205"/>
      <c r="S631" s="199"/>
      <c r="T631" s="199"/>
      <c r="U631" s="199"/>
      <c r="V631" s="205"/>
      <c r="W631" s="205"/>
      <c r="X631" s="230"/>
      <c r="Y631" s="230"/>
      <c r="Z631" s="20"/>
      <c r="AA631" s="20"/>
      <c r="AB631" s="205"/>
      <c r="AC631" s="205"/>
      <c r="AD631" s="205"/>
      <c r="AE631" s="1">
        <f t="shared" si="9"/>
        <v>0</v>
      </c>
      <c r="AF631" s="1">
        <f t="shared" si="10"/>
        <v>0</v>
      </c>
      <c r="AH631" s="1"/>
    </row>
    <row r="632" spans="1:34">
      <c r="A632" s="18"/>
      <c r="B632" s="168"/>
      <c r="C632" s="19"/>
      <c r="D632" s="19"/>
      <c r="E632" s="199"/>
      <c r="F632" s="205"/>
      <c r="G632" s="20"/>
      <c r="H632" s="20"/>
      <c r="I632" s="20"/>
      <c r="J632" s="20"/>
      <c r="K632" s="20"/>
      <c r="L632" s="20"/>
      <c r="M632" s="20"/>
      <c r="N632" s="20"/>
      <c r="O632" s="125"/>
      <c r="P632" s="125"/>
      <c r="Q632" s="199"/>
      <c r="R632" s="205"/>
      <c r="S632" s="199"/>
      <c r="T632" s="199"/>
      <c r="U632" s="199"/>
      <c r="V632" s="205"/>
      <c r="W632" s="205"/>
      <c r="X632" s="230"/>
      <c r="Y632" s="230"/>
      <c r="Z632" s="20"/>
      <c r="AA632" s="20"/>
      <c r="AB632" s="205"/>
      <c r="AC632" s="205"/>
      <c r="AD632" s="205"/>
      <c r="AE632" s="1">
        <f t="shared" si="9"/>
        <v>0</v>
      </c>
      <c r="AF632" s="1">
        <f t="shared" si="10"/>
        <v>0</v>
      </c>
      <c r="AH632" s="1"/>
    </row>
    <row r="633" spans="1:34">
      <c r="A633" s="18"/>
      <c r="B633" s="168"/>
      <c r="C633" s="19"/>
      <c r="D633" s="19"/>
      <c r="E633" s="199"/>
      <c r="F633" s="205"/>
      <c r="G633" s="20"/>
      <c r="H633" s="20"/>
      <c r="I633" s="20"/>
      <c r="J633" s="20"/>
      <c r="K633" s="20"/>
      <c r="L633" s="20"/>
      <c r="M633" s="20"/>
      <c r="N633" s="20"/>
      <c r="O633" s="125"/>
      <c r="P633" s="125"/>
      <c r="Q633" s="199"/>
      <c r="R633" s="205"/>
      <c r="S633" s="199"/>
      <c r="T633" s="199"/>
      <c r="U633" s="199"/>
      <c r="V633" s="205"/>
      <c r="W633" s="205"/>
      <c r="X633" s="230"/>
      <c r="Y633" s="230"/>
      <c r="Z633" s="20"/>
      <c r="AA633" s="20"/>
      <c r="AB633" s="205"/>
      <c r="AC633" s="205"/>
      <c r="AD633" s="205"/>
      <c r="AE633" s="1">
        <f t="shared" si="9"/>
        <v>0</v>
      </c>
      <c r="AF633" s="1">
        <f t="shared" si="10"/>
        <v>0</v>
      </c>
      <c r="AH633" s="1"/>
    </row>
    <row r="634" spans="1:34">
      <c r="A634" s="18"/>
      <c r="B634" s="168"/>
      <c r="C634" s="19"/>
      <c r="D634" s="19"/>
      <c r="E634" s="199"/>
      <c r="F634" s="205"/>
      <c r="G634" s="20"/>
      <c r="H634" s="20"/>
      <c r="I634" s="20"/>
      <c r="J634" s="20"/>
      <c r="K634" s="20"/>
      <c r="L634" s="20"/>
      <c r="M634" s="20"/>
      <c r="N634" s="20"/>
      <c r="O634" s="125"/>
      <c r="P634" s="125"/>
      <c r="Q634" s="199"/>
      <c r="R634" s="205"/>
      <c r="S634" s="199"/>
      <c r="T634" s="199"/>
      <c r="U634" s="199"/>
      <c r="V634" s="205"/>
      <c r="W634" s="205"/>
      <c r="X634" s="230"/>
      <c r="Y634" s="230"/>
      <c r="Z634" s="20"/>
      <c r="AA634" s="20"/>
      <c r="AB634" s="205"/>
      <c r="AC634" s="205"/>
      <c r="AD634" s="205"/>
      <c r="AE634" s="1">
        <f t="shared" si="9"/>
        <v>0</v>
      </c>
      <c r="AF634" s="1">
        <f t="shared" si="10"/>
        <v>0</v>
      </c>
      <c r="AH634" s="1"/>
    </row>
    <row r="635" spans="1:34">
      <c r="A635" s="18"/>
      <c r="B635" s="168"/>
      <c r="C635" s="19"/>
      <c r="D635" s="19"/>
      <c r="E635" s="199"/>
      <c r="F635" s="205"/>
      <c r="G635" s="20"/>
      <c r="H635" s="20"/>
      <c r="I635" s="20"/>
      <c r="J635" s="20"/>
      <c r="K635" s="20"/>
      <c r="L635" s="20"/>
      <c r="M635" s="20"/>
      <c r="N635" s="20"/>
      <c r="O635" s="125"/>
      <c r="P635" s="125"/>
      <c r="Q635" s="199"/>
      <c r="R635" s="205"/>
      <c r="S635" s="199"/>
      <c r="T635" s="199"/>
      <c r="U635" s="199"/>
      <c r="V635" s="205"/>
      <c r="W635" s="205"/>
      <c r="X635" s="230"/>
      <c r="Y635" s="230"/>
      <c r="Z635" s="20"/>
      <c r="AA635" s="20"/>
      <c r="AB635" s="205"/>
      <c r="AC635" s="205"/>
      <c r="AD635" s="205"/>
      <c r="AE635" s="1">
        <f t="shared" si="9"/>
        <v>0</v>
      </c>
      <c r="AF635" s="1">
        <f t="shared" si="10"/>
        <v>0</v>
      </c>
      <c r="AH635" s="1"/>
    </row>
    <row r="636" spans="1:34">
      <c r="A636" s="18"/>
      <c r="B636" s="168"/>
      <c r="C636" s="19"/>
      <c r="D636" s="19"/>
      <c r="E636" s="199"/>
      <c r="F636" s="205"/>
      <c r="G636" s="20"/>
      <c r="H636" s="20"/>
      <c r="I636" s="20"/>
      <c r="J636" s="20"/>
      <c r="K636" s="20"/>
      <c r="L636" s="20"/>
      <c r="M636" s="20"/>
      <c r="N636" s="20"/>
      <c r="O636" s="125"/>
      <c r="P636" s="125"/>
      <c r="Q636" s="199"/>
      <c r="R636" s="205"/>
      <c r="S636" s="199"/>
      <c r="T636" s="199"/>
      <c r="U636" s="199"/>
      <c r="V636" s="205"/>
      <c r="W636" s="205"/>
      <c r="X636" s="230"/>
      <c r="Y636" s="230"/>
      <c r="Z636" s="20"/>
      <c r="AA636" s="20"/>
      <c r="AB636" s="205"/>
      <c r="AC636" s="205"/>
      <c r="AD636" s="205"/>
      <c r="AE636" s="1">
        <f t="shared" si="9"/>
        <v>0</v>
      </c>
      <c r="AF636" s="1">
        <f t="shared" si="10"/>
        <v>0</v>
      </c>
      <c r="AH636" s="1"/>
    </row>
    <row r="637" spans="1:34">
      <c r="A637" s="18"/>
      <c r="B637" s="168"/>
      <c r="C637" s="19"/>
      <c r="D637" s="19"/>
      <c r="E637" s="199"/>
      <c r="F637" s="205"/>
      <c r="G637" s="20"/>
      <c r="H637" s="20"/>
      <c r="I637" s="20"/>
      <c r="J637" s="20"/>
      <c r="K637" s="20"/>
      <c r="L637" s="20"/>
      <c r="M637" s="20"/>
      <c r="N637" s="20"/>
      <c r="O637" s="125"/>
      <c r="P637" s="125"/>
      <c r="Q637" s="199"/>
      <c r="R637" s="205"/>
      <c r="S637" s="199"/>
      <c r="T637" s="199"/>
      <c r="U637" s="199"/>
      <c r="V637" s="205"/>
      <c r="W637" s="205"/>
      <c r="X637" s="230"/>
      <c r="Y637" s="230"/>
      <c r="Z637" s="20"/>
      <c r="AA637" s="20"/>
      <c r="AB637" s="205"/>
      <c r="AC637" s="205"/>
      <c r="AD637" s="205"/>
      <c r="AE637" s="1">
        <f t="shared" si="9"/>
        <v>0</v>
      </c>
      <c r="AF637" s="1">
        <f t="shared" si="10"/>
        <v>0</v>
      </c>
      <c r="AH637" s="1"/>
    </row>
    <row r="638" spans="1:34">
      <c r="A638" s="18"/>
      <c r="B638" s="168"/>
      <c r="C638" s="19"/>
      <c r="D638" s="19"/>
      <c r="E638" s="199"/>
      <c r="F638" s="205"/>
      <c r="G638" s="20"/>
      <c r="H638" s="20"/>
      <c r="I638" s="20"/>
      <c r="J638" s="20"/>
      <c r="K638" s="20"/>
      <c r="L638" s="20"/>
      <c r="M638" s="20"/>
      <c r="N638" s="20"/>
      <c r="O638" s="125"/>
      <c r="P638" s="125"/>
      <c r="Q638" s="199"/>
      <c r="R638" s="205"/>
      <c r="S638" s="199"/>
      <c r="T638" s="199"/>
      <c r="U638" s="199"/>
      <c r="V638" s="205"/>
      <c r="W638" s="205"/>
      <c r="X638" s="230"/>
      <c r="Y638" s="230"/>
      <c r="Z638" s="20"/>
      <c r="AA638" s="20"/>
      <c r="AB638" s="205"/>
      <c r="AC638" s="205"/>
      <c r="AD638" s="205"/>
      <c r="AE638" s="1">
        <f t="shared" si="9"/>
        <v>0</v>
      </c>
      <c r="AF638" s="1">
        <f t="shared" si="10"/>
        <v>0</v>
      </c>
      <c r="AH638" s="1"/>
    </row>
    <row r="639" spans="1:34">
      <c r="A639" s="18"/>
      <c r="B639" s="168"/>
      <c r="C639" s="19"/>
      <c r="D639" s="19"/>
      <c r="E639" s="199"/>
      <c r="F639" s="205"/>
      <c r="G639" s="20"/>
      <c r="H639" s="20"/>
      <c r="I639" s="20"/>
      <c r="J639" s="20"/>
      <c r="K639" s="20"/>
      <c r="L639" s="20"/>
      <c r="M639" s="20"/>
      <c r="N639" s="20"/>
      <c r="O639" s="125"/>
      <c r="P639" s="125"/>
      <c r="Q639" s="199"/>
      <c r="R639" s="205"/>
      <c r="S639" s="199"/>
      <c r="T639" s="199"/>
      <c r="U639" s="199"/>
      <c r="V639" s="205"/>
      <c r="W639" s="205"/>
      <c r="X639" s="230"/>
      <c r="Y639" s="230"/>
      <c r="Z639" s="20"/>
      <c r="AA639" s="20"/>
      <c r="AB639" s="205"/>
      <c r="AC639" s="205"/>
      <c r="AD639" s="205"/>
      <c r="AE639" s="1">
        <f t="shared" si="9"/>
        <v>0</v>
      </c>
      <c r="AF639" s="1">
        <f t="shared" si="10"/>
        <v>0</v>
      </c>
      <c r="AH639" s="1"/>
    </row>
    <row r="640" spans="1:34">
      <c r="A640" s="18"/>
      <c r="B640" s="168"/>
      <c r="C640" s="19"/>
      <c r="D640" s="19"/>
      <c r="E640" s="199"/>
      <c r="F640" s="205"/>
      <c r="G640" s="20"/>
      <c r="H640" s="20"/>
      <c r="I640" s="20"/>
      <c r="J640" s="20"/>
      <c r="K640" s="20"/>
      <c r="L640" s="20"/>
      <c r="M640" s="20"/>
      <c r="N640" s="20"/>
      <c r="O640" s="125"/>
      <c r="P640" s="125"/>
      <c r="Q640" s="199"/>
      <c r="R640" s="205"/>
      <c r="S640" s="199"/>
      <c r="T640" s="199"/>
      <c r="U640" s="199"/>
      <c r="V640" s="205"/>
      <c r="W640" s="205"/>
      <c r="X640" s="230"/>
      <c r="Y640" s="230"/>
      <c r="Z640" s="20"/>
      <c r="AA640" s="20"/>
      <c r="AB640" s="205"/>
      <c r="AC640" s="205"/>
      <c r="AD640" s="205"/>
      <c r="AE640" s="1">
        <f t="shared" si="9"/>
        <v>0</v>
      </c>
      <c r="AF640" s="1">
        <f t="shared" si="10"/>
        <v>0</v>
      </c>
      <c r="AH640" s="1"/>
    </row>
    <row r="641" spans="1:34">
      <c r="A641" s="18"/>
      <c r="B641" s="168"/>
      <c r="C641" s="19"/>
      <c r="D641" s="19"/>
      <c r="E641" s="199"/>
      <c r="F641" s="205"/>
      <c r="G641" s="20"/>
      <c r="H641" s="20"/>
      <c r="I641" s="20"/>
      <c r="J641" s="20"/>
      <c r="K641" s="20"/>
      <c r="L641" s="20"/>
      <c r="M641" s="20"/>
      <c r="N641" s="20"/>
      <c r="O641" s="125"/>
      <c r="P641" s="125"/>
      <c r="Q641" s="199"/>
      <c r="R641" s="205"/>
      <c r="S641" s="199"/>
      <c r="T641" s="199"/>
      <c r="U641" s="199"/>
      <c r="V641" s="205"/>
      <c r="W641" s="205"/>
      <c r="X641" s="230"/>
      <c r="Y641" s="230"/>
      <c r="Z641" s="20"/>
      <c r="AA641" s="20"/>
      <c r="AB641" s="205"/>
      <c r="AC641" s="205"/>
      <c r="AD641" s="205"/>
      <c r="AE641" s="1">
        <f t="shared" si="9"/>
        <v>0</v>
      </c>
      <c r="AF641" s="1">
        <f t="shared" si="10"/>
        <v>0</v>
      </c>
      <c r="AH641" s="1"/>
    </row>
    <row r="642" spans="1:34">
      <c r="A642" s="18"/>
      <c r="B642" s="168"/>
      <c r="C642" s="19"/>
      <c r="D642" s="19"/>
      <c r="E642" s="199"/>
      <c r="F642" s="205"/>
      <c r="G642" s="20"/>
      <c r="H642" s="20"/>
      <c r="I642" s="20"/>
      <c r="J642" s="20"/>
      <c r="K642" s="20"/>
      <c r="L642" s="20"/>
      <c r="M642" s="20"/>
      <c r="N642" s="20"/>
      <c r="O642" s="125"/>
      <c r="P642" s="125"/>
      <c r="Q642" s="199"/>
      <c r="R642" s="205"/>
      <c r="S642" s="199"/>
      <c r="T642" s="199"/>
      <c r="U642" s="199"/>
      <c r="V642" s="205"/>
      <c r="W642" s="205"/>
      <c r="X642" s="230"/>
      <c r="Y642" s="230"/>
      <c r="Z642" s="20"/>
      <c r="AA642" s="20"/>
      <c r="AB642" s="205"/>
      <c r="AC642" s="205"/>
      <c r="AD642" s="205"/>
      <c r="AE642" s="1">
        <f t="shared" si="9"/>
        <v>0</v>
      </c>
      <c r="AF642" s="1">
        <f t="shared" si="10"/>
        <v>0</v>
      </c>
      <c r="AH642" s="1"/>
    </row>
    <row r="643" spans="1:34">
      <c r="A643" s="18"/>
      <c r="B643" s="168"/>
      <c r="C643" s="19"/>
      <c r="D643" s="19"/>
      <c r="E643" s="199"/>
      <c r="F643" s="205"/>
      <c r="G643" s="20"/>
      <c r="H643" s="20"/>
      <c r="I643" s="20"/>
      <c r="J643" s="20"/>
      <c r="K643" s="20"/>
      <c r="L643" s="20"/>
      <c r="M643" s="20"/>
      <c r="N643" s="20"/>
      <c r="O643" s="125"/>
      <c r="P643" s="125"/>
      <c r="Q643" s="199"/>
      <c r="R643" s="205"/>
      <c r="S643" s="199"/>
      <c r="T643" s="199"/>
      <c r="U643" s="199"/>
      <c r="V643" s="205"/>
      <c r="W643" s="205"/>
      <c r="X643" s="230"/>
      <c r="Y643" s="230"/>
      <c r="Z643" s="20"/>
      <c r="AA643" s="20"/>
      <c r="AB643" s="205"/>
      <c r="AC643" s="205"/>
      <c r="AD643" s="205"/>
      <c r="AE643" s="1">
        <f t="shared" si="9"/>
        <v>0</v>
      </c>
      <c r="AF643" s="1">
        <f t="shared" si="10"/>
        <v>0</v>
      </c>
      <c r="AH643" s="1"/>
    </row>
    <row r="644" spans="1:34">
      <c r="A644" s="18"/>
      <c r="B644" s="168"/>
      <c r="C644" s="19"/>
      <c r="D644" s="19"/>
      <c r="E644" s="199"/>
      <c r="F644" s="205"/>
      <c r="G644" s="20"/>
      <c r="H644" s="20"/>
      <c r="I644" s="20"/>
      <c r="J644" s="20"/>
      <c r="K644" s="20"/>
      <c r="L644" s="20"/>
      <c r="M644" s="20"/>
      <c r="N644" s="20"/>
      <c r="O644" s="125"/>
      <c r="P644" s="125"/>
      <c r="Q644" s="199"/>
      <c r="R644" s="205"/>
      <c r="S644" s="199"/>
      <c r="T644" s="199"/>
      <c r="U644" s="199"/>
      <c r="V644" s="205"/>
      <c r="W644" s="205"/>
      <c r="X644" s="230"/>
      <c r="Y644" s="230"/>
      <c r="Z644" s="20"/>
      <c r="AA644" s="20"/>
      <c r="AB644" s="205"/>
      <c r="AC644" s="205"/>
      <c r="AD644" s="205"/>
      <c r="AE644" s="1">
        <f t="shared" si="9"/>
        <v>0</v>
      </c>
      <c r="AF644" s="1">
        <f t="shared" si="10"/>
        <v>0</v>
      </c>
      <c r="AH644" s="1"/>
    </row>
    <row r="645" spans="1:34">
      <c r="A645" s="18"/>
      <c r="B645" s="168"/>
      <c r="C645" s="19"/>
      <c r="D645" s="19"/>
      <c r="E645" s="199"/>
      <c r="F645" s="205"/>
      <c r="G645" s="20"/>
      <c r="H645" s="20"/>
      <c r="I645" s="20"/>
      <c r="J645" s="20"/>
      <c r="K645" s="20"/>
      <c r="L645" s="20"/>
      <c r="M645" s="20"/>
      <c r="N645" s="20"/>
      <c r="O645" s="125"/>
      <c r="P645" s="125"/>
      <c r="Q645" s="199"/>
      <c r="R645" s="205"/>
      <c r="S645" s="199"/>
      <c r="T645" s="199"/>
      <c r="U645" s="199"/>
      <c r="V645" s="205"/>
      <c r="W645" s="205"/>
      <c r="X645" s="230"/>
      <c r="Y645" s="230"/>
      <c r="Z645" s="20"/>
      <c r="AA645" s="20"/>
      <c r="AB645" s="205"/>
      <c r="AC645" s="205"/>
      <c r="AD645" s="205"/>
      <c r="AE645" s="1">
        <f t="shared" si="9"/>
        <v>0</v>
      </c>
      <c r="AF645" s="1">
        <f t="shared" si="10"/>
        <v>0</v>
      </c>
      <c r="AH645" s="1"/>
    </row>
    <row r="646" spans="1:34">
      <c r="A646" s="18"/>
      <c r="B646" s="168"/>
      <c r="C646" s="19"/>
      <c r="D646" s="19"/>
      <c r="E646" s="199"/>
      <c r="F646" s="205"/>
      <c r="G646" s="20"/>
      <c r="H646" s="20"/>
      <c r="I646" s="20"/>
      <c r="J646" s="20"/>
      <c r="K646" s="20"/>
      <c r="L646" s="20"/>
      <c r="M646" s="20"/>
      <c r="N646" s="20"/>
      <c r="O646" s="125"/>
      <c r="P646" s="125"/>
      <c r="Q646" s="199"/>
      <c r="R646" s="205"/>
      <c r="S646" s="199"/>
      <c r="T646" s="199"/>
      <c r="U646" s="199"/>
      <c r="V646" s="205"/>
      <c r="W646" s="205"/>
      <c r="X646" s="230"/>
      <c r="Y646" s="230"/>
      <c r="Z646" s="20"/>
      <c r="AA646" s="20"/>
      <c r="AB646" s="205"/>
      <c r="AC646" s="205"/>
      <c r="AD646" s="205"/>
      <c r="AE646" s="1">
        <f t="shared" si="9"/>
        <v>0</v>
      </c>
      <c r="AF646" s="1">
        <f t="shared" si="10"/>
        <v>0</v>
      </c>
      <c r="AH646" s="1"/>
    </row>
    <row r="647" spans="1:34">
      <c r="A647" s="18"/>
      <c r="B647" s="168"/>
      <c r="C647" s="19"/>
      <c r="D647" s="19"/>
      <c r="E647" s="199"/>
      <c r="F647" s="205"/>
      <c r="G647" s="20"/>
      <c r="H647" s="20"/>
      <c r="I647" s="20"/>
      <c r="J647" s="20"/>
      <c r="K647" s="20"/>
      <c r="L647" s="20"/>
      <c r="M647" s="20"/>
      <c r="N647" s="20"/>
      <c r="O647" s="125"/>
      <c r="P647" s="125"/>
      <c r="Q647" s="199"/>
      <c r="R647" s="205"/>
      <c r="S647" s="199"/>
      <c r="T647" s="199"/>
      <c r="U647" s="199"/>
      <c r="V647" s="205"/>
      <c r="W647" s="205"/>
      <c r="X647" s="230"/>
      <c r="Y647" s="230"/>
      <c r="Z647" s="20"/>
      <c r="AA647" s="20"/>
      <c r="AB647" s="205"/>
      <c r="AC647" s="205"/>
      <c r="AD647" s="205"/>
      <c r="AE647" s="1">
        <f t="shared" si="9"/>
        <v>0</v>
      </c>
      <c r="AF647" s="1">
        <f t="shared" si="10"/>
        <v>0</v>
      </c>
      <c r="AH647" s="1"/>
    </row>
    <row r="648" spans="1:34">
      <c r="A648" s="18"/>
      <c r="B648" s="168"/>
      <c r="C648" s="19"/>
      <c r="D648" s="19"/>
      <c r="E648" s="199"/>
      <c r="F648" s="205"/>
      <c r="G648" s="20"/>
      <c r="H648" s="20"/>
      <c r="I648" s="20"/>
      <c r="J648" s="20"/>
      <c r="K648" s="20"/>
      <c r="L648" s="20"/>
      <c r="M648" s="20"/>
      <c r="N648" s="20"/>
      <c r="O648" s="125"/>
      <c r="P648" s="125"/>
      <c r="Q648" s="199"/>
      <c r="R648" s="205"/>
      <c r="S648" s="199"/>
      <c r="T648" s="199"/>
      <c r="U648" s="199"/>
      <c r="V648" s="205"/>
      <c r="W648" s="205"/>
      <c r="X648" s="230"/>
      <c r="Y648" s="230"/>
      <c r="Z648" s="20"/>
      <c r="AA648" s="20"/>
      <c r="AB648" s="205"/>
      <c r="AC648" s="205"/>
      <c r="AD648" s="205"/>
      <c r="AE648" s="1">
        <f t="shared" si="9"/>
        <v>0</v>
      </c>
      <c r="AF648" s="1">
        <f t="shared" si="10"/>
        <v>0</v>
      </c>
      <c r="AH648" s="1"/>
    </row>
    <row r="649" spans="1:34">
      <c r="A649" s="18"/>
      <c r="B649" s="168"/>
      <c r="C649" s="19"/>
      <c r="D649" s="19"/>
      <c r="E649" s="199"/>
      <c r="F649" s="205"/>
      <c r="G649" s="20"/>
      <c r="H649" s="20"/>
      <c r="I649" s="20"/>
      <c r="J649" s="20"/>
      <c r="K649" s="20"/>
      <c r="L649" s="20"/>
      <c r="M649" s="20"/>
      <c r="N649" s="20"/>
      <c r="O649" s="125"/>
      <c r="P649" s="125"/>
      <c r="Q649" s="199"/>
      <c r="R649" s="205"/>
      <c r="S649" s="199"/>
      <c r="T649" s="199"/>
      <c r="U649" s="199"/>
      <c r="V649" s="205"/>
      <c r="W649" s="205"/>
      <c r="X649" s="230"/>
      <c r="Y649" s="230"/>
      <c r="Z649" s="20"/>
      <c r="AA649" s="20"/>
      <c r="AB649" s="205"/>
      <c r="AC649" s="205"/>
      <c r="AD649" s="205"/>
      <c r="AE649" s="1">
        <f t="shared" si="9"/>
        <v>0</v>
      </c>
      <c r="AF649" s="1">
        <f t="shared" si="10"/>
        <v>0</v>
      </c>
      <c r="AH649" s="1"/>
    </row>
    <row r="650" spans="1:34">
      <c r="A650" s="18"/>
      <c r="B650" s="168"/>
      <c r="C650" s="19"/>
      <c r="D650" s="19"/>
      <c r="E650" s="199"/>
      <c r="F650" s="205"/>
      <c r="G650" s="20"/>
      <c r="H650" s="20"/>
      <c r="I650" s="20"/>
      <c r="J650" s="20"/>
      <c r="K650" s="20"/>
      <c r="L650" s="20"/>
      <c r="M650" s="20"/>
      <c r="N650" s="20"/>
      <c r="O650" s="125"/>
      <c r="P650" s="125"/>
      <c r="Q650" s="199"/>
      <c r="R650" s="205"/>
      <c r="S650" s="199"/>
      <c r="T650" s="199"/>
      <c r="U650" s="199"/>
      <c r="V650" s="205"/>
      <c r="W650" s="205"/>
      <c r="X650" s="230"/>
      <c r="Y650" s="230"/>
      <c r="Z650" s="20"/>
      <c r="AA650" s="20"/>
      <c r="AB650" s="205"/>
      <c r="AC650" s="205"/>
      <c r="AD650" s="205"/>
      <c r="AE650" s="1">
        <f t="shared" si="9"/>
        <v>0</v>
      </c>
      <c r="AF650" s="1">
        <f t="shared" si="10"/>
        <v>0</v>
      </c>
      <c r="AH650" s="1"/>
    </row>
    <row r="651" spans="1:34">
      <c r="A651" s="18"/>
      <c r="B651" s="168"/>
      <c r="C651" s="19"/>
      <c r="D651" s="19"/>
      <c r="E651" s="199"/>
      <c r="F651" s="205"/>
      <c r="G651" s="20"/>
      <c r="H651" s="20"/>
      <c r="I651" s="20"/>
      <c r="J651" s="20"/>
      <c r="K651" s="20"/>
      <c r="L651" s="20"/>
      <c r="M651" s="20"/>
      <c r="N651" s="20"/>
      <c r="O651" s="125"/>
      <c r="P651" s="125"/>
      <c r="Q651" s="199"/>
      <c r="R651" s="205"/>
      <c r="S651" s="199"/>
      <c r="T651" s="199"/>
      <c r="U651" s="199"/>
      <c r="V651" s="205"/>
      <c r="W651" s="205"/>
      <c r="X651" s="230"/>
      <c r="Y651" s="230"/>
      <c r="Z651" s="20"/>
      <c r="AA651" s="20"/>
      <c r="AB651" s="205"/>
      <c r="AC651" s="205"/>
      <c r="AD651" s="205"/>
      <c r="AE651" s="1">
        <f t="shared" ref="AE651:AE714" si="11">COUNTA(E651:AC651)</f>
        <v>0</v>
      </c>
      <c r="AF651" s="1">
        <f t="shared" ref="AF651:AF714" si="12">COUNTA(E651)*COUNTA(H651)*COUNTA(M651)*COUNTA(O651)*COUNTA(P651)*COUNTA(Q651)*COUNTA(R651)*COUNTA(AC651)</f>
        <v>0</v>
      </c>
      <c r="AH651" s="1"/>
    </row>
    <row r="652" spans="1:34">
      <c r="A652" s="18"/>
      <c r="B652" s="168"/>
      <c r="C652" s="19"/>
      <c r="D652" s="19"/>
      <c r="E652" s="199"/>
      <c r="F652" s="205"/>
      <c r="G652" s="20"/>
      <c r="H652" s="20"/>
      <c r="I652" s="20"/>
      <c r="J652" s="20"/>
      <c r="K652" s="20"/>
      <c r="L652" s="20"/>
      <c r="M652" s="20"/>
      <c r="N652" s="20"/>
      <c r="O652" s="125"/>
      <c r="P652" s="125"/>
      <c r="Q652" s="199"/>
      <c r="R652" s="205"/>
      <c r="S652" s="199"/>
      <c r="T652" s="199"/>
      <c r="U652" s="199"/>
      <c r="V652" s="205"/>
      <c r="W652" s="205"/>
      <c r="X652" s="230"/>
      <c r="Y652" s="230"/>
      <c r="Z652" s="20"/>
      <c r="AA652" s="20"/>
      <c r="AB652" s="205"/>
      <c r="AC652" s="205"/>
      <c r="AD652" s="205"/>
      <c r="AE652" s="1">
        <f t="shared" si="11"/>
        <v>0</v>
      </c>
      <c r="AF652" s="1">
        <f t="shared" si="12"/>
        <v>0</v>
      </c>
      <c r="AH652" s="1"/>
    </row>
    <row r="653" spans="1:34">
      <c r="A653" s="18"/>
      <c r="B653" s="168"/>
      <c r="C653" s="19"/>
      <c r="D653" s="19"/>
      <c r="E653" s="199"/>
      <c r="F653" s="205"/>
      <c r="G653" s="20"/>
      <c r="H653" s="20"/>
      <c r="I653" s="20"/>
      <c r="J653" s="20"/>
      <c r="K653" s="20"/>
      <c r="L653" s="20"/>
      <c r="M653" s="20"/>
      <c r="N653" s="20"/>
      <c r="O653" s="125"/>
      <c r="P653" s="125"/>
      <c r="Q653" s="199"/>
      <c r="R653" s="205"/>
      <c r="S653" s="199"/>
      <c r="T653" s="199"/>
      <c r="U653" s="199"/>
      <c r="V653" s="205"/>
      <c r="W653" s="205"/>
      <c r="X653" s="230"/>
      <c r="Y653" s="230"/>
      <c r="Z653" s="20"/>
      <c r="AA653" s="20"/>
      <c r="AB653" s="205"/>
      <c r="AC653" s="205"/>
      <c r="AD653" s="205"/>
      <c r="AE653" s="1">
        <f t="shared" si="11"/>
        <v>0</v>
      </c>
      <c r="AF653" s="1">
        <f t="shared" si="12"/>
        <v>0</v>
      </c>
      <c r="AH653" s="1"/>
    </row>
    <row r="654" spans="1:34">
      <c r="A654" s="18"/>
      <c r="B654" s="168"/>
      <c r="C654" s="19"/>
      <c r="D654" s="19"/>
      <c r="E654" s="199"/>
      <c r="F654" s="205"/>
      <c r="G654" s="20"/>
      <c r="H654" s="20"/>
      <c r="I654" s="20"/>
      <c r="J654" s="20"/>
      <c r="K654" s="20"/>
      <c r="L654" s="20"/>
      <c r="M654" s="20"/>
      <c r="N654" s="20"/>
      <c r="O654" s="125"/>
      <c r="P654" s="125"/>
      <c r="Q654" s="199"/>
      <c r="R654" s="205"/>
      <c r="S654" s="199"/>
      <c r="T654" s="199"/>
      <c r="U654" s="199"/>
      <c r="V654" s="205"/>
      <c r="W654" s="205"/>
      <c r="X654" s="230"/>
      <c r="Y654" s="230"/>
      <c r="Z654" s="20"/>
      <c r="AA654" s="20"/>
      <c r="AB654" s="205"/>
      <c r="AC654" s="205"/>
      <c r="AD654" s="205"/>
      <c r="AE654" s="1">
        <f t="shared" si="11"/>
        <v>0</v>
      </c>
      <c r="AF654" s="1">
        <f t="shared" si="12"/>
        <v>0</v>
      </c>
      <c r="AH654" s="1"/>
    </row>
    <row r="655" spans="1:34">
      <c r="A655" s="18"/>
      <c r="B655" s="168"/>
      <c r="C655" s="19"/>
      <c r="D655" s="19"/>
      <c r="E655" s="199"/>
      <c r="F655" s="205"/>
      <c r="G655" s="20"/>
      <c r="H655" s="20"/>
      <c r="I655" s="20"/>
      <c r="J655" s="20"/>
      <c r="K655" s="20"/>
      <c r="L655" s="20"/>
      <c r="M655" s="20"/>
      <c r="N655" s="20"/>
      <c r="O655" s="125"/>
      <c r="P655" s="125"/>
      <c r="Q655" s="199"/>
      <c r="R655" s="205"/>
      <c r="S655" s="199"/>
      <c r="T655" s="199"/>
      <c r="U655" s="199"/>
      <c r="V655" s="205"/>
      <c r="W655" s="205"/>
      <c r="X655" s="230"/>
      <c r="Y655" s="230"/>
      <c r="Z655" s="20"/>
      <c r="AA655" s="20"/>
      <c r="AB655" s="205"/>
      <c r="AC655" s="205"/>
      <c r="AD655" s="205"/>
      <c r="AE655" s="1">
        <f t="shared" si="11"/>
        <v>0</v>
      </c>
      <c r="AF655" s="1">
        <f t="shared" si="12"/>
        <v>0</v>
      </c>
      <c r="AH655" s="1"/>
    </row>
    <row r="656" spans="1:34">
      <c r="A656" s="18"/>
      <c r="B656" s="168"/>
      <c r="C656" s="19"/>
      <c r="D656" s="19"/>
      <c r="E656" s="199"/>
      <c r="F656" s="205"/>
      <c r="G656" s="20"/>
      <c r="H656" s="20"/>
      <c r="I656" s="20"/>
      <c r="J656" s="20"/>
      <c r="K656" s="20"/>
      <c r="L656" s="20"/>
      <c r="M656" s="20"/>
      <c r="N656" s="20"/>
      <c r="O656" s="125"/>
      <c r="P656" s="125"/>
      <c r="Q656" s="199"/>
      <c r="R656" s="205"/>
      <c r="S656" s="199"/>
      <c r="T656" s="199"/>
      <c r="U656" s="199"/>
      <c r="V656" s="205"/>
      <c r="W656" s="205"/>
      <c r="X656" s="230"/>
      <c r="Y656" s="230"/>
      <c r="Z656" s="20"/>
      <c r="AA656" s="20"/>
      <c r="AB656" s="205"/>
      <c r="AC656" s="205"/>
      <c r="AD656" s="205"/>
      <c r="AE656" s="1">
        <f t="shared" si="11"/>
        <v>0</v>
      </c>
      <c r="AF656" s="1">
        <f t="shared" si="12"/>
        <v>0</v>
      </c>
      <c r="AH656" s="1"/>
    </row>
    <row r="657" spans="1:34">
      <c r="A657" s="18"/>
      <c r="B657" s="168"/>
      <c r="C657" s="19"/>
      <c r="D657" s="19"/>
      <c r="E657" s="199"/>
      <c r="F657" s="205"/>
      <c r="G657" s="20"/>
      <c r="H657" s="20"/>
      <c r="I657" s="20"/>
      <c r="J657" s="20"/>
      <c r="K657" s="20"/>
      <c r="L657" s="20"/>
      <c r="M657" s="20"/>
      <c r="N657" s="20"/>
      <c r="O657" s="125"/>
      <c r="P657" s="125"/>
      <c r="Q657" s="199"/>
      <c r="R657" s="205"/>
      <c r="S657" s="199"/>
      <c r="T657" s="199"/>
      <c r="U657" s="199"/>
      <c r="V657" s="205"/>
      <c r="W657" s="205"/>
      <c r="X657" s="230"/>
      <c r="Y657" s="230"/>
      <c r="Z657" s="20"/>
      <c r="AA657" s="20"/>
      <c r="AB657" s="205"/>
      <c r="AC657" s="205"/>
      <c r="AD657" s="205"/>
      <c r="AE657" s="1">
        <f t="shared" si="11"/>
        <v>0</v>
      </c>
      <c r="AF657" s="1">
        <f t="shared" si="12"/>
        <v>0</v>
      </c>
      <c r="AH657" s="1"/>
    </row>
    <row r="658" spans="1:34">
      <c r="A658" s="18"/>
      <c r="B658" s="168"/>
      <c r="C658" s="19"/>
      <c r="D658" s="19"/>
      <c r="E658" s="199"/>
      <c r="F658" s="205"/>
      <c r="G658" s="20"/>
      <c r="H658" s="20"/>
      <c r="I658" s="20"/>
      <c r="J658" s="20"/>
      <c r="K658" s="20"/>
      <c r="L658" s="20"/>
      <c r="M658" s="20"/>
      <c r="N658" s="20"/>
      <c r="O658" s="125"/>
      <c r="P658" s="125"/>
      <c r="Q658" s="199"/>
      <c r="R658" s="205"/>
      <c r="S658" s="199"/>
      <c r="T658" s="199"/>
      <c r="U658" s="199"/>
      <c r="V658" s="205"/>
      <c r="W658" s="205"/>
      <c r="X658" s="230"/>
      <c r="Y658" s="230"/>
      <c r="Z658" s="20"/>
      <c r="AA658" s="20"/>
      <c r="AB658" s="205"/>
      <c r="AC658" s="205"/>
      <c r="AD658" s="205"/>
      <c r="AE658" s="1">
        <f t="shared" si="11"/>
        <v>0</v>
      </c>
      <c r="AF658" s="1">
        <f t="shared" si="12"/>
        <v>0</v>
      </c>
      <c r="AH658" s="1"/>
    </row>
    <row r="659" spans="1:34">
      <c r="A659" s="18"/>
      <c r="B659" s="168"/>
      <c r="C659" s="19"/>
      <c r="D659" s="19"/>
      <c r="E659" s="199"/>
      <c r="F659" s="205"/>
      <c r="G659" s="20"/>
      <c r="H659" s="20"/>
      <c r="I659" s="20"/>
      <c r="J659" s="20"/>
      <c r="K659" s="20"/>
      <c r="L659" s="20"/>
      <c r="M659" s="20"/>
      <c r="N659" s="20"/>
      <c r="O659" s="125"/>
      <c r="P659" s="125"/>
      <c r="Q659" s="199"/>
      <c r="R659" s="205"/>
      <c r="S659" s="199"/>
      <c r="T659" s="199"/>
      <c r="U659" s="199"/>
      <c r="V659" s="205"/>
      <c r="W659" s="205"/>
      <c r="X659" s="230"/>
      <c r="Y659" s="230"/>
      <c r="Z659" s="20"/>
      <c r="AA659" s="20"/>
      <c r="AB659" s="205"/>
      <c r="AC659" s="205"/>
      <c r="AD659" s="205"/>
      <c r="AE659" s="1">
        <f t="shared" si="11"/>
        <v>0</v>
      </c>
      <c r="AF659" s="1">
        <f t="shared" si="12"/>
        <v>0</v>
      </c>
      <c r="AH659" s="1"/>
    </row>
    <row r="660" spans="1:34">
      <c r="A660" s="18"/>
      <c r="B660" s="168"/>
      <c r="C660" s="19"/>
      <c r="D660" s="19"/>
      <c r="E660" s="199"/>
      <c r="F660" s="205"/>
      <c r="G660" s="20"/>
      <c r="H660" s="20"/>
      <c r="I660" s="20"/>
      <c r="J660" s="20"/>
      <c r="K660" s="20"/>
      <c r="L660" s="20"/>
      <c r="M660" s="20"/>
      <c r="N660" s="20"/>
      <c r="O660" s="125"/>
      <c r="P660" s="125"/>
      <c r="Q660" s="199"/>
      <c r="R660" s="205"/>
      <c r="S660" s="199"/>
      <c r="T660" s="199"/>
      <c r="U660" s="199"/>
      <c r="V660" s="205"/>
      <c r="W660" s="205"/>
      <c r="X660" s="230"/>
      <c r="Y660" s="230"/>
      <c r="Z660" s="20"/>
      <c r="AA660" s="20"/>
      <c r="AB660" s="205"/>
      <c r="AC660" s="205"/>
      <c r="AD660" s="205"/>
      <c r="AE660" s="1">
        <f t="shared" si="11"/>
        <v>0</v>
      </c>
      <c r="AF660" s="1">
        <f t="shared" si="12"/>
        <v>0</v>
      </c>
      <c r="AH660" s="1"/>
    </row>
    <row r="661" spans="1:34">
      <c r="A661" s="18"/>
      <c r="B661" s="168"/>
      <c r="C661" s="19"/>
      <c r="D661" s="19"/>
      <c r="E661" s="199"/>
      <c r="F661" s="205"/>
      <c r="G661" s="20"/>
      <c r="H661" s="20"/>
      <c r="I661" s="20"/>
      <c r="J661" s="20"/>
      <c r="K661" s="20"/>
      <c r="L661" s="20"/>
      <c r="M661" s="20"/>
      <c r="N661" s="20"/>
      <c r="O661" s="125"/>
      <c r="P661" s="125"/>
      <c r="Q661" s="199"/>
      <c r="R661" s="205"/>
      <c r="S661" s="199"/>
      <c r="T661" s="199"/>
      <c r="U661" s="199"/>
      <c r="V661" s="205"/>
      <c r="W661" s="205"/>
      <c r="X661" s="230"/>
      <c r="Y661" s="230"/>
      <c r="Z661" s="20"/>
      <c r="AA661" s="20"/>
      <c r="AB661" s="205"/>
      <c r="AC661" s="205"/>
      <c r="AD661" s="205"/>
      <c r="AE661" s="1">
        <f t="shared" si="11"/>
        <v>0</v>
      </c>
      <c r="AF661" s="1">
        <f t="shared" si="12"/>
        <v>0</v>
      </c>
      <c r="AH661" s="1"/>
    </row>
    <row r="662" spans="1:34">
      <c r="A662" s="18"/>
      <c r="B662" s="168"/>
      <c r="C662" s="19"/>
      <c r="D662" s="19"/>
      <c r="E662" s="199"/>
      <c r="F662" s="205"/>
      <c r="G662" s="20"/>
      <c r="H662" s="20"/>
      <c r="I662" s="20"/>
      <c r="J662" s="20"/>
      <c r="K662" s="20"/>
      <c r="L662" s="20"/>
      <c r="M662" s="20"/>
      <c r="N662" s="20"/>
      <c r="O662" s="125"/>
      <c r="P662" s="125"/>
      <c r="Q662" s="199"/>
      <c r="R662" s="205"/>
      <c r="S662" s="199"/>
      <c r="T662" s="199"/>
      <c r="U662" s="199"/>
      <c r="V662" s="205"/>
      <c r="W662" s="205"/>
      <c r="X662" s="230"/>
      <c r="Y662" s="230"/>
      <c r="Z662" s="20"/>
      <c r="AA662" s="20"/>
      <c r="AB662" s="205"/>
      <c r="AC662" s="205"/>
      <c r="AD662" s="205"/>
      <c r="AE662" s="1">
        <f t="shared" si="11"/>
        <v>0</v>
      </c>
      <c r="AF662" s="1">
        <f t="shared" si="12"/>
        <v>0</v>
      </c>
      <c r="AH662" s="1"/>
    </row>
    <row r="663" spans="1:34">
      <c r="A663" s="18"/>
      <c r="B663" s="168"/>
      <c r="C663" s="19"/>
      <c r="D663" s="19"/>
      <c r="E663" s="199"/>
      <c r="F663" s="205"/>
      <c r="G663" s="20"/>
      <c r="H663" s="20"/>
      <c r="I663" s="20"/>
      <c r="J663" s="20"/>
      <c r="K663" s="20"/>
      <c r="L663" s="20"/>
      <c r="M663" s="20"/>
      <c r="N663" s="20"/>
      <c r="O663" s="125"/>
      <c r="P663" s="125"/>
      <c r="Q663" s="199"/>
      <c r="R663" s="205"/>
      <c r="S663" s="199"/>
      <c r="T663" s="199"/>
      <c r="U663" s="199"/>
      <c r="V663" s="205"/>
      <c r="W663" s="205"/>
      <c r="X663" s="230"/>
      <c r="Y663" s="230"/>
      <c r="Z663" s="20"/>
      <c r="AA663" s="20"/>
      <c r="AB663" s="205"/>
      <c r="AC663" s="205"/>
      <c r="AD663" s="205"/>
      <c r="AE663" s="1">
        <f t="shared" si="11"/>
        <v>0</v>
      </c>
      <c r="AF663" s="1">
        <f t="shared" si="12"/>
        <v>0</v>
      </c>
      <c r="AH663" s="1"/>
    </row>
    <row r="664" spans="1:34">
      <c r="A664" s="18"/>
      <c r="B664" s="168"/>
      <c r="C664" s="19"/>
      <c r="D664" s="19"/>
      <c r="E664" s="199"/>
      <c r="F664" s="205"/>
      <c r="G664" s="20"/>
      <c r="H664" s="20"/>
      <c r="I664" s="20"/>
      <c r="J664" s="20"/>
      <c r="K664" s="20"/>
      <c r="L664" s="20"/>
      <c r="M664" s="20"/>
      <c r="N664" s="20"/>
      <c r="O664" s="125"/>
      <c r="P664" s="125"/>
      <c r="Q664" s="199"/>
      <c r="R664" s="205"/>
      <c r="S664" s="199"/>
      <c r="T664" s="199"/>
      <c r="U664" s="199"/>
      <c r="V664" s="205"/>
      <c r="W664" s="205"/>
      <c r="X664" s="230"/>
      <c r="Y664" s="230"/>
      <c r="Z664" s="20"/>
      <c r="AA664" s="20"/>
      <c r="AB664" s="205"/>
      <c r="AC664" s="205"/>
      <c r="AD664" s="205"/>
      <c r="AE664" s="1">
        <f t="shared" si="11"/>
        <v>0</v>
      </c>
      <c r="AF664" s="1">
        <f t="shared" si="12"/>
        <v>0</v>
      </c>
      <c r="AH664" s="1"/>
    </row>
    <row r="665" spans="1:34">
      <c r="A665" s="18"/>
      <c r="B665" s="168"/>
      <c r="C665" s="19"/>
      <c r="D665" s="19"/>
      <c r="E665" s="199"/>
      <c r="F665" s="205"/>
      <c r="G665" s="20"/>
      <c r="H665" s="20"/>
      <c r="I665" s="20"/>
      <c r="J665" s="20"/>
      <c r="K665" s="20"/>
      <c r="L665" s="20"/>
      <c r="M665" s="20"/>
      <c r="N665" s="20"/>
      <c r="O665" s="125"/>
      <c r="P665" s="125"/>
      <c r="Q665" s="199"/>
      <c r="R665" s="205"/>
      <c r="S665" s="199"/>
      <c r="T665" s="199"/>
      <c r="U665" s="199"/>
      <c r="V665" s="205"/>
      <c r="W665" s="205"/>
      <c r="X665" s="230"/>
      <c r="Y665" s="230"/>
      <c r="Z665" s="20"/>
      <c r="AA665" s="20"/>
      <c r="AB665" s="205"/>
      <c r="AC665" s="205"/>
      <c r="AD665" s="205"/>
      <c r="AE665" s="1">
        <f t="shared" si="11"/>
        <v>0</v>
      </c>
      <c r="AF665" s="1">
        <f t="shared" si="12"/>
        <v>0</v>
      </c>
      <c r="AH665" s="1"/>
    </row>
    <row r="666" spans="1:34">
      <c r="A666" s="18"/>
      <c r="B666" s="168"/>
      <c r="C666" s="19"/>
      <c r="D666" s="19"/>
      <c r="E666" s="199"/>
      <c r="F666" s="205"/>
      <c r="G666" s="20"/>
      <c r="H666" s="20"/>
      <c r="I666" s="20"/>
      <c r="J666" s="20"/>
      <c r="K666" s="20"/>
      <c r="L666" s="20"/>
      <c r="M666" s="20"/>
      <c r="N666" s="20"/>
      <c r="O666" s="125"/>
      <c r="P666" s="125"/>
      <c r="Q666" s="199"/>
      <c r="R666" s="205"/>
      <c r="S666" s="199"/>
      <c r="T666" s="199"/>
      <c r="U666" s="199"/>
      <c r="V666" s="205"/>
      <c r="W666" s="205"/>
      <c r="X666" s="230"/>
      <c r="Y666" s="230"/>
      <c r="Z666" s="20"/>
      <c r="AA666" s="20"/>
      <c r="AB666" s="205"/>
      <c r="AC666" s="205"/>
      <c r="AD666" s="205"/>
      <c r="AE666" s="1">
        <f t="shared" si="11"/>
        <v>0</v>
      </c>
      <c r="AF666" s="1">
        <f t="shared" si="12"/>
        <v>0</v>
      </c>
      <c r="AH666" s="1"/>
    </row>
    <row r="667" spans="1:34">
      <c r="A667" s="18"/>
      <c r="B667" s="168"/>
      <c r="C667" s="19"/>
      <c r="D667" s="19"/>
      <c r="E667" s="199"/>
      <c r="F667" s="205"/>
      <c r="G667" s="20"/>
      <c r="H667" s="20"/>
      <c r="I667" s="20"/>
      <c r="J667" s="20"/>
      <c r="K667" s="20"/>
      <c r="L667" s="20"/>
      <c r="M667" s="20"/>
      <c r="N667" s="20"/>
      <c r="O667" s="125"/>
      <c r="P667" s="125"/>
      <c r="Q667" s="199"/>
      <c r="R667" s="205"/>
      <c r="S667" s="199"/>
      <c r="T667" s="199"/>
      <c r="U667" s="199"/>
      <c r="V667" s="205"/>
      <c r="W667" s="205"/>
      <c r="X667" s="230"/>
      <c r="Y667" s="230"/>
      <c r="Z667" s="20"/>
      <c r="AA667" s="20"/>
      <c r="AB667" s="205"/>
      <c r="AC667" s="205"/>
      <c r="AD667" s="205"/>
      <c r="AE667" s="1">
        <f t="shared" si="11"/>
        <v>0</v>
      </c>
      <c r="AF667" s="1">
        <f t="shared" si="12"/>
        <v>0</v>
      </c>
      <c r="AH667" s="1"/>
    </row>
    <row r="668" spans="1:34">
      <c r="A668" s="18"/>
      <c r="B668" s="168"/>
      <c r="C668" s="19"/>
      <c r="D668" s="19"/>
      <c r="E668" s="199"/>
      <c r="F668" s="205"/>
      <c r="G668" s="20"/>
      <c r="H668" s="20"/>
      <c r="I668" s="20"/>
      <c r="J668" s="20"/>
      <c r="K668" s="20"/>
      <c r="L668" s="20"/>
      <c r="M668" s="20"/>
      <c r="N668" s="20"/>
      <c r="O668" s="125"/>
      <c r="P668" s="125"/>
      <c r="Q668" s="199"/>
      <c r="R668" s="205"/>
      <c r="S668" s="199"/>
      <c r="T668" s="199"/>
      <c r="U668" s="199"/>
      <c r="V668" s="205"/>
      <c r="W668" s="205"/>
      <c r="X668" s="230"/>
      <c r="Y668" s="230"/>
      <c r="Z668" s="20"/>
      <c r="AA668" s="20"/>
      <c r="AB668" s="205"/>
      <c r="AC668" s="205"/>
      <c r="AD668" s="205"/>
      <c r="AE668" s="1">
        <f t="shared" si="11"/>
        <v>0</v>
      </c>
      <c r="AF668" s="1">
        <f t="shared" si="12"/>
        <v>0</v>
      </c>
      <c r="AH668" s="1"/>
    </row>
    <row r="669" spans="1:34">
      <c r="A669" s="18"/>
      <c r="B669" s="168"/>
      <c r="C669" s="19"/>
      <c r="D669" s="19"/>
      <c r="E669" s="199"/>
      <c r="F669" s="205"/>
      <c r="G669" s="20"/>
      <c r="H669" s="20"/>
      <c r="I669" s="20"/>
      <c r="J669" s="20"/>
      <c r="K669" s="20"/>
      <c r="L669" s="20"/>
      <c r="M669" s="20"/>
      <c r="N669" s="20"/>
      <c r="O669" s="125"/>
      <c r="P669" s="125"/>
      <c r="Q669" s="199"/>
      <c r="R669" s="205"/>
      <c r="S669" s="199"/>
      <c r="T669" s="199"/>
      <c r="U669" s="199"/>
      <c r="V669" s="205"/>
      <c r="W669" s="205"/>
      <c r="X669" s="230"/>
      <c r="Y669" s="230"/>
      <c r="Z669" s="20"/>
      <c r="AA669" s="20"/>
      <c r="AB669" s="205"/>
      <c r="AC669" s="205"/>
      <c r="AD669" s="205"/>
      <c r="AE669" s="1">
        <f t="shared" si="11"/>
        <v>0</v>
      </c>
      <c r="AF669" s="1">
        <f t="shared" si="12"/>
        <v>0</v>
      </c>
      <c r="AH669" s="1"/>
    </row>
    <row r="670" spans="1:34">
      <c r="A670" s="18"/>
      <c r="B670" s="168"/>
      <c r="C670" s="19"/>
      <c r="D670" s="19"/>
      <c r="E670" s="199"/>
      <c r="F670" s="205"/>
      <c r="G670" s="20"/>
      <c r="H670" s="20"/>
      <c r="I670" s="20"/>
      <c r="J670" s="20"/>
      <c r="K670" s="20"/>
      <c r="L670" s="20"/>
      <c r="M670" s="20"/>
      <c r="N670" s="20"/>
      <c r="O670" s="125"/>
      <c r="P670" s="125"/>
      <c r="Q670" s="199"/>
      <c r="R670" s="205"/>
      <c r="S670" s="199"/>
      <c r="T670" s="199"/>
      <c r="U670" s="199"/>
      <c r="V670" s="205"/>
      <c r="W670" s="205"/>
      <c r="X670" s="230"/>
      <c r="Y670" s="230"/>
      <c r="Z670" s="20"/>
      <c r="AA670" s="20"/>
      <c r="AB670" s="205"/>
      <c r="AC670" s="205"/>
      <c r="AD670" s="205"/>
      <c r="AE670" s="1">
        <f t="shared" si="11"/>
        <v>0</v>
      </c>
      <c r="AF670" s="1">
        <f t="shared" si="12"/>
        <v>0</v>
      </c>
      <c r="AH670" s="1"/>
    </row>
    <row r="671" spans="1:34">
      <c r="A671" s="18"/>
      <c r="B671" s="168"/>
      <c r="C671" s="19"/>
      <c r="D671" s="19"/>
      <c r="E671" s="199"/>
      <c r="F671" s="205"/>
      <c r="G671" s="20"/>
      <c r="H671" s="20"/>
      <c r="I671" s="20"/>
      <c r="J671" s="20"/>
      <c r="K671" s="20"/>
      <c r="L671" s="20"/>
      <c r="M671" s="20"/>
      <c r="N671" s="20"/>
      <c r="O671" s="125"/>
      <c r="P671" s="125"/>
      <c r="Q671" s="199"/>
      <c r="R671" s="205"/>
      <c r="S671" s="199"/>
      <c r="T671" s="199"/>
      <c r="U671" s="199"/>
      <c r="V671" s="205"/>
      <c r="W671" s="205"/>
      <c r="X671" s="230"/>
      <c r="Y671" s="230"/>
      <c r="Z671" s="20"/>
      <c r="AA671" s="20"/>
      <c r="AB671" s="205"/>
      <c r="AC671" s="205"/>
      <c r="AD671" s="205"/>
      <c r="AE671" s="1">
        <f t="shared" si="11"/>
        <v>0</v>
      </c>
      <c r="AF671" s="1">
        <f t="shared" si="12"/>
        <v>0</v>
      </c>
      <c r="AH671" s="1"/>
    </row>
    <row r="672" spans="1:34">
      <c r="A672" s="18"/>
      <c r="B672" s="168"/>
      <c r="C672" s="19"/>
      <c r="D672" s="19"/>
      <c r="E672" s="199"/>
      <c r="F672" s="205"/>
      <c r="G672" s="20"/>
      <c r="H672" s="20"/>
      <c r="I672" s="20"/>
      <c r="J672" s="20"/>
      <c r="K672" s="20"/>
      <c r="L672" s="20"/>
      <c r="M672" s="20"/>
      <c r="N672" s="20"/>
      <c r="O672" s="125"/>
      <c r="P672" s="125"/>
      <c r="Q672" s="199"/>
      <c r="R672" s="205"/>
      <c r="S672" s="199"/>
      <c r="T672" s="199"/>
      <c r="U672" s="199"/>
      <c r="V672" s="205"/>
      <c r="W672" s="205"/>
      <c r="X672" s="230"/>
      <c r="Y672" s="230"/>
      <c r="Z672" s="20"/>
      <c r="AA672" s="20"/>
      <c r="AB672" s="205"/>
      <c r="AC672" s="205"/>
      <c r="AD672" s="205"/>
      <c r="AE672" s="1">
        <f t="shared" si="11"/>
        <v>0</v>
      </c>
      <c r="AF672" s="1">
        <f t="shared" si="12"/>
        <v>0</v>
      </c>
      <c r="AH672" s="1"/>
    </row>
    <row r="673" spans="1:34">
      <c r="A673" s="18"/>
      <c r="B673" s="168"/>
      <c r="C673" s="19"/>
      <c r="D673" s="19"/>
      <c r="E673" s="199"/>
      <c r="F673" s="205"/>
      <c r="G673" s="20"/>
      <c r="H673" s="20"/>
      <c r="I673" s="20"/>
      <c r="J673" s="20"/>
      <c r="K673" s="20"/>
      <c r="L673" s="20"/>
      <c r="M673" s="20"/>
      <c r="N673" s="20"/>
      <c r="O673" s="125"/>
      <c r="P673" s="125"/>
      <c r="Q673" s="199"/>
      <c r="R673" s="205"/>
      <c r="S673" s="199"/>
      <c r="T673" s="199"/>
      <c r="U673" s="199"/>
      <c r="V673" s="205"/>
      <c r="W673" s="205"/>
      <c r="X673" s="230"/>
      <c r="Y673" s="230"/>
      <c r="Z673" s="20"/>
      <c r="AA673" s="20"/>
      <c r="AB673" s="205"/>
      <c r="AC673" s="205"/>
      <c r="AD673" s="205"/>
      <c r="AE673" s="1">
        <f t="shared" si="11"/>
        <v>0</v>
      </c>
      <c r="AF673" s="1">
        <f t="shared" si="12"/>
        <v>0</v>
      </c>
      <c r="AH673" s="1"/>
    </row>
    <row r="674" spans="1:34">
      <c r="A674" s="18"/>
      <c r="B674" s="168"/>
      <c r="C674" s="19"/>
      <c r="D674" s="19"/>
      <c r="E674" s="199"/>
      <c r="F674" s="205"/>
      <c r="G674" s="20"/>
      <c r="H674" s="20"/>
      <c r="I674" s="20"/>
      <c r="J674" s="20"/>
      <c r="K674" s="20"/>
      <c r="L674" s="20"/>
      <c r="M674" s="20"/>
      <c r="N674" s="20"/>
      <c r="O674" s="125"/>
      <c r="P674" s="125"/>
      <c r="Q674" s="199"/>
      <c r="R674" s="205"/>
      <c r="S674" s="199"/>
      <c r="T674" s="199"/>
      <c r="U674" s="199"/>
      <c r="V674" s="205"/>
      <c r="W674" s="205"/>
      <c r="X674" s="230"/>
      <c r="Y674" s="230"/>
      <c r="Z674" s="20"/>
      <c r="AA674" s="20"/>
      <c r="AB674" s="205"/>
      <c r="AC674" s="205"/>
      <c r="AD674" s="205"/>
      <c r="AE674" s="1">
        <f t="shared" si="11"/>
        <v>0</v>
      </c>
      <c r="AF674" s="1">
        <f t="shared" si="12"/>
        <v>0</v>
      </c>
      <c r="AH674" s="1"/>
    </row>
    <row r="675" spans="1:34">
      <c r="A675" s="18"/>
      <c r="B675" s="168"/>
      <c r="C675" s="19"/>
      <c r="D675" s="19"/>
      <c r="E675" s="199"/>
      <c r="F675" s="205"/>
      <c r="G675" s="20"/>
      <c r="H675" s="20"/>
      <c r="I675" s="20"/>
      <c r="J675" s="20"/>
      <c r="K675" s="20"/>
      <c r="L675" s="20"/>
      <c r="M675" s="20"/>
      <c r="N675" s="20"/>
      <c r="O675" s="125"/>
      <c r="P675" s="125"/>
      <c r="Q675" s="199"/>
      <c r="R675" s="205"/>
      <c r="S675" s="199"/>
      <c r="T675" s="199"/>
      <c r="U675" s="199"/>
      <c r="V675" s="205"/>
      <c r="W675" s="205"/>
      <c r="X675" s="230"/>
      <c r="Y675" s="230"/>
      <c r="Z675" s="20"/>
      <c r="AA675" s="20"/>
      <c r="AB675" s="205"/>
      <c r="AC675" s="205"/>
      <c r="AD675" s="205"/>
      <c r="AE675" s="1">
        <f t="shared" si="11"/>
        <v>0</v>
      </c>
      <c r="AF675" s="1">
        <f t="shared" si="12"/>
        <v>0</v>
      </c>
      <c r="AH675" s="1"/>
    </row>
    <row r="676" spans="1:34">
      <c r="A676" s="18"/>
      <c r="B676" s="168"/>
      <c r="C676" s="19"/>
      <c r="D676" s="19"/>
      <c r="E676" s="199"/>
      <c r="F676" s="205"/>
      <c r="G676" s="20"/>
      <c r="H676" s="20"/>
      <c r="I676" s="20"/>
      <c r="J676" s="20"/>
      <c r="K676" s="20"/>
      <c r="L676" s="20"/>
      <c r="M676" s="20"/>
      <c r="N676" s="20"/>
      <c r="O676" s="125"/>
      <c r="P676" s="125"/>
      <c r="Q676" s="199"/>
      <c r="R676" s="205"/>
      <c r="S676" s="199"/>
      <c r="T676" s="199"/>
      <c r="U676" s="199"/>
      <c r="V676" s="205"/>
      <c r="W676" s="205"/>
      <c r="X676" s="230"/>
      <c r="Y676" s="230"/>
      <c r="Z676" s="20"/>
      <c r="AA676" s="20"/>
      <c r="AB676" s="205"/>
      <c r="AC676" s="205"/>
      <c r="AD676" s="205"/>
      <c r="AE676" s="1">
        <f t="shared" si="11"/>
        <v>0</v>
      </c>
      <c r="AF676" s="1">
        <f t="shared" si="12"/>
        <v>0</v>
      </c>
      <c r="AH676" s="1"/>
    </row>
    <row r="677" spans="1:34">
      <c r="A677" s="18"/>
      <c r="B677" s="168"/>
      <c r="C677" s="19"/>
      <c r="D677" s="19"/>
      <c r="E677" s="199"/>
      <c r="F677" s="205"/>
      <c r="G677" s="20"/>
      <c r="H677" s="20"/>
      <c r="I677" s="20"/>
      <c r="J677" s="20"/>
      <c r="K677" s="20"/>
      <c r="L677" s="20"/>
      <c r="M677" s="20"/>
      <c r="N677" s="20"/>
      <c r="O677" s="125"/>
      <c r="P677" s="125"/>
      <c r="Q677" s="199"/>
      <c r="R677" s="205"/>
      <c r="S677" s="199"/>
      <c r="T677" s="199"/>
      <c r="U677" s="199"/>
      <c r="V677" s="205"/>
      <c r="W677" s="205"/>
      <c r="X677" s="230"/>
      <c r="Y677" s="230"/>
      <c r="Z677" s="20"/>
      <c r="AA677" s="20"/>
      <c r="AB677" s="205"/>
      <c r="AC677" s="205"/>
      <c r="AD677" s="205"/>
      <c r="AE677" s="1">
        <f t="shared" si="11"/>
        <v>0</v>
      </c>
      <c r="AF677" s="1">
        <f t="shared" si="12"/>
        <v>0</v>
      </c>
      <c r="AH677" s="1"/>
    </row>
    <row r="678" spans="1:34">
      <c r="A678" s="18"/>
      <c r="B678" s="168"/>
      <c r="C678" s="19"/>
      <c r="D678" s="19"/>
      <c r="E678" s="199"/>
      <c r="F678" s="205"/>
      <c r="G678" s="20"/>
      <c r="H678" s="20"/>
      <c r="I678" s="20"/>
      <c r="J678" s="20"/>
      <c r="K678" s="20"/>
      <c r="L678" s="20"/>
      <c r="M678" s="20"/>
      <c r="N678" s="20"/>
      <c r="O678" s="125"/>
      <c r="P678" s="125"/>
      <c r="Q678" s="199"/>
      <c r="R678" s="205"/>
      <c r="S678" s="199"/>
      <c r="T678" s="199"/>
      <c r="U678" s="199"/>
      <c r="V678" s="205"/>
      <c r="W678" s="205"/>
      <c r="X678" s="230"/>
      <c r="Y678" s="230"/>
      <c r="Z678" s="20"/>
      <c r="AA678" s="20"/>
      <c r="AB678" s="205"/>
      <c r="AC678" s="205"/>
      <c r="AD678" s="205"/>
      <c r="AE678" s="1">
        <f t="shared" si="11"/>
        <v>0</v>
      </c>
      <c r="AF678" s="1">
        <f t="shared" si="12"/>
        <v>0</v>
      </c>
      <c r="AH678" s="1"/>
    </row>
    <row r="679" spans="1:34">
      <c r="A679" s="18"/>
      <c r="B679" s="168"/>
      <c r="C679" s="19"/>
      <c r="D679" s="19"/>
      <c r="E679" s="199"/>
      <c r="F679" s="205"/>
      <c r="G679" s="20"/>
      <c r="H679" s="20"/>
      <c r="I679" s="20"/>
      <c r="J679" s="20"/>
      <c r="K679" s="20"/>
      <c r="L679" s="20"/>
      <c r="M679" s="20"/>
      <c r="N679" s="20"/>
      <c r="O679" s="125"/>
      <c r="P679" s="125"/>
      <c r="Q679" s="199"/>
      <c r="R679" s="205"/>
      <c r="S679" s="199"/>
      <c r="T679" s="199"/>
      <c r="U679" s="199"/>
      <c r="V679" s="205"/>
      <c r="W679" s="205"/>
      <c r="X679" s="230"/>
      <c r="Y679" s="230"/>
      <c r="Z679" s="20"/>
      <c r="AA679" s="20"/>
      <c r="AB679" s="205"/>
      <c r="AC679" s="205"/>
      <c r="AD679" s="205"/>
      <c r="AE679" s="1">
        <f t="shared" si="11"/>
        <v>0</v>
      </c>
      <c r="AF679" s="1">
        <f t="shared" si="12"/>
        <v>0</v>
      </c>
      <c r="AH679" s="1"/>
    </row>
    <row r="680" spans="1:34">
      <c r="A680" s="18"/>
      <c r="B680" s="168"/>
      <c r="C680" s="19"/>
      <c r="D680" s="19"/>
      <c r="E680" s="199"/>
      <c r="F680" s="205"/>
      <c r="G680" s="20"/>
      <c r="H680" s="20"/>
      <c r="I680" s="20"/>
      <c r="J680" s="20"/>
      <c r="K680" s="20"/>
      <c r="L680" s="20"/>
      <c r="M680" s="20"/>
      <c r="N680" s="20"/>
      <c r="O680" s="125"/>
      <c r="P680" s="125"/>
      <c r="Q680" s="199"/>
      <c r="R680" s="205"/>
      <c r="S680" s="199"/>
      <c r="T680" s="199"/>
      <c r="U680" s="199"/>
      <c r="V680" s="205"/>
      <c r="W680" s="205"/>
      <c r="X680" s="230"/>
      <c r="Y680" s="230"/>
      <c r="Z680" s="20"/>
      <c r="AA680" s="20"/>
      <c r="AB680" s="205"/>
      <c r="AC680" s="205"/>
      <c r="AD680" s="205"/>
      <c r="AE680" s="1">
        <f t="shared" si="11"/>
        <v>0</v>
      </c>
      <c r="AF680" s="1">
        <f t="shared" si="12"/>
        <v>0</v>
      </c>
      <c r="AH680" s="1"/>
    </row>
    <row r="681" spans="1:34">
      <c r="A681" s="18"/>
      <c r="B681" s="168"/>
      <c r="C681" s="19"/>
      <c r="D681" s="19"/>
      <c r="E681" s="199"/>
      <c r="F681" s="205"/>
      <c r="G681" s="20"/>
      <c r="H681" s="20"/>
      <c r="I681" s="20"/>
      <c r="J681" s="20"/>
      <c r="K681" s="20"/>
      <c r="L681" s="20"/>
      <c r="M681" s="20"/>
      <c r="N681" s="20"/>
      <c r="O681" s="125"/>
      <c r="P681" s="125"/>
      <c r="Q681" s="199"/>
      <c r="R681" s="205"/>
      <c r="S681" s="199"/>
      <c r="T681" s="199"/>
      <c r="U681" s="199"/>
      <c r="V681" s="205"/>
      <c r="W681" s="205"/>
      <c r="X681" s="230"/>
      <c r="Y681" s="230"/>
      <c r="Z681" s="20"/>
      <c r="AA681" s="20"/>
      <c r="AB681" s="205"/>
      <c r="AC681" s="205"/>
      <c r="AD681" s="205"/>
      <c r="AE681" s="1">
        <f t="shared" si="11"/>
        <v>0</v>
      </c>
      <c r="AF681" s="1">
        <f t="shared" si="12"/>
        <v>0</v>
      </c>
      <c r="AH681" s="1"/>
    </row>
    <row r="682" spans="1:34">
      <c r="A682" s="18"/>
      <c r="B682" s="168"/>
      <c r="C682" s="19"/>
      <c r="D682" s="19"/>
      <c r="E682" s="199"/>
      <c r="F682" s="205"/>
      <c r="G682" s="20"/>
      <c r="H682" s="20"/>
      <c r="I682" s="20"/>
      <c r="J682" s="20"/>
      <c r="K682" s="20"/>
      <c r="L682" s="20"/>
      <c r="M682" s="20"/>
      <c r="N682" s="20"/>
      <c r="O682" s="125"/>
      <c r="P682" s="125"/>
      <c r="Q682" s="199"/>
      <c r="R682" s="205"/>
      <c r="S682" s="199"/>
      <c r="T682" s="199"/>
      <c r="U682" s="199"/>
      <c r="V682" s="205"/>
      <c r="W682" s="205"/>
      <c r="X682" s="230"/>
      <c r="Y682" s="230"/>
      <c r="Z682" s="20"/>
      <c r="AA682" s="20"/>
      <c r="AB682" s="205"/>
      <c r="AC682" s="205"/>
      <c r="AD682" s="205"/>
      <c r="AE682" s="1">
        <f t="shared" si="11"/>
        <v>0</v>
      </c>
      <c r="AF682" s="1">
        <f t="shared" si="12"/>
        <v>0</v>
      </c>
      <c r="AH682" s="1"/>
    </row>
    <row r="683" spans="1:34">
      <c r="A683" s="18"/>
      <c r="B683" s="168"/>
      <c r="C683" s="19"/>
      <c r="D683" s="19"/>
      <c r="E683" s="199"/>
      <c r="F683" s="205"/>
      <c r="G683" s="20"/>
      <c r="H683" s="20"/>
      <c r="I683" s="20"/>
      <c r="J683" s="20"/>
      <c r="K683" s="20"/>
      <c r="L683" s="20"/>
      <c r="M683" s="20"/>
      <c r="N683" s="20"/>
      <c r="O683" s="125"/>
      <c r="P683" s="125"/>
      <c r="Q683" s="199"/>
      <c r="R683" s="205"/>
      <c r="S683" s="199"/>
      <c r="T683" s="199"/>
      <c r="U683" s="199"/>
      <c r="V683" s="205"/>
      <c r="W683" s="205"/>
      <c r="X683" s="230"/>
      <c r="Y683" s="230"/>
      <c r="Z683" s="20"/>
      <c r="AA683" s="20"/>
      <c r="AB683" s="205"/>
      <c r="AC683" s="205"/>
      <c r="AD683" s="205"/>
      <c r="AE683" s="1">
        <f t="shared" si="11"/>
        <v>0</v>
      </c>
      <c r="AF683" s="1">
        <f t="shared" si="12"/>
        <v>0</v>
      </c>
      <c r="AH683" s="1"/>
    </row>
    <row r="684" spans="1:34">
      <c r="A684" s="18"/>
      <c r="B684" s="168"/>
      <c r="C684" s="19"/>
      <c r="D684" s="19"/>
      <c r="E684" s="199"/>
      <c r="F684" s="205"/>
      <c r="G684" s="20"/>
      <c r="H684" s="20"/>
      <c r="I684" s="20"/>
      <c r="J684" s="20"/>
      <c r="K684" s="20"/>
      <c r="L684" s="20"/>
      <c r="M684" s="20"/>
      <c r="N684" s="20"/>
      <c r="O684" s="125"/>
      <c r="P684" s="125"/>
      <c r="Q684" s="199"/>
      <c r="R684" s="205"/>
      <c r="S684" s="199"/>
      <c r="T684" s="199"/>
      <c r="U684" s="199"/>
      <c r="V684" s="205"/>
      <c r="W684" s="205"/>
      <c r="X684" s="230"/>
      <c r="Y684" s="230"/>
      <c r="Z684" s="20"/>
      <c r="AA684" s="20"/>
      <c r="AB684" s="205"/>
      <c r="AC684" s="205"/>
      <c r="AD684" s="205"/>
      <c r="AE684" s="1">
        <f t="shared" si="11"/>
        <v>0</v>
      </c>
      <c r="AF684" s="1">
        <f t="shared" si="12"/>
        <v>0</v>
      </c>
      <c r="AH684" s="1"/>
    </row>
    <row r="685" spans="1:34">
      <c r="A685" s="18"/>
      <c r="B685" s="168"/>
      <c r="C685" s="19"/>
      <c r="D685" s="19"/>
      <c r="E685" s="199"/>
      <c r="F685" s="205"/>
      <c r="G685" s="20"/>
      <c r="H685" s="20"/>
      <c r="I685" s="20"/>
      <c r="J685" s="20"/>
      <c r="K685" s="20"/>
      <c r="L685" s="20"/>
      <c r="M685" s="20"/>
      <c r="N685" s="20"/>
      <c r="O685" s="125"/>
      <c r="P685" s="125"/>
      <c r="Q685" s="199"/>
      <c r="R685" s="205"/>
      <c r="S685" s="199"/>
      <c r="T685" s="199"/>
      <c r="U685" s="199"/>
      <c r="V685" s="205"/>
      <c r="W685" s="205"/>
      <c r="X685" s="230"/>
      <c r="Y685" s="230"/>
      <c r="Z685" s="20"/>
      <c r="AA685" s="20"/>
      <c r="AB685" s="205"/>
      <c r="AC685" s="205"/>
      <c r="AD685" s="205"/>
      <c r="AE685" s="1">
        <f t="shared" si="11"/>
        <v>0</v>
      </c>
      <c r="AF685" s="1">
        <f t="shared" si="12"/>
        <v>0</v>
      </c>
      <c r="AH685" s="1"/>
    </row>
    <row r="686" spans="1:34">
      <c r="A686" s="18"/>
      <c r="B686" s="168"/>
      <c r="C686" s="19"/>
      <c r="D686" s="19"/>
      <c r="E686" s="199"/>
      <c r="F686" s="205"/>
      <c r="G686" s="20"/>
      <c r="H686" s="20"/>
      <c r="I686" s="20"/>
      <c r="J686" s="20"/>
      <c r="K686" s="20"/>
      <c r="L686" s="20"/>
      <c r="M686" s="20"/>
      <c r="N686" s="20"/>
      <c r="O686" s="125"/>
      <c r="P686" s="125"/>
      <c r="Q686" s="199"/>
      <c r="R686" s="205"/>
      <c r="S686" s="199"/>
      <c r="T686" s="199"/>
      <c r="U686" s="199"/>
      <c r="V686" s="205"/>
      <c r="W686" s="205"/>
      <c r="X686" s="230"/>
      <c r="Y686" s="230"/>
      <c r="Z686" s="20"/>
      <c r="AA686" s="20"/>
      <c r="AB686" s="205"/>
      <c r="AC686" s="205"/>
      <c r="AD686" s="205"/>
      <c r="AE686" s="1">
        <f t="shared" si="11"/>
        <v>0</v>
      </c>
      <c r="AF686" s="1">
        <f t="shared" si="12"/>
        <v>0</v>
      </c>
      <c r="AH686" s="1"/>
    </row>
    <row r="687" spans="1:34">
      <c r="A687" s="18"/>
      <c r="B687" s="168"/>
      <c r="C687" s="19"/>
      <c r="D687" s="19"/>
      <c r="E687" s="199"/>
      <c r="F687" s="205"/>
      <c r="G687" s="20"/>
      <c r="H687" s="20"/>
      <c r="I687" s="20"/>
      <c r="J687" s="20"/>
      <c r="K687" s="20"/>
      <c r="L687" s="20"/>
      <c r="M687" s="20"/>
      <c r="N687" s="20"/>
      <c r="O687" s="125"/>
      <c r="P687" s="125"/>
      <c r="Q687" s="199"/>
      <c r="R687" s="205"/>
      <c r="S687" s="199"/>
      <c r="T687" s="199"/>
      <c r="U687" s="199"/>
      <c r="V687" s="205"/>
      <c r="W687" s="205"/>
      <c r="X687" s="230"/>
      <c r="Y687" s="230"/>
      <c r="Z687" s="20"/>
      <c r="AA687" s="20"/>
      <c r="AB687" s="205"/>
      <c r="AC687" s="205"/>
      <c r="AD687" s="205"/>
      <c r="AE687" s="1">
        <f t="shared" si="11"/>
        <v>0</v>
      </c>
      <c r="AF687" s="1">
        <f t="shared" si="12"/>
        <v>0</v>
      </c>
      <c r="AH687" s="1"/>
    </row>
    <row r="688" spans="1:34">
      <c r="A688" s="18"/>
      <c r="B688" s="168"/>
      <c r="C688" s="19"/>
      <c r="D688" s="19"/>
      <c r="E688" s="199"/>
      <c r="F688" s="205"/>
      <c r="G688" s="20"/>
      <c r="H688" s="20"/>
      <c r="I688" s="20"/>
      <c r="J688" s="20"/>
      <c r="K688" s="20"/>
      <c r="L688" s="20"/>
      <c r="M688" s="20"/>
      <c r="N688" s="20"/>
      <c r="O688" s="125"/>
      <c r="P688" s="125"/>
      <c r="Q688" s="199"/>
      <c r="R688" s="205"/>
      <c r="S688" s="199"/>
      <c r="T688" s="199"/>
      <c r="U688" s="199"/>
      <c r="V688" s="205"/>
      <c r="W688" s="205"/>
      <c r="X688" s="230"/>
      <c r="Y688" s="230"/>
      <c r="Z688" s="20"/>
      <c r="AA688" s="20"/>
      <c r="AB688" s="205"/>
      <c r="AC688" s="205"/>
      <c r="AD688" s="205"/>
      <c r="AE688" s="1">
        <f t="shared" si="11"/>
        <v>0</v>
      </c>
      <c r="AF688" s="1">
        <f t="shared" si="12"/>
        <v>0</v>
      </c>
      <c r="AH688" s="1"/>
    </row>
    <row r="689" spans="1:34">
      <c r="A689" s="18"/>
      <c r="B689" s="168"/>
      <c r="C689" s="19"/>
      <c r="D689" s="19"/>
      <c r="E689" s="199"/>
      <c r="F689" s="205"/>
      <c r="G689" s="20"/>
      <c r="H689" s="20"/>
      <c r="I689" s="20"/>
      <c r="J689" s="20"/>
      <c r="K689" s="20"/>
      <c r="L689" s="20"/>
      <c r="M689" s="20"/>
      <c r="N689" s="20"/>
      <c r="O689" s="125"/>
      <c r="P689" s="125"/>
      <c r="Q689" s="199"/>
      <c r="R689" s="205"/>
      <c r="S689" s="199"/>
      <c r="T689" s="199"/>
      <c r="U689" s="199"/>
      <c r="V689" s="205"/>
      <c r="W689" s="205"/>
      <c r="X689" s="230"/>
      <c r="Y689" s="230"/>
      <c r="Z689" s="20"/>
      <c r="AA689" s="20"/>
      <c r="AB689" s="205"/>
      <c r="AC689" s="205"/>
      <c r="AD689" s="205"/>
      <c r="AE689" s="1">
        <f t="shared" si="11"/>
        <v>0</v>
      </c>
      <c r="AF689" s="1">
        <f t="shared" si="12"/>
        <v>0</v>
      </c>
      <c r="AH689" s="1"/>
    </row>
    <row r="690" spans="1:34">
      <c r="A690" s="18"/>
      <c r="B690" s="168"/>
      <c r="C690" s="19"/>
      <c r="D690" s="19"/>
      <c r="E690" s="199"/>
      <c r="F690" s="205"/>
      <c r="G690" s="20"/>
      <c r="H690" s="20"/>
      <c r="I690" s="20"/>
      <c r="J690" s="20"/>
      <c r="K690" s="20"/>
      <c r="L690" s="20"/>
      <c r="M690" s="20"/>
      <c r="N690" s="20"/>
      <c r="O690" s="125"/>
      <c r="P690" s="125"/>
      <c r="Q690" s="199"/>
      <c r="R690" s="205"/>
      <c r="S690" s="199"/>
      <c r="T690" s="199"/>
      <c r="U690" s="199"/>
      <c r="V690" s="205"/>
      <c r="W690" s="205"/>
      <c r="X690" s="230"/>
      <c r="Y690" s="230"/>
      <c r="Z690" s="20"/>
      <c r="AA690" s="20"/>
      <c r="AB690" s="205"/>
      <c r="AC690" s="205"/>
      <c r="AD690" s="205"/>
      <c r="AE690" s="1">
        <f t="shared" si="11"/>
        <v>0</v>
      </c>
      <c r="AF690" s="1">
        <f t="shared" si="12"/>
        <v>0</v>
      </c>
      <c r="AH690" s="1"/>
    </row>
    <row r="691" spans="1:34">
      <c r="A691" s="18"/>
      <c r="B691" s="168"/>
      <c r="C691" s="19"/>
      <c r="D691" s="19"/>
      <c r="E691" s="199"/>
      <c r="F691" s="205"/>
      <c r="G691" s="20"/>
      <c r="H691" s="20"/>
      <c r="I691" s="20"/>
      <c r="J691" s="20"/>
      <c r="K691" s="20"/>
      <c r="L691" s="20"/>
      <c r="M691" s="20"/>
      <c r="N691" s="20"/>
      <c r="O691" s="125"/>
      <c r="P691" s="125"/>
      <c r="Q691" s="199"/>
      <c r="R691" s="205"/>
      <c r="S691" s="199"/>
      <c r="T691" s="199"/>
      <c r="U691" s="199"/>
      <c r="V691" s="205"/>
      <c r="W691" s="205"/>
      <c r="X691" s="230"/>
      <c r="Y691" s="230"/>
      <c r="Z691" s="20"/>
      <c r="AA691" s="20"/>
      <c r="AB691" s="205"/>
      <c r="AC691" s="205"/>
      <c r="AD691" s="205"/>
      <c r="AE691" s="1">
        <f t="shared" si="11"/>
        <v>0</v>
      </c>
      <c r="AF691" s="1">
        <f t="shared" si="12"/>
        <v>0</v>
      </c>
      <c r="AH691" s="1"/>
    </row>
    <row r="692" spans="1:34">
      <c r="A692" s="18"/>
      <c r="B692" s="168"/>
      <c r="C692" s="19"/>
      <c r="D692" s="19"/>
      <c r="E692" s="199"/>
      <c r="F692" s="205"/>
      <c r="G692" s="20"/>
      <c r="H692" s="20"/>
      <c r="I692" s="20"/>
      <c r="J692" s="20"/>
      <c r="K692" s="20"/>
      <c r="L692" s="20"/>
      <c r="M692" s="20"/>
      <c r="N692" s="20"/>
      <c r="O692" s="125"/>
      <c r="P692" s="125"/>
      <c r="Q692" s="199"/>
      <c r="R692" s="205"/>
      <c r="S692" s="199"/>
      <c r="T692" s="199"/>
      <c r="U692" s="199"/>
      <c r="V692" s="205"/>
      <c r="W692" s="205"/>
      <c r="X692" s="230"/>
      <c r="Y692" s="230"/>
      <c r="Z692" s="20"/>
      <c r="AA692" s="20"/>
      <c r="AB692" s="205"/>
      <c r="AC692" s="205"/>
      <c r="AD692" s="205"/>
      <c r="AE692" s="1">
        <f t="shared" si="11"/>
        <v>0</v>
      </c>
      <c r="AF692" s="1">
        <f t="shared" si="12"/>
        <v>0</v>
      </c>
      <c r="AH692" s="1"/>
    </row>
    <row r="693" spans="1:34">
      <c r="A693" s="18"/>
      <c r="B693" s="168"/>
      <c r="C693" s="19"/>
      <c r="D693" s="19"/>
      <c r="E693" s="199"/>
      <c r="F693" s="205"/>
      <c r="G693" s="20"/>
      <c r="H693" s="20"/>
      <c r="I693" s="20"/>
      <c r="J693" s="20"/>
      <c r="K693" s="20"/>
      <c r="L693" s="20"/>
      <c r="M693" s="20"/>
      <c r="N693" s="20"/>
      <c r="O693" s="125"/>
      <c r="P693" s="125"/>
      <c r="Q693" s="199"/>
      <c r="R693" s="205"/>
      <c r="S693" s="199"/>
      <c r="T693" s="199"/>
      <c r="U693" s="199"/>
      <c r="V693" s="205"/>
      <c r="W693" s="205"/>
      <c r="X693" s="230"/>
      <c r="Y693" s="230"/>
      <c r="Z693" s="20"/>
      <c r="AA693" s="20"/>
      <c r="AB693" s="205"/>
      <c r="AC693" s="205"/>
      <c r="AD693" s="205"/>
      <c r="AE693" s="1">
        <f t="shared" si="11"/>
        <v>0</v>
      </c>
      <c r="AF693" s="1">
        <f t="shared" si="12"/>
        <v>0</v>
      </c>
      <c r="AH693" s="1"/>
    </row>
    <row r="694" spans="1:34">
      <c r="A694" s="18"/>
      <c r="B694" s="168"/>
      <c r="C694" s="19"/>
      <c r="D694" s="19"/>
      <c r="E694" s="199"/>
      <c r="F694" s="205"/>
      <c r="G694" s="20"/>
      <c r="H694" s="20"/>
      <c r="I694" s="20"/>
      <c r="J694" s="20"/>
      <c r="K694" s="20"/>
      <c r="L694" s="20"/>
      <c r="M694" s="20"/>
      <c r="N694" s="20"/>
      <c r="O694" s="125"/>
      <c r="P694" s="125"/>
      <c r="Q694" s="199"/>
      <c r="R694" s="205"/>
      <c r="S694" s="199"/>
      <c r="T694" s="199"/>
      <c r="U694" s="199"/>
      <c r="V694" s="205"/>
      <c r="W694" s="205"/>
      <c r="X694" s="230"/>
      <c r="Y694" s="230"/>
      <c r="Z694" s="20"/>
      <c r="AA694" s="20"/>
      <c r="AB694" s="205"/>
      <c r="AC694" s="205"/>
      <c r="AD694" s="205"/>
      <c r="AE694" s="1">
        <f t="shared" si="11"/>
        <v>0</v>
      </c>
      <c r="AF694" s="1">
        <f t="shared" si="12"/>
        <v>0</v>
      </c>
      <c r="AH694" s="1"/>
    </row>
    <row r="695" spans="1:34">
      <c r="A695" s="18"/>
      <c r="B695" s="168"/>
      <c r="C695" s="19"/>
      <c r="D695" s="19"/>
      <c r="E695" s="199"/>
      <c r="F695" s="205"/>
      <c r="G695" s="20"/>
      <c r="H695" s="20"/>
      <c r="I695" s="20"/>
      <c r="J695" s="20"/>
      <c r="K695" s="20"/>
      <c r="L695" s="20"/>
      <c r="M695" s="20"/>
      <c r="N695" s="20"/>
      <c r="O695" s="125"/>
      <c r="P695" s="125"/>
      <c r="Q695" s="199"/>
      <c r="R695" s="205"/>
      <c r="S695" s="199"/>
      <c r="T695" s="199"/>
      <c r="U695" s="199"/>
      <c r="V695" s="205"/>
      <c r="W695" s="205"/>
      <c r="X695" s="230"/>
      <c r="Y695" s="230"/>
      <c r="Z695" s="20"/>
      <c r="AA695" s="20"/>
      <c r="AB695" s="205"/>
      <c r="AC695" s="205"/>
      <c r="AD695" s="205"/>
      <c r="AE695" s="1">
        <f t="shared" si="11"/>
        <v>0</v>
      </c>
      <c r="AF695" s="1">
        <f t="shared" si="12"/>
        <v>0</v>
      </c>
      <c r="AH695" s="1"/>
    </row>
    <row r="696" spans="1:34">
      <c r="A696" s="18"/>
      <c r="B696" s="168"/>
      <c r="C696" s="19"/>
      <c r="D696" s="19"/>
      <c r="E696" s="199"/>
      <c r="F696" s="205"/>
      <c r="G696" s="20"/>
      <c r="H696" s="20"/>
      <c r="I696" s="20"/>
      <c r="J696" s="20"/>
      <c r="K696" s="20"/>
      <c r="L696" s="20"/>
      <c r="M696" s="20"/>
      <c r="N696" s="20"/>
      <c r="O696" s="125"/>
      <c r="P696" s="125"/>
      <c r="Q696" s="199"/>
      <c r="R696" s="205"/>
      <c r="S696" s="199"/>
      <c r="T696" s="199"/>
      <c r="U696" s="199"/>
      <c r="V696" s="205"/>
      <c r="W696" s="205"/>
      <c r="X696" s="230"/>
      <c r="Y696" s="230"/>
      <c r="Z696" s="20"/>
      <c r="AA696" s="20"/>
      <c r="AB696" s="205"/>
      <c r="AC696" s="205"/>
      <c r="AD696" s="205"/>
      <c r="AE696" s="1">
        <f t="shared" si="11"/>
        <v>0</v>
      </c>
      <c r="AF696" s="1">
        <f t="shared" si="12"/>
        <v>0</v>
      </c>
      <c r="AH696" s="1"/>
    </row>
    <row r="697" spans="1:34">
      <c r="A697" s="18"/>
      <c r="B697" s="168"/>
      <c r="C697" s="19"/>
      <c r="D697" s="19"/>
      <c r="E697" s="199"/>
      <c r="F697" s="205"/>
      <c r="G697" s="20"/>
      <c r="H697" s="20"/>
      <c r="I697" s="20"/>
      <c r="J697" s="20"/>
      <c r="K697" s="20"/>
      <c r="L697" s="20"/>
      <c r="M697" s="20"/>
      <c r="N697" s="20"/>
      <c r="O697" s="125"/>
      <c r="P697" s="125"/>
      <c r="Q697" s="199"/>
      <c r="R697" s="205"/>
      <c r="S697" s="199"/>
      <c r="T697" s="199"/>
      <c r="U697" s="199"/>
      <c r="V697" s="205"/>
      <c r="W697" s="205"/>
      <c r="X697" s="230"/>
      <c r="Y697" s="230"/>
      <c r="Z697" s="20"/>
      <c r="AA697" s="20"/>
      <c r="AB697" s="205"/>
      <c r="AC697" s="205"/>
      <c r="AD697" s="205"/>
      <c r="AE697" s="1">
        <f t="shared" si="11"/>
        <v>0</v>
      </c>
      <c r="AF697" s="1">
        <f t="shared" si="12"/>
        <v>0</v>
      </c>
      <c r="AH697" s="1"/>
    </row>
    <row r="698" spans="1:34">
      <c r="A698" s="18"/>
      <c r="B698" s="168"/>
      <c r="C698" s="19"/>
      <c r="D698" s="19"/>
      <c r="E698" s="199"/>
      <c r="F698" s="205"/>
      <c r="G698" s="20"/>
      <c r="H698" s="20"/>
      <c r="I698" s="20"/>
      <c r="J698" s="20"/>
      <c r="K698" s="20"/>
      <c r="L698" s="20"/>
      <c r="M698" s="20"/>
      <c r="N698" s="20"/>
      <c r="O698" s="125"/>
      <c r="P698" s="125"/>
      <c r="Q698" s="199"/>
      <c r="R698" s="205"/>
      <c r="S698" s="199"/>
      <c r="T698" s="199"/>
      <c r="U698" s="199"/>
      <c r="V698" s="205"/>
      <c r="W698" s="205"/>
      <c r="X698" s="230"/>
      <c r="Y698" s="230"/>
      <c r="Z698" s="20"/>
      <c r="AA698" s="20"/>
      <c r="AB698" s="205"/>
      <c r="AC698" s="205"/>
      <c r="AD698" s="205"/>
      <c r="AE698" s="1">
        <f t="shared" si="11"/>
        <v>0</v>
      </c>
      <c r="AF698" s="1">
        <f t="shared" si="12"/>
        <v>0</v>
      </c>
      <c r="AH698" s="1"/>
    </row>
    <row r="699" spans="1:34">
      <c r="A699" s="18"/>
      <c r="B699" s="168"/>
      <c r="C699" s="19"/>
      <c r="D699" s="19"/>
      <c r="E699" s="199"/>
      <c r="F699" s="205"/>
      <c r="G699" s="20"/>
      <c r="H699" s="20"/>
      <c r="I699" s="20"/>
      <c r="J699" s="20"/>
      <c r="K699" s="20"/>
      <c r="L699" s="20"/>
      <c r="M699" s="20"/>
      <c r="N699" s="20"/>
      <c r="O699" s="125"/>
      <c r="P699" s="125"/>
      <c r="Q699" s="199"/>
      <c r="R699" s="205"/>
      <c r="S699" s="199"/>
      <c r="T699" s="199"/>
      <c r="U699" s="199"/>
      <c r="V699" s="205"/>
      <c r="W699" s="205"/>
      <c r="X699" s="230"/>
      <c r="Y699" s="230"/>
      <c r="Z699" s="20"/>
      <c r="AA699" s="20"/>
      <c r="AB699" s="205"/>
      <c r="AC699" s="205"/>
      <c r="AD699" s="205"/>
      <c r="AE699" s="1">
        <f t="shared" si="11"/>
        <v>0</v>
      </c>
      <c r="AF699" s="1">
        <f t="shared" si="12"/>
        <v>0</v>
      </c>
      <c r="AH699" s="1"/>
    </row>
    <row r="700" spans="1:34">
      <c r="A700" s="18"/>
      <c r="B700" s="168"/>
      <c r="C700" s="19"/>
      <c r="D700" s="19"/>
      <c r="E700" s="199"/>
      <c r="F700" s="205"/>
      <c r="G700" s="20"/>
      <c r="H700" s="20"/>
      <c r="I700" s="20"/>
      <c r="J700" s="20"/>
      <c r="K700" s="20"/>
      <c r="L700" s="20"/>
      <c r="M700" s="20"/>
      <c r="N700" s="20"/>
      <c r="O700" s="125"/>
      <c r="P700" s="125"/>
      <c r="Q700" s="199"/>
      <c r="R700" s="205"/>
      <c r="S700" s="199"/>
      <c r="T700" s="199"/>
      <c r="U700" s="199"/>
      <c r="V700" s="205"/>
      <c r="W700" s="205"/>
      <c r="X700" s="230"/>
      <c r="Y700" s="230"/>
      <c r="Z700" s="20"/>
      <c r="AA700" s="20"/>
      <c r="AB700" s="205"/>
      <c r="AC700" s="205"/>
      <c r="AD700" s="205"/>
      <c r="AE700" s="1">
        <f t="shared" si="11"/>
        <v>0</v>
      </c>
      <c r="AF700" s="1">
        <f t="shared" si="12"/>
        <v>0</v>
      </c>
      <c r="AH700" s="1"/>
    </row>
    <row r="701" spans="1:34">
      <c r="A701" s="18"/>
      <c r="B701" s="168"/>
      <c r="C701" s="19"/>
      <c r="D701" s="19"/>
      <c r="E701" s="199"/>
      <c r="F701" s="205"/>
      <c r="G701" s="20"/>
      <c r="H701" s="20"/>
      <c r="I701" s="20"/>
      <c r="J701" s="20"/>
      <c r="K701" s="20"/>
      <c r="L701" s="20"/>
      <c r="M701" s="20"/>
      <c r="N701" s="20"/>
      <c r="O701" s="125"/>
      <c r="P701" s="125"/>
      <c r="Q701" s="199"/>
      <c r="R701" s="205"/>
      <c r="S701" s="199"/>
      <c r="T701" s="199"/>
      <c r="U701" s="199"/>
      <c r="V701" s="205"/>
      <c r="W701" s="205"/>
      <c r="X701" s="230"/>
      <c r="Y701" s="230"/>
      <c r="Z701" s="20"/>
      <c r="AA701" s="20"/>
      <c r="AB701" s="205"/>
      <c r="AC701" s="205"/>
      <c r="AD701" s="205"/>
      <c r="AE701" s="1">
        <f t="shared" si="11"/>
        <v>0</v>
      </c>
      <c r="AF701" s="1">
        <f t="shared" si="12"/>
        <v>0</v>
      </c>
      <c r="AH701" s="1"/>
    </row>
    <row r="702" spans="1:34">
      <c r="A702" s="18"/>
      <c r="B702" s="168"/>
      <c r="C702" s="19"/>
      <c r="D702" s="19"/>
      <c r="E702" s="199"/>
      <c r="F702" s="205"/>
      <c r="G702" s="20"/>
      <c r="H702" s="20"/>
      <c r="I702" s="20"/>
      <c r="J702" s="20"/>
      <c r="K702" s="20"/>
      <c r="L702" s="20"/>
      <c r="M702" s="20"/>
      <c r="N702" s="20"/>
      <c r="O702" s="125"/>
      <c r="P702" s="125"/>
      <c r="Q702" s="199"/>
      <c r="R702" s="205"/>
      <c r="S702" s="199"/>
      <c r="T702" s="199"/>
      <c r="U702" s="199"/>
      <c r="V702" s="205"/>
      <c r="W702" s="205"/>
      <c r="X702" s="230"/>
      <c r="Y702" s="230"/>
      <c r="Z702" s="20"/>
      <c r="AA702" s="20"/>
      <c r="AB702" s="205"/>
      <c r="AC702" s="205"/>
      <c r="AD702" s="205"/>
      <c r="AE702" s="1">
        <f t="shared" si="11"/>
        <v>0</v>
      </c>
      <c r="AF702" s="1">
        <f t="shared" si="12"/>
        <v>0</v>
      </c>
      <c r="AH702" s="1"/>
    </row>
    <row r="703" spans="1:34">
      <c r="A703" s="18"/>
      <c r="B703" s="168"/>
      <c r="C703" s="19"/>
      <c r="D703" s="19"/>
      <c r="E703" s="199"/>
      <c r="F703" s="205"/>
      <c r="G703" s="20"/>
      <c r="H703" s="20"/>
      <c r="I703" s="20"/>
      <c r="J703" s="20"/>
      <c r="K703" s="20"/>
      <c r="L703" s="20"/>
      <c r="M703" s="20"/>
      <c r="N703" s="20"/>
      <c r="O703" s="125"/>
      <c r="P703" s="125"/>
      <c r="Q703" s="199"/>
      <c r="R703" s="205"/>
      <c r="S703" s="199"/>
      <c r="T703" s="199"/>
      <c r="U703" s="199"/>
      <c r="V703" s="205"/>
      <c r="W703" s="205"/>
      <c r="X703" s="230"/>
      <c r="Y703" s="230"/>
      <c r="Z703" s="20"/>
      <c r="AA703" s="20"/>
      <c r="AB703" s="205"/>
      <c r="AC703" s="205"/>
      <c r="AD703" s="205"/>
      <c r="AE703" s="1">
        <f t="shared" si="11"/>
        <v>0</v>
      </c>
      <c r="AF703" s="1">
        <f t="shared" si="12"/>
        <v>0</v>
      </c>
      <c r="AH703" s="1"/>
    </row>
    <row r="704" spans="1:34">
      <c r="A704" s="18"/>
      <c r="B704" s="168"/>
      <c r="C704" s="19"/>
      <c r="D704" s="19"/>
      <c r="E704" s="199"/>
      <c r="F704" s="205"/>
      <c r="G704" s="20"/>
      <c r="H704" s="20"/>
      <c r="I704" s="20"/>
      <c r="J704" s="20"/>
      <c r="K704" s="20"/>
      <c r="L704" s="20"/>
      <c r="M704" s="20"/>
      <c r="N704" s="20"/>
      <c r="O704" s="125"/>
      <c r="P704" s="125"/>
      <c r="Q704" s="199"/>
      <c r="R704" s="205"/>
      <c r="S704" s="199"/>
      <c r="T704" s="199"/>
      <c r="U704" s="199"/>
      <c r="V704" s="205"/>
      <c r="W704" s="205"/>
      <c r="X704" s="230"/>
      <c r="Y704" s="230"/>
      <c r="Z704" s="20"/>
      <c r="AA704" s="20"/>
      <c r="AB704" s="205"/>
      <c r="AC704" s="205"/>
      <c r="AD704" s="205"/>
      <c r="AE704" s="1">
        <f t="shared" si="11"/>
        <v>0</v>
      </c>
      <c r="AF704" s="1">
        <f t="shared" si="12"/>
        <v>0</v>
      </c>
      <c r="AH704" s="1"/>
    </row>
    <row r="705" spans="1:34">
      <c r="A705" s="18"/>
      <c r="B705" s="168"/>
      <c r="C705" s="19"/>
      <c r="D705" s="19"/>
      <c r="E705" s="199"/>
      <c r="F705" s="205"/>
      <c r="G705" s="20"/>
      <c r="H705" s="20"/>
      <c r="I705" s="20"/>
      <c r="J705" s="20"/>
      <c r="K705" s="20"/>
      <c r="L705" s="20"/>
      <c r="M705" s="20"/>
      <c r="N705" s="20"/>
      <c r="O705" s="125"/>
      <c r="P705" s="125"/>
      <c r="Q705" s="199"/>
      <c r="R705" s="205"/>
      <c r="S705" s="199"/>
      <c r="T705" s="199"/>
      <c r="U705" s="199"/>
      <c r="V705" s="205"/>
      <c r="W705" s="205"/>
      <c r="X705" s="230"/>
      <c r="Y705" s="230"/>
      <c r="Z705" s="20"/>
      <c r="AA705" s="20"/>
      <c r="AB705" s="205"/>
      <c r="AC705" s="205"/>
      <c r="AD705" s="205"/>
      <c r="AE705" s="1">
        <f t="shared" si="11"/>
        <v>0</v>
      </c>
      <c r="AF705" s="1">
        <f t="shared" si="12"/>
        <v>0</v>
      </c>
      <c r="AH705" s="1"/>
    </row>
    <row r="706" spans="1:34">
      <c r="A706" s="18"/>
      <c r="B706" s="168"/>
      <c r="C706" s="19"/>
      <c r="D706" s="19"/>
      <c r="E706" s="199"/>
      <c r="F706" s="205"/>
      <c r="G706" s="20"/>
      <c r="H706" s="20"/>
      <c r="I706" s="20"/>
      <c r="J706" s="20"/>
      <c r="K706" s="20"/>
      <c r="L706" s="20"/>
      <c r="M706" s="20"/>
      <c r="N706" s="20"/>
      <c r="O706" s="125"/>
      <c r="P706" s="125"/>
      <c r="Q706" s="199"/>
      <c r="R706" s="205"/>
      <c r="S706" s="199"/>
      <c r="T706" s="199"/>
      <c r="U706" s="199"/>
      <c r="V706" s="205"/>
      <c r="W706" s="205"/>
      <c r="X706" s="230"/>
      <c r="Y706" s="230"/>
      <c r="Z706" s="20"/>
      <c r="AA706" s="20"/>
      <c r="AB706" s="205"/>
      <c r="AC706" s="205"/>
      <c r="AD706" s="205"/>
      <c r="AE706" s="1">
        <f t="shared" si="11"/>
        <v>0</v>
      </c>
      <c r="AF706" s="1">
        <f t="shared" si="12"/>
        <v>0</v>
      </c>
      <c r="AH706" s="1"/>
    </row>
    <row r="707" spans="1:34">
      <c r="A707" s="18"/>
      <c r="B707" s="168"/>
      <c r="C707" s="19"/>
      <c r="D707" s="19"/>
      <c r="E707" s="199"/>
      <c r="F707" s="205"/>
      <c r="G707" s="20"/>
      <c r="H707" s="20"/>
      <c r="I707" s="20"/>
      <c r="J707" s="20"/>
      <c r="K707" s="20"/>
      <c r="L707" s="20"/>
      <c r="M707" s="20"/>
      <c r="N707" s="20"/>
      <c r="O707" s="125"/>
      <c r="P707" s="125"/>
      <c r="Q707" s="199"/>
      <c r="R707" s="205"/>
      <c r="S707" s="199"/>
      <c r="T707" s="199"/>
      <c r="U707" s="199"/>
      <c r="V707" s="205"/>
      <c r="W707" s="205"/>
      <c r="X707" s="230"/>
      <c r="Y707" s="230"/>
      <c r="Z707" s="20"/>
      <c r="AA707" s="20"/>
      <c r="AB707" s="205"/>
      <c r="AC707" s="205"/>
      <c r="AD707" s="205"/>
      <c r="AE707" s="1">
        <f t="shared" si="11"/>
        <v>0</v>
      </c>
      <c r="AF707" s="1">
        <f t="shared" si="12"/>
        <v>0</v>
      </c>
      <c r="AH707" s="1"/>
    </row>
    <row r="708" spans="1:34">
      <c r="A708" s="18"/>
      <c r="B708" s="168"/>
      <c r="C708" s="19"/>
      <c r="D708" s="19"/>
      <c r="E708" s="199"/>
      <c r="F708" s="205"/>
      <c r="G708" s="20"/>
      <c r="H708" s="20"/>
      <c r="I708" s="20"/>
      <c r="J708" s="20"/>
      <c r="K708" s="20"/>
      <c r="L708" s="20"/>
      <c r="M708" s="20"/>
      <c r="N708" s="20"/>
      <c r="O708" s="125"/>
      <c r="P708" s="125"/>
      <c r="Q708" s="199"/>
      <c r="R708" s="205"/>
      <c r="S708" s="199"/>
      <c r="T708" s="199"/>
      <c r="U708" s="199"/>
      <c r="V708" s="205"/>
      <c r="W708" s="205"/>
      <c r="X708" s="230"/>
      <c r="Y708" s="230"/>
      <c r="Z708" s="20"/>
      <c r="AA708" s="20"/>
      <c r="AB708" s="205"/>
      <c r="AC708" s="205"/>
      <c r="AD708" s="205"/>
      <c r="AE708" s="1">
        <f t="shared" si="11"/>
        <v>0</v>
      </c>
      <c r="AF708" s="1">
        <f t="shared" si="12"/>
        <v>0</v>
      </c>
      <c r="AH708" s="1"/>
    </row>
    <row r="709" spans="1:34">
      <c r="A709" s="18"/>
      <c r="B709" s="168"/>
      <c r="C709" s="19"/>
      <c r="D709" s="19"/>
      <c r="E709" s="199"/>
      <c r="F709" s="205"/>
      <c r="G709" s="20"/>
      <c r="H709" s="20"/>
      <c r="I709" s="20"/>
      <c r="J709" s="20"/>
      <c r="K709" s="20"/>
      <c r="L709" s="20"/>
      <c r="M709" s="20"/>
      <c r="N709" s="20"/>
      <c r="O709" s="125"/>
      <c r="P709" s="125"/>
      <c r="Q709" s="199"/>
      <c r="R709" s="205"/>
      <c r="S709" s="199"/>
      <c r="T709" s="199"/>
      <c r="U709" s="199"/>
      <c r="V709" s="205"/>
      <c r="W709" s="205"/>
      <c r="X709" s="230"/>
      <c r="Y709" s="230"/>
      <c r="Z709" s="20"/>
      <c r="AA709" s="20"/>
      <c r="AB709" s="205"/>
      <c r="AC709" s="205"/>
      <c r="AD709" s="205"/>
      <c r="AE709" s="1">
        <f t="shared" si="11"/>
        <v>0</v>
      </c>
      <c r="AF709" s="1">
        <f t="shared" si="12"/>
        <v>0</v>
      </c>
      <c r="AH709" s="1"/>
    </row>
    <row r="710" spans="1:34">
      <c r="A710" s="18"/>
      <c r="B710" s="168"/>
      <c r="C710" s="19"/>
      <c r="D710" s="19"/>
      <c r="E710" s="199"/>
      <c r="F710" s="205"/>
      <c r="G710" s="20"/>
      <c r="H710" s="20"/>
      <c r="I710" s="20"/>
      <c r="J710" s="20"/>
      <c r="K710" s="20"/>
      <c r="L710" s="20"/>
      <c r="M710" s="20"/>
      <c r="N710" s="20"/>
      <c r="O710" s="125"/>
      <c r="P710" s="125"/>
      <c r="Q710" s="199"/>
      <c r="R710" s="205"/>
      <c r="S710" s="199"/>
      <c r="T710" s="199"/>
      <c r="U710" s="199"/>
      <c r="V710" s="205"/>
      <c r="W710" s="205"/>
      <c r="X710" s="230"/>
      <c r="Y710" s="230"/>
      <c r="Z710" s="20"/>
      <c r="AA710" s="20"/>
      <c r="AB710" s="205"/>
      <c r="AC710" s="205"/>
      <c r="AD710" s="205"/>
      <c r="AE710" s="1">
        <f t="shared" si="11"/>
        <v>0</v>
      </c>
      <c r="AF710" s="1">
        <f t="shared" si="12"/>
        <v>0</v>
      </c>
      <c r="AH710" s="1"/>
    </row>
    <row r="711" spans="1:34">
      <c r="A711" s="18"/>
      <c r="B711" s="168"/>
      <c r="C711" s="19"/>
      <c r="D711" s="19"/>
      <c r="E711" s="199"/>
      <c r="F711" s="205"/>
      <c r="G711" s="20"/>
      <c r="H711" s="20"/>
      <c r="I711" s="20"/>
      <c r="J711" s="20"/>
      <c r="K711" s="20"/>
      <c r="L711" s="20"/>
      <c r="M711" s="20"/>
      <c r="N711" s="20"/>
      <c r="O711" s="125"/>
      <c r="P711" s="125"/>
      <c r="Q711" s="199"/>
      <c r="R711" s="205"/>
      <c r="S711" s="199"/>
      <c r="T711" s="199"/>
      <c r="U711" s="199"/>
      <c r="V711" s="205"/>
      <c r="W711" s="205"/>
      <c r="X711" s="230"/>
      <c r="Y711" s="230"/>
      <c r="Z711" s="20"/>
      <c r="AA711" s="20"/>
      <c r="AB711" s="205"/>
      <c r="AC711" s="205"/>
      <c r="AD711" s="205"/>
      <c r="AE711" s="1">
        <f t="shared" si="11"/>
        <v>0</v>
      </c>
      <c r="AF711" s="1">
        <f t="shared" si="12"/>
        <v>0</v>
      </c>
      <c r="AH711" s="1"/>
    </row>
    <row r="712" spans="1:34">
      <c r="A712" s="18"/>
      <c r="B712" s="168"/>
      <c r="C712" s="19"/>
      <c r="D712" s="19"/>
      <c r="E712" s="199"/>
      <c r="F712" s="205"/>
      <c r="G712" s="20"/>
      <c r="H712" s="20"/>
      <c r="I712" s="20"/>
      <c r="J712" s="20"/>
      <c r="K712" s="20"/>
      <c r="L712" s="20"/>
      <c r="M712" s="20"/>
      <c r="N712" s="20"/>
      <c r="O712" s="125"/>
      <c r="P712" s="125"/>
      <c r="Q712" s="199"/>
      <c r="R712" s="205"/>
      <c r="S712" s="199"/>
      <c r="T712" s="199"/>
      <c r="U712" s="199"/>
      <c r="V712" s="205"/>
      <c r="W712" s="205"/>
      <c r="X712" s="230"/>
      <c r="Y712" s="230"/>
      <c r="Z712" s="20"/>
      <c r="AA712" s="20"/>
      <c r="AB712" s="205"/>
      <c r="AC712" s="205"/>
      <c r="AD712" s="205"/>
      <c r="AE712" s="1">
        <f t="shared" si="11"/>
        <v>0</v>
      </c>
      <c r="AF712" s="1">
        <f t="shared" si="12"/>
        <v>0</v>
      </c>
      <c r="AH712" s="1"/>
    </row>
    <row r="713" spans="1:34">
      <c r="A713" s="18"/>
      <c r="B713" s="168"/>
      <c r="C713" s="19"/>
      <c r="D713" s="19"/>
      <c r="E713" s="199"/>
      <c r="F713" s="205"/>
      <c r="G713" s="20"/>
      <c r="H713" s="20"/>
      <c r="I713" s="20"/>
      <c r="J713" s="20"/>
      <c r="K713" s="20"/>
      <c r="L713" s="20"/>
      <c r="M713" s="20"/>
      <c r="N713" s="20"/>
      <c r="O713" s="125"/>
      <c r="P713" s="125"/>
      <c r="Q713" s="199"/>
      <c r="R713" s="205"/>
      <c r="S713" s="199"/>
      <c r="T713" s="199"/>
      <c r="U713" s="199"/>
      <c r="V713" s="205"/>
      <c r="W713" s="205"/>
      <c r="X713" s="230"/>
      <c r="Y713" s="230"/>
      <c r="Z713" s="20"/>
      <c r="AA713" s="20"/>
      <c r="AB713" s="205"/>
      <c r="AC713" s="205"/>
      <c r="AD713" s="205"/>
      <c r="AE713" s="1">
        <f t="shared" si="11"/>
        <v>0</v>
      </c>
      <c r="AF713" s="1">
        <f t="shared" si="12"/>
        <v>0</v>
      </c>
      <c r="AH713" s="1"/>
    </row>
    <row r="714" spans="1:34">
      <c r="A714" s="18"/>
      <c r="B714" s="168"/>
      <c r="C714" s="19"/>
      <c r="D714" s="19"/>
      <c r="E714" s="199"/>
      <c r="F714" s="205"/>
      <c r="G714" s="20"/>
      <c r="H714" s="20"/>
      <c r="I714" s="20"/>
      <c r="J714" s="20"/>
      <c r="K714" s="20"/>
      <c r="L714" s="20"/>
      <c r="M714" s="20"/>
      <c r="N714" s="20"/>
      <c r="O714" s="125"/>
      <c r="P714" s="125"/>
      <c r="Q714" s="199"/>
      <c r="R714" s="205"/>
      <c r="S714" s="199"/>
      <c r="T714" s="199"/>
      <c r="U714" s="199"/>
      <c r="V714" s="205"/>
      <c r="W714" s="205"/>
      <c r="X714" s="230"/>
      <c r="Y714" s="230"/>
      <c r="Z714" s="20"/>
      <c r="AA714" s="20"/>
      <c r="AB714" s="205"/>
      <c r="AC714" s="205"/>
      <c r="AD714" s="205"/>
      <c r="AE714" s="1">
        <f t="shared" si="11"/>
        <v>0</v>
      </c>
      <c r="AF714" s="1">
        <f t="shared" si="12"/>
        <v>0</v>
      </c>
      <c r="AH714" s="1"/>
    </row>
    <row r="715" spans="1:34">
      <c r="A715" s="18"/>
      <c r="B715" s="168"/>
      <c r="C715" s="19"/>
      <c r="D715" s="19"/>
      <c r="E715" s="199"/>
      <c r="F715" s="205"/>
      <c r="G715" s="20"/>
      <c r="H715" s="20"/>
      <c r="I715" s="20"/>
      <c r="J715" s="20"/>
      <c r="K715" s="20"/>
      <c r="L715" s="20"/>
      <c r="M715" s="20"/>
      <c r="N715" s="20"/>
      <c r="O715" s="125"/>
      <c r="P715" s="125"/>
      <c r="Q715" s="199"/>
      <c r="R715" s="205"/>
      <c r="S715" s="199"/>
      <c r="T715" s="199"/>
      <c r="U715" s="199"/>
      <c r="V715" s="205"/>
      <c r="W715" s="205"/>
      <c r="X715" s="230"/>
      <c r="Y715" s="230"/>
      <c r="Z715" s="20"/>
      <c r="AA715" s="20"/>
      <c r="AB715" s="205"/>
      <c r="AC715" s="205"/>
      <c r="AD715" s="205"/>
      <c r="AE715" s="1">
        <f t="shared" ref="AE715:AE778" si="13">COUNTA(E715:AC715)</f>
        <v>0</v>
      </c>
      <c r="AF715" s="1">
        <f t="shared" ref="AF715:AF778" si="14">COUNTA(E715)*COUNTA(H715)*COUNTA(M715)*COUNTA(O715)*COUNTA(P715)*COUNTA(Q715)*COUNTA(R715)*COUNTA(AC715)</f>
        <v>0</v>
      </c>
      <c r="AH715" s="1"/>
    </row>
    <row r="716" spans="1:34">
      <c r="A716" s="18"/>
      <c r="B716" s="168"/>
      <c r="C716" s="19"/>
      <c r="D716" s="19"/>
      <c r="E716" s="199"/>
      <c r="F716" s="205"/>
      <c r="G716" s="20"/>
      <c r="H716" s="20"/>
      <c r="I716" s="20"/>
      <c r="J716" s="20"/>
      <c r="K716" s="20"/>
      <c r="L716" s="20"/>
      <c r="M716" s="20"/>
      <c r="N716" s="20"/>
      <c r="O716" s="125"/>
      <c r="P716" s="125"/>
      <c r="Q716" s="199"/>
      <c r="R716" s="205"/>
      <c r="S716" s="199"/>
      <c r="T716" s="199"/>
      <c r="U716" s="199"/>
      <c r="V716" s="205"/>
      <c r="W716" s="205"/>
      <c r="X716" s="230"/>
      <c r="Y716" s="230"/>
      <c r="Z716" s="20"/>
      <c r="AA716" s="20"/>
      <c r="AB716" s="205"/>
      <c r="AC716" s="205"/>
      <c r="AD716" s="205"/>
      <c r="AE716" s="1">
        <f t="shared" si="13"/>
        <v>0</v>
      </c>
      <c r="AF716" s="1">
        <f t="shared" si="14"/>
        <v>0</v>
      </c>
      <c r="AH716" s="1"/>
    </row>
    <row r="717" spans="1:34">
      <c r="A717" s="18"/>
      <c r="B717" s="168"/>
      <c r="C717" s="19"/>
      <c r="D717" s="19"/>
      <c r="E717" s="199"/>
      <c r="F717" s="205"/>
      <c r="G717" s="20"/>
      <c r="H717" s="20"/>
      <c r="I717" s="20"/>
      <c r="J717" s="20"/>
      <c r="K717" s="20"/>
      <c r="L717" s="20"/>
      <c r="M717" s="20"/>
      <c r="N717" s="20"/>
      <c r="O717" s="125"/>
      <c r="P717" s="125"/>
      <c r="Q717" s="199"/>
      <c r="R717" s="205"/>
      <c r="S717" s="199"/>
      <c r="T717" s="199"/>
      <c r="U717" s="199"/>
      <c r="V717" s="205"/>
      <c r="W717" s="205"/>
      <c r="X717" s="230"/>
      <c r="Y717" s="230"/>
      <c r="Z717" s="20"/>
      <c r="AA717" s="20"/>
      <c r="AB717" s="205"/>
      <c r="AC717" s="205"/>
      <c r="AD717" s="205"/>
      <c r="AE717" s="1">
        <f t="shared" si="13"/>
        <v>0</v>
      </c>
      <c r="AF717" s="1">
        <f t="shared" si="14"/>
        <v>0</v>
      </c>
      <c r="AH717" s="1"/>
    </row>
    <row r="718" spans="1:34">
      <c r="A718" s="18"/>
      <c r="B718" s="168"/>
      <c r="C718" s="19"/>
      <c r="D718" s="19"/>
      <c r="E718" s="199"/>
      <c r="F718" s="205"/>
      <c r="G718" s="20"/>
      <c r="H718" s="20"/>
      <c r="I718" s="20"/>
      <c r="J718" s="20"/>
      <c r="K718" s="20"/>
      <c r="L718" s="20"/>
      <c r="M718" s="20"/>
      <c r="N718" s="20"/>
      <c r="O718" s="125"/>
      <c r="P718" s="125"/>
      <c r="Q718" s="199"/>
      <c r="R718" s="205"/>
      <c r="S718" s="199"/>
      <c r="T718" s="199"/>
      <c r="U718" s="199"/>
      <c r="V718" s="205"/>
      <c r="W718" s="205"/>
      <c r="X718" s="230"/>
      <c r="Y718" s="230"/>
      <c r="Z718" s="20"/>
      <c r="AA718" s="20"/>
      <c r="AB718" s="205"/>
      <c r="AC718" s="205"/>
      <c r="AD718" s="205"/>
      <c r="AE718" s="1">
        <f t="shared" si="13"/>
        <v>0</v>
      </c>
      <c r="AF718" s="1">
        <f t="shared" si="14"/>
        <v>0</v>
      </c>
      <c r="AH718" s="1"/>
    </row>
    <row r="719" spans="1:34">
      <c r="A719" s="18"/>
      <c r="B719" s="168"/>
      <c r="C719" s="19"/>
      <c r="D719" s="19"/>
      <c r="E719" s="199"/>
      <c r="F719" s="205"/>
      <c r="G719" s="20"/>
      <c r="H719" s="20"/>
      <c r="I719" s="20"/>
      <c r="J719" s="20"/>
      <c r="K719" s="20"/>
      <c r="L719" s="20"/>
      <c r="M719" s="20"/>
      <c r="N719" s="20"/>
      <c r="O719" s="125"/>
      <c r="P719" s="125"/>
      <c r="Q719" s="199"/>
      <c r="R719" s="205"/>
      <c r="S719" s="199"/>
      <c r="T719" s="199"/>
      <c r="U719" s="199"/>
      <c r="V719" s="205"/>
      <c r="W719" s="205"/>
      <c r="X719" s="230"/>
      <c r="Y719" s="230"/>
      <c r="Z719" s="20"/>
      <c r="AA719" s="20"/>
      <c r="AB719" s="205"/>
      <c r="AC719" s="205"/>
      <c r="AD719" s="205"/>
      <c r="AE719" s="1">
        <f t="shared" si="13"/>
        <v>0</v>
      </c>
      <c r="AF719" s="1">
        <f t="shared" si="14"/>
        <v>0</v>
      </c>
      <c r="AH719" s="1"/>
    </row>
    <row r="720" spans="1:34">
      <c r="A720" s="18"/>
      <c r="B720" s="168"/>
      <c r="C720" s="19"/>
      <c r="D720" s="19"/>
      <c r="E720" s="199"/>
      <c r="F720" s="205"/>
      <c r="G720" s="20"/>
      <c r="H720" s="20"/>
      <c r="I720" s="20"/>
      <c r="J720" s="20"/>
      <c r="K720" s="20"/>
      <c r="L720" s="20"/>
      <c r="M720" s="20"/>
      <c r="N720" s="20"/>
      <c r="O720" s="125"/>
      <c r="P720" s="125"/>
      <c r="Q720" s="199"/>
      <c r="R720" s="205"/>
      <c r="S720" s="199"/>
      <c r="T720" s="199"/>
      <c r="U720" s="199"/>
      <c r="V720" s="205"/>
      <c r="W720" s="205"/>
      <c r="X720" s="230"/>
      <c r="Y720" s="230"/>
      <c r="Z720" s="20"/>
      <c r="AA720" s="20"/>
      <c r="AB720" s="205"/>
      <c r="AC720" s="205"/>
      <c r="AD720" s="205"/>
      <c r="AE720" s="1">
        <f t="shared" si="13"/>
        <v>0</v>
      </c>
      <c r="AF720" s="1">
        <f t="shared" si="14"/>
        <v>0</v>
      </c>
      <c r="AH720" s="1"/>
    </row>
    <row r="721" spans="1:34">
      <c r="A721" s="18"/>
      <c r="B721" s="168"/>
      <c r="C721" s="19"/>
      <c r="D721" s="19"/>
      <c r="E721" s="199"/>
      <c r="F721" s="205"/>
      <c r="G721" s="20"/>
      <c r="H721" s="20"/>
      <c r="I721" s="20"/>
      <c r="J721" s="20"/>
      <c r="K721" s="20"/>
      <c r="L721" s="20"/>
      <c r="M721" s="20"/>
      <c r="N721" s="20"/>
      <c r="O721" s="125"/>
      <c r="P721" s="125"/>
      <c r="Q721" s="199"/>
      <c r="R721" s="205"/>
      <c r="S721" s="199"/>
      <c r="T721" s="199"/>
      <c r="U721" s="199"/>
      <c r="V721" s="205"/>
      <c r="W721" s="205"/>
      <c r="X721" s="230"/>
      <c r="Y721" s="230"/>
      <c r="Z721" s="20"/>
      <c r="AA721" s="20"/>
      <c r="AB721" s="205"/>
      <c r="AC721" s="205"/>
      <c r="AD721" s="205"/>
      <c r="AE721" s="1">
        <f t="shared" si="13"/>
        <v>0</v>
      </c>
      <c r="AF721" s="1">
        <f t="shared" si="14"/>
        <v>0</v>
      </c>
      <c r="AH721" s="1"/>
    </row>
    <row r="722" spans="1:34">
      <c r="A722" s="18"/>
      <c r="B722" s="168"/>
      <c r="C722" s="19"/>
      <c r="D722" s="19"/>
      <c r="E722" s="199"/>
      <c r="F722" s="205"/>
      <c r="G722" s="20"/>
      <c r="H722" s="20"/>
      <c r="I722" s="20"/>
      <c r="J722" s="20"/>
      <c r="K722" s="20"/>
      <c r="L722" s="20"/>
      <c r="M722" s="20"/>
      <c r="N722" s="20"/>
      <c r="O722" s="125"/>
      <c r="P722" s="125"/>
      <c r="Q722" s="199"/>
      <c r="R722" s="205"/>
      <c r="S722" s="199"/>
      <c r="T722" s="199"/>
      <c r="U722" s="199"/>
      <c r="V722" s="205"/>
      <c r="W722" s="205"/>
      <c r="X722" s="230"/>
      <c r="Y722" s="230"/>
      <c r="Z722" s="20"/>
      <c r="AA722" s="20"/>
      <c r="AB722" s="205"/>
      <c r="AC722" s="205"/>
      <c r="AD722" s="205"/>
      <c r="AE722" s="1">
        <f t="shared" si="13"/>
        <v>0</v>
      </c>
      <c r="AF722" s="1">
        <f t="shared" si="14"/>
        <v>0</v>
      </c>
      <c r="AH722" s="1"/>
    </row>
    <row r="723" spans="1:34">
      <c r="A723" s="18"/>
      <c r="B723" s="168"/>
      <c r="C723" s="19"/>
      <c r="D723" s="19"/>
      <c r="E723" s="199"/>
      <c r="F723" s="205"/>
      <c r="G723" s="20"/>
      <c r="H723" s="20"/>
      <c r="I723" s="20"/>
      <c r="J723" s="20"/>
      <c r="K723" s="20"/>
      <c r="L723" s="20"/>
      <c r="M723" s="20"/>
      <c r="N723" s="20"/>
      <c r="O723" s="125"/>
      <c r="P723" s="125"/>
      <c r="Q723" s="199"/>
      <c r="R723" s="205"/>
      <c r="S723" s="199"/>
      <c r="T723" s="199"/>
      <c r="U723" s="199"/>
      <c r="V723" s="205"/>
      <c r="W723" s="205"/>
      <c r="X723" s="230"/>
      <c r="Y723" s="230"/>
      <c r="Z723" s="20"/>
      <c r="AA723" s="20"/>
      <c r="AB723" s="205"/>
      <c r="AC723" s="205"/>
      <c r="AD723" s="205"/>
      <c r="AE723" s="1">
        <f t="shared" si="13"/>
        <v>0</v>
      </c>
      <c r="AF723" s="1">
        <f t="shared" si="14"/>
        <v>0</v>
      </c>
      <c r="AH723" s="1"/>
    </row>
    <row r="724" spans="1:34">
      <c r="A724" s="18"/>
      <c r="B724" s="168"/>
      <c r="C724" s="19"/>
      <c r="D724" s="19"/>
      <c r="E724" s="199"/>
      <c r="F724" s="205"/>
      <c r="G724" s="20"/>
      <c r="H724" s="20"/>
      <c r="I724" s="20"/>
      <c r="J724" s="20"/>
      <c r="K724" s="20"/>
      <c r="L724" s="20"/>
      <c r="M724" s="20"/>
      <c r="N724" s="20"/>
      <c r="O724" s="125"/>
      <c r="P724" s="125"/>
      <c r="Q724" s="199"/>
      <c r="R724" s="205"/>
      <c r="S724" s="199"/>
      <c r="T724" s="199"/>
      <c r="U724" s="199"/>
      <c r="V724" s="205"/>
      <c r="W724" s="205"/>
      <c r="X724" s="230"/>
      <c r="Y724" s="230"/>
      <c r="Z724" s="20"/>
      <c r="AA724" s="20"/>
      <c r="AB724" s="205"/>
      <c r="AC724" s="205"/>
      <c r="AD724" s="205"/>
      <c r="AE724" s="1">
        <f t="shared" si="13"/>
        <v>0</v>
      </c>
      <c r="AF724" s="1">
        <f t="shared" si="14"/>
        <v>0</v>
      </c>
      <c r="AH724" s="1"/>
    </row>
    <row r="725" spans="1:34">
      <c r="A725" s="18"/>
      <c r="B725" s="168"/>
      <c r="C725" s="19"/>
      <c r="D725" s="19"/>
      <c r="E725" s="199"/>
      <c r="F725" s="205"/>
      <c r="G725" s="20"/>
      <c r="H725" s="20"/>
      <c r="I725" s="20"/>
      <c r="J725" s="20"/>
      <c r="K725" s="20"/>
      <c r="L725" s="20"/>
      <c r="M725" s="20"/>
      <c r="N725" s="20"/>
      <c r="O725" s="125"/>
      <c r="P725" s="125"/>
      <c r="Q725" s="199"/>
      <c r="R725" s="205"/>
      <c r="S725" s="199"/>
      <c r="T725" s="199"/>
      <c r="U725" s="199"/>
      <c r="V725" s="205"/>
      <c r="W725" s="205"/>
      <c r="X725" s="230"/>
      <c r="Y725" s="230"/>
      <c r="Z725" s="20"/>
      <c r="AA725" s="20"/>
      <c r="AB725" s="205"/>
      <c r="AC725" s="205"/>
      <c r="AD725" s="205"/>
      <c r="AE725" s="1">
        <f t="shared" si="13"/>
        <v>0</v>
      </c>
      <c r="AF725" s="1">
        <f t="shared" si="14"/>
        <v>0</v>
      </c>
      <c r="AH725" s="1"/>
    </row>
    <row r="726" spans="1:34">
      <c r="A726" s="18"/>
      <c r="B726" s="168"/>
      <c r="C726" s="19"/>
      <c r="D726" s="19"/>
      <c r="E726" s="199"/>
      <c r="F726" s="205"/>
      <c r="G726" s="20"/>
      <c r="H726" s="20"/>
      <c r="I726" s="20"/>
      <c r="J726" s="20"/>
      <c r="K726" s="20"/>
      <c r="L726" s="20"/>
      <c r="M726" s="20"/>
      <c r="N726" s="20"/>
      <c r="O726" s="125"/>
      <c r="P726" s="125"/>
      <c r="Q726" s="199"/>
      <c r="R726" s="205"/>
      <c r="S726" s="199"/>
      <c r="T726" s="199"/>
      <c r="U726" s="199"/>
      <c r="V726" s="205"/>
      <c r="W726" s="205"/>
      <c r="X726" s="230"/>
      <c r="Y726" s="230"/>
      <c r="Z726" s="20"/>
      <c r="AA726" s="20"/>
      <c r="AB726" s="205"/>
      <c r="AC726" s="205"/>
      <c r="AD726" s="205"/>
      <c r="AE726" s="1">
        <f t="shared" si="13"/>
        <v>0</v>
      </c>
      <c r="AF726" s="1">
        <f t="shared" si="14"/>
        <v>0</v>
      </c>
      <c r="AH726" s="1"/>
    </row>
    <row r="727" spans="1:34">
      <c r="A727" s="18"/>
      <c r="B727" s="168"/>
      <c r="C727" s="19"/>
      <c r="D727" s="19"/>
      <c r="E727" s="199"/>
      <c r="F727" s="205"/>
      <c r="G727" s="20"/>
      <c r="H727" s="20"/>
      <c r="I727" s="20"/>
      <c r="J727" s="20"/>
      <c r="K727" s="20"/>
      <c r="L727" s="20"/>
      <c r="M727" s="20"/>
      <c r="N727" s="20"/>
      <c r="O727" s="125"/>
      <c r="P727" s="125"/>
      <c r="Q727" s="199"/>
      <c r="R727" s="205"/>
      <c r="S727" s="199"/>
      <c r="T727" s="199"/>
      <c r="U727" s="199"/>
      <c r="V727" s="205"/>
      <c r="W727" s="205"/>
      <c r="X727" s="230"/>
      <c r="Y727" s="230"/>
      <c r="Z727" s="20"/>
      <c r="AA727" s="20"/>
      <c r="AB727" s="205"/>
      <c r="AC727" s="205"/>
      <c r="AD727" s="205"/>
      <c r="AE727" s="1">
        <f t="shared" si="13"/>
        <v>0</v>
      </c>
      <c r="AF727" s="1">
        <f t="shared" si="14"/>
        <v>0</v>
      </c>
      <c r="AH727" s="1"/>
    </row>
    <row r="728" spans="1:34">
      <c r="A728" s="18"/>
      <c r="B728" s="168"/>
      <c r="C728" s="19"/>
      <c r="D728" s="19"/>
      <c r="E728" s="199"/>
      <c r="F728" s="205"/>
      <c r="G728" s="20"/>
      <c r="H728" s="20"/>
      <c r="I728" s="20"/>
      <c r="J728" s="20"/>
      <c r="K728" s="20"/>
      <c r="L728" s="20"/>
      <c r="M728" s="20"/>
      <c r="N728" s="20"/>
      <c r="O728" s="125"/>
      <c r="P728" s="125"/>
      <c r="Q728" s="199"/>
      <c r="R728" s="205"/>
      <c r="S728" s="199"/>
      <c r="T728" s="199"/>
      <c r="U728" s="199"/>
      <c r="V728" s="205"/>
      <c r="W728" s="205"/>
      <c r="X728" s="230"/>
      <c r="Y728" s="230"/>
      <c r="Z728" s="20"/>
      <c r="AA728" s="20"/>
      <c r="AB728" s="205"/>
      <c r="AC728" s="205"/>
      <c r="AD728" s="205"/>
      <c r="AE728" s="1">
        <f t="shared" si="13"/>
        <v>0</v>
      </c>
      <c r="AF728" s="1">
        <f t="shared" si="14"/>
        <v>0</v>
      </c>
      <c r="AH728" s="1"/>
    </row>
    <row r="729" spans="1:34">
      <c r="A729" s="18"/>
      <c r="B729" s="168"/>
      <c r="C729" s="19"/>
      <c r="D729" s="19"/>
      <c r="E729" s="199"/>
      <c r="F729" s="205"/>
      <c r="G729" s="20"/>
      <c r="H729" s="20"/>
      <c r="I729" s="20"/>
      <c r="J729" s="20"/>
      <c r="K729" s="20"/>
      <c r="L729" s="20"/>
      <c r="M729" s="20"/>
      <c r="N729" s="20"/>
      <c r="O729" s="125"/>
      <c r="P729" s="125"/>
      <c r="Q729" s="199"/>
      <c r="R729" s="205"/>
      <c r="S729" s="199"/>
      <c r="T729" s="199"/>
      <c r="U729" s="199"/>
      <c r="V729" s="205"/>
      <c r="W729" s="205"/>
      <c r="X729" s="230"/>
      <c r="Y729" s="230"/>
      <c r="Z729" s="20"/>
      <c r="AA729" s="20"/>
      <c r="AB729" s="205"/>
      <c r="AC729" s="205"/>
      <c r="AD729" s="205"/>
      <c r="AE729" s="1">
        <f t="shared" si="13"/>
        <v>0</v>
      </c>
      <c r="AF729" s="1">
        <f t="shared" si="14"/>
        <v>0</v>
      </c>
      <c r="AH729" s="1"/>
    </row>
    <row r="730" spans="1:34">
      <c r="A730" s="18"/>
      <c r="B730" s="168"/>
      <c r="C730" s="19"/>
      <c r="D730" s="19"/>
      <c r="E730" s="199"/>
      <c r="F730" s="205"/>
      <c r="G730" s="20"/>
      <c r="H730" s="20"/>
      <c r="I730" s="20"/>
      <c r="J730" s="20"/>
      <c r="K730" s="20"/>
      <c r="L730" s="20"/>
      <c r="M730" s="20"/>
      <c r="N730" s="20"/>
      <c r="O730" s="125"/>
      <c r="P730" s="125"/>
      <c r="Q730" s="199"/>
      <c r="R730" s="205"/>
      <c r="S730" s="199"/>
      <c r="T730" s="199"/>
      <c r="U730" s="199"/>
      <c r="V730" s="205"/>
      <c r="W730" s="205"/>
      <c r="X730" s="230"/>
      <c r="Y730" s="230"/>
      <c r="Z730" s="20"/>
      <c r="AA730" s="20"/>
      <c r="AB730" s="205"/>
      <c r="AC730" s="205"/>
      <c r="AD730" s="205"/>
      <c r="AE730" s="1">
        <f t="shared" si="13"/>
        <v>0</v>
      </c>
      <c r="AF730" s="1">
        <f t="shared" si="14"/>
        <v>0</v>
      </c>
      <c r="AH730" s="1"/>
    </row>
    <row r="731" spans="1:34">
      <c r="A731" s="18"/>
      <c r="B731" s="168"/>
      <c r="C731" s="19"/>
      <c r="D731" s="19"/>
      <c r="E731" s="199"/>
      <c r="F731" s="205"/>
      <c r="G731" s="20"/>
      <c r="H731" s="20"/>
      <c r="I731" s="20"/>
      <c r="J731" s="20"/>
      <c r="K731" s="20"/>
      <c r="L731" s="20"/>
      <c r="M731" s="20"/>
      <c r="N731" s="20"/>
      <c r="O731" s="125"/>
      <c r="P731" s="125"/>
      <c r="Q731" s="199"/>
      <c r="R731" s="205"/>
      <c r="S731" s="199"/>
      <c r="T731" s="199"/>
      <c r="U731" s="199"/>
      <c r="V731" s="205"/>
      <c r="W731" s="205"/>
      <c r="X731" s="230"/>
      <c r="Y731" s="230"/>
      <c r="Z731" s="20"/>
      <c r="AA731" s="20"/>
      <c r="AB731" s="205"/>
      <c r="AC731" s="205"/>
      <c r="AD731" s="205"/>
      <c r="AE731" s="1">
        <f t="shared" si="13"/>
        <v>0</v>
      </c>
      <c r="AF731" s="1">
        <f t="shared" si="14"/>
        <v>0</v>
      </c>
      <c r="AH731" s="1"/>
    </row>
    <row r="732" spans="1:34">
      <c r="A732" s="18"/>
      <c r="B732" s="168"/>
      <c r="C732" s="19"/>
      <c r="D732" s="19"/>
      <c r="E732" s="199"/>
      <c r="F732" s="205"/>
      <c r="G732" s="20"/>
      <c r="H732" s="20"/>
      <c r="I732" s="20"/>
      <c r="J732" s="20"/>
      <c r="K732" s="20"/>
      <c r="L732" s="20"/>
      <c r="M732" s="20"/>
      <c r="N732" s="20"/>
      <c r="O732" s="125"/>
      <c r="P732" s="125"/>
      <c r="Q732" s="199"/>
      <c r="R732" s="205"/>
      <c r="S732" s="199"/>
      <c r="T732" s="199"/>
      <c r="U732" s="199"/>
      <c r="V732" s="205"/>
      <c r="W732" s="205"/>
      <c r="X732" s="230"/>
      <c r="Y732" s="230"/>
      <c r="Z732" s="20"/>
      <c r="AA732" s="20"/>
      <c r="AB732" s="205"/>
      <c r="AC732" s="205"/>
      <c r="AD732" s="205"/>
      <c r="AE732" s="1">
        <f t="shared" si="13"/>
        <v>0</v>
      </c>
      <c r="AF732" s="1">
        <f t="shared" si="14"/>
        <v>0</v>
      </c>
      <c r="AH732" s="1"/>
    </row>
    <row r="733" spans="1:34">
      <c r="A733" s="18"/>
      <c r="B733" s="168"/>
      <c r="C733" s="19"/>
      <c r="D733" s="19"/>
      <c r="E733" s="199"/>
      <c r="F733" s="205"/>
      <c r="G733" s="20"/>
      <c r="H733" s="20"/>
      <c r="I733" s="20"/>
      <c r="J733" s="20"/>
      <c r="K733" s="20"/>
      <c r="L733" s="20"/>
      <c r="M733" s="20"/>
      <c r="N733" s="20"/>
      <c r="O733" s="125"/>
      <c r="P733" s="125"/>
      <c r="Q733" s="199"/>
      <c r="R733" s="205"/>
      <c r="S733" s="199"/>
      <c r="T733" s="199"/>
      <c r="U733" s="199"/>
      <c r="V733" s="205"/>
      <c r="W733" s="205"/>
      <c r="X733" s="230"/>
      <c r="Y733" s="230"/>
      <c r="Z733" s="20"/>
      <c r="AA733" s="20"/>
      <c r="AB733" s="205"/>
      <c r="AC733" s="205"/>
      <c r="AD733" s="205"/>
      <c r="AE733" s="1">
        <f t="shared" si="13"/>
        <v>0</v>
      </c>
      <c r="AF733" s="1">
        <f t="shared" si="14"/>
        <v>0</v>
      </c>
      <c r="AH733" s="1"/>
    </row>
    <row r="734" spans="1:34">
      <c r="A734" s="18"/>
      <c r="B734" s="168"/>
      <c r="C734" s="19"/>
      <c r="D734" s="19"/>
      <c r="E734" s="199"/>
      <c r="F734" s="205"/>
      <c r="G734" s="20"/>
      <c r="H734" s="20"/>
      <c r="I734" s="20"/>
      <c r="J734" s="20"/>
      <c r="K734" s="20"/>
      <c r="L734" s="20"/>
      <c r="M734" s="20"/>
      <c r="N734" s="20"/>
      <c r="O734" s="125"/>
      <c r="P734" s="125"/>
      <c r="Q734" s="199"/>
      <c r="R734" s="205"/>
      <c r="S734" s="199"/>
      <c r="T734" s="199"/>
      <c r="U734" s="199"/>
      <c r="V734" s="205"/>
      <c r="W734" s="205"/>
      <c r="X734" s="230"/>
      <c r="Y734" s="230"/>
      <c r="Z734" s="20"/>
      <c r="AA734" s="20"/>
      <c r="AB734" s="205"/>
      <c r="AC734" s="205"/>
      <c r="AD734" s="205"/>
      <c r="AE734" s="1">
        <f t="shared" si="13"/>
        <v>0</v>
      </c>
      <c r="AF734" s="1">
        <f t="shared" si="14"/>
        <v>0</v>
      </c>
      <c r="AH734" s="1"/>
    </row>
    <row r="735" spans="1:34">
      <c r="A735" s="18"/>
      <c r="B735" s="168"/>
      <c r="C735" s="19"/>
      <c r="D735" s="19"/>
      <c r="E735" s="199"/>
      <c r="F735" s="205"/>
      <c r="G735" s="20"/>
      <c r="H735" s="20"/>
      <c r="I735" s="20"/>
      <c r="J735" s="20"/>
      <c r="K735" s="20"/>
      <c r="L735" s="20"/>
      <c r="M735" s="20"/>
      <c r="N735" s="20"/>
      <c r="O735" s="125"/>
      <c r="P735" s="125"/>
      <c r="Q735" s="199"/>
      <c r="R735" s="205"/>
      <c r="S735" s="199"/>
      <c r="T735" s="199"/>
      <c r="U735" s="199"/>
      <c r="V735" s="205"/>
      <c r="W735" s="205"/>
      <c r="X735" s="230"/>
      <c r="Y735" s="230"/>
      <c r="Z735" s="20"/>
      <c r="AA735" s="20"/>
      <c r="AB735" s="205"/>
      <c r="AC735" s="205"/>
      <c r="AD735" s="205"/>
      <c r="AE735" s="1">
        <f t="shared" si="13"/>
        <v>0</v>
      </c>
      <c r="AF735" s="1">
        <f t="shared" si="14"/>
        <v>0</v>
      </c>
      <c r="AH735" s="1"/>
    </row>
    <row r="736" spans="1:34">
      <c r="A736" s="18"/>
      <c r="B736" s="168"/>
      <c r="C736" s="19"/>
      <c r="D736" s="19"/>
      <c r="E736" s="199"/>
      <c r="F736" s="205"/>
      <c r="G736" s="20"/>
      <c r="H736" s="20"/>
      <c r="I736" s="20"/>
      <c r="J736" s="20"/>
      <c r="K736" s="20"/>
      <c r="L736" s="20"/>
      <c r="M736" s="20"/>
      <c r="N736" s="20"/>
      <c r="O736" s="125"/>
      <c r="P736" s="125"/>
      <c r="Q736" s="199"/>
      <c r="R736" s="205"/>
      <c r="S736" s="199"/>
      <c r="T736" s="199"/>
      <c r="U736" s="199"/>
      <c r="V736" s="205"/>
      <c r="W736" s="205"/>
      <c r="X736" s="230"/>
      <c r="Y736" s="230"/>
      <c r="Z736" s="20"/>
      <c r="AA736" s="20"/>
      <c r="AB736" s="205"/>
      <c r="AC736" s="205"/>
      <c r="AD736" s="205"/>
      <c r="AE736" s="1">
        <f t="shared" si="13"/>
        <v>0</v>
      </c>
      <c r="AF736" s="1">
        <f t="shared" si="14"/>
        <v>0</v>
      </c>
      <c r="AH736" s="1"/>
    </row>
    <row r="737" spans="1:34">
      <c r="A737" s="18"/>
      <c r="B737" s="168"/>
      <c r="C737" s="19"/>
      <c r="D737" s="19"/>
      <c r="E737" s="199"/>
      <c r="F737" s="205"/>
      <c r="G737" s="20"/>
      <c r="H737" s="20"/>
      <c r="I737" s="20"/>
      <c r="J737" s="20"/>
      <c r="K737" s="20"/>
      <c r="L737" s="20"/>
      <c r="M737" s="20"/>
      <c r="N737" s="20"/>
      <c r="O737" s="125"/>
      <c r="P737" s="125"/>
      <c r="Q737" s="199"/>
      <c r="R737" s="205"/>
      <c r="S737" s="199"/>
      <c r="T737" s="199"/>
      <c r="U737" s="199"/>
      <c r="V737" s="205"/>
      <c r="W737" s="205"/>
      <c r="X737" s="230"/>
      <c r="Y737" s="230"/>
      <c r="Z737" s="20"/>
      <c r="AA737" s="20"/>
      <c r="AB737" s="205"/>
      <c r="AC737" s="205"/>
      <c r="AD737" s="205"/>
      <c r="AE737" s="1">
        <f t="shared" si="13"/>
        <v>0</v>
      </c>
      <c r="AF737" s="1">
        <f t="shared" si="14"/>
        <v>0</v>
      </c>
      <c r="AH737" s="1"/>
    </row>
    <row r="738" spans="1:34">
      <c r="A738" s="18"/>
      <c r="B738" s="168"/>
      <c r="C738" s="19"/>
      <c r="D738" s="19"/>
      <c r="E738" s="199"/>
      <c r="F738" s="205"/>
      <c r="G738" s="20"/>
      <c r="H738" s="20"/>
      <c r="I738" s="20"/>
      <c r="J738" s="20"/>
      <c r="K738" s="20"/>
      <c r="L738" s="20"/>
      <c r="M738" s="20"/>
      <c r="N738" s="20"/>
      <c r="O738" s="125"/>
      <c r="P738" s="125"/>
      <c r="Q738" s="199"/>
      <c r="R738" s="205"/>
      <c r="S738" s="199"/>
      <c r="T738" s="199"/>
      <c r="U738" s="199"/>
      <c r="V738" s="205"/>
      <c r="W738" s="205"/>
      <c r="X738" s="230"/>
      <c r="Y738" s="230"/>
      <c r="Z738" s="20"/>
      <c r="AA738" s="20"/>
      <c r="AB738" s="205"/>
      <c r="AC738" s="205"/>
      <c r="AD738" s="205"/>
      <c r="AE738" s="1">
        <f t="shared" si="13"/>
        <v>0</v>
      </c>
      <c r="AF738" s="1">
        <f t="shared" si="14"/>
        <v>0</v>
      </c>
      <c r="AH738" s="1"/>
    </row>
    <row r="739" spans="1:34">
      <c r="A739" s="18"/>
      <c r="B739" s="168"/>
      <c r="C739" s="19"/>
      <c r="D739" s="19"/>
      <c r="E739" s="199"/>
      <c r="F739" s="205"/>
      <c r="G739" s="20"/>
      <c r="H739" s="20"/>
      <c r="I739" s="20"/>
      <c r="J739" s="20"/>
      <c r="K739" s="20"/>
      <c r="L739" s="20"/>
      <c r="M739" s="20"/>
      <c r="N739" s="20"/>
      <c r="O739" s="125"/>
      <c r="P739" s="125"/>
      <c r="Q739" s="199"/>
      <c r="R739" s="205"/>
      <c r="S739" s="199"/>
      <c r="T739" s="199"/>
      <c r="U739" s="199"/>
      <c r="V739" s="205"/>
      <c r="W739" s="205"/>
      <c r="X739" s="230"/>
      <c r="Y739" s="230"/>
      <c r="Z739" s="20"/>
      <c r="AA739" s="20"/>
      <c r="AB739" s="205"/>
      <c r="AC739" s="205"/>
      <c r="AD739" s="205"/>
      <c r="AE739" s="1">
        <f t="shared" si="13"/>
        <v>0</v>
      </c>
      <c r="AF739" s="1">
        <f t="shared" si="14"/>
        <v>0</v>
      </c>
      <c r="AH739" s="1"/>
    </row>
    <row r="740" spans="1:34">
      <c r="A740" s="18"/>
      <c r="B740" s="168"/>
      <c r="C740" s="19"/>
      <c r="D740" s="19"/>
      <c r="E740" s="199"/>
      <c r="F740" s="205"/>
      <c r="G740" s="20"/>
      <c r="H740" s="20"/>
      <c r="I740" s="20"/>
      <c r="J740" s="20"/>
      <c r="K740" s="20"/>
      <c r="L740" s="20"/>
      <c r="M740" s="20"/>
      <c r="N740" s="20"/>
      <c r="O740" s="125"/>
      <c r="P740" s="125"/>
      <c r="Q740" s="199"/>
      <c r="R740" s="205"/>
      <c r="S740" s="199"/>
      <c r="T740" s="199"/>
      <c r="U740" s="199"/>
      <c r="V740" s="205"/>
      <c r="W740" s="205"/>
      <c r="X740" s="230"/>
      <c r="Y740" s="230"/>
      <c r="Z740" s="20"/>
      <c r="AA740" s="20"/>
      <c r="AB740" s="205"/>
      <c r="AC740" s="205"/>
      <c r="AD740" s="205"/>
      <c r="AE740" s="1">
        <f t="shared" si="13"/>
        <v>0</v>
      </c>
      <c r="AF740" s="1">
        <f t="shared" si="14"/>
        <v>0</v>
      </c>
      <c r="AH740" s="1"/>
    </row>
    <row r="741" spans="1:34">
      <c r="A741" s="18"/>
      <c r="B741" s="168"/>
      <c r="C741" s="19"/>
      <c r="D741" s="19"/>
      <c r="E741" s="199"/>
      <c r="F741" s="205"/>
      <c r="G741" s="20"/>
      <c r="H741" s="20"/>
      <c r="I741" s="20"/>
      <c r="J741" s="20"/>
      <c r="K741" s="20"/>
      <c r="L741" s="20"/>
      <c r="M741" s="20"/>
      <c r="N741" s="20"/>
      <c r="O741" s="125"/>
      <c r="P741" s="125"/>
      <c r="Q741" s="199"/>
      <c r="R741" s="205"/>
      <c r="S741" s="199"/>
      <c r="T741" s="199"/>
      <c r="U741" s="199"/>
      <c r="V741" s="205"/>
      <c r="W741" s="205"/>
      <c r="X741" s="230"/>
      <c r="Y741" s="230"/>
      <c r="Z741" s="20"/>
      <c r="AA741" s="20"/>
      <c r="AB741" s="205"/>
      <c r="AC741" s="205"/>
      <c r="AD741" s="205"/>
      <c r="AE741" s="1">
        <f t="shared" si="13"/>
        <v>0</v>
      </c>
      <c r="AF741" s="1">
        <f t="shared" si="14"/>
        <v>0</v>
      </c>
      <c r="AH741" s="1"/>
    </row>
    <row r="742" spans="1:34">
      <c r="A742" s="18"/>
      <c r="B742" s="168"/>
      <c r="C742" s="19"/>
      <c r="D742" s="19"/>
      <c r="E742" s="199"/>
      <c r="F742" s="205"/>
      <c r="G742" s="20"/>
      <c r="H742" s="20"/>
      <c r="I742" s="20"/>
      <c r="J742" s="20"/>
      <c r="K742" s="20"/>
      <c r="L742" s="20"/>
      <c r="M742" s="20"/>
      <c r="N742" s="20"/>
      <c r="O742" s="125"/>
      <c r="P742" s="125"/>
      <c r="Q742" s="199"/>
      <c r="R742" s="205"/>
      <c r="S742" s="199"/>
      <c r="T742" s="199"/>
      <c r="U742" s="199"/>
      <c r="V742" s="205"/>
      <c r="W742" s="205"/>
      <c r="X742" s="230"/>
      <c r="Y742" s="230"/>
      <c r="Z742" s="20"/>
      <c r="AA742" s="20"/>
      <c r="AB742" s="205"/>
      <c r="AC742" s="205"/>
      <c r="AD742" s="205"/>
      <c r="AE742" s="1">
        <f t="shared" si="13"/>
        <v>0</v>
      </c>
      <c r="AF742" s="1">
        <f t="shared" si="14"/>
        <v>0</v>
      </c>
      <c r="AH742" s="1"/>
    </row>
    <row r="743" spans="1:34">
      <c r="A743" s="18"/>
      <c r="B743" s="168"/>
      <c r="C743" s="19"/>
      <c r="D743" s="19"/>
      <c r="E743" s="199"/>
      <c r="F743" s="205"/>
      <c r="G743" s="20"/>
      <c r="H743" s="20"/>
      <c r="I743" s="20"/>
      <c r="J743" s="20"/>
      <c r="K743" s="20"/>
      <c r="L743" s="20"/>
      <c r="M743" s="20"/>
      <c r="N743" s="20"/>
      <c r="O743" s="125"/>
      <c r="P743" s="125"/>
      <c r="Q743" s="199"/>
      <c r="R743" s="205"/>
      <c r="S743" s="199"/>
      <c r="T743" s="199"/>
      <c r="U743" s="199"/>
      <c r="V743" s="205"/>
      <c r="W743" s="205"/>
      <c r="X743" s="230"/>
      <c r="Y743" s="230"/>
      <c r="Z743" s="20"/>
      <c r="AA743" s="20"/>
      <c r="AB743" s="205"/>
      <c r="AC743" s="205"/>
      <c r="AD743" s="205"/>
      <c r="AE743" s="1">
        <f t="shared" si="13"/>
        <v>0</v>
      </c>
      <c r="AF743" s="1">
        <f t="shared" si="14"/>
        <v>0</v>
      </c>
      <c r="AH743" s="1"/>
    </row>
    <row r="744" spans="1:34">
      <c r="A744" s="18"/>
      <c r="B744" s="168"/>
      <c r="C744" s="19"/>
      <c r="D744" s="19"/>
      <c r="E744" s="199"/>
      <c r="F744" s="205"/>
      <c r="G744" s="20"/>
      <c r="H744" s="20"/>
      <c r="I744" s="20"/>
      <c r="J744" s="20"/>
      <c r="K744" s="20"/>
      <c r="L744" s="20"/>
      <c r="M744" s="20"/>
      <c r="N744" s="20"/>
      <c r="O744" s="125"/>
      <c r="P744" s="125"/>
      <c r="Q744" s="199"/>
      <c r="R744" s="205"/>
      <c r="S744" s="199"/>
      <c r="T744" s="199"/>
      <c r="U744" s="199"/>
      <c r="V744" s="205"/>
      <c r="W744" s="205"/>
      <c r="X744" s="230"/>
      <c r="Y744" s="230"/>
      <c r="Z744" s="20"/>
      <c r="AA744" s="20"/>
      <c r="AB744" s="205"/>
      <c r="AC744" s="205"/>
      <c r="AD744" s="205"/>
      <c r="AE744" s="1">
        <f t="shared" si="13"/>
        <v>0</v>
      </c>
      <c r="AF744" s="1">
        <f t="shared" si="14"/>
        <v>0</v>
      </c>
      <c r="AH744" s="1"/>
    </row>
    <row r="745" spans="1:34">
      <c r="A745" s="18"/>
      <c r="B745" s="168"/>
      <c r="C745" s="19"/>
      <c r="D745" s="19"/>
      <c r="E745" s="199"/>
      <c r="F745" s="205"/>
      <c r="G745" s="20"/>
      <c r="H745" s="20"/>
      <c r="I745" s="20"/>
      <c r="J745" s="20"/>
      <c r="K745" s="20"/>
      <c r="L745" s="20"/>
      <c r="M745" s="20"/>
      <c r="N745" s="20"/>
      <c r="O745" s="125"/>
      <c r="P745" s="125"/>
      <c r="Q745" s="199"/>
      <c r="R745" s="205"/>
      <c r="S745" s="199"/>
      <c r="T745" s="199"/>
      <c r="U745" s="199"/>
      <c r="V745" s="205"/>
      <c r="W745" s="205"/>
      <c r="X745" s="230"/>
      <c r="Y745" s="230"/>
      <c r="Z745" s="20"/>
      <c r="AA745" s="20"/>
      <c r="AB745" s="205"/>
      <c r="AC745" s="205"/>
      <c r="AD745" s="205"/>
      <c r="AE745" s="1">
        <f t="shared" si="13"/>
        <v>0</v>
      </c>
      <c r="AF745" s="1">
        <f t="shared" si="14"/>
        <v>0</v>
      </c>
      <c r="AH745" s="1"/>
    </row>
    <row r="746" spans="1:34">
      <c r="A746" s="18"/>
      <c r="B746" s="168"/>
      <c r="C746" s="19"/>
      <c r="D746" s="19"/>
      <c r="E746" s="199"/>
      <c r="F746" s="205"/>
      <c r="G746" s="20"/>
      <c r="H746" s="20"/>
      <c r="I746" s="20"/>
      <c r="J746" s="20"/>
      <c r="K746" s="20"/>
      <c r="L746" s="20"/>
      <c r="M746" s="20"/>
      <c r="N746" s="20"/>
      <c r="O746" s="125"/>
      <c r="P746" s="125"/>
      <c r="Q746" s="199"/>
      <c r="R746" s="205"/>
      <c r="S746" s="199"/>
      <c r="T746" s="199"/>
      <c r="U746" s="199"/>
      <c r="V746" s="205"/>
      <c r="W746" s="205"/>
      <c r="X746" s="230"/>
      <c r="Y746" s="230"/>
      <c r="Z746" s="20"/>
      <c r="AA746" s="20"/>
      <c r="AB746" s="205"/>
      <c r="AC746" s="205"/>
      <c r="AD746" s="205"/>
      <c r="AE746" s="1">
        <f t="shared" si="13"/>
        <v>0</v>
      </c>
      <c r="AF746" s="1">
        <f t="shared" si="14"/>
        <v>0</v>
      </c>
      <c r="AH746" s="1"/>
    </row>
    <row r="747" spans="1:34">
      <c r="A747" s="18"/>
      <c r="B747" s="168"/>
      <c r="C747" s="19"/>
      <c r="D747" s="19"/>
      <c r="E747" s="199"/>
      <c r="F747" s="205"/>
      <c r="G747" s="20"/>
      <c r="H747" s="20"/>
      <c r="I747" s="20"/>
      <c r="J747" s="20"/>
      <c r="K747" s="20"/>
      <c r="L747" s="20"/>
      <c r="M747" s="20"/>
      <c r="N747" s="20"/>
      <c r="O747" s="125"/>
      <c r="P747" s="125"/>
      <c r="Q747" s="199"/>
      <c r="R747" s="205"/>
      <c r="S747" s="199"/>
      <c r="T747" s="199"/>
      <c r="U747" s="199"/>
      <c r="V747" s="205"/>
      <c r="W747" s="205"/>
      <c r="X747" s="230"/>
      <c r="Y747" s="230"/>
      <c r="Z747" s="20"/>
      <c r="AA747" s="20"/>
      <c r="AB747" s="205"/>
      <c r="AC747" s="205"/>
      <c r="AD747" s="205"/>
      <c r="AE747" s="1">
        <f t="shared" si="13"/>
        <v>0</v>
      </c>
      <c r="AF747" s="1">
        <f t="shared" si="14"/>
        <v>0</v>
      </c>
      <c r="AH747" s="1"/>
    </row>
    <row r="748" spans="1:34">
      <c r="A748" s="18"/>
      <c r="B748" s="168"/>
      <c r="C748" s="19"/>
      <c r="D748" s="19"/>
      <c r="E748" s="199"/>
      <c r="F748" s="205"/>
      <c r="G748" s="20"/>
      <c r="H748" s="20"/>
      <c r="I748" s="20"/>
      <c r="J748" s="20"/>
      <c r="K748" s="20"/>
      <c r="L748" s="20"/>
      <c r="M748" s="20"/>
      <c r="N748" s="20"/>
      <c r="O748" s="125"/>
      <c r="P748" s="125"/>
      <c r="Q748" s="199"/>
      <c r="R748" s="205"/>
      <c r="S748" s="199"/>
      <c r="T748" s="199"/>
      <c r="U748" s="199"/>
      <c r="V748" s="205"/>
      <c r="W748" s="205"/>
      <c r="X748" s="230"/>
      <c r="Y748" s="230"/>
      <c r="Z748" s="20"/>
      <c r="AA748" s="20"/>
      <c r="AB748" s="205"/>
      <c r="AC748" s="205"/>
      <c r="AD748" s="205"/>
      <c r="AE748" s="1">
        <f t="shared" si="13"/>
        <v>0</v>
      </c>
      <c r="AF748" s="1">
        <f t="shared" si="14"/>
        <v>0</v>
      </c>
      <c r="AH748" s="1"/>
    </row>
    <row r="749" spans="1:34">
      <c r="A749" s="18"/>
      <c r="B749" s="168"/>
      <c r="C749" s="19"/>
      <c r="D749" s="19"/>
      <c r="E749" s="199"/>
      <c r="F749" s="205"/>
      <c r="G749" s="20"/>
      <c r="H749" s="20"/>
      <c r="I749" s="20"/>
      <c r="J749" s="20"/>
      <c r="K749" s="20"/>
      <c r="L749" s="20"/>
      <c r="M749" s="20"/>
      <c r="N749" s="20"/>
      <c r="O749" s="125"/>
      <c r="P749" s="125"/>
      <c r="Q749" s="199"/>
      <c r="R749" s="205"/>
      <c r="S749" s="199"/>
      <c r="T749" s="199"/>
      <c r="U749" s="199"/>
      <c r="V749" s="205"/>
      <c r="W749" s="205"/>
      <c r="X749" s="230"/>
      <c r="Y749" s="230"/>
      <c r="Z749" s="20"/>
      <c r="AA749" s="20"/>
      <c r="AB749" s="205"/>
      <c r="AC749" s="205"/>
      <c r="AD749" s="205"/>
      <c r="AE749" s="1">
        <f t="shared" si="13"/>
        <v>0</v>
      </c>
      <c r="AF749" s="1">
        <f t="shared" si="14"/>
        <v>0</v>
      </c>
      <c r="AH749" s="1"/>
    </row>
    <row r="750" spans="1:34">
      <c r="A750" s="18"/>
      <c r="B750" s="168"/>
      <c r="C750" s="19"/>
      <c r="D750" s="19"/>
      <c r="E750" s="199"/>
      <c r="F750" s="205"/>
      <c r="G750" s="20"/>
      <c r="H750" s="20"/>
      <c r="I750" s="20"/>
      <c r="J750" s="20"/>
      <c r="K750" s="20"/>
      <c r="L750" s="20"/>
      <c r="M750" s="20"/>
      <c r="N750" s="20"/>
      <c r="O750" s="125"/>
      <c r="P750" s="125"/>
      <c r="Q750" s="199"/>
      <c r="R750" s="205"/>
      <c r="S750" s="199"/>
      <c r="T750" s="199"/>
      <c r="U750" s="199"/>
      <c r="V750" s="205"/>
      <c r="W750" s="205"/>
      <c r="X750" s="230"/>
      <c r="Y750" s="230"/>
      <c r="Z750" s="20"/>
      <c r="AA750" s="20"/>
      <c r="AB750" s="205"/>
      <c r="AC750" s="205"/>
      <c r="AD750" s="205"/>
      <c r="AE750" s="1">
        <f t="shared" si="13"/>
        <v>0</v>
      </c>
      <c r="AF750" s="1">
        <f t="shared" si="14"/>
        <v>0</v>
      </c>
      <c r="AH750" s="1"/>
    </row>
    <row r="751" spans="1:34">
      <c r="A751" s="18"/>
      <c r="B751" s="168"/>
      <c r="C751" s="19"/>
      <c r="D751" s="19"/>
      <c r="E751" s="199"/>
      <c r="F751" s="205"/>
      <c r="G751" s="20"/>
      <c r="H751" s="20"/>
      <c r="I751" s="20"/>
      <c r="J751" s="20"/>
      <c r="K751" s="20"/>
      <c r="L751" s="20"/>
      <c r="M751" s="20"/>
      <c r="N751" s="20"/>
      <c r="O751" s="125"/>
      <c r="P751" s="125"/>
      <c r="Q751" s="199"/>
      <c r="R751" s="205"/>
      <c r="S751" s="199"/>
      <c r="T751" s="199"/>
      <c r="U751" s="199"/>
      <c r="V751" s="205"/>
      <c r="W751" s="205"/>
      <c r="X751" s="230"/>
      <c r="Y751" s="230"/>
      <c r="Z751" s="20"/>
      <c r="AA751" s="20"/>
      <c r="AB751" s="205"/>
      <c r="AC751" s="205"/>
      <c r="AD751" s="205"/>
      <c r="AE751" s="1">
        <f t="shared" si="13"/>
        <v>0</v>
      </c>
      <c r="AF751" s="1">
        <f t="shared" si="14"/>
        <v>0</v>
      </c>
      <c r="AH751" s="1"/>
    </row>
    <row r="752" spans="1:34">
      <c r="A752" s="18"/>
      <c r="B752" s="168"/>
      <c r="C752" s="19"/>
      <c r="D752" s="19"/>
      <c r="E752" s="199"/>
      <c r="F752" s="205"/>
      <c r="G752" s="20"/>
      <c r="H752" s="20"/>
      <c r="I752" s="20"/>
      <c r="J752" s="20"/>
      <c r="K752" s="20"/>
      <c r="L752" s="20"/>
      <c r="M752" s="20"/>
      <c r="N752" s="20"/>
      <c r="O752" s="125"/>
      <c r="P752" s="125"/>
      <c r="Q752" s="199"/>
      <c r="R752" s="205"/>
      <c r="S752" s="199"/>
      <c r="T752" s="199"/>
      <c r="U752" s="199"/>
      <c r="V752" s="205"/>
      <c r="W752" s="205"/>
      <c r="X752" s="230"/>
      <c r="Y752" s="230"/>
      <c r="Z752" s="20"/>
      <c r="AA752" s="20"/>
      <c r="AB752" s="205"/>
      <c r="AC752" s="205"/>
      <c r="AD752" s="205"/>
      <c r="AE752" s="1">
        <f t="shared" si="13"/>
        <v>0</v>
      </c>
      <c r="AF752" s="1">
        <f t="shared" si="14"/>
        <v>0</v>
      </c>
      <c r="AH752" s="1"/>
    </row>
    <row r="753" spans="1:34">
      <c r="A753" s="18"/>
      <c r="B753" s="168"/>
      <c r="C753" s="19"/>
      <c r="D753" s="19"/>
      <c r="E753" s="199"/>
      <c r="F753" s="205"/>
      <c r="G753" s="20"/>
      <c r="H753" s="20"/>
      <c r="I753" s="20"/>
      <c r="J753" s="20"/>
      <c r="K753" s="20"/>
      <c r="L753" s="20"/>
      <c r="M753" s="20"/>
      <c r="N753" s="20"/>
      <c r="O753" s="125"/>
      <c r="P753" s="125"/>
      <c r="Q753" s="199"/>
      <c r="R753" s="205"/>
      <c r="S753" s="199"/>
      <c r="T753" s="199"/>
      <c r="U753" s="199"/>
      <c r="V753" s="205"/>
      <c r="W753" s="205"/>
      <c r="X753" s="230"/>
      <c r="Y753" s="230"/>
      <c r="Z753" s="20"/>
      <c r="AA753" s="20"/>
      <c r="AB753" s="205"/>
      <c r="AC753" s="205"/>
      <c r="AD753" s="205"/>
      <c r="AE753" s="1">
        <f t="shared" si="13"/>
        <v>0</v>
      </c>
      <c r="AF753" s="1">
        <f t="shared" si="14"/>
        <v>0</v>
      </c>
      <c r="AH753" s="1"/>
    </row>
    <row r="754" spans="1:34">
      <c r="A754" s="18"/>
      <c r="B754" s="168"/>
      <c r="C754" s="19"/>
      <c r="D754" s="19"/>
      <c r="E754" s="199"/>
      <c r="F754" s="205"/>
      <c r="G754" s="20"/>
      <c r="H754" s="20"/>
      <c r="I754" s="20"/>
      <c r="J754" s="20"/>
      <c r="K754" s="20"/>
      <c r="L754" s="20"/>
      <c r="M754" s="20"/>
      <c r="N754" s="20"/>
      <c r="O754" s="125"/>
      <c r="P754" s="125"/>
      <c r="Q754" s="199"/>
      <c r="R754" s="205"/>
      <c r="S754" s="199"/>
      <c r="T754" s="199"/>
      <c r="U754" s="199"/>
      <c r="V754" s="205"/>
      <c r="W754" s="205"/>
      <c r="X754" s="230"/>
      <c r="Y754" s="230"/>
      <c r="Z754" s="20"/>
      <c r="AA754" s="20"/>
      <c r="AB754" s="205"/>
      <c r="AC754" s="205"/>
      <c r="AD754" s="205"/>
      <c r="AE754" s="1">
        <f t="shared" si="13"/>
        <v>0</v>
      </c>
      <c r="AF754" s="1">
        <f t="shared" si="14"/>
        <v>0</v>
      </c>
      <c r="AH754" s="1"/>
    </row>
    <row r="755" spans="1:34">
      <c r="A755" s="18"/>
      <c r="B755" s="168"/>
      <c r="C755" s="19"/>
      <c r="D755" s="19"/>
      <c r="E755" s="199"/>
      <c r="F755" s="205"/>
      <c r="G755" s="20"/>
      <c r="H755" s="20"/>
      <c r="I755" s="20"/>
      <c r="J755" s="20"/>
      <c r="K755" s="20"/>
      <c r="L755" s="20"/>
      <c r="M755" s="20"/>
      <c r="N755" s="20"/>
      <c r="O755" s="125"/>
      <c r="P755" s="125"/>
      <c r="Q755" s="199"/>
      <c r="R755" s="205"/>
      <c r="S755" s="199"/>
      <c r="T755" s="199"/>
      <c r="U755" s="199"/>
      <c r="V755" s="205"/>
      <c r="W755" s="205"/>
      <c r="X755" s="230"/>
      <c r="Y755" s="230"/>
      <c r="Z755" s="20"/>
      <c r="AA755" s="20"/>
      <c r="AB755" s="205"/>
      <c r="AC755" s="205"/>
      <c r="AD755" s="205"/>
      <c r="AE755" s="1">
        <f t="shared" si="13"/>
        <v>0</v>
      </c>
      <c r="AF755" s="1">
        <f t="shared" si="14"/>
        <v>0</v>
      </c>
      <c r="AH755" s="1"/>
    </row>
    <row r="756" spans="1:34">
      <c r="A756" s="18"/>
      <c r="B756" s="168"/>
      <c r="C756" s="19"/>
      <c r="D756" s="19"/>
      <c r="E756" s="199"/>
      <c r="F756" s="205"/>
      <c r="G756" s="20"/>
      <c r="H756" s="20"/>
      <c r="I756" s="20"/>
      <c r="J756" s="20"/>
      <c r="K756" s="20"/>
      <c r="L756" s="20"/>
      <c r="M756" s="20"/>
      <c r="N756" s="20"/>
      <c r="O756" s="125"/>
      <c r="P756" s="125"/>
      <c r="Q756" s="199"/>
      <c r="R756" s="205"/>
      <c r="S756" s="199"/>
      <c r="T756" s="199"/>
      <c r="U756" s="199"/>
      <c r="V756" s="205"/>
      <c r="W756" s="205"/>
      <c r="X756" s="230"/>
      <c r="Y756" s="230"/>
      <c r="Z756" s="20"/>
      <c r="AA756" s="20"/>
      <c r="AB756" s="205"/>
      <c r="AC756" s="205"/>
      <c r="AD756" s="205"/>
      <c r="AE756" s="1">
        <f t="shared" si="13"/>
        <v>0</v>
      </c>
      <c r="AF756" s="1">
        <f t="shared" si="14"/>
        <v>0</v>
      </c>
      <c r="AH756" s="1"/>
    </row>
    <row r="757" spans="1:34">
      <c r="A757" s="18"/>
      <c r="B757" s="168"/>
      <c r="C757" s="19"/>
      <c r="D757" s="19"/>
      <c r="E757" s="199"/>
      <c r="F757" s="205"/>
      <c r="G757" s="20"/>
      <c r="H757" s="20"/>
      <c r="I757" s="20"/>
      <c r="J757" s="20"/>
      <c r="K757" s="20"/>
      <c r="L757" s="20"/>
      <c r="M757" s="20"/>
      <c r="N757" s="20"/>
      <c r="O757" s="125"/>
      <c r="P757" s="125"/>
      <c r="Q757" s="199"/>
      <c r="R757" s="205"/>
      <c r="S757" s="199"/>
      <c r="T757" s="199"/>
      <c r="U757" s="199"/>
      <c r="V757" s="205"/>
      <c r="W757" s="205"/>
      <c r="X757" s="230"/>
      <c r="Y757" s="230"/>
      <c r="Z757" s="20"/>
      <c r="AA757" s="20"/>
      <c r="AB757" s="205"/>
      <c r="AC757" s="205"/>
      <c r="AD757" s="205"/>
      <c r="AE757" s="1">
        <f t="shared" si="13"/>
        <v>0</v>
      </c>
      <c r="AF757" s="1">
        <f t="shared" si="14"/>
        <v>0</v>
      </c>
      <c r="AH757" s="1"/>
    </row>
    <row r="758" spans="1:34">
      <c r="A758" s="18"/>
      <c r="B758" s="168"/>
      <c r="C758" s="19"/>
      <c r="D758" s="19"/>
      <c r="E758" s="199"/>
      <c r="F758" s="205"/>
      <c r="G758" s="20"/>
      <c r="H758" s="20"/>
      <c r="I758" s="20"/>
      <c r="J758" s="20"/>
      <c r="K758" s="20"/>
      <c r="L758" s="20"/>
      <c r="M758" s="20"/>
      <c r="N758" s="20"/>
      <c r="O758" s="125"/>
      <c r="P758" s="125"/>
      <c r="Q758" s="199"/>
      <c r="R758" s="205"/>
      <c r="S758" s="199"/>
      <c r="T758" s="199"/>
      <c r="U758" s="199"/>
      <c r="V758" s="205"/>
      <c r="W758" s="205"/>
      <c r="X758" s="230"/>
      <c r="Y758" s="230"/>
      <c r="Z758" s="20"/>
      <c r="AA758" s="20"/>
      <c r="AB758" s="205"/>
      <c r="AC758" s="205"/>
      <c r="AD758" s="205"/>
      <c r="AE758" s="1">
        <f t="shared" si="13"/>
        <v>0</v>
      </c>
      <c r="AF758" s="1">
        <f t="shared" si="14"/>
        <v>0</v>
      </c>
      <c r="AH758" s="1"/>
    </row>
    <row r="759" spans="1:34">
      <c r="A759" s="18"/>
      <c r="B759" s="168"/>
      <c r="C759" s="19"/>
      <c r="D759" s="19"/>
      <c r="E759" s="199"/>
      <c r="F759" s="205"/>
      <c r="G759" s="20"/>
      <c r="H759" s="20"/>
      <c r="I759" s="20"/>
      <c r="J759" s="20"/>
      <c r="K759" s="20"/>
      <c r="L759" s="20"/>
      <c r="M759" s="20"/>
      <c r="N759" s="20"/>
      <c r="O759" s="125"/>
      <c r="P759" s="125"/>
      <c r="Q759" s="199"/>
      <c r="R759" s="205"/>
      <c r="S759" s="199"/>
      <c r="T759" s="199"/>
      <c r="U759" s="199"/>
      <c r="V759" s="205"/>
      <c r="W759" s="205"/>
      <c r="X759" s="230"/>
      <c r="Y759" s="230"/>
      <c r="Z759" s="20"/>
      <c r="AA759" s="20"/>
      <c r="AB759" s="205"/>
      <c r="AC759" s="205"/>
      <c r="AD759" s="205"/>
      <c r="AE759" s="1">
        <f t="shared" si="13"/>
        <v>0</v>
      </c>
      <c r="AF759" s="1">
        <f t="shared" si="14"/>
        <v>0</v>
      </c>
      <c r="AH759" s="1"/>
    </row>
    <row r="760" spans="1:34">
      <c r="A760" s="18"/>
      <c r="B760" s="168"/>
      <c r="C760" s="19"/>
      <c r="D760" s="19"/>
      <c r="E760" s="199"/>
      <c r="F760" s="205"/>
      <c r="G760" s="20"/>
      <c r="H760" s="20"/>
      <c r="I760" s="20"/>
      <c r="J760" s="20"/>
      <c r="K760" s="20"/>
      <c r="L760" s="20"/>
      <c r="M760" s="20"/>
      <c r="N760" s="20"/>
      <c r="O760" s="125"/>
      <c r="P760" s="125"/>
      <c r="Q760" s="199"/>
      <c r="R760" s="205"/>
      <c r="S760" s="199"/>
      <c r="T760" s="199"/>
      <c r="U760" s="199"/>
      <c r="V760" s="205"/>
      <c r="W760" s="205"/>
      <c r="X760" s="230"/>
      <c r="Y760" s="230"/>
      <c r="Z760" s="20"/>
      <c r="AA760" s="20"/>
      <c r="AB760" s="205"/>
      <c r="AC760" s="205"/>
      <c r="AD760" s="205"/>
      <c r="AE760" s="1">
        <f t="shared" si="13"/>
        <v>0</v>
      </c>
      <c r="AF760" s="1">
        <f t="shared" si="14"/>
        <v>0</v>
      </c>
      <c r="AH760" s="1"/>
    </row>
    <row r="761" spans="1:34">
      <c r="A761" s="18"/>
      <c r="B761" s="168"/>
      <c r="C761" s="19"/>
      <c r="D761" s="19"/>
      <c r="E761" s="199"/>
      <c r="F761" s="205"/>
      <c r="G761" s="20"/>
      <c r="H761" s="20"/>
      <c r="I761" s="20"/>
      <c r="J761" s="20"/>
      <c r="K761" s="20"/>
      <c r="L761" s="20"/>
      <c r="M761" s="20"/>
      <c r="N761" s="20"/>
      <c r="O761" s="125"/>
      <c r="P761" s="125"/>
      <c r="Q761" s="199"/>
      <c r="R761" s="205"/>
      <c r="S761" s="199"/>
      <c r="T761" s="199"/>
      <c r="U761" s="199"/>
      <c r="V761" s="205"/>
      <c r="W761" s="205"/>
      <c r="X761" s="230"/>
      <c r="Y761" s="230"/>
      <c r="Z761" s="20"/>
      <c r="AA761" s="20"/>
      <c r="AB761" s="205"/>
      <c r="AC761" s="205"/>
      <c r="AD761" s="205"/>
      <c r="AE761" s="1">
        <f t="shared" si="13"/>
        <v>0</v>
      </c>
      <c r="AF761" s="1">
        <f t="shared" si="14"/>
        <v>0</v>
      </c>
      <c r="AH761" s="1"/>
    </row>
    <row r="762" spans="1:34">
      <c r="A762" s="18"/>
      <c r="B762" s="168"/>
      <c r="C762" s="19"/>
      <c r="D762" s="19"/>
      <c r="E762" s="199"/>
      <c r="F762" s="205"/>
      <c r="G762" s="20"/>
      <c r="H762" s="20"/>
      <c r="I762" s="20"/>
      <c r="J762" s="20"/>
      <c r="K762" s="20"/>
      <c r="L762" s="20"/>
      <c r="M762" s="20"/>
      <c r="N762" s="20"/>
      <c r="O762" s="125"/>
      <c r="P762" s="125"/>
      <c r="Q762" s="199"/>
      <c r="R762" s="205"/>
      <c r="S762" s="199"/>
      <c r="T762" s="199"/>
      <c r="U762" s="199"/>
      <c r="V762" s="205"/>
      <c r="W762" s="205"/>
      <c r="X762" s="230"/>
      <c r="Y762" s="230"/>
      <c r="Z762" s="20"/>
      <c r="AA762" s="20"/>
      <c r="AB762" s="205"/>
      <c r="AC762" s="205"/>
      <c r="AD762" s="205"/>
      <c r="AE762" s="1">
        <f t="shared" si="13"/>
        <v>0</v>
      </c>
      <c r="AF762" s="1">
        <f t="shared" si="14"/>
        <v>0</v>
      </c>
      <c r="AH762" s="1"/>
    </row>
    <row r="763" spans="1:34">
      <c r="A763" s="18"/>
      <c r="B763" s="168"/>
      <c r="C763" s="19"/>
      <c r="D763" s="19"/>
      <c r="E763" s="199"/>
      <c r="F763" s="205"/>
      <c r="G763" s="20"/>
      <c r="H763" s="20"/>
      <c r="I763" s="20"/>
      <c r="J763" s="20"/>
      <c r="K763" s="20"/>
      <c r="L763" s="20"/>
      <c r="M763" s="20"/>
      <c r="N763" s="20"/>
      <c r="O763" s="125"/>
      <c r="P763" s="125"/>
      <c r="Q763" s="199"/>
      <c r="R763" s="205"/>
      <c r="S763" s="199"/>
      <c r="T763" s="199"/>
      <c r="U763" s="199"/>
      <c r="V763" s="205"/>
      <c r="W763" s="205"/>
      <c r="X763" s="230"/>
      <c r="Y763" s="230"/>
      <c r="Z763" s="20"/>
      <c r="AA763" s="20"/>
      <c r="AB763" s="205"/>
      <c r="AC763" s="205"/>
      <c r="AD763" s="205"/>
      <c r="AE763" s="1">
        <f t="shared" si="13"/>
        <v>0</v>
      </c>
      <c r="AF763" s="1">
        <f t="shared" si="14"/>
        <v>0</v>
      </c>
      <c r="AH763" s="1"/>
    </row>
    <row r="764" spans="1:34">
      <c r="A764" s="18"/>
      <c r="B764" s="168"/>
      <c r="C764" s="19"/>
      <c r="D764" s="19"/>
      <c r="E764" s="199"/>
      <c r="F764" s="205"/>
      <c r="G764" s="20"/>
      <c r="H764" s="20"/>
      <c r="I764" s="20"/>
      <c r="J764" s="20"/>
      <c r="K764" s="20"/>
      <c r="L764" s="20"/>
      <c r="M764" s="20"/>
      <c r="N764" s="20"/>
      <c r="O764" s="125"/>
      <c r="P764" s="125"/>
      <c r="Q764" s="199"/>
      <c r="R764" s="205"/>
      <c r="S764" s="199"/>
      <c r="T764" s="199"/>
      <c r="U764" s="199"/>
      <c r="V764" s="205"/>
      <c r="W764" s="205"/>
      <c r="X764" s="230"/>
      <c r="Y764" s="230"/>
      <c r="Z764" s="20"/>
      <c r="AA764" s="20"/>
      <c r="AB764" s="205"/>
      <c r="AC764" s="205"/>
      <c r="AD764" s="205"/>
      <c r="AE764" s="1">
        <f t="shared" si="13"/>
        <v>0</v>
      </c>
      <c r="AF764" s="1">
        <f t="shared" si="14"/>
        <v>0</v>
      </c>
      <c r="AH764" s="1"/>
    </row>
    <row r="765" spans="1:34">
      <c r="A765" s="18"/>
      <c r="B765" s="168"/>
      <c r="C765" s="19"/>
      <c r="D765" s="19"/>
      <c r="E765" s="199"/>
      <c r="F765" s="205"/>
      <c r="G765" s="20"/>
      <c r="H765" s="20"/>
      <c r="I765" s="20"/>
      <c r="J765" s="20"/>
      <c r="K765" s="20"/>
      <c r="L765" s="20"/>
      <c r="M765" s="20"/>
      <c r="N765" s="20"/>
      <c r="O765" s="125"/>
      <c r="P765" s="125"/>
      <c r="Q765" s="199"/>
      <c r="R765" s="205"/>
      <c r="S765" s="199"/>
      <c r="T765" s="199"/>
      <c r="U765" s="199"/>
      <c r="V765" s="205"/>
      <c r="W765" s="205"/>
      <c r="X765" s="230"/>
      <c r="Y765" s="230"/>
      <c r="Z765" s="20"/>
      <c r="AA765" s="20"/>
      <c r="AB765" s="205"/>
      <c r="AC765" s="205"/>
      <c r="AD765" s="205"/>
      <c r="AE765" s="1">
        <f t="shared" si="13"/>
        <v>0</v>
      </c>
      <c r="AF765" s="1">
        <f t="shared" si="14"/>
        <v>0</v>
      </c>
      <c r="AH765" s="1"/>
    </row>
    <row r="766" spans="1:34">
      <c r="A766" s="18"/>
      <c r="B766" s="168"/>
      <c r="C766" s="19"/>
      <c r="D766" s="19"/>
      <c r="E766" s="199"/>
      <c r="F766" s="205"/>
      <c r="G766" s="20"/>
      <c r="H766" s="20"/>
      <c r="I766" s="20"/>
      <c r="J766" s="20"/>
      <c r="K766" s="20"/>
      <c r="L766" s="20"/>
      <c r="M766" s="20"/>
      <c r="N766" s="20"/>
      <c r="O766" s="125"/>
      <c r="P766" s="125"/>
      <c r="Q766" s="199"/>
      <c r="R766" s="205"/>
      <c r="S766" s="199"/>
      <c r="T766" s="199"/>
      <c r="U766" s="199"/>
      <c r="V766" s="205"/>
      <c r="W766" s="205"/>
      <c r="X766" s="230"/>
      <c r="Y766" s="230"/>
      <c r="Z766" s="20"/>
      <c r="AA766" s="20"/>
      <c r="AB766" s="205"/>
      <c r="AC766" s="205"/>
      <c r="AD766" s="205"/>
      <c r="AE766" s="1">
        <f t="shared" si="13"/>
        <v>0</v>
      </c>
      <c r="AF766" s="1">
        <f t="shared" si="14"/>
        <v>0</v>
      </c>
      <c r="AH766" s="1"/>
    </row>
    <row r="767" spans="1:34">
      <c r="A767" s="18"/>
      <c r="B767" s="168"/>
      <c r="C767" s="19"/>
      <c r="D767" s="19"/>
      <c r="E767" s="199"/>
      <c r="F767" s="205"/>
      <c r="G767" s="20"/>
      <c r="H767" s="20"/>
      <c r="I767" s="20"/>
      <c r="J767" s="20"/>
      <c r="K767" s="20"/>
      <c r="L767" s="20"/>
      <c r="M767" s="20"/>
      <c r="N767" s="20"/>
      <c r="O767" s="125"/>
      <c r="P767" s="125"/>
      <c r="Q767" s="199"/>
      <c r="R767" s="205"/>
      <c r="S767" s="199"/>
      <c r="T767" s="199"/>
      <c r="U767" s="199"/>
      <c r="V767" s="205"/>
      <c r="W767" s="205"/>
      <c r="X767" s="230"/>
      <c r="Y767" s="230"/>
      <c r="Z767" s="20"/>
      <c r="AA767" s="20"/>
      <c r="AB767" s="205"/>
      <c r="AC767" s="205"/>
      <c r="AD767" s="205"/>
      <c r="AE767" s="1">
        <f t="shared" si="13"/>
        <v>0</v>
      </c>
      <c r="AF767" s="1">
        <f t="shared" si="14"/>
        <v>0</v>
      </c>
      <c r="AH767" s="1"/>
    </row>
    <row r="768" spans="1:34">
      <c r="A768" s="18"/>
      <c r="B768" s="168"/>
      <c r="C768" s="19"/>
      <c r="D768" s="19"/>
      <c r="E768" s="199"/>
      <c r="F768" s="205"/>
      <c r="G768" s="20"/>
      <c r="H768" s="20"/>
      <c r="I768" s="20"/>
      <c r="J768" s="20"/>
      <c r="K768" s="20"/>
      <c r="L768" s="20"/>
      <c r="M768" s="20"/>
      <c r="N768" s="20"/>
      <c r="O768" s="125"/>
      <c r="P768" s="125"/>
      <c r="Q768" s="199"/>
      <c r="R768" s="205"/>
      <c r="S768" s="199"/>
      <c r="T768" s="199"/>
      <c r="U768" s="199"/>
      <c r="V768" s="205"/>
      <c r="W768" s="205"/>
      <c r="X768" s="230"/>
      <c r="Y768" s="230"/>
      <c r="Z768" s="20"/>
      <c r="AA768" s="20"/>
      <c r="AB768" s="205"/>
      <c r="AC768" s="205"/>
      <c r="AD768" s="205"/>
      <c r="AE768" s="1">
        <f t="shared" si="13"/>
        <v>0</v>
      </c>
      <c r="AF768" s="1">
        <f t="shared" si="14"/>
        <v>0</v>
      </c>
      <c r="AH768" s="1"/>
    </row>
    <row r="769" spans="1:34">
      <c r="A769" s="18"/>
      <c r="B769" s="168"/>
      <c r="C769" s="19"/>
      <c r="D769" s="19"/>
      <c r="E769" s="199"/>
      <c r="F769" s="205"/>
      <c r="G769" s="20"/>
      <c r="H769" s="20"/>
      <c r="I769" s="20"/>
      <c r="J769" s="20"/>
      <c r="K769" s="20"/>
      <c r="L769" s="20"/>
      <c r="M769" s="20"/>
      <c r="N769" s="20"/>
      <c r="O769" s="125"/>
      <c r="P769" s="125"/>
      <c r="Q769" s="199"/>
      <c r="R769" s="205"/>
      <c r="S769" s="199"/>
      <c r="T769" s="199"/>
      <c r="U769" s="199"/>
      <c r="V769" s="205"/>
      <c r="W769" s="205"/>
      <c r="X769" s="230"/>
      <c r="Y769" s="230"/>
      <c r="Z769" s="20"/>
      <c r="AA769" s="20"/>
      <c r="AB769" s="205"/>
      <c r="AC769" s="205"/>
      <c r="AD769" s="205"/>
      <c r="AE769" s="1">
        <f t="shared" si="13"/>
        <v>0</v>
      </c>
      <c r="AF769" s="1">
        <f t="shared" si="14"/>
        <v>0</v>
      </c>
      <c r="AH769" s="1"/>
    </row>
    <row r="770" spans="1:34">
      <c r="A770" s="18"/>
      <c r="B770" s="168"/>
      <c r="C770" s="19"/>
      <c r="D770" s="19"/>
      <c r="E770" s="199"/>
      <c r="F770" s="205"/>
      <c r="G770" s="20"/>
      <c r="H770" s="20"/>
      <c r="I770" s="20"/>
      <c r="J770" s="20"/>
      <c r="K770" s="20"/>
      <c r="L770" s="20"/>
      <c r="M770" s="20"/>
      <c r="N770" s="20"/>
      <c r="O770" s="125"/>
      <c r="P770" s="125"/>
      <c r="Q770" s="199"/>
      <c r="R770" s="205"/>
      <c r="S770" s="199"/>
      <c r="T770" s="199"/>
      <c r="U770" s="199"/>
      <c r="V770" s="205"/>
      <c r="W770" s="205"/>
      <c r="X770" s="230"/>
      <c r="Y770" s="230"/>
      <c r="Z770" s="20"/>
      <c r="AA770" s="20"/>
      <c r="AB770" s="205"/>
      <c r="AC770" s="205"/>
      <c r="AD770" s="205"/>
      <c r="AE770" s="1">
        <f t="shared" si="13"/>
        <v>0</v>
      </c>
      <c r="AF770" s="1">
        <f t="shared" si="14"/>
        <v>0</v>
      </c>
      <c r="AH770" s="1"/>
    </row>
    <row r="771" spans="1:34">
      <c r="A771" s="18"/>
      <c r="B771" s="168"/>
      <c r="C771" s="19"/>
      <c r="D771" s="19"/>
      <c r="E771" s="199"/>
      <c r="F771" s="205"/>
      <c r="G771" s="20"/>
      <c r="H771" s="20"/>
      <c r="I771" s="20"/>
      <c r="J771" s="20"/>
      <c r="K771" s="20"/>
      <c r="L771" s="20"/>
      <c r="M771" s="20"/>
      <c r="N771" s="20"/>
      <c r="O771" s="125"/>
      <c r="P771" s="125"/>
      <c r="Q771" s="199"/>
      <c r="R771" s="205"/>
      <c r="S771" s="199"/>
      <c r="T771" s="199"/>
      <c r="U771" s="199"/>
      <c r="V771" s="205"/>
      <c r="W771" s="205"/>
      <c r="X771" s="230"/>
      <c r="Y771" s="230"/>
      <c r="Z771" s="20"/>
      <c r="AA771" s="20"/>
      <c r="AB771" s="205"/>
      <c r="AC771" s="205"/>
      <c r="AD771" s="205"/>
      <c r="AE771" s="1">
        <f t="shared" si="13"/>
        <v>0</v>
      </c>
      <c r="AF771" s="1">
        <f t="shared" si="14"/>
        <v>0</v>
      </c>
      <c r="AH771" s="1"/>
    </row>
    <row r="772" spans="1:34">
      <c r="A772" s="18"/>
      <c r="B772" s="168"/>
      <c r="C772" s="19"/>
      <c r="D772" s="19"/>
      <c r="E772" s="199"/>
      <c r="F772" s="205"/>
      <c r="G772" s="20"/>
      <c r="H772" s="20"/>
      <c r="I772" s="20"/>
      <c r="J772" s="20"/>
      <c r="K772" s="20"/>
      <c r="L772" s="20"/>
      <c r="M772" s="20"/>
      <c r="N772" s="20"/>
      <c r="O772" s="125"/>
      <c r="P772" s="125"/>
      <c r="Q772" s="199"/>
      <c r="R772" s="205"/>
      <c r="S772" s="199"/>
      <c r="T772" s="199"/>
      <c r="U772" s="199"/>
      <c r="V772" s="205"/>
      <c r="W772" s="205"/>
      <c r="X772" s="230"/>
      <c r="Y772" s="230"/>
      <c r="Z772" s="20"/>
      <c r="AA772" s="20"/>
      <c r="AB772" s="205"/>
      <c r="AC772" s="205"/>
      <c r="AD772" s="205"/>
      <c r="AE772" s="1">
        <f t="shared" si="13"/>
        <v>0</v>
      </c>
      <c r="AF772" s="1">
        <f t="shared" si="14"/>
        <v>0</v>
      </c>
      <c r="AH772" s="1"/>
    </row>
    <row r="773" spans="1:34">
      <c r="A773" s="18"/>
      <c r="B773" s="168"/>
      <c r="C773" s="19"/>
      <c r="D773" s="19"/>
      <c r="E773" s="199"/>
      <c r="F773" s="205"/>
      <c r="G773" s="20"/>
      <c r="H773" s="20"/>
      <c r="I773" s="20"/>
      <c r="J773" s="20"/>
      <c r="K773" s="20"/>
      <c r="L773" s="20"/>
      <c r="M773" s="20"/>
      <c r="N773" s="20"/>
      <c r="O773" s="125"/>
      <c r="P773" s="125"/>
      <c r="Q773" s="199"/>
      <c r="R773" s="205"/>
      <c r="S773" s="199"/>
      <c r="T773" s="199"/>
      <c r="U773" s="199"/>
      <c r="V773" s="205"/>
      <c r="W773" s="205"/>
      <c r="X773" s="230"/>
      <c r="Y773" s="230"/>
      <c r="Z773" s="20"/>
      <c r="AA773" s="20"/>
      <c r="AB773" s="205"/>
      <c r="AC773" s="205"/>
      <c r="AD773" s="205"/>
      <c r="AE773" s="1">
        <f t="shared" si="13"/>
        <v>0</v>
      </c>
      <c r="AF773" s="1">
        <f t="shared" si="14"/>
        <v>0</v>
      </c>
      <c r="AH773" s="1"/>
    </row>
    <row r="774" spans="1:34">
      <c r="A774" s="18"/>
      <c r="B774" s="168"/>
      <c r="C774" s="19"/>
      <c r="D774" s="19"/>
      <c r="E774" s="199"/>
      <c r="F774" s="205"/>
      <c r="G774" s="20"/>
      <c r="H774" s="20"/>
      <c r="I774" s="20"/>
      <c r="J774" s="20"/>
      <c r="K774" s="20"/>
      <c r="L774" s="20"/>
      <c r="M774" s="20"/>
      <c r="N774" s="20"/>
      <c r="O774" s="125"/>
      <c r="P774" s="125"/>
      <c r="Q774" s="199"/>
      <c r="R774" s="205"/>
      <c r="S774" s="199"/>
      <c r="T774" s="199"/>
      <c r="U774" s="199"/>
      <c r="V774" s="205"/>
      <c r="W774" s="205"/>
      <c r="X774" s="230"/>
      <c r="Y774" s="230"/>
      <c r="Z774" s="20"/>
      <c r="AA774" s="20"/>
      <c r="AB774" s="205"/>
      <c r="AC774" s="205"/>
      <c r="AD774" s="205"/>
      <c r="AE774" s="1">
        <f t="shared" si="13"/>
        <v>0</v>
      </c>
      <c r="AF774" s="1">
        <f t="shared" si="14"/>
        <v>0</v>
      </c>
      <c r="AH774" s="1"/>
    </row>
    <row r="775" spans="1:34">
      <c r="A775" s="18"/>
      <c r="B775" s="168"/>
      <c r="C775" s="19"/>
      <c r="D775" s="19"/>
      <c r="E775" s="199"/>
      <c r="F775" s="205"/>
      <c r="G775" s="20"/>
      <c r="H775" s="20"/>
      <c r="I775" s="20"/>
      <c r="J775" s="20"/>
      <c r="K775" s="20"/>
      <c r="L775" s="20"/>
      <c r="M775" s="20"/>
      <c r="N775" s="20"/>
      <c r="O775" s="125"/>
      <c r="P775" s="125"/>
      <c r="Q775" s="199"/>
      <c r="R775" s="205"/>
      <c r="S775" s="199"/>
      <c r="T775" s="199"/>
      <c r="U775" s="199"/>
      <c r="V775" s="205"/>
      <c r="W775" s="205"/>
      <c r="X775" s="230"/>
      <c r="Y775" s="230"/>
      <c r="Z775" s="20"/>
      <c r="AA775" s="20"/>
      <c r="AB775" s="205"/>
      <c r="AC775" s="205"/>
      <c r="AD775" s="205"/>
      <c r="AE775" s="1">
        <f t="shared" si="13"/>
        <v>0</v>
      </c>
      <c r="AF775" s="1">
        <f t="shared" si="14"/>
        <v>0</v>
      </c>
      <c r="AH775" s="1"/>
    </row>
    <row r="776" spans="1:34">
      <c r="A776" s="18"/>
      <c r="B776" s="168"/>
      <c r="C776" s="19"/>
      <c r="D776" s="19"/>
      <c r="E776" s="199"/>
      <c r="F776" s="205"/>
      <c r="G776" s="20"/>
      <c r="H776" s="20"/>
      <c r="I776" s="20"/>
      <c r="J776" s="20"/>
      <c r="K776" s="20"/>
      <c r="L776" s="20"/>
      <c r="M776" s="20"/>
      <c r="N776" s="20"/>
      <c r="O776" s="125"/>
      <c r="P776" s="125"/>
      <c r="Q776" s="199"/>
      <c r="R776" s="205"/>
      <c r="S776" s="199"/>
      <c r="T776" s="199"/>
      <c r="U776" s="199"/>
      <c r="V776" s="205"/>
      <c r="W776" s="205"/>
      <c r="X776" s="230"/>
      <c r="Y776" s="230"/>
      <c r="Z776" s="20"/>
      <c r="AA776" s="20"/>
      <c r="AB776" s="205"/>
      <c r="AC776" s="205"/>
      <c r="AD776" s="205"/>
      <c r="AE776" s="1">
        <f t="shared" si="13"/>
        <v>0</v>
      </c>
      <c r="AF776" s="1">
        <f t="shared" si="14"/>
        <v>0</v>
      </c>
      <c r="AH776" s="1"/>
    </row>
    <row r="777" spans="1:34">
      <c r="A777" s="18"/>
      <c r="B777" s="168"/>
      <c r="C777" s="19"/>
      <c r="D777" s="19"/>
      <c r="E777" s="199"/>
      <c r="F777" s="205"/>
      <c r="G777" s="20"/>
      <c r="H777" s="20"/>
      <c r="I777" s="20"/>
      <c r="J777" s="20"/>
      <c r="K777" s="20"/>
      <c r="L777" s="20"/>
      <c r="M777" s="20"/>
      <c r="N777" s="20"/>
      <c r="O777" s="125"/>
      <c r="P777" s="125"/>
      <c r="Q777" s="199"/>
      <c r="R777" s="205"/>
      <c r="S777" s="199"/>
      <c r="T777" s="199"/>
      <c r="U777" s="199"/>
      <c r="V777" s="205"/>
      <c r="W777" s="205"/>
      <c r="X777" s="230"/>
      <c r="Y777" s="230"/>
      <c r="Z777" s="20"/>
      <c r="AA777" s="20"/>
      <c r="AB777" s="205"/>
      <c r="AC777" s="205"/>
      <c r="AD777" s="205"/>
      <c r="AE777" s="1">
        <f t="shared" si="13"/>
        <v>0</v>
      </c>
      <c r="AF777" s="1">
        <f t="shared" si="14"/>
        <v>0</v>
      </c>
      <c r="AH777" s="1"/>
    </row>
    <row r="778" spans="1:34">
      <c r="A778" s="18"/>
      <c r="B778" s="168"/>
      <c r="C778" s="19"/>
      <c r="D778" s="19"/>
      <c r="E778" s="199"/>
      <c r="F778" s="205"/>
      <c r="G778" s="20"/>
      <c r="H778" s="20"/>
      <c r="I778" s="20"/>
      <c r="J778" s="20"/>
      <c r="K778" s="20"/>
      <c r="L778" s="20"/>
      <c r="M778" s="20"/>
      <c r="N778" s="20"/>
      <c r="O778" s="125"/>
      <c r="P778" s="125"/>
      <c r="Q778" s="199"/>
      <c r="R778" s="205"/>
      <c r="S778" s="199"/>
      <c r="T778" s="199"/>
      <c r="U778" s="199"/>
      <c r="V778" s="205"/>
      <c r="W778" s="205"/>
      <c r="X778" s="230"/>
      <c r="Y778" s="230"/>
      <c r="Z778" s="20"/>
      <c r="AA778" s="20"/>
      <c r="AB778" s="205"/>
      <c r="AC778" s="205"/>
      <c r="AD778" s="205"/>
      <c r="AE778" s="1">
        <f t="shared" si="13"/>
        <v>0</v>
      </c>
      <c r="AF778" s="1">
        <f t="shared" si="14"/>
        <v>0</v>
      </c>
      <c r="AH778" s="1"/>
    </row>
    <row r="779" spans="1:34">
      <c r="A779" s="18"/>
      <c r="B779" s="168"/>
      <c r="C779" s="19"/>
      <c r="D779" s="19"/>
      <c r="E779" s="199"/>
      <c r="F779" s="205"/>
      <c r="G779" s="20"/>
      <c r="H779" s="20"/>
      <c r="I779" s="20"/>
      <c r="J779" s="20"/>
      <c r="K779" s="20"/>
      <c r="L779" s="20"/>
      <c r="M779" s="20"/>
      <c r="N779" s="20"/>
      <c r="O779" s="125"/>
      <c r="P779" s="125"/>
      <c r="Q779" s="199"/>
      <c r="R779" s="205"/>
      <c r="S779" s="199"/>
      <c r="T779" s="199"/>
      <c r="U779" s="199"/>
      <c r="V779" s="205"/>
      <c r="W779" s="205"/>
      <c r="X779" s="230"/>
      <c r="Y779" s="230"/>
      <c r="Z779" s="20"/>
      <c r="AA779" s="20"/>
      <c r="AB779" s="205"/>
      <c r="AC779" s="205"/>
      <c r="AD779" s="205"/>
      <c r="AE779" s="1">
        <f t="shared" ref="AE779:AE842" si="15">COUNTA(E779:AC779)</f>
        <v>0</v>
      </c>
      <c r="AF779" s="1">
        <f t="shared" ref="AF779:AF842" si="16">COUNTA(E779)*COUNTA(H779)*COUNTA(M779)*COUNTA(O779)*COUNTA(P779)*COUNTA(Q779)*COUNTA(R779)*COUNTA(AC779)</f>
        <v>0</v>
      </c>
      <c r="AH779" s="1"/>
    </row>
    <row r="780" spans="1:34">
      <c r="A780" s="18"/>
      <c r="B780" s="168"/>
      <c r="C780" s="19"/>
      <c r="D780" s="19"/>
      <c r="E780" s="199"/>
      <c r="F780" s="205"/>
      <c r="G780" s="20"/>
      <c r="H780" s="20"/>
      <c r="I780" s="20"/>
      <c r="J780" s="20"/>
      <c r="K780" s="20"/>
      <c r="L780" s="20"/>
      <c r="M780" s="20"/>
      <c r="N780" s="20"/>
      <c r="O780" s="125"/>
      <c r="P780" s="125"/>
      <c r="Q780" s="199"/>
      <c r="R780" s="205"/>
      <c r="S780" s="199"/>
      <c r="T780" s="199"/>
      <c r="U780" s="199"/>
      <c r="V780" s="205"/>
      <c r="W780" s="205"/>
      <c r="X780" s="230"/>
      <c r="Y780" s="230"/>
      <c r="Z780" s="20"/>
      <c r="AA780" s="20"/>
      <c r="AB780" s="205"/>
      <c r="AC780" s="205"/>
      <c r="AD780" s="205"/>
      <c r="AE780" s="1">
        <f t="shared" si="15"/>
        <v>0</v>
      </c>
      <c r="AF780" s="1">
        <f t="shared" si="16"/>
        <v>0</v>
      </c>
      <c r="AH780" s="1"/>
    </row>
    <row r="781" spans="1:34">
      <c r="A781" s="18"/>
      <c r="B781" s="168"/>
      <c r="C781" s="19"/>
      <c r="D781" s="19"/>
      <c r="E781" s="199"/>
      <c r="F781" s="205"/>
      <c r="G781" s="20"/>
      <c r="H781" s="20"/>
      <c r="I781" s="20"/>
      <c r="J781" s="20"/>
      <c r="K781" s="20"/>
      <c r="L781" s="20"/>
      <c r="M781" s="20"/>
      <c r="N781" s="20"/>
      <c r="O781" s="125"/>
      <c r="P781" s="125"/>
      <c r="Q781" s="199"/>
      <c r="R781" s="205"/>
      <c r="S781" s="199"/>
      <c r="T781" s="199"/>
      <c r="U781" s="199"/>
      <c r="V781" s="205"/>
      <c r="W781" s="205"/>
      <c r="X781" s="230"/>
      <c r="Y781" s="230"/>
      <c r="Z781" s="20"/>
      <c r="AA781" s="20"/>
      <c r="AB781" s="205"/>
      <c r="AC781" s="205"/>
      <c r="AD781" s="205"/>
      <c r="AE781" s="1">
        <f t="shared" si="15"/>
        <v>0</v>
      </c>
      <c r="AF781" s="1">
        <f t="shared" si="16"/>
        <v>0</v>
      </c>
      <c r="AH781" s="1"/>
    </row>
    <row r="782" spans="1:34">
      <c r="A782" s="18"/>
      <c r="B782" s="168"/>
      <c r="C782" s="19"/>
      <c r="D782" s="19"/>
      <c r="E782" s="199"/>
      <c r="F782" s="205"/>
      <c r="G782" s="20"/>
      <c r="H782" s="20"/>
      <c r="I782" s="20"/>
      <c r="J782" s="20"/>
      <c r="K782" s="20"/>
      <c r="L782" s="20"/>
      <c r="M782" s="20"/>
      <c r="N782" s="20"/>
      <c r="O782" s="125"/>
      <c r="P782" s="125"/>
      <c r="Q782" s="199"/>
      <c r="R782" s="205"/>
      <c r="S782" s="199"/>
      <c r="T782" s="199"/>
      <c r="U782" s="199"/>
      <c r="V782" s="205"/>
      <c r="W782" s="205"/>
      <c r="X782" s="230"/>
      <c r="Y782" s="230"/>
      <c r="Z782" s="20"/>
      <c r="AA782" s="20"/>
      <c r="AB782" s="205"/>
      <c r="AC782" s="205"/>
      <c r="AD782" s="205"/>
      <c r="AE782" s="1">
        <f t="shared" si="15"/>
        <v>0</v>
      </c>
      <c r="AF782" s="1">
        <f t="shared" si="16"/>
        <v>0</v>
      </c>
      <c r="AH782" s="1"/>
    </row>
    <row r="783" spans="1:34">
      <c r="A783" s="18"/>
      <c r="B783" s="168"/>
      <c r="C783" s="19"/>
      <c r="D783" s="19"/>
      <c r="E783" s="199"/>
      <c r="F783" s="205"/>
      <c r="G783" s="20"/>
      <c r="H783" s="20"/>
      <c r="I783" s="20"/>
      <c r="J783" s="20"/>
      <c r="K783" s="20"/>
      <c r="L783" s="20"/>
      <c r="M783" s="20"/>
      <c r="N783" s="20"/>
      <c r="O783" s="125"/>
      <c r="P783" s="125"/>
      <c r="Q783" s="199"/>
      <c r="R783" s="205"/>
      <c r="S783" s="199"/>
      <c r="T783" s="199"/>
      <c r="U783" s="199"/>
      <c r="V783" s="205"/>
      <c r="W783" s="205"/>
      <c r="X783" s="230"/>
      <c r="Y783" s="230"/>
      <c r="Z783" s="20"/>
      <c r="AA783" s="20"/>
      <c r="AB783" s="205"/>
      <c r="AC783" s="205"/>
      <c r="AD783" s="205"/>
      <c r="AE783" s="1">
        <f t="shared" si="15"/>
        <v>0</v>
      </c>
      <c r="AF783" s="1">
        <f t="shared" si="16"/>
        <v>0</v>
      </c>
      <c r="AH783" s="1"/>
    </row>
    <row r="784" spans="1:34">
      <c r="A784" s="18"/>
      <c r="B784" s="168"/>
      <c r="C784" s="19"/>
      <c r="D784" s="19"/>
      <c r="E784" s="199"/>
      <c r="F784" s="205"/>
      <c r="G784" s="20"/>
      <c r="H784" s="20"/>
      <c r="I784" s="20"/>
      <c r="J784" s="20"/>
      <c r="K784" s="20"/>
      <c r="L784" s="20"/>
      <c r="M784" s="20"/>
      <c r="N784" s="20"/>
      <c r="O784" s="125"/>
      <c r="P784" s="125"/>
      <c r="Q784" s="199"/>
      <c r="R784" s="205"/>
      <c r="S784" s="199"/>
      <c r="T784" s="199"/>
      <c r="U784" s="199"/>
      <c r="V784" s="205"/>
      <c r="W784" s="205"/>
      <c r="X784" s="230"/>
      <c r="Y784" s="230"/>
      <c r="Z784" s="20"/>
      <c r="AA784" s="20"/>
      <c r="AB784" s="205"/>
      <c r="AC784" s="205"/>
      <c r="AD784" s="205"/>
      <c r="AE784" s="1">
        <f t="shared" si="15"/>
        <v>0</v>
      </c>
      <c r="AF784" s="1">
        <f t="shared" si="16"/>
        <v>0</v>
      </c>
      <c r="AH784" s="1"/>
    </row>
    <row r="785" spans="1:34">
      <c r="A785" s="18"/>
      <c r="B785" s="168"/>
      <c r="C785" s="19"/>
      <c r="D785" s="19"/>
      <c r="E785" s="199"/>
      <c r="F785" s="205"/>
      <c r="G785" s="20"/>
      <c r="H785" s="20"/>
      <c r="I785" s="20"/>
      <c r="J785" s="20"/>
      <c r="K785" s="20"/>
      <c r="L785" s="20"/>
      <c r="M785" s="20"/>
      <c r="N785" s="20"/>
      <c r="O785" s="125"/>
      <c r="P785" s="125"/>
      <c r="Q785" s="199"/>
      <c r="R785" s="205"/>
      <c r="S785" s="199"/>
      <c r="T785" s="199"/>
      <c r="U785" s="199"/>
      <c r="V785" s="205"/>
      <c r="W785" s="205"/>
      <c r="X785" s="230"/>
      <c r="Y785" s="230"/>
      <c r="Z785" s="20"/>
      <c r="AA785" s="20"/>
      <c r="AB785" s="205"/>
      <c r="AC785" s="205"/>
      <c r="AD785" s="205"/>
      <c r="AE785" s="1">
        <f t="shared" si="15"/>
        <v>0</v>
      </c>
      <c r="AF785" s="1">
        <f t="shared" si="16"/>
        <v>0</v>
      </c>
      <c r="AH785" s="1"/>
    </row>
    <row r="786" spans="1:34">
      <c r="A786" s="18"/>
      <c r="B786" s="168"/>
      <c r="C786" s="19"/>
      <c r="D786" s="19"/>
      <c r="E786" s="199"/>
      <c r="F786" s="205"/>
      <c r="G786" s="20"/>
      <c r="H786" s="20"/>
      <c r="I786" s="20"/>
      <c r="J786" s="20"/>
      <c r="K786" s="20"/>
      <c r="L786" s="20"/>
      <c r="M786" s="20"/>
      <c r="N786" s="20"/>
      <c r="O786" s="125"/>
      <c r="P786" s="125"/>
      <c r="Q786" s="199"/>
      <c r="R786" s="205"/>
      <c r="S786" s="199"/>
      <c r="T786" s="199"/>
      <c r="U786" s="199"/>
      <c r="V786" s="205"/>
      <c r="W786" s="205"/>
      <c r="X786" s="230"/>
      <c r="Y786" s="230"/>
      <c r="Z786" s="20"/>
      <c r="AA786" s="20"/>
      <c r="AB786" s="205"/>
      <c r="AC786" s="205"/>
      <c r="AD786" s="205"/>
      <c r="AE786" s="1">
        <f t="shared" si="15"/>
        <v>0</v>
      </c>
      <c r="AF786" s="1">
        <f t="shared" si="16"/>
        <v>0</v>
      </c>
      <c r="AH786" s="1"/>
    </row>
    <row r="787" spans="1:34">
      <c r="A787" s="18"/>
      <c r="B787" s="168"/>
      <c r="C787" s="19"/>
      <c r="D787" s="19"/>
      <c r="E787" s="199"/>
      <c r="F787" s="205"/>
      <c r="G787" s="20"/>
      <c r="H787" s="20"/>
      <c r="I787" s="20"/>
      <c r="J787" s="20"/>
      <c r="K787" s="20"/>
      <c r="L787" s="20"/>
      <c r="M787" s="20"/>
      <c r="N787" s="20"/>
      <c r="O787" s="125"/>
      <c r="P787" s="125"/>
      <c r="Q787" s="199"/>
      <c r="R787" s="205"/>
      <c r="S787" s="199"/>
      <c r="T787" s="199"/>
      <c r="U787" s="199"/>
      <c r="V787" s="205"/>
      <c r="W787" s="205"/>
      <c r="X787" s="230"/>
      <c r="Y787" s="230"/>
      <c r="Z787" s="20"/>
      <c r="AA787" s="20"/>
      <c r="AB787" s="205"/>
      <c r="AC787" s="205"/>
      <c r="AD787" s="205"/>
      <c r="AE787" s="1">
        <f t="shared" si="15"/>
        <v>0</v>
      </c>
      <c r="AF787" s="1">
        <f t="shared" si="16"/>
        <v>0</v>
      </c>
      <c r="AH787" s="1"/>
    </row>
    <row r="788" spans="1:34">
      <c r="A788" s="18"/>
      <c r="B788" s="168"/>
      <c r="C788" s="19"/>
      <c r="D788" s="19"/>
      <c r="E788" s="199"/>
      <c r="F788" s="205"/>
      <c r="G788" s="20"/>
      <c r="H788" s="20"/>
      <c r="I788" s="20"/>
      <c r="J788" s="20"/>
      <c r="K788" s="20"/>
      <c r="L788" s="20"/>
      <c r="M788" s="20"/>
      <c r="N788" s="20"/>
      <c r="O788" s="125"/>
      <c r="P788" s="125"/>
      <c r="Q788" s="199"/>
      <c r="R788" s="205"/>
      <c r="S788" s="199"/>
      <c r="T788" s="199"/>
      <c r="U788" s="199"/>
      <c r="V788" s="205"/>
      <c r="W788" s="205"/>
      <c r="X788" s="230"/>
      <c r="Y788" s="230"/>
      <c r="Z788" s="20"/>
      <c r="AA788" s="20"/>
      <c r="AB788" s="205"/>
      <c r="AC788" s="205"/>
      <c r="AD788" s="205"/>
      <c r="AE788" s="1">
        <f t="shared" si="15"/>
        <v>0</v>
      </c>
      <c r="AF788" s="1">
        <f t="shared" si="16"/>
        <v>0</v>
      </c>
      <c r="AH788" s="1"/>
    </row>
    <row r="789" spans="1:34">
      <c r="A789" s="18"/>
      <c r="B789" s="168"/>
      <c r="C789" s="19"/>
      <c r="D789" s="19"/>
      <c r="E789" s="199"/>
      <c r="F789" s="205"/>
      <c r="G789" s="20"/>
      <c r="H789" s="20"/>
      <c r="I789" s="20"/>
      <c r="J789" s="20"/>
      <c r="K789" s="20"/>
      <c r="L789" s="20"/>
      <c r="M789" s="20"/>
      <c r="N789" s="20"/>
      <c r="O789" s="125"/>
      <c r="P789" s="125"/>
      <c r="Q789" s="199"/>
      <c r="R789" s="205"/>
      <c r="S789" s="199"/>
      <c r="T789" s="199"/>
      <c r="U789" s="199"/>
      <c r="V789" s="205"/>
      <c r="W789" s="205"/>
      <c r="X789" s="230"/>
      <c r="Y789" s="230"/>
      <c r="Z789" s="20"/>
      <c r="AA789" s="20"/>
      <c r="AB789" s="205"/>
      <c r="AC789" s="205"/>
      <c r="AD789" s="205"/>
      <c r="AE789" s="1">
        <f t="shared" si="15"/>
        <v>0</v>
      </c>
      <c r="AF789" s="1">
        <f t="shared" si="16"/>
        <v>0</v>
      </c>
      <c r="AH789" s="1"/>
    </row>
    <row r="790" spans="1:34">
      <c r="A790" s="18"/>
      <c r="B790" s="168"/>
      <c r="C790" s="19"/>
      <c r="D790" s="19"/>
      <c r="E790" s="199"/>
      <c r="F790" s="205"/>
      <c r="G790" s="20"/>
      <c r="H790" s="20"/>
      <c r="I790" s="20"/>
      <c r="J790" s="20"/>
      <c r="K790" s="20"/>
      <c r="L790" s="20"/>
      <c r="M790" s="20"/>
      <c r="N790" s="20"/>
      <c r="O790" s="125"/>
      <c r="P790" s="125"/>
      <c r="Q790" s="199"/>
      <c r="R790" s="205"/>
      <c r="S790" s="199"/>
      <c r="T790" s="199"/>
      <c r="U790" s="199"/>
      <c r="V790" s="205"/>
      <c r="W790" s="205"/>
      <c r="X790" s="230"/>
      <c r="Y790" s="230"/>
      <c r="Z790" s="20"/>
      <c r="AA790" s="20"/>
      <c r="AB790" s="205"/>
      <c r="AC790" s="205"/>
      <c r="AD790" s="205"/>
      <c r="AE790" s="1">
        <f t="shared" si="15"/>
        <v>0</v>
      </c>
      <c r="AF790" s="1">
        <f t="shared" si="16"/>
        <v>0</v>
      </c>
      <c r="AH790" s="1"/>
    </row>
    <row r="791" spans="1:34">
      <c r="A791" s="18"/>
      <c r="B791" s="168"/>
      <c r="C791" s="19"/>
      <c r="D791" s="19"/>
      <c r="E791" s="199"/>
      <c r="F791" s="205"/>
      <c r="G791" s="20"/>
      <c r="H791" s="20"/>
      <c r="I791" s="20"/>
      <c r="J791" s="20"/>
      <c r="K791" s="20"/>
      <c r="L791" s="20"/>
      <c r="M791" s="20"/>
      <c r="N791" s="20"/>
      <c r="O791" s="125"/>
      <c r="P791" s="125"/>
      <c r="Q791" s="199"/>
      <c r="R791" s="205"/>
      <c r="S791" s="199"/>
      <c r="T791" s="199"/>
      <c r="U791" s="199"/>
      <c r="V791" s="205"/>
      <c r="W791" s="205"/>
      <c r="X791" s="230"/>
      <c r="Y791" s="230"/>
      <c r="Z791" s="20"/>
      <c r="AA791" s="20"/>
      <c r="AB791" s="205"/>
      <c r="AC791" s="205"/>
      <c r="AD791" s="205"/>
      <c r="AE791" s="1">
        <f t="shared" si="15"/>
        <v>0</v>
      </c>
      <c r="AF791" s="1">
        <f t="shared" si="16"/>
        <v>0</v>
      </c>
      <c r="AH791" s="1"/>
    </row>
    <row r="792" spans="1:34">
      <c r="A792" s="18"/>
      <c r="B792" s="168"/>
      <c r="C792" s="19"/>
      <c r="D792" s="19"/>
      <c r="E792" s="199"/>
      <c r="F792" s="205"/>
      <c r="G792" s="20"/>
      <c r="H792" s="20"/>
      <c r="I792" s="20"/>
      <c r="J792" s="20"/>
      <c r="K792" s="20"/>
      <c r="L792" s="20"/>
      <c r="M792" s="20"/>
      <c r="N792" s="20"/>
      <c r="O792" s="125"/>
      <c r="P792" s="125"/>
      <c r="Q792" s="199"/>
      <c r="R792" s="205"/>
      <c r="S792" s="199"/>
      <c r="T792" s="199"/>
      <c r="U792" s="199"/>
      <c r="V792" s="205"/>
      <c r="W792" s="205"/>
      <c r="X792" s="230"/>
      <c r="Y792" s="230"/>
      <c r="Z792" s="20"/>
      <c r="AA792" s="20"/>
      <c r="AB792" s="205"/>
      <c r="AC792" s="205"/>
      <c r="AD792" s="205"/>
      <c r="AE792" s="1">
        <f t="shared" si="15"/>
        <v>0</v>
      </c>
      <c r="AF792" s="1">
        <f t="shared" si="16"/>
        <v>0</v>
      </c>
      <c r="AH792" s="1"/>
    </row>
    <row r="793" spans="1:34">
      <c r="A793" s="18"/>
      <c r="B793" s="168"/>
      <c r="C793" s="19"/>
      <c r="D793" s="19"/>
      <c r="E793" s="199"/>
      <c r="F793" s="205"/>
      <c r="G793" s="20"/>
      <c r="H793" s="20"/>
      <c r="I793" s="20"/>
      <c r="J793" s="20"/>
      <c r="K793" s="20"/>
      <c r="L793" s="20"/>
      <c r="M793" s="20"/>
      <c r="N793" s="20"/>
      <c r="O793" s="125"/>
      <c r="P793" s="125"/>
      <c r="Q793" s="199"/>
      <c r="R793" s="205"/>
      <c r="S793" s="199"/>
      <c r="T793" s="199"/>
      <c r="U793" s="199"/>
      <c r="V793" s="205"/>
      <c r="W793" s="205"/>
      <c r="X793" s="230"/>
      <c r="Y793" s="230"/>
      <c r="Z793" s="20"/>
      <c r="AA793" s="20"/>
      <c r="AB793" s="205"/>
      <c r="AC793" s="205"/>
      <c r="AD793" s="205"/>
      <c r="AE793" s="1">
        <f t="shared" si="15"/>
        <v>0</v>
      </c>
      <c r="AF793" s="1">
        <f t="shared" si="16"/>
        <v>0</v>
      </c>
      <c r="AH793" s="1"/>
    </row>
    <row r="794" spans="1:34">
      <c r="A794" s="18"/>
      <c r="B794" s="168"/>
      <c r="C794" s="19"/>
      <c r="D794" s="19"/>
      <c r="E794" s="199"/>
      <c r="F794" s="205"/>
      <c r="G794" s="20"/>
      <c r="H794" s="20"/>
      <c r="I794" s="20"/>
      <c r="J794" s="20"/>
      <c r="K794" s="20"/>
      <c r="L794" s="20"/>
      <c r="M794" s="20"/>
      <c r="N794" s="20"/>
      <c r="O794" s="125"/>
      <c r="P794" s="125"/>
      <c r="Q794" s="199"/>
      <c r="R794" s="205"/>
      <c r="S794" s="199"/>
      <c r="T794" s="199"/>
      <c r="U794" s="199"/>
      <c r="V794" s="205"/>
      <c r="W794" s="205"/>
      <c r="X794" s="230"/>
      <c r="Y794" s="230"/>
      <c r="Z794" s="20"/>
      <c r="AA794" s="20"/>
      <c r="AB794" s="205"/>
      <c r="AC794" s="205"/>
      <c r="AD794" s="205"/>
      <c r="AE794" s="1">
        <f t="shared" si="15"/>
        <v>0</v>
      </c>
      <c r="AF794" s="1">
        <f t="shared" si="16"/>
        <v>0</v>
      </c>
      <c r="AH794" s="1"/>
    </row>
    <row r="795" spans="1:34">
      <c r="A795" s="18"/>
      <c r="B795" s="168"/>
      <c r="C795" s="19"/>
      <c r="D795" s="19"/>
      <c r="E795" s="199"/>
      <c r="F795" s="205"/>
      <c r="G795" s="20"/>
      <c r="H795" s="20"/>
      <c r="I795" s="20"/>
      <c r="J795" s="20"/>
      <c r="K795" s="20"/>
      <c r="L795" s="20"/>
      <c r="M795" s="20"/>
      <c r="N795" s="20"/>
      <c r="O795" s="125"/>
      <c r="P795" s="125"/>
      <c r="Q795" s="199"/>
      <c r="R795" s="205"/>
      <c r="S795" s="199"/>
      <c r="T795" s="199"/>
      <c r="U795" s="199"/>
      <c r="V795" s="205"/>
      <c r="W795" s="205"/>
      <c r="X795" s="230"/>
      <c r="Y795" s="230"/>
      <c r="Z795" s="20"/>
      <c r="AA795" s="20"/>
      <c r="AB795" s="205"/>
      <c r="AC795" s="205"/>
      <c r="AD795" s="205"/>
      <c r="AE795" s="1">
        <f t="shared" si="15"/>
        <v>0</v>
      </c>
      <c r="AF795" s="1">
        <f t="shared" si="16"/>
        <v>0</v>
      </c>
      <c r="AH795" s="1"/>
    </row>
    <row r="796" spans="1:34">
      <c r="A796" s="18"/>
      <c r="B796" s="168"/>
      <c r="C796" s="19"/>
      <c r="D796" s="19"/>
      <c r="E796" s="199"/>
      <c r="F796" s="205"/>
      <c r="G796" s="20"/>
      <c r="H796" s="20"/>
      <c r="I796" s="20"/>
      <c r="J796" s="20"/>
      <c r="K796" s="20"/>
      <c r="L796" s="20"/>
      <c r="M796" s="20"/>
      <c r="N796" s="20"/>
      <c r="O796" s="125"/>
      <c r="P796" s="125"/>
      <c r="Q796" s="199"/>
      <c r="R796" s="205"/>
      <c r="S796" s="199"/>
      <c r="T796" s="199"/>
      <c r="U796" s="199"/>
      <c r="V796" s="205"/>
      <c r="W796" s="205"/>
      <c r="X796" s="230"/>
      <c r="Y796" s="230"/>
      <c r="Z796" s="20"/>
      <c r="AA796" s="20"/>
      <c r="AB796" s="205"/>
      <c r="AC796" s="205"/>
      <c r="AD796" s="205"/>
      <c r="AE796" s="1">
        <f t="shared" si="15"/>
        <v>0</v>
      </c>
      <c r="AF796" s="1">
        <f t="shared" si="16"/>
        <v>0</v>
      </c>
      <c r="AH796" s="1"/>
    </row>
    <row r="797" spans="1:34">
      <c r="A797" s="18"/>
      <c r="B797" s="168"/>
      <c r="C797" s="19"/>
      <c r="D797" s="19"/>
      <c r="E797" s="199"/>
      <c r="F797" s="205"/>
      <c r="G797" s="20"/>
      <c r="H797" s="20"/>
      <c r="I797" s="20"/>
      <c r="J797" s="20"/>
      <c r="K797" s="20"/>
      <c r="L797" s="20"/>
      <c r="M797" s="20"/>
      <c r="N797" s="20"/>
      <c r="O797" s="125"/>
      <c r="P797" s="125"/>
      <c r="Q797" s="199"/>
      <c r="R797" s="205"/>
      <c r="S797" s="199"/>
      <c r="T797" s="199"/>
      <c r="U797" s="199"/>
      <c r="V797" s="205"/>
      <c r="W797" s="205"/>
      <c r="X797" s="230"/>
      <c r="Y797" s="230"/>
      <c r="Z797" s="20"/>
      <c r="AA797" s="20"/>
      <c r="AB797" s="205"/>
      <c r="AC797" s="205"/>
      <c r="AD797" s="205"/>
      <c r="AE797" s="1">
        <f t="shared" si="15"/>
        <v>0</v>
      </c>
      <c r="AF797" s="1">
        <f t="shared" si="16"/>
        <v>0</v>
      </c>
      <c r="AH797" s="1"/>
    </row>
    <row r="798" spans="1:34">
      <c r="A798" s="18"/>
      <c r="B798" s="168"/>
      <c r="C798" s="19"/>
      <c r="D798" s="19"/>
      <c r="E798" s="199"/>
      <c r="F798" s="205"/>
      <c r="G798" s="20"/>
      <c r="H798" s="20"/>
      <c r="I798" s="20"/>
      <c r="J798" s="20"/>
      <c r="K798" s="20"/>
      <c r="L798" s="20"/>
      <c r="M798" s="20"/>
      <c r="N798" s="20"/>
      <c r="O798" s="125"/>
      <c r="P798" s="125"/>
      <c r="Q798" s="199"/>
      <c r="R798" s="205"/>
      <c r="S798" s="199"/>
      <c r="T798" s="199"/>
      <c r="U798" s="199"/>
      <c r="V798" s="205"/>
      <c r="W798" s="205"/>
      <c r="X798" s="230"/>
      <c r="Y798" s="230"/>
      <c r="Z798" s="20"/>
      <c r="AA798" s="20"/>
      <c r="AB798" s="205"/>
      <c r="AC798" s="205"/>
      <c r="AD798" s="205"/>
      <c r="AE798" s="1">
        <f t="shared" si="15"/>
        <v>0</v>
      </c>
      <c r="AF798" s="1">
        <f t="shared" si="16"/>
        <v>0</v>
      </c>
      <c r="AH798" s="1"/>
    </row>
    <row r="799" spans="1:34">
      <c r="A799" s="18"/>
      <c r="B799" s="168"/>
      <c r="C799" s="19"/>
      <c r="D799" s="19"/>
      <c r="E799" s="199"/>
      <c r="F799" s="205"/>
      <c r="G799" s="20"/>
      <c r="H799" s="20"/>
      <c r="I799" s="20"/>
      <c r="J799" s="20"/>
      <c r="K799" s="20"/>
      <c r="L799" s="20"/>
      <c r="M799" s="20"/>
      <c r="N799" s="20"/>
      <c r="O799" s="125"/>
      <c r="P799" s="125"/>
      <c r="Q799" s="199"/>
      <c r="R799" s="205"/>
      <c r="S799" s="199"/>
      <c r="T799" s="199"/>
      <c r="U799" s="199"/>
      <c r="V799" s="205"/>
      <c r="W799" s="205"/>
      <c r="X799" s="230"/>
      <c r="Y799" s="230"/>
      <c r="Z799" s="20"/>
      <c r="AA799" s="20"/>
      <c r="AB799" s="205"/>
      <c r="AC799" s="205"/>
      <c r="AD799" s="205"/>
      <c r="AE799" s="1">
        <f t="shared" si="15"/>
        <v>0</v>
      </c>
      <c r="AF799" s="1">
        <f t="shared" si="16"/>
        <v>0</v>
      </c>
      <c r="AH799" s="1"/>
    </row>
    <row r="800" spans="1:34">
      <c r="A800" s="18"/>
      <c r="B800" s="168"/>
      <c r="C800" s="19"/>
      <c r="D800" s="19"/>
      <c r="E800" s="199"/>
      <c r="F800" s="205"/>
      <c r="G800" s="20"/>
      <c r="H800" s="20"/>
      <c r="I800" s="20"/>
      <c r="J800" s="20"/>
      <c r="K800" s="20"/>
      <c r="L800" s="20"/>
      <c r="M800" s="20"/>
      <c r="N800" s="20"/>
      <c r="O800" s="125"/>
      <c r="P800" s="125"/>
      <c r="Q800" s="199"/>
      <c r="R800" s="205"/>
      <c r="S800" s="199"/>
      <c r="T800" s="199"/>
      <c r="U800" s="199"/>
      <c r="V800" s="205"/>
      <c r="W800" s="205"/>
      <c r="X800" s="230"/>
      <c r="Y800" s="230"/>
      <c r="Z800" s="20"/>
      <c r="AA800" s="20"/>
      <c r="AB800" s="205"/>
      <c r="AC800" s="205"/>
      <c r="AD800" s="205"/>
      <c r="AE800" s="1">
        <f t="shared" si="15"/>
        <v>0</v>
      </c>
      <c r="AF800" s="1">
        <f t="shared" si="16"/>
        <v>0</v>
      </c>
      <c r="AH800" s="1"/>
    </row>
    <row r="801" spans="1:34">
      <c r="A801" s="18"/>
      <c r="B801" s="168"/>
      <c r="C801" s="19"/>
      <c r="D801" s="19"/>
      <c r="E801" s="199"/>
      <c r="F801" s="205"/>
      <c r="G801" s="20"/>
      <c r="H801" s="20"/>
      <c r="I801" s="20"/>
      <c r="J801" s="20"/>
      <c r="K801" s="20"/>
      <c r="L801" s="20"/>
      <c r="M801" s="20"/>
      <c r="N801" s="20"/>
      <c r="O801" s="125"/>
      <c r="P801" s="125"/>
      <c r="Q801" s="199"/>
      <c r="R801" s="205"/>
      <c r="S801" s="199"/>
      <c r="T801" s="199"/>
      <c r="U801" s="199"/>
      <c r="V801" s="205"/>
      <c r="W801" s="205"/>
      <c r="X801" s="230"/>
      <c r="Y801" s="230"/>
      <c r="Z801" s="20"/>
      <c r="AA801" s="20"/>
      <c r="AB801" s="205"/>
      <c r="AC801" s="205"/>
      <c r="AD801" s="205"/>
      <c r="AE801" s="1">
        <f t="shared" si="15"/>
        <v>0</v>
      </c>
      <c r="AF801" s="1">
        <f t="shared" si="16"/>
        <v>0</v>
      </c>
      <c r="AH801" s="1"/>
    </row>
    <row r="802" spans="1:34">
      <c r="A802" s="18"/>
      <c r="B802" s="168"/>
      <c r="C802" s="19"/>
      <c r="D802" s="19"/>
      <c r="E802" s="199"/>
      <c r="F802" s="205"/>
      <c r="G802" s="20"/>
      <c r="H802" s="20"/>
      <c r="I802" s="20"/>
      <c r="J802" s="20"/>
      <c r="K802" s="20"/>
      <c r="L802" s="20"/>
      <c r="M802" s="20"/>
      <c r="N802" s="20"/>
      <c r="O802" s="125"/>
      <c r="P802" s="125"/>
      <c r="Q802" s="199"/>
      <c r="R802" s="205"/>
      <c r="S802" s="199"/>
      <c r="T802" s="199"/>
      <c r="U802" s="199"/>
      <c r="V802" s="205"/>
      <c r="W802" s="205"/>
      <c r="X802" s="230"/>
      <c r="Y802" s="230"/>
      <c r="Z802" s="20"/>
      <c r="AA802" s="20"/>
      <c r="AB802" s="205"/>
      <c r="AC802" s="205"/>
      <c r="AD802" s="205"/>
      <c r="AE802" s="1">
        <f t="shared" si="15"/>
        <v>0</v>
      </c>
      <c r="AF802" s="1">
        <f t="shared" si="16"/>
        <v>0</v>
      </c>
      <c r="AH802" s="1"/>
    </row>
    <row r="803" spans="1:34">
      <c r="A803" s="18"/>
      <c r="B803" s="168"/>
      <c r="C803" s="19"/>
      <c r="D803" s="19"/>
      <c r="E803" s="199"/>
      <c r="F803" s="205"/>
      <c r="G803" s="20"/>
      <c r="H803" s="20"/>
      <c r="I803" s="20"/>
      <c r="J803" s="20"/>
      <c r="K803" s="20"/>
      <c r="L803" s="20"/>
      <c r="M803" s="20"/>
      <c r="N803" s="20"/>
      <c r="O803" s="125"/>
      <c r="P803" s="125"/>
      <c r="Q803" s="199"/>
      <c r="R803" s="205"/>
      <c r="S803" s="199"/>
      <c r="T803" s="199"/>
      <c r="U803" s="199"/>
      <c r="V803" s="205"/>
      <c r="W803" s="205"/>
      <c r="X803" s="230"/>
      <c r="Y803" s="230"/>
      <c r="Z803" s="20"/>
      <c r="AA803" s="20"/>
      <c r="AB803" s="205"/>
      <c r="AC803" s="205"/>
      <c r="AD803" s="205"/>
      <c r="AE803" s="1">
        <f t="shared" si="15"/>
        <v>0</v>
      </c>
      <c r="AF803" s="1">
        <f t="shared" si="16"/>
        <v>0</v>
      </c>
      <c r="AH803" s="1"/>
    </row>
    <row r="804" spans="1:34">
      <c r="A804" s="18"/>
      <c r="B804" s="168"/>
      <c r="C804" s="19"/>
      <c r="D804" s="19"/>
      <c r="E804" s="199"/>
      <c r="F804" s="205"/>
      <c r="G804" s="20"/>
      <c r="H804" s="20"/>
      <c r="I804" s="20"/>
      <c r="J804" s="20"/>
      <c r="K804" s="20"/>
      <c r="L804" s="20"/>
      <c r="M804" s="20"/>
      <c r="N804" s="20"/>
      <c r="O804" s="125"/>
      <c r="P804" s="125"/>
      <c r="Q804" s="199"/>
      <c r="R804" s="205"/>
      <c r="S804" s="199"/>
      <c r="T804" s="199"/>
      <c r="U804" s="199"/>
      <c r="V804" s="205"/>
      <c r="W804" s="205"/>
      <c r="X804" s="230"/>
      <c r="Y804" s="230"/>
      <c r="Z804" s="20"/>
      <c r="AA804" s="20"/>
      <c r="AB804" s="205"/>
      <c r="AC804" s="205"/>
      <c r="AD804" s="205"/>
      <c r="AE804" s="1">
        <f t="shared" si="15"/>
        <v>0</v>
      </c>
      <c r="AF804" s="1">
        <f t="shared" si="16"/>
        <v>0</v>
      </c>
      <c r="AH804" s="1"/>
    </row>
    <row r="805" spans="1:34">
      <c r="A805" s="18"/>
      <c r="B805" s="168"/>
      <c r="C805" s="19"/>
      <c r="D805" s="19"/>
      <c r="E805" s="199"/>
      <c r="F805" s="205"/>
      <c r="G805" s="20"/>
      <c r="H805" s="20"/>
      <c r="I805" s="20"/>
      <c r="J805" s="20"/>
      <c r="K805" s="20"/>
      <c r="L805" s="20"/>
      <c r="M805" s="20"/>
      <c r="N805" s="20"/>
      <c r="O805" s="125"/>
      <c r="P805" s="125"/>
      <c r="Q805" s="199"/>
      <c r="R805" s="205"/>
      <c r="S805" s="199"/>
      <c r="T805" s="199"/>
      <c r="U805" s="199"/>
      <c r="V805" s="205"/>
      <c r="W805" s="205"/>
      <c r="X805" s="230"/>
      <c r="Y805" s="230"/>
      <c r="Z805" s="20"/>
      <c r="AA805" s="20"/>
      <c r="AB805" s="205"/>
      <c r="AC805" s="205"/>
      <c r="AD805" s="205"/>
      <c r="AE805" s="1">
        <f t="shared" si="15"/>
        <v>0</v>
      </c>
      <c r="AF805" s="1">
        <f t="shared" si="16"/>
        <v>0</v>
      </c>
      <c r="AH805" s="1"/>
    </row>
    <row r="806" spans="1:34">
      <c r="A806" s="18"/>
      <c r="B806" s="168"/>
      <c r="C806" s="19"/>
      <c r="D806" s="19"/>
      <c r="E806" s="199"/>
      <c r="F806" s="205"/>
      <c r="G806" s="20"/>
      <c r="H806" s="20"/>
      <c r="I806" s="20"/>
      <c r="J806" s="20"/>
      <c r="K806" s="20"/>
      <c r="L806" s="20"/>
      <c r="M806" s="20"/>
      <c r="N806" s="20"/>
      <c r="O806" s="125"/>
      <c r="P806" s="125"/>
      <c r="Q806" s="199"/>
      <c r="R806" s="205"/>
      <c r="S806" s="199"/>
      <c r="T806" s="199"/>
      <c r="U806" s="199"/>
      <c r="V806" s="205"/>
      <c r="W806" s="205"/>
      <c r="X806" s="230"/>
      <c r="Y806" s="230"/>
      <c r="Z806" s="20"/>
      <c r="AA806" s="20"/>
      <c r="AB806" s="205"/>
      <c r="AC806" s="205"/>
      <c r="AD806" s="205"/>
      <c r="AE806" s="1">
        <f t="shared" si="15"/>
        <v>0</v>
      </c>
      <c r="AF806" s="1">
        <f t="shared" si="16"/>
        <v>0</v>
      </c>
      <c r="AH806" s="1"/>
    </row>
    <row r="807" spans="1:34">
      <c r="A807" s="18"/>
      <c r="B807" s="168"/>
      <c r="C807" s="19"/>
      <c r="D807" s="19"/>
      <c r="E807" s="199"/>
      <c r="F807" s="205"/>
      <c r="G807" s="20"/>
      <c r="H807" s="20"/>
      <c r="I807" s="20"/>
      <c r="J807" s="20"/>
      <c r="K807" s="20"/>
      <c r="L807" s="20"/>
      <c r="M807" s="20"/>
      <c r="N807" s="20"/>
      <c r="O807" s="125"/>
      <c r="P807" s="125"/>
      <c r="Q807" s="199"/>
      <c r="R807" s="205"/>
      <c r="S807" s="199"/>
      <c r="T807" s="199"/>
      <c r="U807" s="199"/>
      <c r="V807" s="205"/>
      <c r="W807" s="205"/>
      <c r="X807" s="230"/>
      <c r="Y807" s="230"/>
      <c r="Z807" s="20"/>
      <c r="AA807" s="20"/>
      <c r="AB807" s="205"/>
      <c r="AC807" s="205"/>
      <c r="AD807" s="205"/>
      <c r="AE807" s="1">
        <f t="shared" si="15"/>
        <v>0</v>
      </c>
      <c r="AF807" s="1">
        <f t="shared" si="16"/>
        <v>0</v>
      </c>
      <c r="AH807" s="1"/>
    </row>
    <row r="808" spans="1:34">
      <c r="A808" s="18"/>
      <c r="B808" s="168"/>
      <c r="C808" s="19"/>
      <c r="D808" s="19"/>
      <c r="E808" s="199"/>
      <c r="F808" s="205"/>
      <c r="G808" s="20"/>
      <c r="H808" s="20"/>
      <c r="I808" s="20"/>
      <c r="J808" s="20"/>
      <c r="K808" s="20"/>
      <c r="L808" s="20"/>
      <c r="M808" s="20"/>
      <c r="N808" s="20"/>
      <c r="O808" s="125"/>
      <c r="P808" s="125"/>
      <c r="Q808" s="199"/>
      <c r="R808" s="205"/>
      <c r="S808" s="199"/>
      <c r="T808" s="199"/>
      <c r="U808" s="199"/>
      <c r="V808" s="205"/>
      <c r="W808" s="205"/>
      <c r="X808" s="230"/>
      <c r="Y808" s="230"/>
      <c r="Z808" s="20"/>
      <c r="AA808" s="20"/>
      <c r="AB808" s="205"/>
      <c r="AC808" s="205"/>
      <c r="AD808" s="205"/>
      <c r="AE808" s="1">
        <f t="shared" si="15"/>
        <v>0</v>
      </c>
      <c r="AF808" s="1">
        <f t="shared" si="16"/>
        <v>0</v>
      </c>
      <c r="AH808" s="1"/>
    </row>
    <row r="809" spans="1:34">
      <c r="A809" s="18"/>
      <c r="B809" s="168"/>
      <c r="C809" s="19"/>
      <c r="D809" s="19"/>
      <c r="E809" s="199"/>
      <c r="F809" s="205"/>
      <c r="G809" s="20"/>
      <c r="H809" s="20"/>
      <c r="I809" s="20"/>
      <c r="J809" s="20"/>
      <c r="K809" s="20"/>
      <c r="L809" s="20"/>
      <c r="M809" s="20"/>
      <c r="N809" s="20"/>
      <c r="O809" s="125"/>
      <c r="P809" s="125"/>
      <c r="Q809" s="199"/>
      <c r="R809" s="205"/>
      <c r="S809" s="199"/>
      <c r="T809" s="199"/>
      <c r="U809" s="199"/>
      <c r="V809" s="205"/>
      <c r="W809" s="205"/>
      <c r="X809" s="230"/>
      <c r="Y809" s="230"/>
      <c r="Z809" s="20"/>
      <c r="AA809" s="20"/>
      <c r="AB809" s="205"/>
      <c r="AC809" s="205"/>
      <c r="AD809" s="205"/>
      <c r="AE809" s="1">
        <f t="shared" si="15"/>
        <v>0</v>
      </c>
      <c r="AF809" s="1">
        <f t="shared" si="16"/>
        <v>0</v>
      </c>
      <c r="AH809" s="1"/>
    </row>
    <row r="810" spans="1:34">
      <c r="A810" s="18"/>
      <c r="B810" s="168"/>
      <c r="C810" s="19"/>
      <c r="D810" s="19"/>
      <c r="E810" s="199"/>
      <c r="F810" s="205"/>
      <c r="G810" s="20"/>
      <c r="H810" s="20"/>
      <c r="I810" s="20"/>
      <c r="J810" s="20"/>
      <c r="K810" s="20"/>
      <c r="L810" s="20"/>
      <c r="M810" s="20"/>
      <c r="N810" s="20"/>
      <c r="O810" s="125"/>
      <c r="P810" s="125"/>
      <c r="Q810" s="199"/>
      <c r="R810" s="205"/>
      <c r="S810" s="199"/>
      <c r="T810" s="199"/>
      <c r="U810" s="199"/>
      <c r="V810" s="205"/>
      <c r="W810" s="205"/>
      <c r="X810" s="230"/>
      <c r="Y810" s="230"/>
      <c r="Z810" s="20"/>
      <c r="AA810" s="20"/>
      <c r="AB810" s="205"/>
      <c r="AC810" s="205"/>
      <c r="AD810" s="205"/>
      <c r="AE810" s="1">
        <f t="shared" si="15"/>
        <v>0</v>
      </c>
      <c r="AF810" s="1">
        <f t="shared" si="16"/>
        <v>0</v>
      </c>
      <c r="AH810" s="1"/>
    </row>
    <row r="811" spans="1:34">
      <c r="A811" s="18"/>
      <c r="B811" s="168"/>
      <c r="C811" s="19"/>
      <c r="D811" s="19"/>
      <c r="E811" s="199"/>
      <c r="F811" s="205"/>
      <c r="G811" s="20"/>
      <c r="H811" s="20"/>
      <c r="I811" s="20"/>
      <c r="J811" s="20"/>
      <c r="K811" s="20"/>
      <c r="L811" s="20"/>
      <c r="M811" s="20"/>
      <c r="N811" s="20"/>
      <c r="O811" s="125"/>
      <c r="P811" s="125"/>
      <c r="Q811" s="199"/>
      <c r="R811" s="205"/>
      <c r="S811" s="199"/>
      <c r="T811" s="199"/>
      <c r="U811" s="199"/>
      <c r="V811" s="205"/>
      <c r="W811" s="205"/>
      <c r="X811" s="230"/>
      <c r="Y811" s="230"/>
      <c r="Z811" s="20"/>
      <c r="AA811" s="20"/>
      <c r="AB811" s="205"/>
      <c r="AC811" s="205"/>
      <c r="AD811" s="205"/>
      <c r="AE811" s="1">
        <f t="shared" si="15"/>
        <v>0</v>
      </c>
      <c r="AF811" s="1">
        <f t="shared" si="16"/>
        <v>0</v>
      </c>
      <c r="AH811" s="1"/>
    </row>
    <row r="812" spans="1:34">
      <c r="A812" s="18"/>
      <c r="B812" s="168"/>
      <c r="C812" s="19"/>
      <c r="D812" s="19"/>
      <c r="E812" s="199"/>
      <c r="F812" s="205"/>
      <c r="G812" s="20"/>
      <c r="H812" s="20"/>
      <c r="I812" s="20"/>
      <c r="J812" s="20"/>
      <c r="K812" s="20"/>
      <c r="L812" s="20"/>
      <c r="M812" s="20"/>
      <c r="N812" s="20"/>
      <c r="O812" s="125"/>
      <c r="P812" s="125"/>
      <c r="Q812" s="199"/>
      <c r="R812" s="205"/>
      <c r="S812" s="199"/>
      <c r="T812" s="199"/>
      <c r="U812" s="199"/>
      <c r="V812" s="205"/>
      <c r="W812" s="205"/>
      <c r="X812" s="230"/>
      <c r="Y812" s="230"/>
      <c r="Z812" s="20"/>
      <c r="AA812" s="20"/>
      <c r="AB812" s="205"/>
      <c r="AC812" s="205"/>
      <c r="AD812" s="205"/>
      <c r="AE812" s="1">
        <f t="shared" si="15"/>
        <v>0</v>
      </c>
      <c r="AF812" s="1">
        <f t="shared" si="16"/>
        <v>0</v>
      </c>
      <c r="AH812" s="1"/>
    </row>
    <row r="813" spans="1:34">
      <c r="A813" s="18"/>
      <c r="B813" s="168"/>
      <c r="C813" s="19"/>
      <c r="D813" s="19"/>
      <c r="E813" s="199"/>
      <c r="F813" s="205"/>
      <c r="G813" s="20"/>
      <c r="H813" s="20"/>
      <c r="I813" s="20"/>
      <c r="J813" s="20"/>
      <c r="K813" s="20"/>
      <c r="L813" s="20"/>
      <c r="M813" s="20"/>
      <c r="N813" s="20"/>
      <c r="O813" s="125"/>
      <c r="P813" s="125"/>
      <c r="Q813" s="199"/>
      <c r="R813" s="205"/>
      <c r="S813" s="199"/>
      <c r="T813" s="199"/>
      <c r="U813" s="199"/>
      <c r="V813" s="205"/>
      <c r="W813" s="205"/>
      <c r="X813" s="230"/>
      <c r="Y813" s="230"/>
      <c r="Z813" s="20"/>
      <c r="AA813" s="20"/>
      <c r="AB813" s="205"/>
      <c r="AC813" s="205"/>
      <c r="AD813" s="205"/>
      <c r="AE813" s="1">
        <f t="shared" si="15"/>
        <v>0</v>
      </c>
      <c r="AF813" s="1">
        <f t="shared" si="16"/>
        <v>0</v>
      </c>
      <c r="AH813" s="1"/>
    </row>
    <row r="814" spans="1:34">
      <c r="A814" s="18"/>
      <c r="B814" s="168"/>
      <c r="C814" s="19"/>
      <c r="D814" s="19"/>
      <c r="E814" s="199"/>
      <c r="F814" s="205"/>
      <c r="G814" s="20"/>
      <c r="H814" s="20"/>
      <c r="I814" s="20"/>
      <c r="J814" s="20"/>
      <c r="K814" s="20"/>
      <c r="L814" s="20"/>
      <c r="M814" s="20"/>
      <c r="N814" s="20"/>
      <c r="O814" s="125"/>
      <c r="P814" s="125"/>
      <c r="Q814" s="199"/>
      <c r="R814" s="205"/>
      <c r="S814" s="199"/>
      <c r="T814" s="199"/>
      <c r="U814" s="199"/>
      <c r="V814" s="205"/>
      <c r="W814" s="205"/>
      <c r="X814" s="230"/>
      <c r="Y814" s="230"/>
      <c r="Z814" s="20"/>
      <c r="AA814" s="20"/>
      <c r="AB814" s="205"/>
      <c r="AC814" s="205"/>
      <c r="AD814" s="205"/>
      <c r="AE814" s="1">
        <f t="shared" si="15"/>
        <v>0</v>
      </c>
      <c r="AF814" s="1">
        <f t="shared" si="16"/>
        <v>0</v>
      </c>
      <c r="AH814" s="1"/>
    </row>
    <row r="815" spans="1:34">
      <c r="A815" s="18"/>
      <c r="B815" s="168"/>
      <c r="C815" s="19"/>
      <c r="D815" s="19"/>
      <c r="E815" s="199"/>
      <c r="F815" s="205"/>
      <c r="G815" s="20"/>
      <c r="H815" s="20"/>
      <c r="I815" s="20"/>
      <c r="J815" s="20"/>
      <c r="K815" s="20"/>
      <c r="L815" s="20"/>
      <c r="M815" s="20"/>
      <c r="N815" s="20"/>
      <c r="O815" s="125"/>
      <c r="P815" s="125"/>
      <c r="Q815" s="199"/>
      <c r="R815" s="205"/>
      <c r="S815" s="199"/>
      <c r="T815" s="199"/>
      <c r="U815" s="199"/>
      <c r="V815" s="205"/>
      <c r="W815" s="205"/>
      <c r="X815" s="230"/>
      <c r="Y815" s="230"/>
      <c r="Z815" s="20"/>
      <c r="AA815" s="20"/>
      <c r="AB815" s="205"/>
      <c r="AC815" s="205"/>
      <c r="AD815" s="205"/>
      <c r="AE815" s="1">
        <f t="shared" si="15"/>
        <v>0</v>
      </c>
      <c r="AF815" s="1">
        <f t="shared" si="16"/>
        <v>0</v>
      </c>
      <c r="AH815" s="1"/>
    </row>
    <row r="816" spans="1:34">
      <c r="A816" s="18"/>
      <c r="B816" s="168"/>
      <c r="C816" s="19"/>
      <c r="D816" s="19"/>
      <c r="E816" s="199"/>
      <c r="F816" s="205"/>
      <c r="G816" s="20"/>
      <c r="H816" s="20"/>
      <c r="I816" s="20"/>
      <c r="J816" s="20"/>
      <c r="K816" s="20"/>
      <c r="L816" s="20"/>
      <c r="M816" s="20"/>
      <c r="N816" s="20"/>
      <c r="O816" s="125"/>
      <c r="P816" s="125"/>
      <c r="Q816" s="199"/>
      <c r="R816" s="205"/>
      <c r="S816" s="199"/>
      <c r="T816" s="199"/>
      <c r="U816" s="199"/>
      <c r="V816" s="205"/>
      <c r="W816" s="205"/>
      <c r="X816" s="230"/>
      <c r="Y816" s="230"/>
      <c r="Z816" s="20"/>
      <c r="AA816" s="20"/>
      <c r="AB816" s="205"/>
      <c r="AC816" s="205"/>
      <c r="AD816" s="205"/>
      <c r="AE816" s="1">
        <f t="shared" si="15"/>
        <v>0</v>
      </c>
      <c r="AF816" s="1">
        <f t="shared" si="16"/>
        <v>0</v>
      </c>
      <c r="AH816" s="1"/>
    </row>
    <row r="817" spans="1:34">
      <c r="A817" s="18"/>
      <c r="B817" s="168"/>
      <c r="C817" s="19"/>
      <c r="D817" s="19"/>
      <c r="E817" s="199"/>
      <c r="F817" s="205"/>
      <c r="G817" s="20"/>
      <c r="H817" s="20"/>
      <c r="I817" s="20"/>
      <c r="J817" s="20"/>
      <c r="K817" s="20"/>
      <c r="L817" s="20"/>
      <c r="M817" s="20"/>
      <c r="N817" s="20"/>
      <c r="O817" s="125"/>
      <c r="P817" s="125"/>
      <c r="Q817" s="199"/>
      <c r="R817" s="205"/>
      <c r="S817" s="199"/>
      <c r="T817" s="199"/>
      <c r="U817" s="199"/>
      <c r="V817" s="205"/>
      <c r="W817" s="205"/>
      <c r="X817" s="230"/>
      <c r="Y817" s="230"/>
      <c r="Z817" s="20"/>
      <c r="AA817" s="20"/>
      <c r="AB817" s="205"/>
      <c r="AC817" s="205"/>
      <c r="AD817" s="205"/>
      <c r="AE817" s="1">
        <f t="shared" si="15"/>
        <v>0</v>
      </c>
      <c r="AF817" s="1">
        <f t="shared" si="16"/>
        <v>0</v>
      </c>
      <c r="AH817" s="1"/>
    </row>
    <row r="818" spans="1:34">
      <c r="A818" s="18"/>
      <c r="B818" s="168"/>
      <c r="C818" s="19"/>
      <c r="D818" s="19"/>
      <c r="E818" s="199"/>
      <c r="F818" s="205"/>
      <c r="G818" s="20"/>
      <c r="H818" s="20"/>
      <c r="I818" s="20"/>
      <c r="J818" s="20"/>
      <c r="K818" s="20"/>
      <c r="L818" s="20"/>
      <c r="M818" s="20"/>
      <c r="N818" s="20"/>
      <c r="O818" s="125"/>
      <c r="P818" s="125"/>
      <c r="Q818" s="199"/>
      <c r="R818" s="205"/>
      <c r="S818" s="199"/>
      <c r="T818" s="199"/>
      <c r="U818" s="199"/>
      <c r="V818" s="205"/>
      <c r="W818" s="205"/>
      <c r="X818" s="230"/>
      <c r="Y818" s="230"/>
      <c r="Z818" s="20"/>
      <c r="AA818" s="20"/>
      <c r="AB818" s="205"/>
      <c r="AC818" s="205"/>
      <c r="AD818" s="205"/>
      <c r="AE818" s="1">
        <f t="shared" si="15"/>
        <v>0</v>
      </c>
      <c r="AF818" s="1">
        <f t="shared" si="16"/>
        <v>0</v>
      </c>
      <c r="AH818" s="1"/>
    </row>
    <row r="819" spans="1:34">
      <c r="A819" s="18"/>
      <c r="B819" s="168"/>
      <c r="C819" s="19"/>
      <c r="D819" s="19"/>
      <c r="E819" s="199"/>
      <c r="F819" s="205"/>
      <c r="G819" s="20"/>
      <c r="H819" s="20"/>
      <c r="I819" s="20"/>
      <c r="J819" s="20"/>
      <c r="K819" s="20"/>
      <c r="L819" s="20"/>
      <c r="M819" s="20"/>
      <c r="N819" s="20"/>
      <c r="O819" s="125"/>
      <c r="P819" s="125"/>
      <c r="Q819" s="199"/>
      <c r="R819" s="205"/>
      <c r="S819" s="199"/>
      <c r="T819" s="199"/>
      <c r="U819" s="199"/>
      <c r="V819" s="205"/>
      <c r="W819" s="205"/>
      <c r="X819" s="230"/>
      <c r="Y819" s="230"/>
      <c r="Z819" s="20"/>
      <c r="AA819" s="20"/>
      <c r="AB819" s="205"/>
      <c r="AC819" s="205"/>
      <c r="AD819" s="205"/>
      <c r="AE819" s="1">
        <f t="shared" si="15"/>
        <v>0</v>
      </c>
      <c r="AF819" s="1">
        <f t="shared" si="16"/>
        <v>0</v>
      </c>
      <c r="AH819" s="1"/>
    </row>
    <row r="820" spans="1:34">
      <c r="A820" s="18"/>
      <c r="B820" s="168"/>
      <c r="C820" s="19"/>
      <c r="D820" s="19"/>
      <c r="E820" s="199"/>
      <c r="F820" s="205"/>
      <c r="G820" s="20"/>
      <c r="H820" s="20"/>
      <c r="I820" s="20"/>
      <c r="J820" s="20"/>
      <c r="K820" s="20"/>
      <c r="L820" s="20"/>
      <c r="M820" s="20"/>
      <c r="N820" s="20"/>
      <c r="O820" s="125"/>
      <c r="P820" s="125"/>
      <c r="Q820" s="199"/>
      <c r="R820" s="205"/>
      <c r="S820" s="199"/>
      <c r="T820" s="199"/>
      <c r="U820" s="199"/>
      <c r="V820" s="205"/>
      <c r="W820" s="205"/>
      <c r="X820" s="230"/>
      <c r="Y820" s="230"/>
      <c r="Z820" s="20"/>
      <c r="AA820" s="20"/>
      <c r="AB820" s="205"/>
      <c r="AC820" s="205"/>
      <c r="AD820" s="205"/>
      <c r="AE820" s="1">
        <f t="shared" si="15"/>
        <v>0</v>
      </c>
      <c r="AF820" s="1">
        <f t="shared" si="16"/>
        <v>0</v>
      </c>
      <c r="AH820" s="1"/>
    </row>
    <row r="821" spans="1:34">
      <c r="A821" s="18"/>
      <c r="B821" s="168"/>
      <c r="C821" s="19"/>
      <c r="D821" s="19"/>
      <c r="E821" s="199"/>
      <c r="F821" s="205"/>
      <c r="G821" s="20"/>
      <c r="H821" s="20"/>
      <c r="I821" s="20"/>
      <c r="J821" s="20"/>
      <c r="K821" s="20"/>
      <c r="L821" s="20"/>
      <c r="M821" s="20"/>
      <c r="N821" s="20"/>
      <c r="O821" s="125"/>
      <c r="P821" s="125"/>
      <c r="Q821" s="199"/>
      <c r="R821" s="205"/>
      <c r="S821" s="199"/>
      <c r="T821" s="199"/>
      <c r="U821" s="199"/>
      <c r="V821" s="205"/>
      <c r="W821" s="205"/>
      <c r="X821" s="230"/>
      <c r="Y821" s="230"/>
      <c r="Z821" s="20"/>
      <c r="AA821" s="20"/>
      <c r="AB821" s="205"/>
      <c r="AC821" s="205"/>
      <c r="AD821" s="205"/>
      <c r="AE821" s="1">
        <f t="shared" si="15"/>
        <v>0</v>
      </c>
      <c r="AF821" s="1">
        <f t="shared" si="16"/>
        <v>0</v>
      </c>
      <c r="AH821" s="1"/>
    </row>
    <row r="822" spans="1:34">
      <c r="A822" s="18"/>
      <c r="B822" s="168"/>
      <c r="C822" s="19"/>
      <c r="D822" s="19"/>
      <c r="E822" s="199"/>
      <c r="F822" s="205"/>
      <c r="G822" s="20"/>
      <c r="H822" s="20"/>
      <c r="I822" s="20"/>
      <c r="J822" s="20"/>
      <c r="K822" s="20"/>
      <c r="L822" s="20"/>
      <c r="M822" s="20"/>
      <c r="N822" s="20"/>
      <c r="O822" s="125"/>
      <c r="P822" s="125"/>
      <c r="Q822" s="199"/>
      <c r="R822" s="205"/>
      <c r="S822" s="199"/>
      <c r="T822" s="199"/>
      <c r="U822" s="199"/>
      <c r="V822" s="205"/>
      <c r="W822" s="205"/>
      <c r="X822" s="230"/>
      <c r="Y822" s="230"/>
      <c r="Z822" s="20"/>
      <c r="AA822" s="20"/>
      <c r="AB822" s="205"/>
      <c r="AC822" s="205"/>
      <c r="AD822" s="205"/>
      <c r="AE822" s="1">
        <f t="shared" si="15"/>
        <v>0</v>
      </c>
      <c r="AF822" s="1">
        <f t="shared" si="16"/>
        <v>0</v>
      </c>
      <c r="AH822" s="1"/>
    </row>
    <row r="823" spans="1:34">
      <c r="A823" s="18"/>
      <c r="B823" s="168"/>
      <c r="C823" s="19"/>
      <c r="D823" s="19"/>
      <c r="E823" s="199"/>
      <c r="F823" s="205"/>
      <c r="G823" s="20"/>
      <c r="H823" s="20"/>
      <c r="I823" s="20"/>
      <c r="J823" s="20"/>
      <c r="K823" s="20"/>
      <c r="L823" s="20"/>
      <c r="M823" s="20"/>
      <c r="N823" s="20"/>
      <c r="O823" s="125"/>
      <c r="P823" s="125"/>
      <c r="Q823" s="199"/>
      <c r="R823" s="205"/>
      <c r="S823" s="199"/>
      <c r="T823" s="199"/>
      <c r="U823" s="199"/>
      <c r="V823" s="205"/>
      <c r="W823" s="205"/>
      <c r="X823" s="230"/>
      <c r="Y823" s="230"/>
      <c r="Z823" s="20"/>
      <c r="AA823" s="20"/>
      <c r="AB823" s="205"/>
      <c r="AC823" s="205"/>
      <c r="AD823" s="205"/>
      <c r="AE823" s="1">
        <f t="shared" si="15"/>
        <v>0</v>
      </c>
      <c r="AF823" s="1">
        <f t="shared" si="16"/>
        <v>0</v>
      </c>
      <c r="AH823" s="1"/>
    </row>
    <row r="824" spans="1:34">
      <c r="A824" s="18"/>
      <c r="B824" s="168"/>
      <c r="C824" s="19"/>
      <c r="D824" s="19"/>
      <c r="E824" s="199"/>
      <c r="F824" s="205"/>
      <c r="G824" s="20"/>
      <c r="H824" s="20"/>
      <c r="I824" s="20"/>
      <c r="J824" s="20"/>
      <c r="K824" s="20"/>
      <c r="L824" s="20"/>
      <c r="M824" s="20"/>
      <c r="N824" s="20"/>
      <c r="O824" s="125"/>
      <c r="P824" s="125"/>
      <c r="Q824" s="199"/>
      <c r="R824" s="205"/>
      <c r="S824" s="199"/>
      <c r="T824" s="199"/>
      <c r="U824" s="199"/>
      <c r="V824" s="205"/>
      <c r="W824" s="205"/>
      <c r="X824" s="230"/>
      <c r="Y824" s="230"/>
      <c r="Z824" s="20"/>
      <c r="AA824" s="20"/>
      <c r="AB824" s="205"/>
      <c r="AC824" s="205"/>
      <c r="AD824" s="205"/>
      <c r="AE824" s="1">
        <f t="shared" si="15"/>
        <v>0</v>
      </c>
      <c r="AF824" s="1">
        <f t="shared" si="16"/>
        <v>0</v>
      </c>
      <c r="AH824" s="1"/>
    </row>
    <row r="825" spans="1:34">
      <c r="A825" s="18"/>
      <c r="B825" s="168"/>
      <c r="C825" s="19"/>
      <c r="D825" s="19"/>
      <c r="E825" s="199"/>
      <c r="F825" s="205"/>
      <c r="G825" s="20"/>
      <c r="H825" s="20"/>
      <c r="I825" s="20"/>
      <c r="J825" s="20"/>
      <c r="K825" s="20"/>
      <c r="L825" s="20"/>
      <c r="M825" s="20"/>
      <c r="N825" s="20"/>
      <c r="O825" s="125"/>
      <c r="P825" s="125"/>
      <c r="Q825" s="199"/>
      <c r="R825" s="205"/>
      <c r="S825" s="199"/>
      <c r="T825" s="199"/>
      <c r="U825" s="199"/>
      <c r="V825" s="205"/>
      <c r="W825" s="205"/>
      <c r="X825" s="230"/>
      <c r="Y825" s="230"/>
      <c r="Z825" s="20"/>
      <c r="AA825" s="20"/>
      <c r="AB825" s="205"/>
      <c r="AC825" s="205"/>
      <c r="AD825" s="205"/>
      <c r="AE825" s="1">
        <f t="shared" si="15"/>
        <v>0</v>
      </c>
      <c r="AF825" s="1">
        <f t="shared" si="16"/>
        <v>0</v>
      </c>
      <c r="AH825" s="1"/>
    </row>
    <row r="826" spans="1:34">
      <c r="A826" s="18"/>
      <c r="B826" s="168"/>
      <c r="C826" s="19"/>
      <c r="D826" s="19"/>
      <c r="E826" s="199"/>
      <c r="F826" s="205"/>
      <c r="G826" s="20"/>
      <c r="H826" s="20"/>
      <c r="I826" s="20"/>
      <c r="J826" s="20"/>
      <c r="K826" s="20"/>
      <c r="L826" s="20"/>
      <c r="M826" s="20"/>
      <c r="N826" s="20"/>
      <c r="O826" s="125"/>
      <c r="P826" s="125"/>
      <c r="Q826" s="199"/>
      <c r="R826" s="205"/>
      <c r="S826" s="199"/>
      <c r="T826" s="199"/>
      <c r="U826" s="199"/>
      <c r="V826" s="205"/>
      <c r="W826" s="205"/>
      <c r="X826" s="230"/>
      <c r="Y826" s="230"/>
      <c r="Z826" s="20"/>
      <c r="AA826" s="20"/>
      <c r="AB826" s="205"/>
      <c r="AC826" s="205"/>
      <c r="AD826" s="205"/>
      <c r="AE826" s="1">
        <f t="shared" si="15"/>
        <v>0</v>
      </c>
      <c r="AF826" s="1">
        <f t="shared" si="16"/>
        <v>0</v>
      </c>
      <c r="AH826" s="1"/>
    </row>
    <row r="827" spans="1:34">
      <c r="A827" s="18"/>
      <c r="B827" s="168"/>
      <c r="C827" s="19"/>
      <c r="D827" s="19"/>
      <c r="E827" s="199"/>
      <c r="F827" s="205"/>
      <c r="G827" s="20"/>
      <c r="H827" s="20"/>
      <c r="I827" s="20"/>
      <c r="J827" s="20"/>
      <c r="K827" s="20"/>
      <c r="L827" s="20"/>
      <c r="M827" s="20"/>
      <c r="N827" s="20"/>
      <c r="O827" s="125"/>
      <c r="P827" s="125"/>
      <c r="Q827" s="199"/>
      <c r="R827" s="205"/>
      <c r="S827" s="199"/>
      <c r="T827" s="199"/>
      <c r="U827" s="199"/>
      <c r="V827" s="205"/>
      <c r="W827" s="205"/>
      <c r="X827" s="230"/>
      <c r="Y827" s="230"/>
      <c r="Z827" s="20"/>
      <c r="AA827" s="20"/>
      <c r="AB827" s="205"/>
      <c r="AC827" s="205"/>
      <c r="AD827" s="205"/>
      <c r="AE827" s="1">
        <f t="shared" si="15"/>
        <v>0</v>
      </c>
      <c r="AF827" s="1">
        <f t="shared" si="16"/>
        <v>0</v>
      </c>
      <c r="AH827" s="1"/>
    </row>
    <row r="828" spans="1:34">
      <c r="A828" s="18"/>
      <c r="B828" s="168"/>
      <c r="C828" s="19"/>
      <c r="D828" s="19"/>
      <c r="E828" s="199"/>
      <c r="F828" s="205"/>
      <c r="G828" s="20"/>
      <c r="H828" s="20"/>
      <c r="I828" s="20"/>
      <c r="J828" s="20"/>
      <c r="K828" s="20"/>
      <c r="L828" s="20"/>
      <c r="M828" s="20"/>
      <c r="N828" s="20"/>
      <c r="O828" s="125"/>
      <c r="P828" s="125"/>
      <c r="Q828" s="199"/>
      <c r="R828" s="205"/>
      <c r="S828" s="199"/>
      <c r="T828" s="199"/>
      <c r="U828" s="199"/>
      <c r="V828" s="205"/>
      <c r="W828" s="205"/>
      <c r="X828" s="230"/>
      <c r="Y828" s="230"/>
      <c r="Z828" s="20"/>
      <c r="AA828" s="20"/>
      <c r="AB828" s="205"/>
      <c r="AC828" s="205"/>
      <c r="AD828" s="205"/>
      <c r="AE828" s="1">
        <f t="shared" si="15"/>
        <v>0</v>
      </c>
      <c r="AF828" s="1">
        <f t="shared" si="16"/>
        <v>0</v>
      </c>
      <c r="AH828" s="1"/>
    </row>
    <row r="829" spans="1:34">
      <c r="A829" s="18"/>
      <c r="B829" s="168"/>
      <c r="C829" s="19"/>
      <c r="D829" s="19"/>
      <c r="E829" s="199"/>
      <c r="F829" s="205"/>
      <c r="G829" s="20"/>
      <c r="H829" s="20"/>
      <c r="I829" s="20"/>
      <c r="J829" s="20"/>
      <c r="K829" s="20"/>
      <c r="L829" s="20"/>
      <c r="M829" s="20"/>
      <c r="N829" s="20"/>
      <c r="O829" s="125"/>
      <c r="P829" s="125"/>
      <c r="Q829" s="199"/>
      <c r="R829" s="205"/>
      <c r="S829" s="199"/>
      <c r="T829" s="199"/>
      <c r="U829" s="199"/>
      <c r="V829" s="205"/>
      <c r="W829" s="205"/>
      <c r="X829" s="230"/>
      <c r="Y829" s="230"/>
      <c r="Z829" s="20"/>
      <c r="AA829" s="20"/>
      <c r="AB829" s="205"/>
      <c r="AC829" s="205"/>
      <c r="AD829" s="205"/>
      <c r="AE829" s="1">
        <f t="shared" si="15"/>
        <v>0</v>
      </c>
      <c r="AF829" s="1">
        <f t="shared" si="16"/>
        <v>0</v>
      </c>
      <c r="AH829" s="1"/>
    </row>
    <row r="830" spans="1:34">
      <c r="A830" s="18"/>
      <c r="B830" s="168"/>
      <c r="C830" s="19"/>
      <c r="D830" s="19"/>
      <c r="E830" s="199"/>
      <c r="F830" s="205"/>
      <c r="G830" s="20"/>
      <c r="H830" s="20"/>
      <c r="I830" s="20"/>
      <c r="J830" s="20"/>
      <c r="K830" s="20"/>
      <c r="L830" s="20"/>
      <c r="M830" s="20"/>
      <c r="N830" s="20"/>
      <c r="O830" s="125"/>
      <c r="P830" s="125"/>
      <c r="Q830" s="199"/>
      <c r="R830" s="205"/>
      <c r="S830" s="199"/>
      <c r="T830" s="199"/>
      <c r="U830" s="199"/>
      <c r="V830" s="205"/>
      <c r="W830" s="205"/>
      <c r="X830" s="230"/>
      <c r="Y830" s="230"/>
      <c r="Z830" s="20"/>
      <c r="AA830" s="20"/>
      <c r="AB830" s="205"/>
      <c r="AC830" s="205"/>
      <c r="AD830" s="205"/>
      <c r="AE830" s="1">
        <f t="shared" si="15"/>
        <v>0</v>
      </c>
      <c r="AF830" s="1">
        <f t="shared" si="16"/>
        <v>0</v>
      </c>
      <c r="AH830" s="1"/>
    </row>
    <row r="831" spans="1:34">
      <c r="A831" s="18"/>
      <c r="B831" s="168"/>
      <c r="C831" s="19"/>
      <c r="D831" s="19"/>
      <c r="E831" s="199"/>
      <c r="F831" s="205"/>
      <c r="G831" s="20"/>
      <c r="H831" s="20"/>
      <c r="I831" s="20"/>
      <c r="J831" s="20"/>
      <c r="K831" s="20"/>
      <c r="L831" s="20"/>
      <c r="M831" s="20"/>
      <c r="N831" s="20"/>
      <c r="O831" s="125"/>
      <c r="P831" s="125"/>
      <c r="Q831" s="199"/>
      <c r="R831" s="205"/>
      <c r="S831" s="199"/>
      <c r="T831" s="199"/>
      <c r="U831" s="199"/>
      <c r="V831" s="205"/>
      <c r="W831" s="205"/>
      <c r="X831" s="230"/>
      <c r="Y831" s="230"/>
      <c r="Z831" s="20"/>
      <c r="AA831" s="20"/>
      <c r="AB831" s="205"/>
      <c r="AC831" s="205"/>
      <c r="AD831" s="205"/>
      <c r="AE831" s="1">
        <f t="shared" si="15"/>
        <v>0</v>
      </c>
      <c r="AF831" s="1">
        <f t="shared" si="16"/>
        <v>0</v>
      </c>
      <c r="AH831" s="1"/>
    </row>
    <row r="832" spans="1:34">
      <c r="A832" s="18"/>
      <c r="B832" s="168"/>
      <c r="C832" s="19"/>
      <c r="D832" s="19"/>
      <c r="E832" s="199"/>
      <c r="F832" s="205"/>
      <c r="G832" s="20"/>
      <c r="H832" s="20"/>
      <c r="I832" s="20"/>
      <c r="J832" s="20"/>
      <c r="K832" s="20"/>
      <c r="L832" s="20"/>
      <c r="M832" s="20"/>
      <c r="N832" s="20"/>
      <c r="O832" s="125"/>
      <c r="P832" s="125"/>
      <c r="Q832" s="199"/>
      <c r="R832" s="205"/>
      <c r="S832" s="199"/>
      <c r="T832" s="199"/>
      <c r="U832" s="199"/>
      <c r="V832" s="205"/>
      <c r="W832" s="205"/>
      <c r="X832" s="230"/>
      <c r="Y832" s="230"/>
      <c r="Z832" s="20"/>
      <c r="AA832" s="20"/>
      <c r="AB832" s="205"/>
      <c r="AC832" s="205"/>
      <c r="AD832" s="205"/>
      <c r="AE832" s="1">
        <f t="shared" si="15"/>
        <v>0</v>
      </c>
      <c r="AF832" s="1">
        <f t="shared" si="16"/>
        <v>0</v>
      </c>
      <c r="AH832" s="1"/>
    </row>
    <row r="833" spans="1:34">
      <c r="A833" s="18"/>
      <c r="B833" s="168"/>
      <c r="C833" s="19"/>
      <c r="D833" s="19"/>
      <c r="E833" s="199"/>
      <c r="F833" s="205"/>
      <c r="G833" s="20"/>
      <c r="H833" s="20"/>
      <c r="I833" s="20"/>
      <c r="J833" s="20"/>
      <c r="K833" s="20"/>
      <c r="L833" s="20"/>
      <c r="M833" s="20"/>
      <c r="N833" s="20"/>
      <c r="O833" s="125"/>
      <c r="P833" s="125"/>
      <c r="Q833" s="199"/>
      <c r="R833" s="205"/>
      <c r="S833" s="199"/>
      <c r="T833" s="199"/>
      <c r="U833" s="199"/>
      <c r="V833" s="205"/>
      <c r="W833" s="205"/>
      <c r="X833" s="230"/>
      <c r="Y833" s="230"/>
      <c r="Z833" s="20"/>
      <c r="AA833" s="20"/>
      <c r="AB833" s="205"/>
      <c r="AC833" s="205"/>
      <c r="AD833" s="205"/>
      <c r="AE833" s="1">
        <f t="shared" si="15"/>
        <v>0</v>
      </c>
      <c r="AF833" s="1">
        <f t="shared" si="16"/>
        <v>0</v>
      </c>
      <c r="AH833" s="1"/>
    </row>
    <row r="834" spans="1:34">
      <c r="A834" s="18"/>
      <c r="B834" s="168"/>
      <c r="C834" s="19"/>
      <c r="D834" s="19"/>
      <c r="E834" s="199"/>
      <c r="F834" s="205"/>
      <c r="G834" s="20"/>
      <c r="H834" s="20"/>
      <c r="I834" s="20"/>
      <c r="J834" s="20"/>
      <c r="K834" s="20"/>
      <c r="L834" s="20"/>
      <c r="M834" s="20"/>
      <c r="N834" s="20"/>
      <c r="O834" s="125"/>
      <c r="P834" s="125"/>
      <c r="Q834" s="199"/>
      <c r="R834" s="205"/>
      <c r="S834" s="199"/>
      <c r="T834" s="199"/>
      <c r="U834" s="199"/>
      <c r="V834" s="205"/>
      <c r="W834" s="205"/>
      <c r="X834" s="230"/>
      <c r="Y834" s="230"/>
      <c r="Z834" s="20"/>
      <c r="AA834" s="20"/>
      <c r="AB834" s="205"/>
      <c r="AC834" s="205"/>
      <c r="AD834" s="205"/>
      <c r="AE834" s="1">
        <f t="shared" si="15"/>
        <v>0</v>
      </c>
      <c r="AF834" s="1">
        <f t="shared" si="16"/>
        <v>0</v>
      </c>
      <c r="AH834" s="1"/>
    </row>
    <row r="835" spans="1:34">
      <c r="A835" s="18"/>
      <c r="B835" s="168"/>
      <c r="C835" s="19"/>
      <c r="D835" s="19"/>
      <c r="E835" s="199"/>
      <c r="F835" s="205"/>
      <c r="G835" s="20"/>
      <c r="H835" s="20"/>
      <c r="I835" s="20"/>
      <c r="J835" s="20"/>
      <c r="K835" s="20"/>
      <c r="L835" s="20"/>
      <c r="M835" s="20"/>
      <c r="N835" s="20"/>
      <c r="O835" s="125"/>
      <c r="P835" s="125"/>
      <c r="Q835" s="199"/>
      <c r="R835" s="205"/>
      <c r="S835" s="199"/>
      <c r="T835" s="199"/>
      <c r="U835" s="199"/>
      <c r="V835" s="205"/>
      <c r="W835" s="205"/>
      <c r="X835" s="230"/>
      <c r="Y835" s="230"/>
      <c r="Z835" s="20"/>
      <c r="AA835" s="20"/>
      <c r="AB835" s="205"/>
      <c r="AC835" s="205"/>
      <c r="AD835" s="205"/>
      <c r="AE835" s="1">
        <f t="shared" si="15"/>
        <v>0</v>
      </c>
      <c r="AF835" s="1">
        <f t="shared" si="16"/>
        <v>0</v>
      </c>
      <c r="AH835" s="1"/>
    </row>
    <row r="836" spans="1:34">
      <c r="A836" s="18"/>
      <c r="B836" s="168"/>
      <c r="C836" s="19"/>
      <c r="D836" s="19"/>
      <c r="E836" s="199"/>
      <c r="F836" s="205"/>
      <c r="G836" s="20"/>
      <c r="H836" s="20"/>
      <c r="I836" s="20"/>
      <c r="J836" s="20"/>
      <c r="K836" s="20"/>
      <c r="L836" s="20"/>
      <c r="M836" s="20"/>
      <c r="N836" s="20"/>
      <c r="O836" s="125"/>
      <c r="P836" s="125"/>
      <c r="Q836" s="199"/>
      <c r="R836" s="205"/>
      <c r="S836" s="199"/>
      <c r="T836" s="199"/>
      <c r="U836" s="199"/>
      <c r="V836" s="205"/>
      <c r="W836" s="205"/>
      <c r="X836" s="230"/>
      <c r="Y836" s="230"/>
      <c r="Z836" s="20"/>
      <c r="AA836" s="20"/>
      <c r="AB836" s="205"/>
      <c r="AC836" s="205"/>
      <c r="AD836" s="205"/>
      <c r="AE836" s="1">
        <f t="shared" si="15"/>
        <v>0</v>
      </c>
      <c r="AF836" s="1">
        <f t="shared" si="16"/>
        <v>0</v>
      </c>
      <c r="AH836" s="1"/>
    </row>
    <row r="837" spans="1:34">
      <c r="A837" s="18"/>
      <c r="B837" s="168"/>
      <c r="C837" s="19"/>
      <c r="D837" s="19"/>
      <c r="E837" s="199"/>
      <c r="F837" s="205"/>
      <c r="G837" s="20"/>
      <c r="H837" s="20"/>
      <c r="I837" s="20"/>
      <c r="J837" s="20"/>
      <c r="K837" s="20"/>
      <c r="L837" s="20"/>
      <c r="M837" s="20"/>
      <c r="N837" s="20"/>
      <c r="O837" s="125"/>
      <c r="P837" s="125"/>
      <c r="Q837" s="199"/>
      <c r="R837" s="205"/>
      <c r="S837" s="199"/>
      <c r="T837" s="199"/>
      <c r="U837" s="199"/>
      <c r="V837" s="205"/>
      <c r="W837" s="205"/>
      <c r="X837" s="230"/>
      <c r="Y837" s="230"/>
      <c r="Z837" s="20"/>
      <c r="AA837" s="20"/>
      <c r="AB837" s="205"/>
      <c r="AC837" s="205"/>
      <c r="AD837" s="205"/>
      <c r="AE837" s="1">
        <f t="shared" si="15"/>
        <v>0</v>
      </c>
      <c r="AF837" s="1">
        <f t="shared" si="16"/>
        <v>0</v>
      </c>
      <c r="AH837" s="1"/>
    </row>
    <row r="838" spans="1:34">
      <c r="A838" s="18"/>
      <c r="B838" s="168"/>
      <c r="C838" s="19"/>
      <c r="D838" s="19"/>
      <c r="E838" s="199"/>
      <c r="F838" s="205"/>
      <c r="G838" s="20"/>
      <c r="H838" s="20"/>
      <c r="I838" s="20"/>
      <c r="J838" s="20"/>
      <c r="K838" s="20"/>
      <c r="L838" s="20"/>
      <c r="M838" s="20"/>
      <c r="N838" s="20"/>
      <c r="O838" s="125"/>
      <c r="P838" s="125"/>
      <c r="Q838" s="199"/>
      <c r="R838" s="205"/>
      <c r="S838" s="199"/>
      <c r="T838" s="199"/>
      <c r="U838" s="199"/>
      <c r="V838" s="205"/>
      <c r="W838" s="205"/>
      <c r="X838" s="230"/>
      <c r="Y838" s="230"/>
      <c r="Z838" s="20"/>
      <c r="AA838" s="20"/>
      <c r="AB838" s="205"/>
      <c r="AC838" s="205"/>
      <c r="AD838" s="205"/>
      <c r="AE838" s="1">
        <f t="shared" si="15"/>
        <v>0</v>
      </c>
      <c r="AF838" s="1">
        <f t="shared" si="16"/>
        <v>0</v>
      </c>
      <c r="AH838" s="1"/>
    </row>
    <row r="839" spans="1:34">
      <c r="A839" s="18"/>
      <c r="B839" s="168"/>
      <c r="C839" s="19"/>
      <c r="D839" s="19"/>
      <c r="E839" s="199"/>
      <c r="F839" s="205"/>
      <c r="G839" s="20"/>
      <c r="H839" s="20"/>
      <c r="I839" s="20"/>
      <c r="J839" s="20"/>
      <c r="K839" s="20"/>
      <c r="L839" s="20"/>
      <c r="M839" s="20"/>
      <c r="N839" s="20"/>
      <c r="O839" s="125"/>
      <c r="P839" s="125"/>
      <c r="Q839" s="199"/>
      <c r="R839" s="205"/>
      <c r="S839" s="199"/>
      <c r="T839" s="199"/>
      <c r="U839" s="199"/>
      <c r="V839" s="205"/>
      <c r="W839" s="205"/>
      <c r="X839" s="230"/>
      <c r="Y839" s="230"/>
      <c r="Z839" s="20"/>
      <c r="AA839" s="20"/>
      <c r="AB839" s="205"/>
      <c r="AC839" s="205"/>
      <c r="AD839" s="205"/>
      <c r="AE839" s="1">
        <f t="shared" si="15"/>
        <v>0</v>
      </c>
      <c r="AF839" s="1">
        <f t="shared" si="16"/>
        <v>0</v>
      </c>
      <c r="AH839" s="1"/>
    </row>
    <row r="840" spans="1:34">
      <c r="A840" s="18"/>
      <c r="B840" s="168"/>
      <c r="C840" s="19"/>
      <c r="D840" s="19"/>
      <c r="E840" s="199"/>
      <c r="F840" s="205"/>
      <c r="G840" s="20"/>
      <c r="H840" s="20"/>
      <c r="I840" s="20"/>
      <c r="J840" s="20"/>
      <c r="K840" s="20"/>
      <c r="L840" s="20"/>
      <c r="M840" s="20"/>
      <c r="N840" s="20"/>
      <c r="O840" s="125"/>
      <c r="P840" s="125"/>
      <c r="Q840" s="199"/>
      <c r="R840" s="205"/>
      <c r="S840" s="199"/>
      <c r="T840" s="199"/>
      <c r="U840" s="199"/>
      <c r="V840" s="205"/>
      <c r="W840" s="205"/>
      <c r="X840" s="230"/>
      <c r="Y840" s="230"/>
      <c r="Z840" s="20"/>
      <c r="AA840" s="20"/>
      <c r="AB840" s="205"/>
      <c r="AC840" s="205"/>
      <c r="AD840" s="205"/>
      <c r="AE840" s="1">
        <f t="shared" si="15"/>
        <v>0</v>
      </c>
      <c r="AF840" s="1">
        <f t="shared" si="16"/>
        <v>0</v>
      </c>
      <c r="AH840" s="1"/>
    </row>
    <row r="841" spans="1:34">
      <c r="A841" s="18"/>
      <c r="B841" s="168"/>
      <c r="C841" s="19"/>
      <c r="D841" s="19"/>
      <c r="E841" s="199"/>
      <c r="F841" s="205"/>
      <c r="G841" s="20"/>
      <c r="H841" s="20"/>
      <c r="I841" s="20"/>
      <c r="J841" s="20"/>
      <c r="K841" s="20"/>
      <c r="L841" s="20"/>
      <c r="M841" s="20"/>
      <c r="N841" s="20"/>
      <c r="O841" s="125"/>
      <c r="P841" s="125"/>
      <c r="Q841" s="199"/>
      <c r="R841" s="205"/>
      <c r="S841" s="199"/>
      <c r="T841" s="199"/>
      <c r="U841" s="199"/>
      <c r="V841" s="205"/>
      <c r="W841" s="205"/>
      <c r="X841" s="230"/>
      <c r="Y841" s="230"/>
      <c r="Z841" s="20"/>
      <c r="AA841" s="20"/>
      <c r="AB841" s="205"/>
      <c r="AC841" s="205"/>
      <c r="AD841" s="205"/>
      <c r="AE841" s="1">
        <f t="shared" si="15"/>
        <v>0</v>
      </c>
      <c r="AF841" s="1">
        <f t="shared" si="16"/>
        <v>0</v>
      </c>
      <c r="AH841" s="1"/>
    </row>
    <row r="842" spans="1:34">
      <c r="A842" s="18"/>
      <c r="B842" s="168"/>
      <c r="C842" s="19"/>
      <c r="D842" s="19"/>
      <c r="E842" s="199"/>
      <c r="F842" s="205"/>
      <c r="G842" s="20"/>
      <c r="H842" s="20"/>
      <c r="I842" s="20"/>
      <c r="J842" s="20"/>
      <c r="K842" s="20"/>
      <c r="L842" s="20"/>
      <c r="M842" s="20"/>
      <c r="N842" s="20"/>
      <c r="O842" s="125"/>
      <c r="P842" s="125"/>
      <c r="Q842" s="199"/>
      <c r="R842" s="205"/>
      <c r="S842" s="199"/>
      <c r="T842" s="199"/>
      <c r="U842" s="199"/>
      <c r="V842" s="205"/>
      <c r="W842" s="205"/>
      <c r="X842" s="230"/>
      <c r="Y842" s="230"/>
      <c r="Z842" s="20"/>
      <c r="AA842" s="20"/>
      <c r="AB842" s="205"/>
      <c r="AC842" s="205"/>
      <c r="AD842" s="205"/>
      <c r="AE842" s="1">
        <f t="shared" si="15"/>
        <v>0</v>
      </c>
      <c r="AF842" s="1">
        <f t="shared" si="16"/>
        <v>0</v>
      </c>
      <c r="AH842" s="1"/>
    </row>
    <row r="843" spans="1:34">
      <c r="A843" s="18"/>
      <c r="B843" s="168"/>
      <c r="C843" s="19"/>
      <c r="D843" s="19"/>
      <c r="E843" s="199"/>
      <c r="F843" s="205"/>
      <c r="G843" s="20"/>
      <c r="H843" s="20"/>
      <c r="I843" s="20"/>
      <c r="J843" s="20"/>
      <c r="K843" s="20"/>
      <c r="L843" s="20"/>
      <c r="M843" s="20"/>
      <c r="N843" s="20"/>
      <c r="O843" s="125"/>
      <c r="P843" s="125"/>
      <c r="Q843" s="199"/>
      <c r="R843" s="205"/>
      <c r="S843" s="199"/>
      <c r="T843" s="199"/>
      <c r="U843" s="199"/>
      <c r="V843" s="205"/>
      <c r="W843" s="205"/>
      <c r="X843" s="230"/>
      <c r="Y843" s="230"/>
      <c r="Z843" s="20"/>
      <c r="AA843" s="20"/>
      <c r="AB843" s="205"/>
      <c r="AC843" s="205"/>
      <c r="AD843" s="205"/>
      <c r="AE843" s="1">
        <f t="shared" ref="AE843:AE906" si="17">COUNTA(E843:AC843)</f>
        <v>0</v>
      </c>
      <c r="AF843" s="1">
        <f t="shared" ref="AF843:AF906" si="18">COUNTA(E843)*COUNTA(H843)*COUNTA(M843)*COUNTA(O843)*COUNTA(P843)*COUNTA(Q843)*COUNTA(R843)*COUNTA(AC843)</f>
        <v>0</v>
      </c>
      <c r="AH843" s="1"/>
    </row>
    <row r="844" spans="1:34">
      <c r="A844" s="18"/>
      <c r="B844" s="168"/>
      <c r="C844" s="19"/>
      <c r="D844" s="19"/>
      <c r="E844" s="199"/>
      <c r="F844" s="205"/>
      <c r="G844" s="20"/>
      <c r="H844" s="20"/>
      <c r="I844" s="20"/>
      <c r="J844" s="20"/>
      <c r="K844" s="20"/>
      <c r="L844" s="20"/>
      <c r="M844" s="20"/>
      <c r="N844" s="20"/>
      <c r="O844" s="125"/>
      <c r="P844" s="125"/>
      <c r="Q844" s="199"/>
      <c r="R844" s="205"/>
      <c r="S844" s="199"/>
      <c r="T844" s="199"/>
      <c r="U844" s="199"/>
      <c r="V844" s="205"/>
      <c r="W844" s="205"/>
      <c r="X844" s="230"/>
      <c r="Y844" s="230"/>
      <c r="Z844" s="20"/>
      <c r="AA844" s="20"/>
      <c r="AB844" s="205"/>
      <c r="AC844" s="205"/>
      <c r="AD844" s="205"/>
      <c r="AE844" s="1">
        <f t="shared" si="17"/>
        <v>0</v>
      </c>
      <c r="AF844" s="1">
        <f t="shared" si="18"/>
        <v>0</v>
      </c>
      <c r="AH844" s="1"/>
    </row>
    <row r="845" spans="1:34">
      <c r="A845" s="18"/>
      <c r="B845" s="168"/>
      <c r="C845" s="19"/>
      <c r="D845" s="19"/>
      <c r="E845" s="199"/>
      <c r="F845" s="205"/>
      <c r="G845" s="20"/>
      <c r="H845" s="20"/>
      <c r="I845" s="20"/>
      <c r="J845" s="20"/>
      <c r="K845" s="20"/>
      <c r="L845" s="20"/>
      <c r="M845" s="20"/>
      <c r="N845" s="20"/>
      <c r="O845" s="125"/>
      <c r="P845" s="125"/>
      <c r="Q845" s="199"/>
      <c r="R845" s="205"/>
      <c r="S845" s="199"/>
      <c r="T845" s="199"/>
      <c r="U845" s="199"/>
      <c r="V845" s="205"/>
      <c r="W845" s="205"/>
      <c r="X845" s="230"/>
      <c r="Y845" s="230"/>
      <c r="Z845" s="20"/>
      <c r="AA845" s="20"/>
      <c r="AB845" s="205"/>
      <c r="AC845" s="205"/>
      <c r="AD845" s="205"/>
      <c r="AE845" s="1">
        <f t="shared" si="17"/>
        <v>0</v>
      </c>
      <c r="AF845" s="1">
        <f t="shared" si="18"/>
        <v>0</v>
      </c>
      <c r="AH845" s="1"/>
    </row>
    <row r="846" spans="1:34">
      <c r="A846" s="18"/>
      <c r="B846" s="168"/>
      <c r="C846" s="19"/>
      <c r="D846" s="19"/>
      <c r="E846" s="199"/>
      <c r="F846" s="205"/>
      <c r="G846" s="20"/>
      <c r="H846" s="20"/>
      <c r="I846" s="20"/>
      <c r="J846" s="20"/>
      <c r="K846" s="20"/>
      <c r="L846" s="20"/>
      <c r="M846" s="20"/>
      <c r="N846" s="20"/>
      <c r="O846" s="125"/>
      <c r="P846" s="125"/>
      <c r="Q846" s="199"/>
      <c r="R846" s="205"/>
      <c r="S846" s="199"/>
      <c r="T846" s="199"/>
      <c r="U846" s="199"/>
      <c r="V846" s="205"/>
      <c r="W846" s="205"/>
      <c r="X846" s="230"/>
      <c r="Y846" s="230"/>
      <c r="Z846" s="20"/>
      <c r="AA846" s="20"/>
      <c r="AB846" s="205"/>
      <c r="AC846" s="205"/>
      <c r="AD846" s="205"/>
      <c r="AE846" s="1">
        <f t="shared" si="17"/>
        <v>0</v>
      </c>
      <c r="AF846" s="1">
        <f t="shared" si="18"/>
        <v>0</v>
      </c>
      <c r="AH846" s="1"/>
    </row>
    <row r="847" spans="1:34">
      <c r="A847" s="18"/>
      <c r="B847" s="168"/>
      <c r="C847" s="19"/>
      <c r="D847" s="19"/>
      <c r="E847" s="199"/>
      <c r="F847" s="205"/>
      <c r="G847" s="20"/>
      <c r="H847" s="20"/>
      <c r="I847" s="20"/>
      <c r="J847" s="20"/>
      <c r="K847" s="20"/>
      <c r="L847" s="20"/>
      <c r="M847" s="20"/>
      <c r="N847" s="20"/>
      <c r="O847" s="125"/>
      <c r="P847" s="125"/>
      <c r="Q847" s="199"/>
      <c r="R847" s="205"/>
      <c r="S847" s="199"/>
      <c r="T847" s="199"/>
      <c r="U847" s="199"/>
      <c r="V847" s="205"/>
      <c r="W847" s="205"/>
      <c r="X847" s="230"/>
      <c r="Y847" s="230"/>
      <c r="Z847" s="20"/>
      <c r="AA847" s="20"/>
      <c r="AB847" s="205"/>
      <c r="AC847" s="205"/>
      <c r="AD847" s="205"/>
      <c r="AE847" s="1">
        <f t="shared" si="17"/>
        <v>0</v>
      </c>
      <c r="AF847" s="1">
        <f t="shared" si="18"/>
        <v>0</v>
      </c>
      <c r="AH847" s="1"/>
    </row>
    <row r="848" spans="1:34">
      <c r="A848" s="18"/>
      <c r="B848" s="168"/>
      <c r="C848" s="19"/>
      <c r="D848" s="19"/>
      <c r="E848" s="199"/>
      <c r="F848" s="205"/>
      <c r="G848" s="20"/>
      <c r="H848" s="20"/>
      <c r="I848" s="20"/>
      <c r="J848" s="20"/>
      <c r="K848" s="20"/>
      <c r="L848" s="20"/>
      <c r="M848" s="20"/>
      <c r="N848" s="20"/>
      <c r="O848" s="125"/>
      <c r="P848" s="125"/>
      <c r="Q848" s="199"/>
      <c r="R848" s="205"/>
      <c r="S848" s="199"/>
      <c r="T848" s="199"/>
      <c r="U848" s="199"/>
      <c r="V848" s="205"/>
      <c r="W848" s="205"/>
      <c r="X848" s="230"/>
      <c r="Y848" s="230"/>
      <c r="Z848" s="20"/>
      <c r="AA848" s="20"/>
      <c r="AB848" s="205"/>
      <c r="AC848" s="205"/>
      <c r="AD848" s="205"/>
      <c r="AE848" s="1">
        <f t="shared" si="17"/>
        <v>0</v>
      </c>
      <c r="AF848" s="1">
        <f t="shared" si="18"/>
        <v>0</v>
      </c>
      <c r="AH848" s="1"/>
    </row>
    <row r="849" spans="1:34">
      <c r="A849" s="18"/>
      <c r="B849" s="168"/>
      <c r="C849" s="19"/>
      <c r="D849" s="19"/>
      <c r="E849" s="199"/>
      <c r="F849" s="205"/>
      <c r="G849" s="20"/>
      <c r="H849" s="20"/>
      <c r="I849" s="20"/>
      <c r="J849" s="20"/>
      <c r="K849" s="20"/>
      <c r="L849" s="20"/>
      <c r="M849" s="20"/>
      <c r="N849" s="20"/>
      <c r="O849" s="125"/>
      <c r="P849" s="125"/>
      <c r="Q849" s="199"/>
      <c r="R849" s="205"/>
      <c r="S849" s="199"/>
      <c r="T849" s="199"/>
      <c r="U849" s="199"/>
      <c r="V849" s="205"/>
      <c r="W849" s="205"/>
      <c r="X849" s="230"/>
      <c r="Y849" s="230"/>
      <c r="Z849" s="20"/>
      <c r="AA849" s="20"/>
      <c r="AB849" s="205"/>
      <c r="AC849" s="205"/>
      <c r="AD849" s="205"/>
      <c r="AE849" s="1">
        <f t="shared" si="17"/>
        <v>0</v>
      </c>
      <c r="AF849" s="1">
        <f t="shared" si="18"/>
        <v>0</v>
      </c>
      <c r="AH849" s="1"/>
    </row>
    <row r="850" spans="1:34">
      <c r="A850" s="18"/>
      <c r="B850" s="168"/>
      <c r="C850" s="19"/>
      <c r="D850" s="19"/>
      <c r="E850" s="199"/>
      <c r="F850" s="205"/>
      <c r="G850" s="20"/>
      <c r="H850" s="20"/>
      <c r="I850" s="20"/>
      <c r="J850" s="20"/>
      <c r="K850" s="20"/>
      <c r="L850" s="20"/>
      <c r="M850" s="20"/>
      <c r="N850" s="20"/>
      <c r="O850" s="125"/>
      <c r="P850" s="125"/>
      <c r="Q850" s="199"/>
      <c r="R850" s="205"/>
      <c r="S850" s="199"/>
      <c r="T850" s="199"/>
      <c r="U850" s="199"/>
      <c r="V850" s="205"/>
      <c r="W850" s="205"/>
      <c r="X850" s="230"/>
      <c r="Y850" s="230"/>
      <c r="Z850" s="20"/>
      <c r="AA850" s="20"/>
      <c r="AB850" s="205"/>
      <c r="AC850" s="205"/>
      <c r="AD850" s="205"/>
      <c r="AE850" s="1">
        <f t="shared" si="17"/>
        <v>0</v>
      </c>
      <c r="AF850" s="1">
        <f t="shared" si="18"/>
        <v>0</v>
      </c>
      <c r="AH850" s="1"/>
    </row>
    <row r="851" spans="1:34">
      <c r="A851" s="18"/>
      <c r="B851" s="168"/>
      <c r="C851" s="19"/>
      <c r="D851" s="19"/>
      <c r="E851" s="199"/>
      <c r="F851" s="205"/>
      <c r="G851" s="20"/>
      <c r="H851" s="20"/>
      <c r="I851" s="20"/>
      <c r="J851" s="20"/>
      <c r="K851" s="20"/>
      <c r="L851" s="20"/>
      <c r="M851" s="20"/>
      <c r="N851" s="20"/>
      <c r="O851" s="125"/>
      <c r="P851" s="125"/>
      <c r="Q851" s="199"/>
      <c r="R851" s="205"/>
      <c r="S851" s="199"/>
      <c r="T851" s="199"/>
      <c r="U851" s="199"/>
      <c r="V851" s="205"/>
      <c r="W851" s="205"/>
      <c r="X851" s="230"/>
      <c r="Y851" s="230"/>
      <c r="Z851" s="20"/>
      <c r="AA851" s="20"/>
      <c r="AB851" s="205"/>
      <c r="AC851" s="205"/>
      <c r="AD851" s="205"/>
      <c r="AE851" s="1">
        <f t="shared" si="17"/>
        <v>0</v>
      </c>
      <c r="AF851" s="1">
        <f t="shared" si="18"/>
        <v>0</v>
      </c>
      <c r="AH851" s="1"/>
    </row>
    <row r="852" spans="1:34">
      <c r="A852" s="18"/>
      <c r="B852" s="168"/>
      <c r="C852" s="19"/>
      <c r="D852" s="19"/>
      <c r="E852" s="199"/>
      <c r="F852" s="205"/>
      <c r="G852" s="20"/>
      <c r="H852" s="20"/>
      <c r="I852" s="20"/>
      <c r="J852" s="20"/>
      <c r="K852" s="20"/>
      <c r="L852" s="20"/>
      <c r="M852" s="20"/>
      <c r="N852" s="20"/>
      <c r="O852" s="125"/>
      <c r="P852" s="125"/>
      <c r="Q852" s="199"/>
      <c r="R852" s="205"/>
      <c r="S852" s="199"/>
      <c r="T852" s="199"/>
      <c r="U852" s="199"/>
      <c r="V852" s="205"/>
      <c r="W852" s="205"/>
      <c r="X852" s="230"/>
      <c r="Y852" s="230"/>
      <c r="Z852" s="20"/>
      <c r="AA852" s="20"/>
      <c r="AB852" s="205"/>
      <c r="AC852" s="205"/>
      <c r="AD852" s="205"/>
      <c r="AE852" s="1">
        <f t="shared" si="17"/>
        <v>0</v>
      </c>
      <c r="AF852" s="1">
        <f t="shared" si="18"/>
        <v>0</v>
      </c>
      <c r="AH852" s="1"/>
    </row>
    <row r="853" spans="1:34">
      <c r="A853" s="18"/>
      <c r="B853" s="168"/>
      <c r="C853" s="19"/>
      <c r="D853" s="19"/>
      <c r="E853" s="199"/>
      <c r="F853" s="205"/>
      <c r="G853" s="20"/>
      <c r="H853" s="20"/>
      <c r="I853" s="20"/>
      <c r="J853" s="20"/>
      <c r="K853" s="20"/>
      <c r="L853" s="20"/>
      <c r="M853" s="20"/>
      <c r="N853" s="20"/>
      <c r="O853" s="125"/>
      <c r="P853" s="125"/>
      <c r="Q853" s="199"/>
      <c r="R853" s="205"/>
      <c r="S853" s="199"/>
      <c r="T853" s="199"/>
      <c r="U853" s="199"/>
      <c r="V853" s="205"/>
      <c r="W853" s="205"/>
      <c r="X853" s="230"/>
      <c r="Y853" s="230"/>
      <c r="Z853" s="20"/>
      <c r="AA853" s="20"/>
      <c r="AB853" s="205"/>
      <c r="AC853" s="205"/>
      <c r="AD853" s="205"/>
      <c r="AE853" s="1">
        <f t="shared" si="17"/>
        <v>0</v>
      </c>
      <c r="AF853" s="1">
        <f t="shared" si="18"/>
        <v>0</v>
      </c>
      <c r="AH853" s="1"/>
    </row>
    <row r="854" spans="1:34">
      <c r="A854" s="18"/>
      <c r="B854" s="168"/>
      <c r="C854" s="19"/>
      <c r="D854" s="19"/>
      <c r="E854" s="199"/>
      <c r="F854" s="205"/>
      <c r="G854" s="20"/>
      <c r="H854" s="20"/>
      <c r="I854" s="20"/>
      <c r="J854" s="20"/>
      <c r="K854" s="20"/>
      <c r="L854" s="20"/>
      <c r="M854" s="20"/>
      <c r="N854" s="20"/>
      <c r="O854" s="125"/>
      <c r="P854" s="125"/>
      <c r="Q854" s="199"/>
      <c r="R854" s="205"/>
      <c r="S854" s="199"/>
      <c r="T854" s="199"/>
      <c r="U854" s="199"/>
      <c r="V854" s="205"/>
      <c r="W854" s="205"/>
      <c r="X854" s="230"/>
      <c r="Y854" s="230"/>
      <c r="Z854" s="20"/>
      <c r="AA854" s="20"/>
      <c r="AB854" s="205"/>
      <c r="AC854" s="205"/>
      <c r="AD854" s="205"/>
      <c r="AE854" s="1">
        <f t="shared" si="17"/>
        <v>0</v>
      </c>
      <c r="AF854" s="1">
        <f t="shared" si="18"/>
        <v>0</v>
      </c>
      <c r="AH854" s="1"/>
    </row>
    <row r="855" spans="1:34">
      <c r="A855" s="18"/>
      <c r="B855" s="168"/>
      <c r="C855" s="19"/>
      <c r="D855" s="19"/>
      <c r="E855" s="199"/>
      <c r="F855" s="205"/>
      <c r="G855" s="20"/>
      <c r="H855" s="20"/>
      <c r="I855" s="20"/>
      <c r="J855" s="20"/>
      <c r="K855" s="20"/>
      <c r="L855" s="20"/>
      <c r="M855" s="20"/>
      <c r="N855" s="20"/>
      <c r="O855" s="125"/>
      <c r="P855" s="125"/>
      <c r="Q855" s="199"/>
      <c r="R855" s="205"/>
      <c r="S855" s="199"/>
      <c r="T855" s="199"/>
      <c r="U855" s="199"/>
      <c r="V855" s="205"/>
      <c r="W855" s="205"/>
      <c r="X855" s="230"/>
      <c r="Y855" s="230"/>
      <c r="Z855" s="20"/>
      <c r="AA855" s="20"/>
      <c r="AB855" s="205"/>
      <c r="AC855" s="205"/>
      <c r="AD855" s="205"/>
      <c r="AE855" s="1">
        <f t="shared" si="17"/>
        <v>0</v>
      </c>
      <c r="AF855" s="1">
        <f t="shared" si="18"/>
        <v>0</v>
      </c>
      <c r="AH855" s="1"/>
    </row>
    <row r="856" spans="1:34">
      <c r="A856" s="18"/>
      <c r="B856" s="168"/>
      <c r="C856" s="19"/>
      <c r="D856" s="19"/>
      <c r="E856" s="199"/>
      <c r="F856" s="205"/>
      <c r="G856" s="20"/>
      <c r="H856" s="20"/>
      <c r="I856" s="20"/>
      <c r="J856" s="20"/>
      <c r="K856" s="20"/>
      <c r="L856" s="20"/>
      <c r="M856" s="20"/>
      <c r="N856" s="20"/>
      <c r="O856" s="125"/>
      <c r="P856" s="125"/>
      <c r="Q856" s="199"/>
      <c r="R856" s="205"/>
      <c r="S856" s="199"/>
      <c r="T856" s="199"/>
      <c r="U856" s="199"/>
      <c r="V856" s="205"/>
      <c r="W856" s="205"/>
      <c r="X856" s="230"/>
      <c r="Y856" s="230"/>
      <c r="Z856" s="20"/>
      <c r="AA856" s="20"/>
      <c r="AB856" s="205"/>
      <c r="AC856" s="205"/>
      <c r="AD856" s="205"/>
      <c r="AE856" s="1">
        <f t="shared" si="17"/>
        <v>0</v>
      </c>
      <c r="AF856" s="1">
        <f t="shared" si="18"/>
        <v>0</v>
      </c>
      <c r="AH856" s="1"/>
    </row>
    <row r="857" spans="1:34">
      <c r="A857" s="18"/>
      <c r="B857" s="168"/>
      <c r="C857" s="19"/>
      <c r="D857" s="19"/>
      <c r="E857" s="199"/>
      <c r="F857" s="205"/>
      <c r="G857" s="20"/>
      <c r="H857" s="20"/>
      <c r="I857" s="20"/>
      <c r="J857" s="20"/>
      <c r="K857" s="20"/>
      <c r="L857" s="20"/>
      <c r="M857" s="20"/>
      <c r="N857" s="20"/>
      <c r="O857" s="125"/>
      <c r="P857" s="125"/>
      <c r="Q857" s="199"/>
      <c r="R857" s="205"/>
      <c r="S857" s="199"/>
      <c r="T857" s="199"/>
      <c r="U857" s="199"/>
      <c r="V857" s="205"/>
      <c r="W857" s="205"/>
      <c r="X857" s="230"/>
      <c r="Y857" s="230"/>
      <c r="Z857" s="20"/>
      <c r="AA857" s="20"/>
      <c r="AB857" s="205"/>
      <c r="AC857" s="205"/>
      <c r="AD857" s="205"/>
      <c r="AE857" s="1">
        <f t="shared" si="17"/>
        <v>0</v>
      </c>
      <c r="AF857" s="1">
        <f t="shared" si="18"/>
        <v>0</v>
      </c>
      <c r="AH857" s="1"/>
    </row>
    <row r="858" spans="1:34">
      <c r="A858" s="18"/>
      <c r="B858" s="168"/>
      <c r="C858" s="19"/>
      <c r="D858" s="19"/>
      <c r="E858" s="199"/>
      <c r="F858" s="205"/>
      <c r="G858" s="20"/>
      <c r="H858" s="20"/>
      <c r="I858" s="20"/>
      <c r="J858" s="20"/>
      <c r="K858" s="20"/>
      <c r="L858" s="20"/>
      <c r="M858" s="20"/>
      <c r="N858" s="20"/>
      <c r="O858" s="125"/>
      <c r="P858" s="125"/>
      <c r="Q858" s="199"/>
      <c r="R858" s="205"/>
      <c r="S858" s="199"/>
      <c r="T858" s="199"/>
      <c r="U858" s="199"/>
      <c r="V858" s="205"/>
      <c r="W858" s="205"/>
      <c r="X858" s="230"/>
      <c r="Y858" s="230"/>
      <c r="Z858" s="20"/>
      <c r="AA858" s="20"/>
      <c r="AB858" s="205"/>
      <c r="AC858" s="205"/>
      <c r="AD858" s="205"/>
      <c r="AE858" s="1">
        <f t="shared" si="17"/>
        <v>0</v>
      </c>
      <c r="AF858" s="1">
        <f t="shared" si="18"/>
        <v>0</v>
      </c>
      <c r="AH858" s="1"/>
    </row>
    <row r="859" spans="1:34">
      <c r="A859" s="18"/>
      <c r="B859" s="168"/>
      <c r="C859" s="19"/>
      <c r="D859" s="19"/>
      <c r="E859" s="199"/>
      <c r="F859" s="205"/>
      <c r="G859" s="20"/>
      <c r="H859" s="20"/>
      <c r="I859" s="20"/>
      <c r="J859" s="20"/>
      <c r="K859" s="20"/>
      <c r="L859" s="20"/>
      <c r="M859" s="20"/>
      <c r="N859" s="20"/>
      <c r="O859" s="125"/>
      <c r="P859" s="125"/>
      <c r="Q859" s="199"/>
      <c r="R859" s="205"/>
      <c r="S859" s="199"/>
      <c r="T859" s="199"/>
      <c r="U859" s="199"/>
      <c r="V859" s="205"/>
      <c r="W859" s="205"/>
      <c r="X859" s="230"/>
      <c r="Y859" s="230"/>
      <c r="Z859" s="20"/>
      <c r="AA859" s="20"/>
      <c r="AB859" s="205"/>
      <c r="AC859" s="205"/>
      <c r="AD859" s="205"/>
      <c r="AE859" s="1">
        <f t="shared" si="17"/>
        <v>0</v>
      </c>
      <c r="AF859" s="1">
        <f t="shared" si="18"/>
        <v>0</v>
      </c>
      <c r="AH859" s="1"/>
    </row>
    <row r="860" spans="1:34">
      <c r="A860" s="18"/>
      <c r="B860" s="168"/>
      <c r="C860" s="19"/>
      <c r="D860" s="19"/>
      <c r="E860" s="199"/>
      <c r="F860" s="205"/>
      <c r="G860" s="20"/>
      <c r="H860" s="20"/>
      <c r="I860" s="20"/>
      <c r="J860" s="20"/>
      <c r="K860" s="20"/>
      <c r="L860" s="20"/>
      <c r="M860" s="20"/>
      <c r="N860" s="20"/>
      <c r="O860" s="125"/>
      <c r="P860" s="125"/>
      <c r="Q860" s="199"/>
      <c r="R860" s="205"/>
      <c r="S860" s="199"/>
      <c r="T860" s="199"/>
      <c r="U860" s="199"/>
      <c r="V860" s="205"/>
      <c r="W860" s="205"/>
      <c r="X860" s="230"/>
      <c r="Y860" s="230"/>
      <c r="Z860" s="20"/>
      <c r="AA860" s="20"/>
      <c r="AB860" s="205"/>
      <c r="AC860" s="205"/>
      <c r="AD860" s="205"/>
      <c r="AE860" s="1">
        <f t="shared" si="17"/>
        <v>0</v>
      </c>
      <c r="AF860" s="1">
        <f t="shared" si="18"/>
        <v>0</v>
      </c>
      <c r="AH860" s="1"/>
    </row>
    <row r="861" spans="1:34">
      <c r="A861" s="18"/>
      <c r="B861" s="168"/>
      <c r="C861" s="19"/>
      <c r="D861" s="19"/>
      <c r="E861" s="199"/>
      <c r="F861" s="205"/>
      <c r="G861" s="20"/>
      <c r="H861" s="20"/>
      <c r="I861" s="20"/>
      <c r="J861" s="20"/>
      <c r="K861" s="20"/>
      <c r="L861" s="20"/>
      <c r="M861" s="20"/>
      <c r="N861" s="20"/>
      <c r="O861" s="125"/>
      <c r="P861" s="125"/>
      <c r="Q861" s="199"/>
      <c r="R861" s="205"/>
      <c r="S861" s="199"/>
      <c r="T861" s="199"/>
      <c r="U861" s="199"/>
      <c r="V861" s="205"/>
      <c r="W861" s="205"/>
      <c r="X861" s="230"/>
      <c r="Y861" s="230"/>
      <c r="Z861" s="20"/>
      <c r="AA861" s="20"/>
      <c r="AB861" s="205"/>
      <c r="AC861" s="205"/>
      <c r="AD861" s="205"/>
      <c r="AE861" s="1">
        <f t="shared" si="17"/>
        <v>0</v>
      </c>
      <c r="AF861" s="1">
        <f t="shared" si="18"/>
        <v>0</v>
      </c>
      <c r="AH861" s="1"/>
    </row>
    <row r="862" spans="1:34">
      <c r="A862" s="18"/>
      <c r="B862" s="168"/>
      <c r="C862" s="19"/>
      <c r="D862" s="19"/>
      <c r="E862" s="199"/>
      <c r="F862" s="205"/>
      <c r="G862" s="20"/>
      <c r="H862" s="20"/>
      <c r="I862" s="20"/>
      <c r="J862" s="20"/>
      <c r="K862" s="20"/>
      <c r="L862" s="20"/>
      <c r="M862" s="20"/>
      <c r="N862" s="20"/>
      <c r="O862" s="125"/>
      <c r="P862" s="125"/>
      <c r="Q862" s="199"/>
      <c r="R862" s="205"/>
      <c r="S862" s="199"/>
      <c r="T862" s="199"/>
      <c r="U862" s="199"/>
      <c r="V862" s="205"/>
      <c r="W862" s="205"/>
      <c r="X862" s="230"/>
      <c r="Y862" s="230"/>
      <c r="Z862" s="20"/>
      <c r="AA862" s="20"/>
      <c r="AB862" s="205"/>
      <c r="AC862" s="205"/>
      <c r="AD862" s="205"/>
      <c r="AE862" s="1">
        <f t="shared" si="17"/>
        <v>0</v>
      </c>
      <c r="AF862" s="1">
        <f t="shared" si="18"/>
        <v>0</v>
      </c>
      <c r="AH862" s="1"/>
    </row>
    <row r="863" spans="1:34">
      <c r="A863" s="18"/>
      <c r="B863" s="168"/>
      <c r="C863" s="19"/>
      <c r="D863" s="19"/>
      <c r="E863" s="199"/>
      <c r="F863" s="205"/>
      <c r="G863" s="20"/>
      <c r="H863" s="20"/>
      <c r="I863" s="20"/>
      <c r="J863" s="20"/>
      <c r="K863" s="20"/>
      <c r="L863" s="20"/>
      <c r="M863" s="20"/>
      <c r="N863" s="20"/>
      <c r="O863" s="125"/>
      <c r="P863" s="125"/>
      <c r="Q863" s="199"/>
      <c r="R863" s="205"/>
      <c r="S863" s="199"/>
      <c r="T863" s="199"/>
      <c r="U863" s="199"/>
      <c r="V863" s="205"/>
      <c r="W863" s="205"/>
      <c r="X863" s="230"/>
      <c r="Y863" s="230"/>
      <c r="Z863" s="20"/>
      <c r="AA863" s="20"/>
      <c r="AB863" s="205"/>
      <c r="AC863" s="205"/>
      <c r="AD863" s="205"/>
      <c r="AE863" s="1">
        <f t="shared" si="17"/>
        <v>0</v>
      </c>
      <c r="AF863" s="1">
        <f t="shared" si="18"/>
        <v>0</v>
      </c>
      <c r="AH863" s="1"/>
    </row>
    <row r="864" spans="1:34">
      <c r="A864" s="18"/>
      <c r="B864" s="168"/>
      <c r="C864" s="19"/>
      <c r="D864" s="19"/>
      <c r="E864" s="199"/>
      <c r="F864" s="205"/>
      <c r="G864" s="20"/>
      <c r="H864" s="20"/>
      <c r="I864" s="20"/>
      <c r="J864" s="20"/>
      <c r="K864" s="20"/>
      <c r="L864" s="20"/>
      <c r="M864" s="20"/>
      <c r="N864" s="20"/>
      <c r="O864" s="125"/>
      <c r="P864" s="125"/>
      <c r="Q864" s="199"/>
      <c r="R864" s="205"/>
      <c r="S864" s="199"/>
      <c r="T864" s="199"/>
      <c r="U864" s="199"/>
      <c r="V864" s="205"/>
      <c r="W864" s="205"/>
      <c r="X864" s="230"/>
      <c r="Y864" s="230"/>
      <c r="Z864" s="20"/>
      <c r="AA864" s="20"/>
      <c r="AB864" s="205"/>
      <c r="AC864" s="205"/>
      <c r="AD864" s="205"/>
      <c r="AE864" s="1">
        <f t="shared" si="17"/>
        <v>0</v>
      </c>
      <c r="AF864" s="1">
        <f t="shared" si="18"/>
        <v>0</v>
      </c>
      <c r="AH864" s="1"/>
    </row>
    <row r="865" spans="1:34">
      <c r="A865" s="18"/>
      <c r="B865" s="168"/>
      <c r="C865" s="19"/>
      <c r="D865" s="19"/>
      <c r="E865" s="199"/>
      <c r="F865" s="205"/>
      <c r="G865" s="20"/>
      <c r="H865" s="20"/>
      <c r="I865" s="20"/>
      <c r="J865" s="20"/>
      <c r="K865" s="20"/>
      <c r="L865" s="20"/>
      <c r="M865" s="20"/>
      <c r="N865" s="20"/>
      <c r="O865" s="125"/>
      <c r="P865" s="125"/>
      <c r="Q865" s="199"/>
      <c r="R865" s="205"/>
      <c r="S865" s="199"/>
      <c r="T865" s="199"/>
      <c r="U865" s="199"/>
      <c r="V865" s="205"/>
      <c r="W865" s="205"/>
      <c r="X865" s="230"/>
      <c r="Y865" s="230"/>
      <c r="Z865" s="20"/>
      <c r="AA865" s="20"/>
      <c r="AB865" s="205"/>
      <c r="AC865" s="205"/>
      <c r="AD865" s="205"/>
      <c r="AE865" s="1">
        <f t="shared" si="17"/>
        <v>0</v>
      </c>
      <c r="AF865" s="1">
        <f t="shared" si="18"/>
        <v>0</v>
      </c>
      <c r="AH865" s="1"/>
    </row>
    <row r="866" spans="1:34">
      <c r="A866" s="18"/>
      <c r="B866" s="168"/>
      <c r="C866" s="19"/>
      <c r="D866" s="19"/>
      <c r="E866" s="199"/>
      <c r="F866" s="205"/>
      <c r="G866" s="20"/>
      <c r="H866" s="20"/>
      <c r="I866" s="20"/>
      <c r="J866" s="20"/>
      <c r="K866" s="20"/>
      <c r="L866" s="20"/>
      <c r="M866" s="20"/>
      <c r="N866" s="20"/>
      <c r="O866" s="125"/>
      <c r="P866" s="125"/>
      <c r="Q866" s="199"/>
      <c r="R866" s="205"/>
      <c r="S866" s="199"/>
      <c r="T866" s="199"/>
      <c r="U866" s="199"/>
      <c r="V866" s="205"/>
      <c r="W866" s="205"/>
      <c r="X866" s="230"/>
      <c r="Y866" s="230"/>
      <c r="Z866" s="20"/>
      <c r="AA866" s="20"/>
      <c r="AB866" s="205"/>
      <c r="AC866" s="205"/>
      <c r="AD866" s="205"/>
      <c r="AE866" s="1">
        <f t="shared" si="17"/>
        <v>0</v>
      </c>
      <c r="AF866" s="1">
        <f t="shared" si="18"/>
        <v>0</v>
      </c>
      <c r="AH866" s="1"/>
    </row>
    <row r="867" spans="1:34">
      <c r="A867" s="18"/>
      <c r="B867" s="168"/>
      <c r="C867" s="19"/>
      <c r="D867" s="19"/>
      <c r="E867" s="199"/>
      <c r="F867" s="205"/>
      <c r="G867" s="20"/>
      <c r="H867" s="20"/>
      <c r="I867" s="20"/>
      <c r="J867" s="20"/>
      <c r="K867" s="20"/>
      <c r="L867" s="20"/>
      <c r="M867" s="20"/>
      <c r="N867" s="20"/>
      <c r="O867" s="125"/>
      <c r="P867" s="125"/>
      <c r="Q867" s="199"/>
      <c r="R867" s="205"/>
      <c r="S867" s="199"/>
      <c r="T867" s="199"/>
      <c r="U867" s="199"/>
      <c r="V867" s="205"/>
      <c r="W867" s="205"/>
      <c r="X867" s="230"/>
      <c r="Y867" s="230"/>
      <c r="Z867" s="20"/>
      <c r="AA867" s="20"/>
      <c r="AB867" s="205"/>
      <c r="AC867" s="205"/>
      <c r="AD867" s="205"/>
      <c r="AE867" s="1">
        <f t="shared" si="17"/>
        <v>0</v>
      </c>
      <c r="AF867" s="1">
        <f t="shared" si="18"/>
        <v>0</v>
      </c>
      <c r="AH867" s="1"/>
    </row>
    <row r="868" spans="1:34">
      <c r="A868" s="18"/>
      <c r="B868" s="168"/>
      <c r="C868" s="19"/>
      <c r="D868" s="19"/>
      <c r="E868" s="199"/>
      <c r="F868" s="205"/>
      <c r="G868" s="20"/>
      <c r="H868" s="20"/>
      <c r="I868" s="20"/>
      <c r="J868" s="20"/>
      <c r="K868" s="20"/>
      <c r="L868" s="20"/>
      <c r="M868" s="20"/>
      <c r="N868" s="20"/>
      <c r="O868" s="125"/>
      <c r="P868" s="125"/>
      <c r="Q868" s="199"/>
      <c r="R868" s="205"/>
      <c r="S868" s="199"/>
      <c r="T868" s="199"/>
      <c r="U868" s="199"/>
      <c r="V868" s="205"/>
      <c r="W868" s="205"/>
      <c r="X868" s="230"/>
      <c r="Y868" s="230"/>
      <c r="Z868" s="20"/>
      <c r="AA868" s="20"/>
      <c r="AB868" s="205"/>
      <c r="AC868" s="205"/>
      <c r="AD868" s="205"/>
      <c r="AE868" s="1">
        <f t="shared" si="17"/>
        <v>0</v>
      </c>
      <c r="AF868" s="1">
        <f t="shared" si="18"/>
        <v>0</v>
      </c>
      <c r="AH868" s="1"/>
    </row>
    <row r="869" spans="1:34">
      <c r="A869" s="18"/>
      <c r="B869" s="168"/>
      <c r="C869" s="19"/>
      <c r="D869" s="19"/>
      <c r="E869" s="199"/>
      <c r="F869" s="205"/>
      <c r="G869" s="20"/>
      <c r="H869" s="20"/>
      <c r="I869" s="20"/>
      <c r="J869" s="20"/>
      <c r="K869" s="20"/>
      <c r="L869" s="20"/>
      <c r="M869" s="20"/>
      <c r="N869" s="20"/>
      <c r="O869" s="125"/>
      <c r="P869" s="125"/>
      <c r="Q869" s="199"/>
      <c r="R869" s="205"/>
      <c r="S869" s="199"/>
      <c r="T869" s="199"/>
      <c r="U869" s="199"/>
      <c r="V869" s="205"/>
      <c r="W869" s="205"/>
      <c r="X869" s="230"/>
      <c r="Y869" s="230"/>
      <c r="Z869" s="20"/>
      <c r="AA869" s="20"/>
      <c r="AB869" s="205"/>
      <c r="AC869" s="205"/>
      <c r="AD869" s="205"/>
      <c r="AE869" s="1">
        <f t="shared" si="17"/>
        <v>0</v>
      </c>
      <c r="AF869" s="1">
        <f t="shared" si="18"/>
        <v>0</v>
      </c>
      <c r="AH869" s="1"/>
    </row>
    <row r="870" spans="1:34">
      <c r="A870" s="18"/>
      <c r="B870" s="168"/>
      <c r="C870" s="19"/>
      <c r="D870" s="19"/>
      <c r="E870" s="199"/>
      <c r="F870" s="205"/>
      <c r="G870" s="20"/>
      <c r="H870" s="20"/>
      <c r="I870" s="20"/>
      <c r="J870" s="20"/>
      <c r="K870" s="20"/>
      <c r="L870" s="20"/>
      <c r="M870" s="20"/>
      <c r="N870" s="20"/>
      <c r="O870" s="125"/>
      <c r="P870" s="125"/>
      <c r="Q870" s="199"/>
      <c r="R870" s="205"/>
      <c r="S870" s="199"/>
      <c r="T870" s="199"/>
      <c r="U870" s="199"/>
      <c r="V870" s="205"/>
      <c r="W870" s="205"/>
      <c r="X870" s="230"/>
      <c r="Y870" s="230"/>
      <c r="Z870" s="20"/>
      <c r="AA870" s="20"/>
      <c r="AB870" s="205"/>
      <c r="AC870" s="205"/>
      <c r="AD870" s="205"/>
      <c r="AE870" s="1">
        <f t="shared" si="17"/>
        <v>0</v>
      </c>
      <c r="AF870" s="1">
        <f t="shared" si="18"/>
        <v>0</v>
      </c>
      <c r="AH870" s="1"/>
    </row>
    <row r="871" spans="1:34">
      <c r="A871" s="18"/>
      <c r="B871" s="168"/>
      <c r="C871" s="19"/>
      <c r="D871" s="19"/>
      <c r="E871" s="199"/>
      <c r="F871" s="205"/>
      <c r="G871" s="20"/>
      <c r="H871" s="20"/>
      <c r="I871" s="20"/>
      <c r="J871" s="20"/>
      <c r="K871" s="20"/>
      <c r="L871" s="20"/>
      <c r="M871" s="20"/>
      <c r="N871" s="20"/>
      <c r="O871" s="125"/>
      <c r="P871" s="125"/>
      <c r="Q871" s="199"/>
      <c r="R871" s="205"/>
      <c r="S871" s="199"/>
      <c r="T871" s="199"/>
      <c r="U871" s="199"/>
      <c r="V871" s="205"/>
      <c r="W871" s="205"/>
      <c r="X871" s="230"/>
      <c r="Y871" s="230"/>
      <c r="Z871" s="20"/>
      <c r="AA871" s="20"/>
      <c r="AB871" s="205"/>
      <c r="AC871" s="205"/>
      <c r="AD871" s="205"/>
      <c r="AE871" s="1">
        <f t="shared" si="17"/>
        <v>0</v>
      </c>
      <c r="AF871" s="1">
        <f t="shared" si="18"/>
        <v>0</v>
      </c>
      <c r="AH871" s="1"/>
    </row>
    <row r="872" spans="1:34">
      <c r="A872" s="18"/>
      <c r="B872" s="168"/>
      <c r="C872" s="19"/>
      <c r="D872" s="19"/>
      <c r="E872" s="199"/>
      <c r="F872" s="205"/>
      <c r="G872" s="20"/>
      <c r="H872" s="20"/>
      <c r="I872" s="20"/>
      <c r="J872" s="20"/>
      <c r="K872" s="20"/>
      <c r="L872" s="20"/>
      <c r="M872" s="20"/>
      <c r="N872" s="20"/>
      <c r="O872" s="125"/>
      <c r="P872" s="125"/>
      <c r="Q872" s="199"/>
      <c r="R872" s="205"/>
      <c r="S872" s="199"/>
      <c r="T872" s="199"/>
      <c r="U872" s="199"/>
      <c r="V872" s="205"/>
      <c r="W872" s="205"/>
      <c r="X872" s="230"/>
      <c r="Y872" s="230"/>
      <c r="Z872" s="20"/>
      <c r="AA872" s="20"/>
      <c r="AB872" s="205"/>
      <c r="AC872" s="205"/>
      <c r="AD872" s="205"/>
      <c r="AE872" s="1">
        <f t="shared" si="17"/>
        <v>0</v>
      </c>
      <c r="AF872" s="1">
        <f t="shared" si="18"/>
        <v>0</v>
      </c>
      <c r="AH872" s="1"/>
    </row>
    <row r="873" spans="1:34">
      <c r="A873" s="18"/>
      <c r="B873" s="168"/>
      <c r="C873" s="19"/>
      <c r="D873" s="19"/>
      <c r="E873" s="199"/>
      <c r="F873" s="205"/>
      <c r="G873" s="20"/>
      <c r="H873" s="20"/>
      <c r="I873" s="20"/>
      <c r="J873" s="20"/>
      <c r="K873" s="20"/>
      <c r="L873" s="20"/>
      <c r="M873" s="20"/>
      <c r="N873" s="20"/>
      <c r="O873" s="125"/>
      <c r="P873" s="125"/>
      <c r="Q873" s="199"/>
      <c r="R873" s="205"/>
      <c r="S873" s="199"/>
      <c r="T873" s="199"/>
      <c r="U873" s="199"/>
      <c r="V873" s="205"/>
      <c r="W873" s="205"/>
      <c r="X873" s="230"/>
      <c r="Y873" s="230"/>
      <c r="Z873" s="20"/>
      <c r="AA873" s="20"/>
      <c r="AB873" s="205"/>
      <c r="AC873" s="205"/>
      <c r="AD873" s="205"/>
      <c r="AE873" s="1">
        <f t="shared" si="17"/>
        <v>0</v>
      </c>
      <c r="AF873" s="1">
        <f t="shared" si="18"/>
        <v>0</v>
      </c>
      <c r="AH873" s="1"/>
    </row>
    <row r="874" spans="1:34">
      <c r="A874" s="18"/>
      <c r="B874" s="168"/>
      <c r="C874" s="19"/>
      <c r="D874" s="19"/>
      <c r="E874" s="199"/>
      <c r="F874" s="205"/>
      <c r="G874" s="20"/>
      <c r="H874" s="20"/>
      <c r="I874" s="20"/>
      <c r="J874" s="20"/>
      <c r="K874" s="20"/>
      <c r="L874" s="20"/>
      <c r="M874" s="20"/>
      <c r="N874" s="20"/>
      <c r="O874" s="125"/>
      <c r="P874" s="125"/>
      <c r="Q874" s="199"/>
      <c r="R874" s="205"/>
      <c r="S874" s="199"/>
      <c r="T874" s="199"/>
      <c r="U874" s="199"/>
      <c r="V874" s="205"/>
      <c r="W874" s="205"/>
      <c r="X874" s="230"/>
      <c r="Y874" s="230"/>
      <c r="Z874" s="20"/>
      <c r="AA874" s="20"/>
      <c r="AB874" s="205"/>
      <c r="AC874" s="205"/>
      <c r="AD874" s="205"/>
      <c r="AE874" s="1">
        <f t="shared" si="17"/>
        <v>0</v>
      </c>
      <c r="AF874" s="1">
        <f t="shared" si="18"/>
        <v>0</v>
      </c>
      <c r="AH874" s="1"/>
    </row>
    <row r="875" spans="1:34">
      <c r="A875" s="18"/>
      <c r="B875" s="168"/>
      <c r="C875" s="19"/>
      <c r="D875" s="19"/>
      <c r="E875" s="199"/>
      <c r="F875" s="205"/>
      <c r="G875" s="20"/>
      <c r="H875" s="20"/>
      <c r="I875" s="20"/>
      <c r="J875" s="20"/>
      <c r="K875" s="20"/>
      <c r="L875" s="20"/>
      <c r="M875" s="20"/>
      <c r="N875" s="20"/>
      <c r="O875" s="125"/>
      <c r="P875" s="125"/>
      <c r="Q875" s="199"/>
      <c r="R875" s="205"/>
      <c r="S875" s="199"/>
      <c r="T875" s="199"/>
      <c r="U875" s="199"/>
      <c r="V875" s="205"/>
      <c r="W875" s="205"/>
      <c r="X875" s="230"/>
      <c r="Y875" s="230"/>
      <c r="Z875" s="20"/>
      <c r="AA875" s="20"/>
      <c r="AB875" s="205"/>
      <c r="AC875" s="205"/>
      <c r="AD875" s="205"/>
      <c r="AE875" s="1">
        <f t="shared" si="17"/>
        <v>0</v>
      </c>
      <c r="AF875" s="1">
        <f t="shared" si="18"/>
        <v>0</v>
      </c>
      <c r="AH875" s="1"/>
    </row>
    <row r="876" spans="1:34">
      <c r="A876" s="18"/>
      <c r="B876" s="168"/>
      <c r="C876" s="19"/>
      <c r="D876" s="19"/>
      <c r="E876" s="199"/>
      <c r="F876" s="205"/>
      <c r="G876" s="20"/>
      <c r="H876" s="20"/>
      <c r="I876" s="20"/>
      <c r="J876" s="20"/>
      <c r="K876" s="20"/>
      <c r="L876" s="20"/>
      <c r="M876" s="20"/>
      <c r="N876" s="20"/>
      <c r="O876" s="125"/>
      <c r="P876" s="125"/>
      <c r="Q876" s="199"/>
      <c r="R876" s="205"/>
      <c r="S876" s="199"/>
      <c r="T876" s="199"/>
      <c r="U876" s="199"/>
      <c r="V876" s="205"/>
      <c r="W876" s="205"/>
      <c r="X876" s="230"/>
      <c r="Y876" s="230"/>
      <c r="Z876" s="20"/>
      <c r="AA876" s="20"/>
      <c r="AB876" s="205"/>
      <c r="AC876" s="205"/>
      <c r="AD876" s="205"/>
      <c r="AE876" s="1">
        <f t="shared" si="17"/>
        <v>0</v>
      </c>
      <c r="AF876" s="1">
        <f t="shared" si="18"/>
        <v>0</v>
      </c>
      <c r="AH876" s="1"/>
    </row>
    <row r="877" spans="1:34">
      <c r="A877" s="18"/>
      <c r="B877" s="168"/>
      <c r="C877" s="19"/>
      <c r="D877" s="19"/>
      <c r="E877" s="199"/>
      <c r="F877" s="205"/>
      <c r="G877" s="20"/>
      <c r="H877" s="20"/>
      <c r="I877" s="20"/>
      <c r="J877" s="20"/>
      <c r="K877" s="20"/>
      <c r="L877" s="20"/>
      <c r="M877" s="20"/>
      <c r="N877" s="20"/>
      <c r="O877" s="125"/>
      <c r="P877" s="125"/>
      <c r="Q877" s="199"/>
      <c r="R877" s="205"/>
      <c r="S877" s="199"/>
      <c r="T877" s="199"/>
      <c r="U877" s="199"/>
      <c r="V877" s="205"/>
      <c r="W877" s="205"/>
      <c r="X877" s="230"/>
      <c r="Y877" s="230"/>
      <c r="Z877" s="20"/>
      <c r="AA877" s="20"/>
      <c r="AB877" s="205"/>
      <c r="AC877" s="205"/>
      <c r="AD877" s="205"/>
      <c r="AE877" s="1">
        <f t="shared" si="17"/>
        <v>0</v>
      </c>
      <c r="AF877" s="1">
        <f t="shared" si="18"/>
        <v>0</v>
      </c>
      <c r="AH877" s="1"/>
    </row>
    <row r="878" spans="1:34">
      <c r="A878" s="18"/>
      <c r="B878" s="168"/>
      <c r="C878" s="19"/>
      <c r="D878" s="19"/>
      <c r="E878" s="199"/>
      <c r="F878" s="205"/>
      <c r="G878" s="20"/>
      <c r="H878" s="20"/>
      <c r="I878" s="20"/>
      <c r="J878" s="20"/>
      <c r="K878" s="20"/>
      <c r="L878" s="20"/>
      <c r="M878" s="20"/>
      <c r="N878" s="20"/>
      <c r="O878" s="125"/>
      <c r="P878" s="125"/>
      <c r="Q878" s="199"/>
      <c r="R878" s="205"/>
      <c r="S878" s="199"/>
      <c r="T878" s="199"/>
      <c r="U878" s="199"/>
      <c r="V878" s="205"/>
      <c r="W878" s="205"/>
      <c r="X878" s="230"/>
      <c r="Y878" s="230"/>
      <c r="Z878" s="20"/>
      <c r="AA878" s="20"/>
      <c r="AB878" s="205"/>
      <c r="AC878" s="205"/>
      <c r="AD878" s="205"/>
      <c r="AE878" s="1">
        <f t="shared" si="17"/>
        <v>0</v>
      </c>
      <c r="AF878" s="1">
        <f t="shared" si="18"/>
        <v>0</v>
      </c>
      <c r="AH878" s="1"/>
    </row>
    <row r="879" spans="1:34">
      <c r="A879" s="18"/>
      <c r="B879" s="168"/>
      <c r="C879" s="19"/>
      <c r="D879" s="19"/>
      <c r="E879" s="199"/>
      <c r="F879" s="205"/>
      <c r="G879" s="20"/>
      <c r="H879" s="20"/>
      <c r="I879" s="20"/>
      <c r="J879" s="20"/>
      <c r="K879" s="20"/>
      <c r="L879" s="20"/>
      <c r="M879" s="20"/>
      <c r="N879" s="20"/>
      <c r="O879" s="125"/>
      <c r="P879" s="125"/>
      <c r="Q879" s="199"/>
      <c r="R879" s="205"/>
      <c r="S879" s="199"/>
      <c r="T879" s="199"/>
      <c r="U879" s="199"/>
      <c r="V879" s="205"/>
      <c r="W879" s="205"/>
      <c r="X879" s="230"/>
      <c r="Y879" s="230"/>
      <c r="Z879" s="20"/>
      <c r="AA879" s="20"/>
      <c r="AB879" s="205"/>
      <c r="AC879" s="205"/>
      <c r="AD879" s="205"/>
      <c r="AE879" s="1">
        <f t="shared" si="17"/>
        <v>0</v>
      </c>
      <c r="AF879" s="1">
        <f t="shared" si="18"/>
        <v>0</v>
      </c>
      <c r="AH879" s="1"/>
    </row>
    <row r="880" spans="1:34">
      <c r="A880" s="18"/>
      <c r="B880" s="168"/>
      <c r="C880" s="19"/>
      <c r="D880" s="19"/>
      <c r="E880" s="199"/>
      <c r="F880" s="205"/>
      <c r="G880" s="20"/>
      <c r="H880" s="20"/>
      <c r="I880" s="20"/>
      <c r="J880" s="20"/>
      <c r="K880" s="20"/>
      <c r="L880" s="20"/>
      <c r="M880" s="20"/>
      <c r="N880" s="20"/>
      <c r="O880" s="125"/>
      <c r="P880" s="125"/>
      <c r="Q880" s="199"/>
      <c r="R880" s="205"/>
      <c r="S880" s="199"/>
      <c r="T880" s="199"/>
      <c r="U880" s="199"/>
      <c r="V880" s="205"/>
      <c r="W880" s="205"/>
      <c r="X880" s="230"/>
      <c r="Y880" s="230"/>
      <c r="Z880" s="20"/>
      <c r="AA880" s="20"/>
      <c r="AB880" s="205"/>
      <c r="AC880" s="205"/>
      <c r="AD880" s="205"/>
      <c r="AE880" s="1">
        <f t="shared" si="17"/>
        <v>0</v>
      </c>
      <c r="AF880" s="1">
        <f t="shared" si="18"/>
        <v>0</v>
      </c>
      <c r="AH880" s="1"/>
    </row>
    <row r="881" spans="1:34">
      <c r="A881" s="18"/>
      <c r="B881" s="168"/>
      <c r="C881" s="19"/>
      <c r="D881" s="19"/>
      <c r="E881" s="199"/>
      <c r="F881" s="205"/>
      <c r="G881" s="20"/>
      <c r="H881" s="20"/>
      <c r="I881" s="20"/>
      <c r="J881" s="20"/>
      <c r="K881" s="20"/>
      <c r="L881" s="20"/>
      <c r="M881" s="20"/>
      <c r="N881" s="20"/>
      <c r="O881" s="125"/>
      <c r="P881" s="125"/>
      <c r="Q881" s="199"/>
      <c r="R881" s="205"/>
      <c r="S881" s="199"/>
      <c r="T881" s="199"/>
      <c r="U881" s="199"/>
      <c r="V881" s="205"/>
      <c r="W881" s="205"/>
      <c r="X881" s="230"/>
      <c r="Y881" s="230"/>
      <c r="Z881" s="20"/>
      <c r="AA881" s="20"/>
      <c r="AB881" s="205"/>
      <c r="AC881" s="205"/>
      <c r="AD881" s="205"/>
      <c r="AE881" s="1">
        <f t="shared" si="17"/>
        <v>0</v>
      </c>
      <c r="AF881" s="1">
        <f t="shared" si="18"/>
        <v>0</v>
      </c>
      <c r="AH881" s="1"/>
    </row>
    <row r="882" spans="1:34">
      <c r="A882" s="18"/>
      <c r="B882" s="168"/>
      <c r="C882" s="19"/>
      <c r="D882" s="19"/>
      <c r="E882" s="199"/>
      <c r="F882" s="205"/>
      <c r="G882" s="20"/>
      <c r="H882" s="20"/>
      <c r="I882" s="20"/>
      <c r="J882" s="20"/>
      <c r="K882" s="20"/>
      <c r="L882" s="20"/>
      <c r="M882" s="20"/>
      <c r="N882" s="20"/>
      <c r="O882" s="125"/>
      <c r="P882" s="125"/>
      <c r="Q882" s="199"/>
      <c r="R882" s="205"/>
      <c r="S882" s="199"/>
      <c r="T882" s="199"/>
      <c r="U882" s="199"/>
      <c r="V882" s="205"/>
      <c r="W882" s="205"/>
      <c r="X882" s="230"/>
      <c r="Y882" s="230"/>
      <c r="Z882" s="20"/>
      <c r="AA882" s="20"/>
      <c r="AB882" s="205"/>
      <c r="AC882" s="205"/>
      <c r="AD882" s="205"/>
      <c r="AE882" s="1">
        <f t="shared" si="17"/>
        <v>0</v>
      </c>
      <c r="AF882" s="1">
        <f t="shared" si="18"/>
        <v>0</v>
      </c>
      <c r="AH882" s="1"/>
    </row>
    <row r="883" spans="1:34">
      <c r="A883" s="18"/>
      <c r="B883" s="168"/>
      <c r="C883" s="19"/>
      <c r="D883" s="19"/>
      <c r="E883" s="199"/>
      <c r="F883" s="205"/>
      <c r="G883" s="20"/>
      <c r="H883" s="20"/>
      <c r="I883" s="20"/>
      <c r="J883" s="20"/>
      <c r="K883" s="20"/>
      <c r="L883" s="20"/>
      <c r="M883" s="20"/>
      <c r="N883" s="20"/>
      <c r="O883" s="125"/>
      <c r="P883" s="125"/>
      <c r="Q883" s="199"/>
      <c r="R883" s="205"/>
      <c r="S883" s="199"/>
      <c r="T883" s="199"/>
      <c r="U883" s="199"/>
      <c r="V883" s="205"/>
      <c r="W883" s="205"/>
      <c r="X883" s="230"/>
      <c r="Y883" s="230"/>
      <c r="Z883" s="20"/>
      <c r="AA883" s="20"/>
      <c r="AB883" s="205"/>
      <c r="AC883" s="205"/>
      <c r="AD883" s="205"/>
      <c r="AE883" s="1">
        <f t="shared" si="17"/>
        <v>0</v>
      </c>
      <c r="AF883" s="1">
        <f t="shared" si="18"/>
        <v>0</v>
      </c>
      <c r="AH883" s="1"/>
    </row>
    <row r="884" spans="1:34">
      <c r="A884" s="18"/>
      <c r="B884" s="168"/>
      <c r="C884" s="19"/>
      <c r="D884" s="19"/>
      <c r="E884" s="199"/>
      <c r="F884" s="205"/>
      <c r="G884" s="20"/>
      <c r="H884" s="20"/>
      <c r="I884" s="20"/>
      <c r="J884" s="20"/>
      <c r="K884" s="20"/>
      <c r="L884" s="20"/>
      <c r="M884" s="20"/>
      <c r="N884" s="20"/>
      <c r="O884" s="125"/>
      <c r="P884" s="125"/>
      <c r="Q884" s="199"/>
      <c r="R884" s="205"/>
      <c r="S884" s="199"/>
      <c r="T884" s="199"/>
      <c r="U884" s="199"/>
      <c r="V884" s="205"/>
      <c r="W884" s="205"/>
      <c r="X884" s="230"/>
      <c r="Y884" s="230"/>
      <c r="Z884" s="20"/>
      <c r="AA884" s="20"/>
      <c r="AB884" s="205"/>
      <c r="AC884" s="205"/>
      <c r="AD884" s="205"/>
      <c r="AE884" s="1">
        <f t="shared" si="17"/>
        <v>0</v>
      </c>
      <c r="AF884" s="1">
        <f t="shared" si="18"/>
        <v>0</v>
      </c>
      <c r="AH884" s="1"/>
    </row>
    <row r="885" spans="1:34">
      <c r="A885" s="18"/>
      <c r="B885" s="168"/>
      <c r="C885" s="19"/>
      <c r="D885" s="19"/>
      <c r="E885" s="199"/>
      <c r="F885" s="205"/>
      <c r="G885" s="20"/>
      <c r="H885" s="20"/>
      <c r="I885" s="20"/>
      <c r="J885" s="20"/>
      <c r="K885" s="20"/>
      <c r="L885" s="20"/>
      <c r="M885" s="20"/>
      <c r="N885" s="20"/>
      <c r="O885" s="125"/>
      <c r="P885" s="125"/>
      <c r="Q885" s="199"/>
      <c r="R885" s="205"/>
      <c r="S885" s="199"/>
      <c r="T885" s="199"/>
      <c r="U885" s="199"/>
      <c r="V885" s="205"/>
      <c r="W885" s="205"/>
      <c r="X885" s="230"/>
      <c r="Y885" s="230"/>
      <c r="Z885" s="20"/>
      <c r="AA885" s="20"/>
      <c r="AB885" s="205"/>
      <c r="AC885" s="205"/>
      <c r="AD885" s="205"/>
      <c r="AE885" s="1">
        <f t="shared" si="17"/>
        <v>0</v>
      </c>
      <c r="AF885" s="1">
        <f t="shared" si="18"/>
        <v>0</v>
      </c>
      <c r="AH885" s="1"/>
    </row>
    <row r="886" spans="1:34">
      <c r="A886" s="18"/>
      <c r="B886" s="168"/>
      <c r="C886" s="19"/>
      <c r="D886" s="19"/>
      <c r="E886" s="199"/>
      <c r="F886" s="205"/>
      <c r="G886" s="20"/>
      <c r="H886" s="20"/>
      <c r="I886" s="20"/>
      <c r="J886" s="20"/>
      <c r="K886" s="20"/>
      <c r="L886" s="20"/>
      <c r="M886" s="20"/>
      <c r="N886" s="20"/>
      <c r="O886" s="125"/>
      <c r="P886" s="125"/>
      <c r="Q886" s="199"/>
      <c r="R886" s="205"/>
      <c r="S886" s="199"/>
      <c r="T886" s="199"/>
      <c r="U886" s="199"/>
      <c r="V886" s="205"/>
      <c r="W886" s="205"/>
      <c r="X886" s="230"/>
      <c r="Y886" s="230"/>
      <c r="Z886" s="20"/>
      <c r="AA886" s="20"/>
      <c r="AB886" s="205"/>
      <c r="AC886" s="205"/>
      <c r="AD886" s="205"/>
      <c r="AE886" s="1">
        <f t="shared" si="17"/>
        <v>0</v>
      </c>
      <c r="AF886" s="1">
        <f t="shared" si="18"/>
        <v>0</v>
      </c>
      <c r="AH886" s="1"/>
    </row>
    <row r="887" spans="1:34">
      <c r="A887" s="18"/>
      <c r="B887" s="168"/>
      <c r="C887" s="19"/>
      <c r="D887" s="19"/>
      <c r="E887" s="199"/>
      <c r="F887" s="205"/>
      <c r="G887" s="20"/>
      <c r="H887" s="20"/>
      <c r="I887" s="20"/>
      <c r="J887" s="20"/>
      <c r="K887" s="20"/>
      <c r="L887" s="20"/>
      <c r="M887" s="20"/>
      <c r="N887" s="20"/>
      <c r="O887" s="125"/>
      <c r="P887" s="125"/>
      <c r="Q887" s="199"/>
      <c r="R887" s="205"/>
      <c r="S887" s="199"/>
      <c r="T887" s="199"/>
      <c r="U887" s="199"/>
      <c r="V887" s="205"/>
      <c r="W887" s="205"/>
      <c r="X887" s="230"/>
      <c r="Y887" s="230"/>
      <c r="Z887" s="20"/>
      <c r="AA887" s="20"/>
      <c r="AB887" s="205"/>
      <c r="AC887" s="205"/>
      <c r="AD887" s="205"/>
      <c r="AE887" s="1">
        <f t="shared" si="17"/>
        <v>0</v>
      </c>
      <c r="AF887" s="1">
        <f t="shared" si="18"/>
        <v>0</v>
      </c>
      <c r="AH887" s="1"/>
    </row>
    <row r="888" spans="1:34">
      <c r="A888" s="18"/>
      <c r="B888" s="168"/>
      <c r="C888" s="19"/>
      <c r="D888" s="19"/>
      <c r="E888" s="199"/>
      <c r="F888" s="205"/>
      <c r="G888" s="20"/>
      <c r="H888" s="20"/>
      <c r="I888" s="20"/>
      <c r="J888" s="20"/>
      <c r="K888" s="20"/>
      <c r="L888" s="20"/>
      <c r="M888" s="20"/>
      <c r="N888" s="20"/>
      <c r="O888" s="125"/>
      <c r="P888" s="125"/>
      <c r="Q888" s="199"/>
      <c r="R888" s="205"/>
      <c r="S888" s="199"/>
      <c r="T888" s="199"/>
      <c r="U888" s="199"/>
      <c r="V888" s="205"/>
      <c r="W888" s="205"/>
      <c r="X888" s="230"/>
      <c r="Y888" s="230"/>
      <c r="Z888" s="20"/>
      <c r="AA888" s="20"/>
      <c r="AB888" s="205"/>
      <c r="AC888" s="205"/>
      <c r="AD888" s="205"/>
      <c r="AE888" s="1">
        <f t="shared" si="17"/>
        <v>0</v>
      </c>
      <c r="AF888" s="1">
        <f t="shared" si="18"/>
        <v>0</v>
      </c>
      <c r="AH888" s="1"/>
    </row>
    <row r="889" spans="1:34">
      <c r="A889" s="18"/>
      <c r="B889" s="168"/>
      <c r="C889" s="19"/>
      <c r="D889" s="19"/>
      <c r="E889" s="199"/>
      <c r="F889" s="205"/>
      <c r="G889" s="20"/>
      <c r="H889" s="20"/>
      <c r="I889" s="20"/>
      <c r="J889" s="20"/>
      <c r="K889" s="20"/>
      <c r="L889" s="20"/>
      <c r="M889" s="20"/>
      <c r="N889" s="20"/>
      <c r="O889" s="125"/>
      <c r="P889" s="125"/>
      <c r="Q889" s="199"/>
      <c r="R889" s="205"/>
      <c r="S889" s="199"/>
      <c r="T889" s="199"/>
      <c r="U889" s="199"/>
      <c r="V889" s="205"/>
      <c r="W889" s="205"/>
      <c r="X889" s="230"/>
      <c r="Y889" s="230"/>
      <c r="Z889" s="20"/>
      <c r="AA889" s="20"/>
      <c r="AB889" s="205"/>
      <c r="AC889" s="205"/>
      <c r="AD889" s="205"/>
      <c r="AE889" s="1">
        <f t="shared" si="17"/>
        <v>0</v>
      </c>
      <c r="AF889" s="1">
        <f t="shared" si="18"/>
        <v>0</v>
      </c>
      <c r="AH889" s="1"/>
    </row>
    <row r="890" spans="1:34">
      <c r="A890" s="18"/>
      <c r="B890" s="168"/>
      <c r="C890" s="19"/>
      <c r="D890" s="19"/>
      <c r="E890" s="199"/>
      <c r="F890" s="205"/>
      <c r="G890" s="20"/>
      <c r="H890" s="20"/>
      <c r="I890" s="20"/>
      <c r="J890" s="20"/>
      <c r="K890" s="20"/>
      <c r="L890" s="20"/>
      <c r="M890" s="20"/>
      <c r="N890" s="20"/>
      <c r="O890" s="125"/>
      <c r="P890" s="125"/>
      <c r="Q890" s="199"/>
      <c r="R890" s="205"/>
      <c r="S890" s="199"/>
      <c r="T890" s="199"/>
      <c r="U890" s="199"/>
      <c r="V890" s="205"/>
      <c r="W890" s="205"/>
      <c r="X890" s="230"/>
      <c r="Y890" s="230"/>
      <c r="Z890" s="20"/>
      <c r="AA890" s="20"/>
      <c r="AB890" s="205"/>
      <c r="AC890" s="205"/>
      <c r="AD890" s="205"/>
      <c r="AE890" s="1">
        <f t="shared" si="17"/>
        <v>0</v>
      </c>
      <c r="AF890" s="1">
        <f t="shared" si="18"/>
        <v>0</v>
      </c>
      <c r="AH890" s="1"/>
    </row>
    <row r="891" spans="1:34">
      <c r="A891" s="18"/>
      <c r="B891" s="168"/>
      <c r="C891" s="19"/>
      <c r="D891" s="19"/>
      <c r="E891" s="199"/>
      <c r="F891" s="205"/>
      <c r="G891" s="20"/>
      <c r="H891" s="20"/>
      <c r="I891" s="20"/>
      <c r="J891" s="20"/>
      <c r="K891" s="20"/>
      <c r="L891" s="20"/>
      <c r="M891" s="20"/>
      <c r="N891" s="20"/>
      <c r="O891" s="125"/>
      <c r="P891" s="125"/>
      <c r="Q891" s="199"/>
      <c r="R891" s="205"/>
      <c r="S891" s="199"/>
      <c r="T891" s="199"/>
      <c r="U891" s="199"/>
      <c r="V891" s="205"/>
      <c r="W891" s="205"/>
      <c r="X891" s="230"/>
      <c r="Y891" s="230"/>
      <c r="Z891" s="20"/>
      <c r="AA891" s="20"/>
      <c r="AB891" s="205"/>
      <c r="AC891" s="205"/>
      <c r="AD891" s="205"/>
      <c r="AE891" s="1">
        <f t="shared" si="17"/>
        <v>0</v>
      </c>
      <c r="AF891" s="1">
        <f t="shared" si="18"/>
        <v>0</v>
      </c>
      <c r="AH891" s="1"/>
    </row>
    <row r="892" spans="1:34">
      <c r="A892" s="18"/>
      <c r="B892" s="168"/>
      <c r="C892" s="19"/>
      <c r="D892" s="19"/>
      <c r="E892" s="199"/>
      <c r="F892" s="205"/>
      <c r="G892" s="20"/>
      <c r="H892" s="20"/>
      <c r="I892" s="20"/>
      <c r="J892" s="20"/>
      <c r="K892" s="20"/>
      <c r="L892" s="20"/>
      <c r="M892" s="20"/>
      <c r="N892" s="20"/>
      <c r="O892" s="125"/>
      <c r="P892" s="125"/>
      <c r="Q892" s="199"/>
      <c r="R892" s="205"/>
      <c r="S892" s="199"/>
      <c r="T892" s="199"/>
      <c r="U892" s="199"/>
      <c r="V892" s="205"/>
      <c r="W892" s="205"/>
      <c r="X892" s="230"/>
      <c r="Y892" s="230"/>
      <c r="Z892" s="20"/>
      <c r="AA892" s="20"/>
      <c r="AB892" s="205"/>
      <c r="AC892" s="205"/>
      <c r="AD892" s="205"/>
      <c r="AE892" s="1">
        <f t="shared" si="17"/>
        <v>0</v>
      </c>
      <c r="AF892" s="1">
        <f t="shared" si="18"/>
        <v>0</v>
      </c>
      <c r="AH892" s="1"/>
    </row>
    <row r="893" spans="1:34">
      <c r="A893" s="18"/>
      <c r="B893" s="168"/>
      <c r="C893" s="19"/>
      <c r="D893" s="19"/>
      <c r="E893" s="199"/>
      <c r="F893" s="205"/>
      <c r="G893" s="20"/>
      <c r="H893" s="20"/>
      <c r="I893" s="20"/>
      <c r="J893" s="20"/>
      <c r="K893" s="20"/>
      <c r="L893" s="20"/>
      <c r="M893" s="20"/>
      <c r="N893" s="20"/>
      <c r="O893" s="125"/>
      <c r="P893" s="125"/>
      <c r="Q893" s="199"/>
      <c r="R893" s="205"/>
      <c r="S893" s="199"/>
      <c r="T893" s="199"/>
      <c r="U893" s="199"/>
      <c r="V893" s="205"/>
      <c r="W893" s="205"/>
      <c r="X893" s="230"/>
      <c r="Y893" s="230"/>
      <c r="Z893" s="20"/>
      <c r="AA893" s="20"/>
      <c r="AB893" s="205"/>
      <c r="AC893" s="205"/>
      <c r="AD893" s="205"/>
      <c r="AE893" s="1">
        <f t="shared" si="17"/>
        <v>0</v>
      </c>
      <c r="AF893" s="1">
        <f t="shared" si="18"/>
        <v>0</v>
      </c>
      <c r="AH893" s="1"/>
    </row>
    <row r="894" spans="1:34">
      <c r="A894" s="18"/>
      <c r="B894" s="168"/>
      <c r="C894" s="19"/>
      <c r="D894" s="19"/>
      <c r="E894" s="199"/>
      <c r="F894" s="205"/>
      <c r="G894" s="20"/>
      <c r="H894" s="20"/>
      <c r="I894" s="20"/>
      <c r="J894" s="20"/>
      <c r="K894" s="20"/>
      <c r="L894" s="20"/>
      <c r="M894" s="20"/>
      <c r="N894" s="20"/>
      <c r="O894" s="125"/>
      <c r="P894" s="125"/>
      <c r="Q894" s="199"/>
      <c r="R894" s="205"/>
      <c r="S894" s="199"/>
      <c r="T894" s="199"/>
      <c r="U894" s="199"/>
      <c r="V894" s="205"/>
      <c r="W894" s="205"/>
      <c r="X894" s="230"/>
      <c r="Y894" s="230"/>
      <c r="Z894" s="20"/>
      <c r="AA894" s="20"/>
      <c r="AB894" s="205"/>
      <c r="AC894" s="205"/>
      <c r="AD894" s="205"/>
      <c r="AE894" s="1">
        <f t="shared" si="17"/>
        <v>0</v>
      </c>
      <c r="AF894" s="1">
        <f t="shared" si="18"/>
        <v>0</v>
      </c>
      <c r="AH894" s="1"/>
    </row>
    <row r="895" spans="1:34">
      <c r="A895" s="18"/>
      <c r="B895" s="168"/>
      <c r="C895" s="19"/>
      <c r="D895" s="19"/>
      <c r="E895" s="199"/>
      <c r="F895" s="205"/>
      <c r="G895" s="20"/>
      <c r="H895" s="20"/>
      <c r="I895" s="20"/>
      <c r="J895" s="20"/>
      <c r="K895" s="20"/>
      <c r="L895" s="20"/>
      <c r="M895" s="20"/>
      <c r="N895" s="20"/>
      <c r="O895" s="125"/>
      <c r="P895" s="125"/>
      <c r="Q895" s="199"/>
      <c r="R895" s="205"/>
      <c r="S895" s="199"/>
      <c r="T895" s="199"/>
      <c r="U895" s="199"/>
      <c r="V895" s="205"/>
      <c r="W895" s="205"/>
      <c r="X895" s="230"/>
      <c r="Y895" s="230"/>
      <c r="Z895" s="20"/>
      <c r="AA895" s="20"/>
      <c r="AB895" s="205"/>
      <c r="AC895" s="205"/>
      <c r="AD895" s="205"/>
      <c r="AE895" s="1">
        <f t="shared" si="17"/>
        <v>0</v>
      </c>
      <c r="AF895" s="1">
        <f t="shared" si="18"/>
        <v>0</v>
      </c>
      <c r="AH895" s="1"/>
    </row>
    <row r="896" spans="1:34">
      <c r="A896" s="18"/>
      <c r="B896" s="168"/>
      <c r="C896" s="19"/>
      <c r="D896" s="19"/>
      <c r="E896" s="199"/>
      <c r="F896" s="205"/>
      <c r="G896" s="20"/>
      <c r="H896" s="20"/>
      <c r="I896" s="20"/>
      <c r="J896" s="20"/>
      <c r="K896" s="20"/>
      <c r="L896" s="20"/>
      <c r="M896" s="20"/>
      <c r="N896" s="20"/>
      <c r="O896" s="125"/>
      <c r="P896" s="125"/>
      <c r="Q896" s="199"/>
      <c r="R896" s="205"/>
      <c r="S896" s="199"/>
      <c r="T896" s="199"/>
      <c r="U896" s="199"/>
      <c r="V896" s="205"/>
      <c r="W896" s="205"/>
      <c r="X896" s="230"/>
      <c r="Y896" s="230"/>
      <c r="Z896" s="20"/>
      <c r="AA896" s="20"/>
      <c r="AB896" s="205"/>
      <c r="AC896" s="205"/>
      <c r="AD896" s="205"/>
      <c r="AE896" s="1">
        <f t="shared" si="17"/>
        <v>0</v>
      </c>
      <c r="AF896" s="1">
        <f t="shared" si="18"/>
        <v>0</v>
      </c>
      <c r="AH896" s="1"/>
    </row>
    <row r="897" spans="1:34">
      <c r="A897" s="18"/>
      <c r="B897" s="168"/>
      <c r="C897" s="19"/>
      <c r="D897" s="19"/>
      <c r="E897" s="199"/>
      <c r="F897" s="205"/>
      <c r="G897" s="20"/>
      <c r="H897" s="20"/>
      <c r="I897" s="20"/>
      <c r="J897" s="20"/>
      <c r="K897" s="20"/>
      <c r="L897" s="20"/>
      <c r="M897" s="20"/>
      <c r="N897" s="20"/>
      <c r="O897" s="125"/>
      <c r="P897" s="125"/>
      <c r="Q897" s="199"/>
      <c r="R897" s="205"/>
      <c r="S897" s="199"/>
      <c r="T897" s="199"/>
      <c r="U897" s="199"/>
      <c r="V897" s="205"/>
      <c r="W897" s="205"/>
      <c r="X897" s="230"/>
      <c r="Y897" s="230"/>
      <c r="Z897" s="20"/>
      <c r="AA897" s="20"/>
      <c r="AB897" s="205"/>
      <c r="AC897" s="205"/>
      <c r="AD897" s="205"/>
      <c r="AE897" s="1">
        <f t="shared" si="17"/>
        <v>0</v>
      </c>
      <c r="AF897" s="1">
        <f t="shared" si="18"/>
        <v>0</v>
      </c>
      <c r="AH897" s="1"/>
    </row>
    <row r="898" spans="1:34">
      <c r="A898" s="18"/>
      <c r="B898" s="168"/>
      <c r="C898" s="19"/>
      <c r="D898" s="19"/>
      <c r="E898" s="199"/>
      <c r="F898" s="205"/>
      <c r="G898" s="20"/>
      <c r="H898" s="20"/>
      <c r="I898" s="20"/>
      <c r="J898" s="20"/>
      <c r="K898" s="20"/>
      <c r="L898" s="20"/>
      <c r="M898" s="20"/>
      <c r="N898" s="20"/>
      <c r="O898" s="125"/>
      <c r="P898" s="125"/>
      <c r="Q898" s="199"/>
      <c r="R898" s="205"/>
      <c r="S898" s="199"/>
      <c r="T898" s="199"/>
      <c r="U898" s="199"/>
      <c r="V898" s="205"/>
      <c r="W898" s="205"/>
      <c r="X898" s="230"/>
      <c r="Y898" s="230"/>
      <c r="Z898" s="20"/>
      <c r="AA898" s="20"/>
      <c r="AB898" s="205"/>
      <c r="AC898" s="205"/>
      <c r="AD898" s="205"/>
      <c r="AE898" s="1">
        <f t="shared" si="17"/>
        <v>0</v>
      </c>
      <c r="AF898" s="1">
        <f t="shared" si="18"/>
        <v>0</v>
      </c>
      <c r="AH898" s="1"/>
    </row>
    <row r="899" spans="1:34">
      <c r="A899" s="18"/>
      <c r="B899" s="168"/>
      <c r="C899" s="19"/>
      <c r="D899" s="19"/>
      <c r="E899" s="199"/>
      <c r="F899" s="205"/>
      <c r="G899" s="20"/>
      <c r="H899" s="20"/>
      <c r="I899" s="20"/>
      <c r="J899" s="20"/>
      <c r="K899" s="20"/>
      <c r="L899" s="20"/>
      <c r="M899" s="20"/>
      <c r="N899" s="20"/>
      <c r="O899" s="125"/>
      <c r="P899" s="125"/>
      <c r="Q899" s="199"/>
      <c r="R899" s="205"/>
      <c r="S899" s="199"/>
      <c r="T899" s="199"/>
      <c r="U899" s="199"/>
      <c r="V899" s="205"/>
      <c r="W899" s="205"/>
      <c r="X899" s="230"/>
      <c r="Y899" s="230"/>
      <c r="Z899" s="20"/>
      <c r="AA899" s="20"/>
      <c r="AB899" s="205"/>
      <c r="AC899" s="205"/>
      <c r="AD899" s="205"/>
      <c r="AE899" s="1">
        <f t="shared" si="17"/>
        <v>0</v>
      </c>
      <c r="AF899" s="1">
        <f t="shared" si="18"/>
        <v>0</v>
      </c>
      <c r="AH899" s="1"/>
    </row>
    <row r="900" spans="1:34">
      <c r="A900" s="18"/>
      <c r="B900" s="168"/>
      <c r="C900" s="19"/>
      <c r="D900" s="19"/>
      <c r="E900" s="199"/>
      <c r="F900" s="205"/>
      <c r="G900" s="20"/>
      <c r="H900" s="20"/>
      <c r="I900" s="20"/>
      <c r="J900" s="20"/>
      <c r="K900" s="20"/>
      <c r="L900" s="20"/>
      <c r="M900" s="20"/>
      <c r="N900" s="20"/>
      <c r="O900" s="125"/>
      <c r="P900" s="125"/>
      <c r="Q900" s="199"/>
      <c r="R900" s="205"/>
      <c r="S900" s="199"/>
      <c r="T900" s="199"/>
      <c r="U900" s="199"/>
      <c r="V900" s="205"/>
      <c r="W900" s="205"/>
      <c r="X900" s="230"/>
      <c r="Y900" s="230"/>
      <c r="Z900" s="20"/>
      <c r="AA900" s="20"/>
      <c r="AB900" s="205"/>
      <c r="AC900" s="205"/>
      <c r="AD900" s="205"/>
      <c r="AE900" s="1">
        <f t="shared" si="17"/>
        <v>0</v>
      </c>
      <c r="AF900" s="1">
        <f t="shared" si="18"/>
        <v>0</v>
      </c>
      <c r="AH900" s="1"/>
    </row>
    <row r="901" spans="1:34">
      <c r="A901" s="18"/>
      <c r="B901" s="168"/>
      <c r="C901" s="19"/>
      <c r="D901" s="19"/>
      <c r="E901" s="199"/>
      <c r="F901" s="205"/>
      <c r="G901" s="20"/>
      <c r="H901" s="20"/>
      <c r="I901" s="20"/>
      <c r="J901" s="20"/>
      <c r="K901" s="20"/>
      <c r="L901" s="20"/>
      <c r="M901" s="20"/>
      <c r="N901" s="20"/>
      <c r="O901" s="125"/>
      <c r="P901" s="125"/>
      <c r="Q901" s="199"/>
      <c r="R901" s="205"/>
      <c r="S901" s="199"/>
      <c r="T901" s="199"/>
      <c r="U901" s="199"/>
      <c r="V901" s="205"/>
      <c r="W901" s="205"/>
      <c r="X901" s="230"/>
      <c r="Y901" s="230"/>
      <c r="Z901" s="20"/>
      <c r="AA901" s="20"/>
      <c r="AB901" s="205"/>
      <c r="AC901" s="205"/>
      <c r="AD901" s="205"/>
      <c r="AE901" s="1">
        <f t="shared" si="17"/>
        <v>0</v>
      </c>
      <c r="AF901" s="1">
        <f t="shared" si="18"/>
        <v>0</v>
      </c>
      <c r="AH901" s="1"/>
    </row>
    <row r="902" spans="1:34">
      <c r="A902" s="18"/>
      <c r="B902" s="168"/>
      <c r="C902" s="19"/>
      <c r="D902" s="19"/>
      <c r="E902" s="199"/>
      <c r="F902" s="205"/>
      <c r="G902" s="20"/>
      <c r="H902" s="20"/>
      <c r="I902" s="20"/>
      <c r="J902" s="20"/>
      <c r="K902" s="20"/>
      <c r="L902" s="20"/>
      <c r="M902" s="20"/>
      <c r="N902" s="20"/>
      <c r="O902" s="125"/>
      <c r="P902" s="125"/>
      <c r="Q902" s="199"/>
      <c r="R902" s="205"/>
      <c r="S902" s="199"/>
      <c r="T902" s="199"/>
      <c r="U902" s="199"/>
      <c r="V902" s="205"/>
      <c r="W902" s="205"/>
      <c r="X902" s="230"/>
      <c r="Y902" s="230"/>
      <c r="Z902" s="20"/>
      <c r="AA902" s="20"/>
      <c r="AB902" s="205"/>
      <c r="AC902" s="205"/>
      <c r="AD902" s="205"/>
      <c r="AE902" s="1">
        <f t="shared" si="17"/>
        <v>0</v>
      </c>
      <c r="AF902" s="1">
        <f t="shared" si="18"/>
        <v>0</v>
      </c>
      <c r="AH902" s="1"/>
    </row>
    <row r="903" spans="1:34">
      <c r="A903" s="18"/>
      <c r="B903" s="168"/>
      <c r="C903" s="19"/>
      <c r="D903" s="19"/>
      <c r="E903" s="199"/>
      <c r="F903" s="205"/>
      <c r="G903" s="20"/>
      <c r="H903" s="20"/>
      <c r="I903" s="20"/>
      <c r="J903" s="20"/>
      <c r="K903" s="20"/>
      <c r="L903" s="20"/>
      <c r="M903" s="20"/>
      <c r="N903" s="20"/>
      <c r="O903" s="125"/>
      <c r="P903" s="125"/>
      <c r="Q903" s="199"/>
      <c r="R903" s="205"/>
      <c r="S903" s="199"/>
      <c r="T903" s="199"/>
      <c r="U903" s="199"/>
      <c r="V903" s="205"/>
      <c r="W903" s="205"/>
      <c r="X903" s="230"/>
      <c r="Y903" s="230"/>
      <c r="Z903" s="20"/>
      <c r="AA903" s="20"/>
      <c r="AB903" s="205"/>
      <c r="AC903" s="205"/>
      <c r="AD903" s="205"/>
      <c r="AE903" s="1">
        <f t="shared" si="17"/>
        <v>0</v>
      </c>
      <c r="AF903" s="1">
        <f t="shared" si="18"/>
        <v>0</v>
      </c>
      <c r="AH903" s="1"/>
    </row>
    <row r="904" spans="1:34">
      <c r="A904" s="18"/>
      <c r="B904" s="168"/>
      <c r="C904" s="19"/>
      <c r="D904" s="19"/>
      <c r="E904" s="199"/>
      <c r="F904" s="205"/>
      <c r="G904" s="20"/>
      <c r="H904" s="20"/>
      <c r="I904" s="20"/>
      <c r="J904" s="20"/>
      <c r="K904" s="20"/>
      <c r="L904" s="20"/>
      <c r="M904" s="20"/>
      <c r="N904" s="20"/>
      <c r="O904" s="125"/>
      <c r="P904" s="125"/>
      <c r="Q904" s="199"/>
      <c r="R904" s="205"/>
      <c r="S904" s="199"/>
      <c r="T904" s="199"/>
      <c r="U904" s="199"/>
      <c r="V904" s="205"/>
      <c r="W904" s="205"/>
      <c r="X904" s="230"/>
      <c r="Y904" s="230"/>
      <c r="Z904" s="20"/>
      <c r="AA904" s="20"/>
      <c r="AB904" s="205"/>
      <c r="AC904" s="205"/>
      <c r="AD904" s="205"/>
      <c r="AE904" s="1">
        <f t="shared" si="17"/>
        <v>0</v>
      </c>
      <c r="AF904" s="1">
        <f t="shared" si="18"/>
        <v>0</v>
      </c>
      <c r="AH904" s="1"/>
    </row>
    <row r="905" spans="1:34">
      <c r="A905" s="18"/>
      <c r="B905" s="168"/>
      <c r="C905" s="19"/>
      <c r="D905" s="19"/>
      <c r="E905" s="199"/>
      <c r="F905" s="205"/>
      <c r="G905" s="20"/>
      <c r="H905" s="20"/>
      <c r="I905" s="20"/>
      <c r="J905" s="20"/>
      <c r="K905" s="20"/>
      <c r="L905" s="20"/>
      <c r="M905" s="20"/>
      <c r="N905" s="20"/>
      <c r="O905" s="125"/>
      <c r="P905" s="125"/>
      <c r="Q905" s="199"/>
      <c r="R905" s="205"/>
      <c r="S905" s="199"/>
      <c r="T905" s="199"/>
      <c r="U905" s="199"/>
      <c r="V905" s="205"/>
      <c r="W905" s="205"/>
      <c r="X905" s="230"/>
      <c r="Y905" s="230"/>
      <c r="Z905" s="20"/>
      <c r="AA905" s="20"/>
      <c r="AB905" s="205"/>
      <c r="AC905" s="205"/>
      <c r="AD905" s="205"/>
      <c r="AE905" s="1">
        <f t="shared" si="17"/>
        <v>0</v>
      </c>
      <c r="AF905" s="1">
        <f t="shared" si="18"/>
        <v>0</v>
      </c>
      <c r="AH905" s="1"/>
    </row>
    <row r="906" spans="1:34">
      <c r="A906" s="18"/>
      <c r="B906" s="168"/>
      <c r="C906" s="19"/>
      <c r="D906" s="19"/>
      <c r="E906" s="199"/>
      <c r="F906" s="205"/>
      <c r="G906" s="20"/>
      <c r="H906" s="20"/>
      <c r="I906" s="20"/>
      <c r="J906" s="20"/>
      <c r="K906" s="20"/>
      <c r="L906" s="20"/>
      <c r="M906" s="20"/>
      <c r="N906" s="20"/>
      <c r="O906" s="125"/>
      <c r="P906" s="125"/>
      <c r="Q906" s="199"/>
      <c r="R906" s="205"/>
      <c r="S906" s="199"/>
      <c r="T906" s="199"/>
      <c r="U906" s="199"/>
      <c r="V906" s="205"/>
      <c r="W906" s="205"/>
      <c r="X906" s="230"/>
      <c r="Y906" s="230"/>
      <c r="Z906" s="20"/>
      <c r="AA906" s="20"/>
      <c r="AB906" s="205"/>
      <c r="AC906" s="205"/>
      <c r="AD906" s="205"/>
      <c r="AE906" s="1">
        <f t="shared" si="17"/>
        <v>0</v>
      </c>
      <c r="AF906" s="1">
        <f t="shared" si="18"/>
        <v>0</v>
      </c>
      <c r="AH906" s="1"/>
    </row>
    <row r="907" spans="1:34">
      <c r="A907" s="18"/>
      <c r="B907" s="168"/>
      <c r="C907" s="19"/>
      <c r="D907" s="19"/>
      <c r="E907" s="199"/>
      <c r="F907" s="205"/>
      <c r="G907" s="20"/>
      <c r="H907" s="20"/>
      <c r="I907" s="20"/>
      <c r="J907" s="20"/>
      <c r="K907" s="20"/>
      <c r="L907" s="20"/>
      <c r="M907" s="20"/>
      <c r="N907" s="20"/>
      <c r="O907" s="125"/>
      <c r="P907" s="125"/>
      <c r="Q907" s="199"/>
      <c r="R907" s="205"/>
      <c r="S907" s="199"/>
      <c r="T907" s="199"/>
      <c r="U907" s="199"/>
      <c r="V907" s="205"/>
      <c r="W907" s="205"/>
      <c r="X907" s="230"/>
      <c r="Y907" s="230"/>
      <c r="Z907" s="20"/>
      <c r="AA907" s="20"/>
      <c r="AB907" s="205"/>
      <c r="AC907" s="205"/>
      <c r="AD907" s="205"/>
      <c r="AE907" s="1">
        <f t="shared" ref="AE907:AE970" si="19">COUNTA(E907:AC907)</f>
        <v>0</v>
      </c>
      <c r="AF907" s="1">
        <f t="shared" ref="AF907:AF970" si="20">COUNTA(E907)*COUNTA(H907)*COUNTA(M907)*COUNTA(O907)*COUNTA(P907)*COUNTA(Q907)*COUNTA(R907)*COUNTA(AC907)</f>
        <v>0</v>
      </c>
      <c r="AH907" s="1"/>
    </row>
    <row r="908" spans="1:34">
      <c r="A908" s="18"/>
      <c r="B908" s="168"/>
      <c r="C908" s="19"/>
      <c r="D908" s="19"/>
      <c r="E908" s="199"/>
      <c r="F908" s="205"/>
      <c r="G908" s="20"/>
      <c r="H908" s="20"/>
      <c r="I908" s="20"/>
      <c r="J908" s="20"/>
      <c r="K908" s="20"/>
      <c r="L908" s="20"/>
      <c r="M908" s="20"/>
      <c r="N908" s="20"/>
      <c r="O908" s="125"/>
      <c r="P908" s="125"/>
      <c r="Q908" s="199"/>
      <c r="R908" s="205"/>
      <c r="S908" s="199"/>
      <c r="T908" s="199"/>
      <c r="U908" s="199"/>
      <c r="V908" s="205"/>
      <c r="W908" s="205"/>
      <c r="X908" s="230"/>
      <c r="Y908" s="230"/>
      <c r="Z908" s="20"/>
      <c r="AA908" s="20"/>
      <c r="AB908" s="205"/>
      <c r="AC908" s="205"/>
      <c r="AD908" s="205"/>
      <c r="AE908" s="1">
        <f t="shared" si="19"/>
        <v>0</v>
      </c>
      <c r="AF908" s="1">
        <f t="shared" si="20"/>
        <v>0</v>
      </c>
      <c r="AH908" s="1"/>
    </row>
    <row r="909" spans="1:34">
      <c r="A909" s="18"/>
      <c r="B909" s="168"/>
      <c r="C909" s="19"/>
      <c r="D909" s="19"/>
      <c r="E909" s="199"/>
      <c r="F909" s="205"/>
      <c r="G909" s="20"/>
      <c r="H909" s="20"/>
      <c r="I909" s="20"/>
      <c r="J909" s="20"/>
      <c r="K909" s="20"/>
      <c r="L909" s="20"/>
      <c r="M909" s="20"/>
      <c r="N909" s="20"/>
      <c r="O909" s="125"/>
      <c r="P909" s="125"/>
      <c r="Q909" s="199"/>
      <c r="R909" s="205"/>
      <c r="S909" s="199"/>
      <c r="T909" s="199"/>
      <c r="U909" s="199"/>
      <c r="V909" s="205"/>
      <c r="W909" s="205"/>
      <c r="X909" s="230"/>
      <c r="Y909" s="230"/>
      <c r="Z909" s="20"/>
      <c r="AA909" s="20"/>
      <c r="AB909" s="205"/>
      <c r="AC909" s="205"/>
      <c r="AD909" s="205"/>
      <c r="AE909" s="1">
        <f t="shared" si="19"/>
        <v>0</v>
      </c>
      <c r="AF909" s="1">
        <f t="shared" si="20"/>
        <v>0</v>
      </c>
      <c r="AH909" s="1"/>
    </row>
    <row r="910" spans="1:34">
      <c r="A910" s="18"/>
      <c r="B910" s="168"/>
      <c r="C910" s="19"/>
      <c r="D910" s="19"/>
      <c r="E910" s="199"/>
      <c r="F910" s="205"/>
      <c r="G910" s="20"/>
      <c r="H910" s="20"/>
      <c r="I910" s="20"/>
      <c r="J910" s="20"/>
      <c r="K910" s="20"/>
      <c r="L910" s="20"/>
      <c r="M910" s="20"/>
      <c r="N910" s="20"/>
      <c r="O910" s="125"/>
      <c r="P910" s="125"/>
      <c r="Q910" s="199"/>
      <c r="R910" s="205"/>
      <c r="S910" s="199"/>
      <c r="T910" s="199"/>
      <c r="U910" s="199"/>
      <c r="V910" s="205"/>
      <c r="W910" s="205"/>
      <c r="X910" s="230"/>
      <c r="Y910" s="230"/>
      <c r="Z910" s="20"/>
      <c r="AA910" s="20"/>
      <c r="AB910" s="205"/>
      <c r="AC910" s="205"/>
      <c r="AD910" s="205"/>
      <c r="AE910" s="1">
        <f t="shared" si="19"/>
        <v>0</v>
      </c>
      <c r="AF910" s="1">
        <f t="shared" si="20"/>
        <v>0</v>
      </c>
      <c r="AH910" s="1"/>
    </row>
    <row r="911" spans="1:34">
      <c r="A911" s="18"/>
      <c r="B911" s="168"/>
      <c r="C911" s="19"/>
      <c r="D911" s="19"/>
      <c r="E911" s="199"/>
      <c r="F911" s="205"/>
      <c r="G911" s="20"/>
      <c r="H911" s="20"/>
      <c r="I911" s="20"/>
      <c r="J911" s="20"/>
      <c r="K911" s="20"/>
      <c r="L911" s="20"/>
      <c r="M911" s="20"/>
      <c r="N911" s="20"/>
      <c r="O911" s="125"/>
      <c r="P911" s="125"/>
      <c r="Q911" s="199"/>
      <c r="R911" s="205"/>
      <c r="S911" s="199"/>
      <c r="T911" s="199"/>
      <c r="U911" s="199"/>
      <c r="V911" s="205"/>
      <c r="W911" s="205"/>
      <c r="X911" s="230"/>
      <c r="Y911" s="230"/>
      <c r="Z911" s="20"/>
      <c r="AA911" s="20"/>
      <c r="AB911" s="205"/>
      <c r="AC911" s="205"/>
      <c r="AD911" s="205"/>
      <c r="AE911" s="1">
        <f t="shared" si="19"/>
        <v>0</v>
      </c>
      <c r="AF911" s="1">
        <f t="shared" si="20"/>
        <v>0</v>
      </c>
      <c r="AH911" s="1"/>
    </row>
    <row r="912" spans="1:34">
      <c r="A912" s="18"/>
      <c r="B912" s="168"/>
      <c r="C912" s="19"/>
      <c r="D912" s="19"/>
      <c r="E912" s="199"/>
      <c r="F912" s="205"/>
      <c r="G912" s="20"/>
      <c r="H912" s="20"/>
      <c r="I912" s="20"/>
      <c r="J912" s="20"/>
      <c r="K912" s="20"/>
      <c r="L912" s="20"/>
      <c r="M912" s="20"/>
      <c r="N912" s="20"/>
      <c r="O912" s="125"/>
      <c r="P912" s="125"/>
      <c r="Q912" s="199"/>
      <c r="R912" s="205"/>
      <c r="S912" s="199"/>
      <c r="T912" s="199"/>
      <c r="U912" s="199"/>
      <c r="V912" s="205"/>
      <c r="W912" s="205"/>
      <c r="X912" s="230"/>
      <c r="Y912" s="230"/>
      <c r="Z912" s="20"/>
      <c r="AA912" s="20"/>
      <c r="AB912" s="205"/>
      <c r="AC912" s="205"/>
      <c r="AD912" s="205"/>
      <c r="AE912" s="1">
        <f t="shared" si="19"/>
        <v>0</v>
      </c>
      <c r="AF912" s="1">
        <f t="shared" si="20"/>
        <v>0</v>
      </c>
      <c r="AH912" s="1"/>
    </row>
    <row r="913" spans="1:34">
      <c r="A913" s="18"/>
      <c r="B913" s="168"/>
      <c r="C913" s="19"/>
      <c r="D913" s="19"/>
      <c r="E913" s="199"/>
      <c r="F913" s="205"/>
      <c r="G913" s="20"/>
      <c r="H913" s="20"/>
      <c r="I913" s="20"/>
      <c r="J913" s="20"/>
      <c r="K913" s="20"/>
      <c r="L913" s="20"/>
      <c r="M913" s="20"/>
      <c r="N913" s="20"/>
      <c r="O913" s="125"/>
      <c r="P913" s="125"/>
      <c r="Q913" s="199"/>
      <c r="R913" s="205"/>
      <c r="S913" s="199"/>
      <c r="T913" s="199"/>
      <c r="U913" s="199"/>
      <c r="V913" s="205"/>
      <c r="W913" s="205"/>
      <c r="X913" s="230"/>
      <c r="Y913" s="230"/>
      <c r="Z913" s="20"/>
      <c r="AA913" s="20"/>
      <c r="AB913" s="205"/>
      <c r="AC913" s="205"/>
      <c r="AD913" s="205"/>
      <c r="AE913" s="1">
        <f t="shared" si="19"/>
        <v>0</v>
      </c>
      <c r="AF913" s="1">
        <f t="shared" si="20"/>
        <v>0</v>
      </c>
      <c r="AH913" s="1"/>
    </row>
    <row r="914" spans="1:34">
      <c r="A914" s="18"/>
      <c r="B914" s="168"/>
      <c r="C914" s="19"/>
      <c r="D914" s="19"/>
      <c r="E914" s="199"/>
      <c r="F914" s="205"/>
      <c r="G914" s="20"/>
      <c r="H914" s="20"/>
      <c r="I914" s="20"/>
      <c r="J914" s="20"/>
      <c r="K914" s="20"/>
      <c r="L914" s="20"/>
      <c r="M914" s="20"/>
      <c r="N914" s="20"/>
      <c r="O914" s="125"/>
      <c r="P914" s="125"/>
      <c r="Q914" s="199"/>
      <c r="R914" s="205"/>
      <c r="S914" s="199"/>
      <c r="T914" s="199"/>
      <c r="U914" s="199"/>
      <c r="V914" s="205"/>
      <c r="W914" s="205"/>
      <c r="X914" s="230"/>
      <c r="Y914" s="230"/>
      <c r="Z914" s="20"/>
      <c r="AA914" s="20"/>
      <c r="AB914" s="205"/>
      <c r="AC914" s="205"/>
      <c r="AD914" s="205"/>
      <c r="AE914" s="1">
        <f t="shared" si="19"/>
        <v>0</v>
      </c>
      <c r="AF914" s="1">
        <f t="shared" si="20"/>
        <v>0</v>
      </c>
      <c r="AH914" s="1"/>
    </row>
    <row r="915" spans="1:34">
      <c r="A915" s="18"/>
      <c r="B915" s="168"/>
      <c r="C915" s="19"/>
      <c r="D915" s="19"/>
      <c r="E915" s="199"/>
      <c r="F915" s="205"/>
      <c r="G915" s="20"/>
      <c r="H915" s="20"/>
      <c r="I915" s="20"/>
      <c r="J915" s="20"/>
      <c r="K915" s="20"/>
      <c r="L915" s="20"/>
      <c r="M915" s="20"/>
      <c r="N915" s="20"/>
      <c r="O915" s="125"/>
      <c r="P915" s="125"/>
      <c r="Q915" s="199"/>
      <c r="R915" s="205"/>
      <c r="S915" s="199"/>
      <c r="T915" s="199"/>
      <c r="U915" s="199"/>
      <c r="V915" s="205"/>
      <c r="W915" s="205"/>
      <c r="X915" s="230"/>
      <c r="Y915" s="230"/>
      <c r="Z915" s="20"/>
      <c r="AA915" s="20"/>
      <c r="AB915" s="205"/>
      <c r="AC915" s="205"/>
      <c r="AD915" s="205"/>
      <c r="AE915" s="1">
        <f t="shared" si="19"/>
        <v>0</v>
      </c>
      <c r="AF915" s="1">
        <f t="shared" si="20"/>
        <v>0</v>
      </c>
      <c r="AH915" s="1"/>
    </row>
    <row r="916" spans="1:34">
      <c r="A916" s="18"/>
      <c r="B916" s="168"/>
      <c r="C916" s="19"/>
      <c r="D916" s="19"/>
      <c r="E916" s="199"/>
      <c r="F916" s="205"/>
      <c r="G916" s="20"/>
      <c r="H916" s="20"/>
      <c r="I916" s="20"/>
      <c r="J916" s="20"/>
      <c r="K916" s="20"/>
      <c r="L916" s="20"/>
      <c r="M916" s="20"/>
      <c r="N916" s="20"/>
      <c r="O916" s="125"/>
      <c r="P916" s="125"/>
      <c r="Q916" s="199"/>
      <c r="R916" s="205"/>
      <c r="S916" s="199"/>
      <c r="T916" s="199"/>
      <c r="U916" s="199"/>
      <c r="V916" s="205"/>
      <c r="W916" s="205"/>
      <c r="X916" s="230"/>
      <c r="Y916" s="230"/>
      <c r="Z916" s="20"/>
      <c r="AA916" s="20"/>
      <c r="AB916" s="205"/>
      <c r="AC916" s="205"/>
      <c r="AD916" s="205"/>
      <c r="AE916" s="1">
        <f t="shared" si="19"/>
        <v>0</v>
      </c>
      <c r="AF916" s="1">
        <f t="shared" si="20"/>
        <v>0</v>
      </c>
      <c r="AH916" s="1"/>
    </row>
    <row r="917" spans="1:34">
      <c r="A917" s="18"/>
      <c r="B917" s="168"/>
      <c r="C917" s="19"/>
      <c r="D917" s="19"/>
      <c r="E917" s="199"/>
      <c r="F917" s="205"/>
      <c r="G917" s="20"/>
      <c r="H917" s="20"/>
      <c r="I917" s="20"/>
      <c r="J917" s="20"/>
      <c r="K917" s="20"/>
      <c r="L917" s="20"/>
      <c r="M917" s="20"/>
      <c r="N917" s="20"/>
      <c r="O917" s="125"/>
      <c r="P917" s="125"/>
      <c r="Q917" s="199"/>
      <c r="R917" s="205"/>
      <c r="S917" s="199"/>
      <c r="T917" s="199"/>
      <c r="U917" s="199"/>
      <c r="V917" s="205"/>
      <c r="W917" s="205"/>
      <c r="X917" s="230"/>
      <c r="Y917" s="230"/>
      <c r="Z917" s="20"/>
      <c r="AA917" s="20"/>
      <c r="AB917" s="205"/>
      <c r="AC917" s="205"/>
      <c r="AD917" s="205"/>
      <c r="AE917" s="1">
        <f t="shared" si="19"/>
        <v>0</v>
      </c>
      <c r="AF917" s="1">
        <f t="shared" si="20"/>
        <v>0</v>
      </c>
      <c r="AH917" s="1"/>
    </row>
    <row r="918" spans="1:34">
      <c r="A918" s="18"/>
      <c r="B918" s="168"/>
      <c r="C918" s="19"/>
      <c r="D918" s="19"/>
      <c r="E918" s="199"/>
      <c r="F918" s="205"/>
      <c r="G918" s="20"/>
      <c r="H918" s="20"/>
      <c r="I918" s="20"/>
      <c r="J918" s="20"/>
      <c r="K918" s="20"/>
      <c r="L918" s="20"/>
      <c r="M918" s="20"/>
      <c r="N918" s="20"/>
      <c r="O918" s="125"/>
      <c r="P918" s="125"/>
      <c r="Q918" s="199"/>
      <c r="R918" s="205"/>
      <c r="S918" s="199"/>
      <c r="T918" s="199"/>
      <c r="U918" s="199"/>
      <c r="V918" s="205"/>
      <c r="W918" s="205"/>
      <c r="X918" s="230"/>
      <c r="Y918" s="230"/>
      <c r="Z918" s="20"/>
      <c r="AA918" s="20"/>
      <c r="AB918" s="205"/>
      <c r="AC918" s="205"/>
      <c r="AD918" s="205"/>
      <c r="AE918" s="1">
        <f t="shared" si="19"/>
        <v>0</v>
      </c>
      <c r="AF918" s="1">
        <f t="shared" si="20"/>
        <v>0</v>
      </c>
      <c r="AH918" s="1"/>
    </row>
    <row r="919" spans="1:34">
      <c r="A919" s="18"/>
      <c r="B919" s="168"/>
      <c r="C919" s="19"/>
      <c r="D919" s="19"/>
      <c r="E919" s="199"/>
      <c r="F919" s="205"/>
      <c r="G919" s="20"/>
      <c r="H919" s="20"/>
      <c r="I919" s="20"/>
      <c r="J919" s="20"/>
      <c r="K919" s="20"/>
      <c r="L919" s="20"/>
      <c r="M919" s="20"/>
      <c r="N919" s="20"/>
      <c r="O919" s="125"/>
      <c r="P919" s="125"/>
      <c r="Q919" s="199"/>
      <c r="R919" s="205"/>
      <c r="S919" s="199"/>
      <c r="T919" s="199"/>
      <c r="U919" s="199"/>
      <c r="V919" s="205"/>
      <c r="W919" s="205"/>
      <c r="X919" s="230"/>
      <c r="Y919" s="230"/>
      <c r="Z919" s="20"/>
      <c r="AA919" s="20"/>
      <c r="AB919" s="205"/>
      <c r="AC919" s="205"/>
      <c r="AD919" s="205"/>
      <c r="AE919" s="1">
        <f t="shared" si="19"/>
        <v>0</v>
      </c>
      <c r="AF919" s="1">
        <f t="shared" si="20"/>
        <v>0</v>
      </c>
      <c r="AH919" s="1"/>
    </row>
    <row r="920" spans="1:34">
      <c r="A920" s="18"/>
      <c r="B920" s="168"/>
      <c r="C920" s="19"/>
      <c r="D920" s="19"/>
      <c r="E920" s="199"/>
      <c r="F920" s="205"/>
      <c r="G920" s="20"/>
      <c r="H920" s="20"/>
      <c r="I920" s="20"/>
      <c r="J920" s="20"/>
      <c r="K920" s="20"/>
      <c r="L920" s="20"/>
      <c r="M920" s="20"/>
      <c r="N920" s="20"/>
      <c r="O920" s="125"/>
      <c r="P920" s="125"/>
      <c r="Q920" s="199"/>
      <c r="R920" s="205"/>
      <c r="S920" s="199"/>
      <c r="T920" s="199"/>
      <c r="U920" s="199"/>
      <c r="V920" s="205"/>
      <c r="W920" s="205"/>
      <c r="X920" s="230"/>
      <c r="Y920" s="230"/>
      <c r="Z920" s="20"/>
      <c r="AA920" s="20"/>
      <c r="AB920" s="205"/>
      <c r="AC920" s="205"/>
      <c r="AD920" s="205"/>
      <c r="AE920" s="1">
        <f t="shared" si="19"/>
        <v>0</v>
      </c>
      <c r="AF920" s="1">
        <f t="shared" si="20"/>
        <v>0</v>
      </c>
      <c r="AH920" s="1"/>
    </row>
    <row r="921" spans="1:34">
      <c r="A921" s="18"/>
      <c r="B921" s="168"/>
      <c r="C921" s="19"/>
      <c r="D921" s="19"/>
      <c r="E921" s="199"/>
      <c r="F921" s="205"/>
      <c r="G921" s="20"/>
      <c r="H921" s="20"/>
      <c r="I921" s="20"/>
      <c r="J921" s="20"/>
      <c r="K921" s="20"/>
      <c r="L921" s="20"/>
      <c r="M921" s="20"/>
      <c r="N921" s="20"/>
      <c r="O921" s="125"/>
      <c r="P921" s="125"/>
      <c r="Q921" s="199"/>
      <c r="R921" s="205"/>
      <c r="S921" s="199"/>
      <c r="T921" s="199"/>
      <c r="U921" s="199"/>
      <c r="V921" s="205"/>
      <c r="W921" s="205"/>
      <c r="X921" s="230"/>
      <c r="Y921" s="230"/>
      <c r="Z921" s="20"/>
      <c r="AA921" s="20"/>
      <c r="AB921" s="205"/>
      <c r="AC921" s="205"/>
      <c r="AD921" s="205"/>
      <c r="AE921" s="1">
        <f t="shared" si="19"/>
        <v>0</v>
      </c>
      <c r="AF921" s="1">
        <f t="shared" si="20"/>
        <v>0</v>
      </c>
      <c r="AH921" s="1"/>
    </row>
    <row r="922" spans="1:34">
      <c r="A922" s="18"/>
      <c r="B922" s="168"/>
      <c r="C922" s="19"/>
      <c r="D922" s="19"/>
      <c r="E922" s="199"/>
      <c r="F922" s="205"/>
      <c r="G922" s="20"/>
      <c r="H922" s="20"/>
      <c r="I922" s="20"/>
      <c r="J922" s="20"/>
      <c r="K922" s="20"/>
      <c r="L922" s="20"/>
      <c r="M922" s="20"/>
      <c r="N922" s="20"/>
      <c r="O922" s="125"/>
      <c r="P922" s="125"/>
      <c r="Q922" s="199"/>
      <c r="R922" s="205"/>
      <c r="S922" s="199"/>
      <c r="T922" s="199"/>
      <c r="U922" s="199"/>
      <c r="V922" s="205"/>
      <c r="W922" s="205"/>
      <c r="X922" s="230"/>
      <c r="Y922" s="230"/>
      <c r="Z922" s="20"/>
      <c r="AA922" s="20"/>
      <c r="AB922" s="205"/>
      <c r="AC922" s="205"/>
      <c r="AD922" s="205"/>
      <c r="AE922" s="1">
        <f t="shared" si="19"/>
        <v>0</v>
      </c>
      <c r="AF922" s="1">
        <f t="shared" si="20"/>
        <v>0</v>
      </c>
      <c r="AH922" s="1"/>
    </row>
    <row r="923" spans="1:34">
      <c r="A923" s="18"/>
      <c r="B923" s="168"/>
      <c r="C923" s="19"/>
      <c r="D923" s="19"/>
      <c r="E923" s="199"/>
      <c r="F923" s="205"/>
      <c r="G923" s="20"/>
      <c r="H923" s="20"/>
      <c r="I923" s="20"/>
      <c r="J923" s="20"/>
      <c r="K923" s="20"/>
      <c r="L923" s="20"/>
      <c r="M923" s="20"/>
      <c r="N923" s="20"/>
      <c r="O923" s="125"/>
      <c r="P923" s="125"/>
      <c r="Q923" s="199"/>
      <c r="R923" s="205"/>
      <c r="S923" s="199"/>
      <c r="T923" s="199"/>
      <c r="U923" s="199"/>
      <c r="V923" s="205"/>
      <c r="W923" s="205"/>
      <c r="X923" s="230"/>
      <c r="Y923" s="230"/>
      <c r="Z923" s="20"/>
      <c r="AA923" s="20"/>
      <c r="AB923" s="205"/>
      <c r="AC923" s="205"/>
      <c r="AD923" s="205"/>
      <c r="AE923" s="1">
        <f t="shared" si="19"/>
        <v>0</v>
      </c>
      <c r="AF923" s="1">
        <f t="shared" si="20"/>
        <v>0</v>
      </c>
      <c r="AH923" s="1"/>
    </row>
    <row r="924" spans="1:34">
      <c r="A924" s="18"/>
      <c r="B924" s="168"/>
      <c r="C924" s="19"/>
      <c r="D924" s="19"/>
      <c r="E924" s="199"/>
      <c r="F924" s="205"/>
      <c r="G924" s="20"/>
      <c r="H924" s="20"/>
      <c r="I924" s="20"/>
      <c r="J924" s="20"/>
      <c r="K924" s="20"/>
      <c r="L924" s="20"/>
      <c r="M924" s="20"/>
      <c r="N924" s="20"/>
      <c r="O924" s="125"/>
      <c r="P924" s="125"/>
      <c r="Q924" s="199"/>
      <c r="R924" s="205"/>
      <c r="S924" s="199"/>
      <c r="T924" s="199"/>
      <c r="U924" s="199"/>
      <c r="V924" s="205"/>
      <c r="W924" s="205"/>
      <c r="X924" s="230"/>
      <c r="Y924" s="230"/>
      <c r="Z924" s="20"/>
      <c r="AA924" s="20"/>
      <c r="AB924" s="205"/>
      <c r="AC924" s="205"/>
      <c r="AD924" s="205"/>
      <c r="AE924" s="1">
        <f t="shared" si="19"/>
        <v>0</v>
      </c>
      <c r="AF924" s="1">
        <f t="shared" si="20"/>
        <v>0</v>
      </c>
      <c r="AH924" s="1"/>
    </row>
    <row r="925" spans="1:34">
      <c r="A925" s="18"/>
      <c r="B925" s="168"/>
      <c r="C925" s="19"/>
      <c r="D925" s="19"/>
      <c r="E925" s="199"/>
      <c r="F925" s="205"/>
      <c r="G925" s="20"/>
      <c r="H925" s="20"/>
      <c r="I925" s="20"/>
      <c r="J925" s="20"/>
      <c r="K925" s="20"/>
      <c r="L925" s="20"/>
      <c r="M925" s="20"/>
      <c r="N925" s="20"/>
      <c r="O925" s="125"/>
      <c r="P925" s="125"/>
      <c r="Q925" s="199"/>
      <c r="R925" s="205"/>
      <c r="S925" s="199"/>
      <c r="T925" s="199"/>
      <c r="U925" s="199"/>
      <c r="V925" s="205"/>
      <c r="W925" s="205"/>
      <c r="X925" s="230"/>
      <c r="Y925" s="230"/>
      <c r="Z925" s="20"/>
      <c r="AA925" s="20"/>
      <c r="AB925" s="205"/>
      <c r="AC925" s="205"/>
      <c r="AD925" s="205"/>
      <c r="AE925" s="1">
        <f t="shared" si="19"/>
        <v>0</v>
      </c>
      <c r="AF925" s="1">
        <f t="shared" si="20"/>
        <v>0</v>
      </c>
      <c r="AH925" s="1"/>
    </row>
    <row r="926" spans="1:34">
      <c r="A926" s="18"/>
      <c r="B926" s="168"/>
      <c r="C926" s="19"/>
      <c r="D926" s="19"/>
      <c r="E926" s="199"/>
      <c r="F926" s="205"/>
      <c r="G926" s="20"/>
      <c r="H926" s="20"/>
      <c r="I926" s="20"/>
      <c r="J926" s="20"/>
      <c r="K926" s="20"/>
      <c r="L926" s="20"/>
      <c r="M926" s="20"/>
      <c r="N926" s="20"/>
      <c r="O926" s="125"/>
      <c r="P926" s="125"/>
      <c r="Q926" s="199"/>
      <c r="R926" s="205"/>
      <c r="S926" s="199"/>
      <c r="T926" s="199"/>
      <c r="U926" s="199"/>
      <c r="V926" s="205"/>
      <c r="W926" s="205"/>
      <c r="X926" s="230"/>
      <c r="Y926" s="230"/>
      <c r="Z926" s="20"/>
      <c r="AA926" s="20"/>
      <c r="AB926" s="205"/>
      <c r="AC926" s="205"/>
      <c r="AD926" s="205"/>
      <c r="AE926" s="1">
        <f t="shared" si="19"/>
        <v>0</v>
      </c>
      <c r="AF926" s="1">
        <f t="shared" si="20"/>
        <v>0</v>
      </c>
      <c r="AH926" s="1"/>
    </row>
    <row r="927" spans="1:34">
      <c r="A927" s="18"/>
      <c r="B927" s="168"/>
      <c r="C927" s="19"/>
      <c r="D927" s="19"/>
      <c r="E927" s="199"/>
      <c r="F927" s="205"/>
      <c r="G927" s="20"/>
      <c r="H927" s="20"/>
      <c r="I927" s="20"/>
      <c r="J927" s="20"/>
      <c r="K927" s="20"/>
      <c r="L927" s="20"/>
      <c r="M927" s="20"/>
      <c r="N927" s="20"/>
      <c r="O927" s="125"/>
      <c r="P927" s="125"/>
      <c r="Q927" s="199"/>
      <c r="R927" s="205"/>
      <c r="S927" s="199"/>
      <c r="T927" s="199"/>
      <c r="U927" s="199"/>
      <c r="V927" s="205"/>
      <c r="W927" s="205"/>
      <c r="X927" s="230"/>
      <c r="Y927" s="230"/>
      <c r="Z927" s="20"/>
      <c r="AA927" s="20"/>
      <c r="AB927" s="205"/>
      <c r="AC927" s="205"/>
      <c r="AD927" s="205"/>
      <c r="AE927" s="1">
        <f t="shared" si="19"/>
        <v>0</v>
      </c>
      <c r="AF927" s="1">
        <f t="shared" si="20"/>
        <v>0</v>
      </c>
      <c r="AH927" s="1"/>
    </row>
    <row r="928" spans="1:34">
      <c r="A928" s="18"/>
      <c r="B928" s="168"/>
      <c r="C928" s="19"/>
      <c r="D928" s="19"/>
      <c r="E928" s="199"/>
      <c r="F928" s="205"/>
      <c r="G928" s="20"/>
      <c r="H928" s="20"/>
      <c r="I928" s="20"/>
      <c r="J928" s="20"/>
      <c r="K928" s="20"/>
      <c r="L928" s="20"/>
      <c r="M928" s="20"/>
      <c r="N928" s="20"/>
      <c r="O928" s="125"/>
      <c r="P928" s="125"/>
      <c r="Q928" s="199"/>
      <c r="R928" s="205"/>
      <c r="S928" s="199"/>
      <c r="T928" s="199"/>
      <c r="U928" s="199"/>
      <c r="V928" s="205"/>
      <c r="W928" s="205"/>
      <c r="X928" s="230"/>
      <c r="Y928" s="230"/>
      <c r="Z928" s="20"/>
      <c r="AA928" s="20"/>
      <c r="AB928" s="205"/>
      <c r="AC928" s="205"/>
      <c r="AD928" s="205"/>
      <c r="AE928" s="1">
        <f t="shared" si="19"/>
        <v>0</v>
      </c>
      <c r="AF928" s="1">
        <f t="shared" si="20"/>
        <v>0</v>
      </c>
      <c r="AH928" s="1"/>
    </row>
    <row r="929" spans="1:34">
      <c r="A929" s="18"/>
      <c r="B929" s="168"/>
      <c r="C929" s="19"/>
      <c r="D929" s="19"/>
      <c r="E929" s="199"/>
      <c r="F929" s="205"/>
      <c r="G929" s="20"/>
      <c r="H929" s="20"/>
      <c r="I929" s="20"/>
      <c r="J929" s="20"/>
      <c r="K929" s="20"/>
      <c r="L929" s="20"/>
      <c r="M929" s="20"/>
      <c r="N929" s="20"/>
      <c r="O929" s="125"/>
      <c r="P929" s="125"/>
      <c r="Q929" s="199"/>
      <c r="R929" s="205"/>
      <c r="S929" s="199"/>
      <c r="T929" s="199"/>
      <c r="U929" s="199"/>
      <c r="V929" s="205"/>
      <c r="W929" s="205"/>
      <c r="X929" s="230"/>
      <c r="Y929" s="230"/>
      <c r="Z929" s="20"/>
      <c r="AA929" s="20"/>
      <c r="AB929" s="205"/>
      <c r="AC929" s="205"/>
      <c r="AD929" s="205"/>
      <c r="AE929" s="1">
        <f t="shared" si="19"/>
        <v>0</v>
      </c>
      <c r="AF929" s="1">
        <f t="shared" si="20"/>
        <v>0</v>
      </c>
      <c r="AH929" s="1"/>
    </row>
    <row r="930" spans="1:34">
      <c r="A930" s="18"/>
      <c r="B930" s="168"/>
      <c r="C930" s="19"/>
      <c r="D930" s="19"/>
      <c r="E930" s="199"/>
      <c r="F930" s="205"/>
      <c r="G930" s="20"/>
      <c r="H930" s="20"/>
      <c r="I930" s="20"/>
      <c r="J930" s="20"/>
      <c r="K930" s="20"/>
      <c r="L930" s="20"/>
      <c r="M930" s="20"/>
      <c r="N930" s="20"/>
      <c r="O930" s="125"/>
      <c r="P930" s="125"/>
      <c r="Q930" s="199"/>
      <c r="R930" s="205"/>
      <c r="S930" s="199"/>
      <c r="T930" s="199"/>
      <c r="U930" s="199"/>
      <c r="V930" s="205"/>
      <c r="W930" s="205"/>
      <c r="X930" s="230"/>
      <c r="Y930" s="230"/>
      <c r="Z930" s="20"/>
      <c r="AA930" s="20"/>
      <c r="AB930" s="205"/>
      <c r="AC930" s="205"/>
      <c r="AD930" s="205"/>
      <c r="AE930" s="1">
        <f t="shared" si="19"/>
        <v>0</v>
      </c>
      <c r="AF930" s="1">
        <f t="shared" si="20"/>
        <v>0</v>
      </c>
      <c r="AH930" s="1"/>
    </row>
    <row r="931" spans="1:34">
      <c r="A931" s="18"/>
      <c r="B931" s="168"/>
      <c r="C931" s="19"/>
      <c r="D931" s="19"/>
      <c r="E931" s="199"/>
      <c r="F931" s="205"/>
      <c r="G931" s="20"/>
      <c r="H931" s="20"/>
      <c r="I931" s="20"/>
      <c r="J931" s="20"/>
      <c r="K931" s="20"/>
      <c r="L931" s="20"/>
      <c r="M931" s="20"/>
      <c r="N931" s="20"/>
      <c r="O931" s="125"/>
      <c r="P931" s="125"/>
      <c r="Q931" s="199"/>
      <c r="R931" s="205"/>
      <c r="S931" s="199"/>
      <c r="T931" s="199"/>
      <c r="U931" s="199"/>
      <c r="V931" s="205"/>
      <c r="W931" s="205"/>
      <c r="X931" s="230"/>
      <c r="Y931" s="230"/>
      <c r="Z931" s="20"/>
      <c r="AA931" s="20"/>
      <c r="AB931" s="205"/>
      <c r="AC931" s="205"/>
      <c r="AD931" s="205"/>
      <c r="AE931" s="1">
        <f t="shared" si="19"/>
        <v>0</v>
      </c>
      <c r="AF931" s="1">
        <f t="shared" si="20"/>
        <v>0</v>
      </c>
      <c r="AH931" s="1"/>
    </row>
    <row r="932" spans="1:34">
      <c r="A932" s="18"/>
      <c r="B932" s="168"/>
      <c r="C932" s="19"/>
      <c r="D932" s="19"/>
      <c r="E932" s="199"/>
      <c r="F932" s="205"/>
      <c r="G932" s="20"/>
      <c r="H932" s="20"/>
      <c r="I932" s="20"/>
      <c r="J932" s="20"/>
      <c r="K932" s="20"/>
      <c r="L932" s="20"/>
      <c r="M932" s="20"/>
      <c r="N932" s="20"/>
      <c r="O932" s="125"/>
      <c r="P932" s="125"/>
      <c r="Q932" s="199"/>
      <c r="R932" s="205"/>
      <c r="S932" s="199"/>
      <c r="T932" s="199"/>
      <c r="U932" s="199"/>
      <c r="V932" s="205"/>
      <c r="W932" s="205"/>
      <c r="X932" s="230"/>
      <c r="Y932" s="230"/>
      <c r="Z932" s="20"/>
      <c r="AA932" s="20"/>
      <c r="AB932" s="205"/>
      <c r="AC932" s="205"/>
      <c r="AD932" s="205"/>
      <c r="AE932" s="1">
        <f t="shared" si="19"/>
        <v>0</v>
      </c>
      <c r="AF932" s="1">
        <f t="shared" si="20"/>
        <v>0</v>
      </c>
      <c r="AH932" s="1"/>
    </row>
    <row r="933" spans="1:34">
      <c r="A933" s="18"/>
      <c r="B933" s="168"/>
      <c r="C933" s="19"/>
      <c r="D933" s="19"/>
      <c r="E933" s="199"/>
      <c r="F933" s="205"/>
      <c r="G933" s="20"/>
      <c r="H933" s="20"/>
      <c r="I933" s="20"/>
      <c r="J933" s="20"/>
      <c r="K933" s="20"/>
      <c r="L933" s="20"/>
      <c r="M933" s="20"/>
      <c r="N933" s="20"/>
      <c r="O933" s="125"/>
      <c r="P933" s="125"/>
      <c r="Q933" s="199"/>
      <c r="R933" s="205"/>
      <c r="S933" s="199"/>
      <c r="T933" s="199"/>
      <c r="U933" s="199"/>
      <c r="V933" s="205"/>
      <c r="W933" s="205"/>
      <c r="X933" s="230"/>
      <c r="Y933" s="230"/>
      <c r="Z933" s="20"/>
      <c r="AA933" s="20"/>
      <c r="AB933" s="205"/>
      <c r="AC933" s="205"/>
      <c r="AD933" s="205"/>
      <c r="AE933" s="1">
        <f t="shared" si="19"/>
        <v>0</v>
      </c>
      <c r="AF933" s="1">
        <f t="shared" si="20"/>
        <v>0</v>
      </c>
      <c r="AH933" s="1"/>
    </row>
    <row r="934" spans="1:34">
      <c r="A934" s="18"/>
      <c r="B934" s="168"/>
      <c r="C934" s="19"/>
      <c r="D934" s="19"/>
      <c r="E934" s="199"/>
      <c r="F934" s="205"/>
      <c r="G934" s="20"/>
      <c r="H934" s="20"/>
      <c r="I934" s="20"/>
      <c r="J934" s="20"/>
      <c r="K934" s="20"/>
      <c r="L934" s="20"/>
      <c r="M934" s="20"/>
      <c r="N934" s="20"/>
      <c r="O934" s="125"/>
      <c r="P934" s="125"/>
      <c r="Q934" s="199"/>
      <c r="R934" s="205"/>
      <c r="S934" s="199"/>
      <c r="T934" s="199"/>
      <c r="U934" s="199"/>
      <c r="V934" s="205"/>
      <c r="W934" s="205"/>
      <c r="X934" s="230"/>
      <c r="Y934" s="230"/>
      <c r="Z934" s="20"/>
      <c r="AA934" s="20"/>
      <c r="AB934" s="205"/>
      <c r="AC934" s="205"/>
      <c r="AD934" s="205"/>
      <c r="AE934" s="1">
        <f t="shared" si="19"/>
        <v>0</v>
      </c>
      <c r="AF934" s="1">
        <f t="shared" si="20"/>
        <v>0</v>
      </c>
      <c r="AH934" s="1"/>
    </row>
    <row r="935" spans="1:34">
      <c r="A935" s="18"/>
      <c r="B935" s="168"/>
      <c r="C935" s="19"/>
      <c r="D935" s="19"/>
      <c r="E935" s="199"/>
      <c r="F935" s="205"/>
      <c r="G935" s="20"/>
      <c r="H935" s="20"/>
      <c r="I935" s="20"/>
      <c r="J935" s="20"/>
      <c r="K935" s="20"/>
      <c r="L935" s="20"/>
      <c r="M935" s="20"/>
      <c r="N935" s="20"/>
      <c r="O935" s="125"/>
      <c r="P935" s="125"/>
      <c r="Q935" s="199"/>
      <c r="R935" s="205"/>
      <c r="S935" s="199"/>
      <c r="T935" s="199"/>
      <c r="U935" s="199"/>
      <c r="V935" s="205"/>
      <c r="W935" s="205"/>
      <c r="X935" s="230"/>
      <c r="Y935" s="230"/>
      <c r="Z935" s="20"/>
      <c r="AA935" s="20"/>
      <c r="AB935" s="205"/>
      <c r="AC935" s="205"/>
      <c r="AD935" s="205"/>
      <c r="AE935" s="1">
        <f t="shared" si="19"/>
        <v>0</v>
      </c>
      <c r="AF935" s="1">
        <f t="shared" si="20"/>
        <v>0</v>
      </c>
      <c r="AH935" s="1"/>
    </row>
    <row r="936" spans="1:34">
      <c r="A936" s="18"/>
      <c r="B936" s="168"/>
      <c r="C936" s="19"/>
      <c r="D936" s="19"/>
      <c r="E936" s="199"/>
      <c r="F936" s="205"/>
      <c r="G936" s="20"/>
      <c r="H936" s="20"/>
      <c r="I936" s="20"/>
      <c r="J936" s="20"/>
      <c r="K936" s="20"/>
      <c r="L936" s="20"/>
      <c r="M936" s="20"/>
      <c r="N936" s="20"/>
      <c r="O936" s="125"/>
      <c r="P936" s="125"/>
      <c r="Q936" s="199"/>
      <c r="R936" s="205"/>
      <c r="S936" s="199"/>
      <c r="T936" s="199"/>
      <c r="U936" s="199"/>
      <c r="V936" s="205"/>
      <c r="W936" s="205"/>
      <c r="X936" s="230"/>
      <c r="Y936" s="230"/>
      <c r="Z936" s="20"/>
      <c r="AA936" s="20"/>
      <c r="AB936" s="205"/>
      <c r="AC936" s="205"/>
      <c r="AD936" s="205"/>
      <c r="AE936" s="1">
        <f t="shared" si="19"/>
        <v>0</v>
      </c>
      <c r="AF936" s="1">
        <f t="shared" si="20"/>
        <v>0</v>
      </c>
      <c r="AH936" s="1"/>
    </row>
    <row r="937" spans="1:34">
      <c r="A937" s="18"/>
      <c r="B937" s="168"/>
      <c r="C937" s="19"/>
      <c r="D937" s="19"/>
      <c r="E937" s="199"/>
      <c r="F937" s="205"/>
      <c r="G937" s="20"/>
      <c r="H937" s="20"/>
      <c r="I937" s="20"/>
      <c r="J937" s="20"/>
      <c r="K937" s="20"/>
      <c r="L937" s="20"/>
      <c r="M937" s="20"/>
      <c r="N937" s="20"/>
      <c r="O937" s="125"/>
      <c r="P937" s="125"/>
      <c r="Q937" s="199"/>
      <c r="R937" s="205"/>
      <c r="S937" s="199"/>
      <c r="T937" s="199"/>
      <c r="U937" s="199"/>
      <c r="V937" s="205"/>
      <c r="W937" s="205"/>
      <c r="X937" s="230"/>
      <c r="Y937" s="230"/>
      <c r="Z937" s="20"/>
      <c r="AA937" s="20"/>
      <c r="AB937" s="205"/>
      <c r="AC937" s="205"/>
      <c r="AD937" s="205"/>
      <c r="AE937" s="1">
        <f t="shared" si="19"/>
        <v>0</v>
      </c>
      <c r="AF937" s="1">
        <f t="shared" si="20"/>
        <v>0</v>
      </c>
      <c r="AH937" s="1"/>
    </row>
    <row r="938" spans="1:34">
      <c r="A938" s="18"/>
      <c r="B938" s="168"/>
      <c r="C938" s="19"/>
      <c r="D938" s="19"/>
      <c r="E938" s="199"/>
      <c r="F938" s="205"/>
      <c r="G938" s="20"/>
      <c r="H938" s="20"/>
      <c r="I938" s="20"/>
      <c r="J938" s="20"/>
      <c r="K938" s="20"/>
      <c r="L938" s="20"/>
      <c r="M938" s="20"/>
      <c r="N938" s="20"/>
      <c r="O938" s="125"/>
      <c r="P938" s="125"/>
      <c r="Q938" s="199"/>
      <c r="R938" s="205"/>
      <c r="S938" s="199"/>
      <c r="T938" s="199"/>
      <c r="U938" s="199"/>
      <c r="V938" s="205"/>
      <c r="W938" s="205"/>
      <c r="X938" s="230"/>
      <c r="Y938" s="230"/>
      <c r="Z938" s="20"/>
      <c r="AA938" s="20"/>
      <c r="AB938" s="205"/>
      <c r="AC938" s="205"/>
      <c r="AD938" s="205"/>
      <c r="AE938" s="1">
        <f t="shared" si="19"/>
        <v>0</v>
      </c>
      <c r="AF938" s="1">
        <f t="shared" si="20"/>
        <v>0</v>
      </c>
      <c r="AH938" s="1"/>
    </row>
    <row r="939" spans="1:34">
      <c r="A939" s="18"/>
      <c r="B939" s="168"/>
      <c r="C939" s="19"/>
      <c r="D939" s="19"/>
      <c r="E939" s="199"/>
      <c r="F939" s="205"/>
      <c r="G939" s="20"/>
      <c r="H939" s="20"/>
      <c r="I939" s="20"/>
      <c r="J939" s="20"/>
      <c r="K939" s="20"/>
      <c r="L939" s="20"/>
      <c r="M939" s="20"/>
      <c r="N939" s="20"/>
      <c r="O939" s="125"/>
      <c r="P939" s="125"/>
      <c r="Q939" s="199"/>
      <c r="R939" s="205"/>
      <c r="S939" s="199"/>
      <c r="T939" s="199"/>
      <c r="U939" s="199"/>
      <c r="V939" s="205"/>
      <c r="W939" s="205"/>
      <c r="X939" s="230"/>
      <c r="Y939" s="230"/>
      <c r="Z939" s="20"/>
      <c r="AA939" s="20"/>
      <c r="AB939" s="205"/>
      <c r="AC939" s="205"/>
      <c r="AD939" s="205"/>
      <c r="AE939" s="1">
        <f t="shared" si="19"/>
        <v>0</v>
      </c>
      <c r="AF939" s="1">
        <f t="shared" si="20"/>
        <v>0</v>
      </c>
      <c r="AH939" s="1"/>
    </row>
    <row r="940" spans="1:34">
      <c r="A940" s="18"/>
      <c r="B940" s="168"/>
      <c r="C940" s="19"/>
      <c r="D940" s="19"/>
      <c r="E940" s="199"/>
      <c r="F940" s="205"/>
      <c r="G940" s="20"/>
      <c r="H940" s="20"/>
      <c r="I940" s="20"/>
      <c r="J940" s="20"/>
      <c r="K940" s="20"/>
      <c r="L940" s="20"/>
      <c r="M940" s="20"/>
      <c r="N940" s="20"/>
      <c r="O940" s="125"/>
      <c r="P940" s="125"/>
      <c r="Q940" s="199"/>
      <c r="R940" s="205"/>
      <c r="S940" s="199"/>
      <c r="T940" s="199"/>
      <c r="U940" s="199"/>
      <c r="V940" s="205"/>
      <c r="W940" s="205"/>
      <c r="X940" s="230"/>
      <c r="Y940" s="230"/>
      <c r="Z940" s="20"/>
      <c r="AA940" s="20"/>
      <c r="AB940" s="205"/>
      <c r="AC940" s="205"/>
      <c r="AD940" s="205"/>
      <c r="AE940" s="1">
        <f t="shared" si="19"/>
        <v>0</v>
      </c>
      <c r="AF940" s="1">
        <f t="shared" si="20"/>
        <v>0</v>
      </c>
      <c r="AH940" s="1"/>
    </row>
    <row r="941" spans="1:34">
      <c r="A941" s="18"/>
      <c r="B941" s="168"/>
      <c r="C941" s="19"/>
      <c r="D941" s="19"/>
      <c r="E941" s="199"/>
      <c r="F941" s="205"/>
      <c r="G941" s="20"/>
      <c r="H941" s="20"/>
      <c r="I941" s="20"/>
      <c r="J941" s="20"/>
      <c r="K941" s="20"/>
      <c r="L941" s="20"/>
      <c r="M941" s="20"/>
      <c r="N941" s="20"/>
      <c r="O941" s="125"/>
      <c r="P941" s="125"/>
      <c r="Q941" s="199"/>
      <c r="R941" s="205"/>
      <c r="S941" s="199"/>
      <c r="T941" s="199"/>
      <c r="U941" s="199"/>
      <c r="V941" s="205"/>
      <c r="W941" s="205"/>
      <c r="X941" s="230"/>
      <c r="Y941" s="230"/>
      <c r="Z941" s="20"/>
      <c r="AA941" s="20"/>
      <c r="AB941" s="205"/>
      <c r="AC941" s="205"/>
      <c r="AD941" s="205"/>
      <c r="AE941" s="1">
        <f t="shared" si="19"/>
        <v>0</v>
      </c>
      <c r="AF941" s="1">
        <f t="shared" si="20"/>
        <v>0</v>
      </c>
      <c r="AH941" s="1"/>
    </row>
    <row r="942" spans="1:34">
      <c r="A942" s="18"/>
      <c r="B942" s="168"/>
      <c r="C942" s="19"/>
      <c r="D942" s="19"/>
      <c r="E942" s="199"/>
      <c r="F942" s="205"/>
      <c r="G942" s="20"/>
      <c r="H942" s="20"/>
      <c r="I942" s="20"/>
      <c r="J942" s="20"/>
      <c r="K942" s="20"/>
      <c r="L942" s="20"/>
      <c r="M942" s="20"/>
      <c r="N942" s="20"/>
      <c r="O942" s="125"/>
      <c r="P942" s="125"/>
      <c r="Q942" s="199"/>
      <c r="R942" s="205"/>
      <c r="S942" s="199"/>
      <c r="T942" s="199"/>
      <c r="U942" s="199"/>
      <c r="V942" s="205"/>
      <c r="W942" s="205"/>
      <c r="X942" s="230"/>
      <c r="Y942" s="230"/>
      <c r="Z942" s="20"/>
      <c r="AA942" s="20"/>
      <c r="AB942" s="205"/>
      <c r="AC942" s="205"/>
      <c r="AD942" s="205"/>
      <c r="AE942" s="1">
        <f t="shared" si="19"/>
        <v>0</v>
      </c>
      <c r="AF942" s="1">
        <f t="shared" si="20"/>
        <v>0</v>
      </c>
      <c r="AH942" s="1"/>
    </row>
    <row r="943" spans="1:34">
      <c r="A943" s="18"/>
      <c r="B943" s="168"/>
      <c r="C943" s="19"/>
      <c r="D943" s="19"/>
      <c r="E943" s="199"/>
      <c r="F943" s="205"/>
      <c r="G943" s="20"/>
      <c r="H943" s="20"/>
      <c r="I943" s="20"/>
      <c r="J943" s="20"/>
      <c r="K943" s="20"/>
      <c r="L943" s="20"/>
      <c r="M943" s="20"/>
      <c r="N943" s="20"/>
      <c r="O943" s="125"/>
      <c r="P943" s="125"/>
      <c r="Q943" s="199"/>
      <c r="R943" s="205"/>
      <c r="S943" s="199"/>
      <c r="T943" s="199"/>
      <c r="U943" s="199"/>
      <c r="V943" s="205"/>
      <c r="W943" s="205"/>
      <c r="X943" s="230"/>
      <c r="Y943" s="230"/>
      <c r="Z943" s="20"/>
      <c r="AA943" s="20"/>
      <c r="AB943" s="205"/>
      <c r="AC943" s="205"/>
      <c r="AD943" s="205"/>
      <c r="AE943" s="1">
        <f t="shared" si="19"/>
        <v>0</v>
      </c>
      <c r="AF943" s="1">
        <f t="shared" si="20"/>
        <v>0</v>
      </c>
      <c r="AH943" s="1"/>
    </row>
    <row r="944" spans="1:34">
      <c r="A944" s="18"/>
      <c r="B944" s="168"/>
      <c r="C944" s="19"/>
      <c r="D944" s="19"/>
      <c r="E944" s="199"/>
      <c r="F944" s="205"/>
      <c r="G944" s="20"/>
      <c r="H944" s="20"/>
      <c r="I944" s="20"/>
      <c r="J944" s="20"/>
      <c r="K944" s="20"/>
      <c r="L944" s="20"/>
      <c r="M944" s="20"/>
      <c r="N944" s="20"/>
      <c r="O944" s="125"/>
      <c r="P944" s="125"/>
      <c r="Q944" s="199"/>
      <c r="R944" s="205"/>
      <c r="S944" s="199"/>
      <c r="T944" s="199"/>
      <c r="U944" s="199"/>
      <c r="V944" s="205"/>
      <c r="W944" s="205"/>
      <c r="X944" s="230"/>
      <c r="Y944" s="230"/>
      <c r="Z944" s="20"/>
      <c r="AA944" s="20"/>
      <c r="AB944" s="205"/>
      <c r="AC944" s="205"/>
      <c r="AD944" s="205"/>
      <c r="AE944" s="1">
        <f t="shared" si="19"/>
        <v>0</v>
      </c>
      <c r="AF944" s="1">
        <f t="shared" si="20"/>
        <v>0</v>
      </c>
      <c r="AH944" s="1"/>
    </row>
    <row r="945" spans="1:34">
      <c r="A945" s="18"/>
      <c r="B945" s="168"/>
      <c r="C945" s="19"/>
      <c r="D945" s="19"/>
      <c r="E945" s="199"/>
      <c r="F945" s="205"/>
      <c r="G945" s="20"/>
      <c r="H945" s="20"/>
      <c r="I945" s="20"/>
      <c r="J945" s="20"/>
      <c r="K945" s="20"/>
      <c r="L945" s="20"/>
      <c r="M945" s="20"/>
      <c r="N945" s="20"/>
      <c r="O945" s="125"/>
      <c r="P945" s="125"/>
      <c r="Q945" s="199"/>
      <c r="R945" s="205"/>
      <c r="S945" s="199"/>
      <c r="T945" s="199"/>
      <c r="U945" s="199"/>
      <c r="V945" s="205"/>
      <c r="W945" s="205"/>
      <c r="X945" s="230"/>
      <c r="Y945" s="230"/>
      <c r="Z945" s="20"/>
      <c r="AA945" s="20"/>
      <c r="AB945" s="205"/>
      <c r="AC945" s="205"/>
      <c r="AD945" s="205"/>
      <c r="AE945" s="1">
        <f t="shared" si="19"/>
        <v>0</v>
      </c>
      <c r="AF945" s="1">
        <f t="shared" si="20"/>
        <v>0</v>
      </c>
      <c r="AH945" s="1"/>
    </row>
    <row r="946" spans="1:34">
      <c r="A946" s="18"/>
      <c r="B946" s="168"/>
      <c r="C946" s="19"/>
      <c r="D946" s="19"/>
      <c r="E946" s="199"/>
      <c r="F946" s="205"/>
      <c r="G946" s="20"/>
      <c r="H946" s="20"/>
      <c r="I946" s="20"/>
      <c r="J946" s="20"/>
      <c r="K946" s="20"/>
      <c r="L946" s="20"/>
      <c r="M946" s="20"/>
      <c r="N946" s="20"/>
      <c r="O946" s="125"/>
      <c r="P946" s="125"/>
      <c r="Q946" s="199"/>
      <c r="R946" s="205"/>
      <c r="S946" s="199"/>
      <c r="T946" s="199"/>
      <c r="U946" s="199"/>
      <c r="V946" s="205"/>
      <c r="W946" s="205"/>
      <c r="X946" s="230"/>
      <c r="Y946" s="230"/>
      <c r="Z946" s="20"/>
      <c r="AA946" s="20"/>
      <c r="AB946" s="205"/>
      <c r="AC946" s="205"/>
      <c r="AD946" s="205"/>
      <c r="AE946" s="1">
        <f t="shared" si="19"/>
        <v>0</v>
      </c>
      <c r="AF946" s="1">
        <f t="shared" si="20"/>
        <v>0</v>
      </c>
      <c r="AH946" s="1"/>
    </row>
    <row r="947" spans="1:34">
      <c r="A947" s="18"/>
      <c r="B947" s="168"/>
      <c r="C947" s="19"/>
      <c r="D947" s="19"/>
      <c r="E947" s="199"/>
      <c r="F947" s="205"/>
      <c r="G947" s="20"/>
      <c r="H947" s="20"/>
      <c r="I947" s="20"/>
      <c r="J947" s="20"/>
      <c r="K947" s="20"/>
      <c r="L947" s="20"/>
      <c r="M947" s="20"/>
      <c r="N947" s="20"/>
      <c r="O947" s="125"/>
      <c r="P947" s="125"/>
      <c r="Q947" s="199"/>
      <c r="R947" s="205"/>
      <c r="S947" s="199"/>
      <c r="T947" s="199"/>
      <c r="U947" s="199"/>
      <c r="V947" s="205"/>
      <c r="W947" s="205"/>
      <c r="X947" s="230"/>
      <c r="Y947" s="230"/>
      <c r="Z947" s="20"/>
      <c r="AA947" s="20"/>
      <c r="AB947" s="205"/>
      <c r="AC947" s="205"/>
      <c r="AD947" s="205"/>
      <c r="AE947" s="1">
        <f t="shared" si="19"/>
        <v>0</v>
      </c>
      <c r="AF947" s="1">
        <f t="shared" si="20"/>
        <v>0</v>
      </c>
      <c r="AH947" s="1"/>
    </row>
    <row r="948" spans="1:34">
      <c r="A948" s="18"/>
      <c r="B948" s="168"/>
      <c r="C948" s="19"/>
      <c r="D948" s="19"/>
      <c r="E948" s="199"/>
      <c r="F948" s="205"/>
      <c r="G948" s="20"/>
      <c r="H948" s="20"/>
      <c r="I948" s="20"/>
      <c r="J948" s="20"/>
      <c r="K948" s="20"/>
      <c r="L948" s="20"/>
      <c r="M948" s="20"/>
      <c r="N948" s="20"/>
      <c r="O948" s="125"/>
      <c r="P948" s="125"/>
      <c r="Q948" s="199"/>
      <c r="R948" s="205"/>
      <c r="S948" s="199"/>
      <c r="T948" s="199"/>
      <c r="U948" s="199"/>
      <c r="V948" s="205"/>
      <c r="W948" s="205"/>
      <c r="X948" s="230"/>
      <c r="Y948" s="230"/>
      <c r="Z948" s="20"/>
      <c r="AA948" s="20"/>
      <c r="AB948" s="205"/>
      <c r="AC948" s="205"/>
      <c r="AD948" s="205"/>
      <c r="AE948" s="1">
        <f t="shared" si="19"/>
        <v>0</v>
      </c>
      <c r="AF948" s="1">
        <f t="shared" si="20"/>
        <v>0</v>
      </c>
      <c r="AH948" s="1"/>
    </row>
    <row r="949" spans="1:34">
      <c r="A949" s="18"/>
      <c r="B949" s="168"/>
      <c r="C949" s="19"/>
      <c r="D949" s="19"/>
      <c r="E949" s="199"/>
      <c r="F949" s="205"/>
      <c r="G949" s="20"/>
      <c r="H949" s="20"/>
      <c r="I949" s="20"/>
      <c r="J949" s="20"/>
      <c r="K949" s="20"/>
      <c r="L949" s="20"/>
      <c r="M949" s="20"/>
      <c r="N949" s="20"/>
      <c r="O949" s="125"/>
      <c r="P949" s="125"/>
      <c r="Q949" s="199"/>
      <c r="R949" s="205"/>
      <c r="S949" s="199"/>
      <c r="T949" s="199"/>
      <c r="U949" s="199"/>
      <c r="V949" s="205"/>
      <c r="W949" s="205"/>
      <c r="X949" s="230"/>
      <c r="Y949" s="230"/>
      <c r="Z949" s="20"/>
      <c r="AA949" s="20"/>
      <c r="AB949" s="205"/>
      <c r="AC949" s="205"/>
      <c r="AD949" s="205"/>
      <c r="AE949" s="1">
        <f t="shared" si="19"/>
        <v>0</v>
      </c>
      <c r="AF949" s="1">
        <f t="shared" si="20"/>
        <v>0</v>
      </c>
      <c r="AH949" s="1"/>
    </row>
    <row r="950" spans="1:34">
      <c r="A950" s="18"/>
      <c r="B950" s="168"/>
      <c r="C950" s="19"/>
      <c r="D950" s="19"/>
      <c r="E950" s="199"/>
      <c r="F950" s="205"/>
      <c r="G950" s="20"/>
      <c r="H950" s="20"/>
      <c r="I950" s="20"/>
      <c r="J950" s="20"/>
      <c r="K950" s="20"/>
      <c r="L950" s="20"/>
      <c r="M950" s="20"/>
      <c r="N950" s="20"/>
      <c r="O950" s="125"/>
      <c r="P950" s="125"/>
      <c r="Q950" s="199"/>
      <c r="R950" s="205"/>
      <c r="S950" s="199"/>
      <c r="T950" s="199"/>
      <c r="U950" s="199"/>
      <c r="V950" s="205"/>
      <c r="W950" s="205"/>
      <c r="X950" s="230"/>
      <c r="Y950" s="230"/>
      <c r="Z950" s="20"/>
      <c r="AA950" s="20"/>
      <c r="AB950" s="205"/>
      <c r="AC950" s="205"/>
      <c r="AD950" s="205"/>
      <c r="AE950" s="1">
        <f t="shared" si="19"/>
        <v>0</v>
      </c>
      <c r="AF950" s="1">
        <f t="shared" si="20"/>
        <v>0</v>
      </c>
      <c r="AH950" s="1"/>
    </row>
    <row r="951" spans="1:34">
      <c r="A951" s="18"/>
      <c r="B951" s="168"/>
      <c r="C951" s="19"/>
      <c r="D951" s="19"/>
      <c r="E951" s="199"/>
      <c r="F951" s="205"/>
      <c r="G951" s="20"/>
      <c r="H951" s="20"/>
      <c r="I951" s="20"/>
      <c r="J951" s="20"/>
      <c r="K951" s="20"/>
      <c r="L951" s="20"/>
      <c r="M951" s="20"/>
      <c r="N951" s="20"/>
      <c r="O951" s="125"/>
      <c r="P951" s="125"/>
      <c r="Q951" s="199"/>
      <c r="R951" s="205"/>
      <c r="S951" s="199"/>
      <c r="T951" s="199"/>
      <c r="U951" s="199"/>
      <c r="V951" s="205"/>
      <c r="W951" s="205"/>
      <c r="X951" s="230"/>
      <c r="Y951" s="230"/>
      <c r="Z951" s="20"/>
      <c r="AA951" s="20"/>
      <c r="AB951" s="205"/>
      <c r="AC951" s="205"/>
      <c r="AD951" s="205"/>
      <c r="AE951" s="1">
        <f t="shared" si="19"/>
        <v>0</v>
      </c>
      <c r="AF951" s="1">
        <f t="shared" si="20"/>
        <v>0</v>
      </c>
      <c r="AH951" s="1"/>
    </row>
    <row r="952" spans="1:34">
      <c r="A952" s="18"/>
      <c r="B952" s="168"/>
      <c r="C952" s="19"/>
      <c r="D952" s="19"/>
      <c r="E952" s="199"/>
      <c r="F952" s="205"/>
      <c r="G952" s="20"/>
      <c r="H952" s="20"/>
      <c r="I952" s="20"/>
      <c r="J952" s="20"/>
      <c r="K952" s="20"/>
      <c r="L952" s="20"/>
      <c r="M952" s="20"/>
      <c r="N952" s="20"/>
      <c r="O952" s="125"/>
      <c r="P952" s="125"/>
      <c r="Q952" s="199"/>
      <c r="R952" s="205"/>
      <c r="S952" s="199"/>
      <c r="T952" s="199"/>
      <c r="U952" s="199"/>
      <c r="V952" s="205"/>
      <c r="W952" s="205"/>
      <c r="X952" s="230"/>
      <c r="Y952" s="230"/>
      <c r="Z952" s="20"/>
      <c r="AA952" s="20"/>
      <c r="AB952" s="205"/>
      <c r="AC952" s="205"/>
      <c r="AD952" s="205"/>
      <c r="AE952" s="1">
        <f t="shared" si="19"/>
        <v>0</v>
      </c>
      <c r="AF952" s="1">
        <f t="shared" si="20"/>
        <v>0</v>
      </c>
      <c r="AH952" s="1"/>
    </row>
    <row r="953" spans="1:34">
      <c r="A953" s="18"/>
      <c r="B953" s="168"/>
      <c r="C953" s="19"/>
      <c r="D953" s="19"/>
      <c r="E953" s="199"/>
      <c r="F953" s="205"/>
      <c r="G953" s="20"/>
      <c r="H953" s="20"/>
      <c r="I953" s="20"/>
      <c r="J953" s="20"/>
      <c r="K953" s="20"/>
      <c r="L953" s="20"/>
      <c r="M953" s="20"/>
      <c r="N953" s="20"/>
      <c r="O953" s="125"/>
      <c r="P953" s="125"/>
      <c r="Q953" s="199"/>
      <c r="R953" s="205"/>
      <c r="S953" s="199"/>
      <c r="T953" s="199"/>
      <c r="U953" s="199"/>
      <c r="V953" s="205"/>
      <c r="W953" s="205"/>
      <c r="X953" s="230"/>
      <c r="Y953" s="230"/>
      <c r="Z953" s="20"/>
      <c r="AA953" s="20"/>
      <c r="AB953" s="205"/>
      <c r="AC953" s="205"/>
      <c r="AD953" s="205"/>
      <c r="AE953" s="1">
        <f t="shared" si="19"/>
        <v>0</v>
      </c>
      <c r="AF953" s="1">
        <f t="shared" si="20"/>
        <v>0</v>
      </c>
      <c r="AH953" s="1"/>
    </row>
    <row r="954" spans="1:34">
      <c r="A954" s="18"/>
      <c r="B954" s="168"/>
      <c r="C954" s="19"/>
      <c r="D954" s="19"/>
      <c r="E954" s="199"/>
      <c r="F954" s="205"/>
      <c r="G954" s="20"/>
      <c r="H954" s="20"/>
      <c r="I954" s="20"/>
      <c r="J954" s="20"/>
      <c r="K954" s="20"/>
      <c r="L954" s="20"/>
      <c r="M954" s="20"/>
      <c r="N954" s="20"/>
      <c r="O954" s="125"/>
      <c r="P954" s="125"/>
      <c r="Q954" s="199"/>
      <c r="R954" s="205"/>
      <c r="S954" s="199"/>
      <c r="T954" s="199"/>
      <c r="U954" s="199"/>
      <c r="V954" s="205"/>
      <c r="W954" s="205"/>
      <c r="X954" s="230"/>
      <c r="Y954" s="230"/>
      <c r="Z954" s="20"/>
      <c r="AA954" s="20"/>
      <c r="AB954" s="205"/>
      <c r="AC954" s="205"/>
      <c r="AD954" s="205"/>
      <c r="AE954" s="1">
        <f t="shared" si="19"/>
        <v>0</v>
      </c>
      <c r="AF954" s="1">
        <f t="shared" si="20"/>
        <v>0</v>
      </c>
      <c r="AH954" s="1"/>
    </row>
    <row r="955" spans="1:34">
      <c r="A955" s="18"/>
      <c r="B955" s="168"/>
      <c r="C955" s="19"/>
      <c r="D955" s="19"/>
      <c r="E955" s="199"/>
      <c r="F955" s="205"/>
      <c r="G955" s="20"/>
      <c r="H955" s="20"/>
      <c r="I955" s="20"/>
      <c r="J955" s="20"/>
      <c r="K955" s="20"/>
      <c r="L955" s="20"/>
      <c r="M955" s="20"/>
      <c r="N955" s="20"/>
      <c r="O955" s="125"/>
      <c r="P955" s="125"/>
      <c r="Q955" s="199"/>
      <c r="R955" s="205"/>
      <c r="S955" s="199"/>
      <c r="T955" s="199"/>
      <c r="U955" s="199"/>
      <c r="V955" s="205"/>
      <c r="W955" s="205"/>
      <c r="X955" s="230"/>
      <c r="Y955" s="230"/>
      <c r="Z955" s="20"/>
      <c r="AA955" s="20"/>
      <c r="AB955" s="205"/>
      <c r="AC955" s="205"/>
      <c r="AD955" s="205"/>
      <c r="AE955" s="1">
        <f t="shared" si="19"/>
        <v>0</v>
      </c>
      <c r="AF955" s="1">
        <f t="shared" si="20"/>
        <v>0</v>
      </c>
      <c r="AH955" s="1"/>
    </row>
    <row r="956" spans="1:34">
      <c r="A956" s="18"/>
      <c r="B956" s="168"/>
      <c r="C956" s="19"/>
      <c r="D956" s="19"/>
      <c r="E956" s="199"/>
      <c r="F956" s="205"/>
      <c r="G956" s="20"/>
      <c r="H956" s="20"/>
      <c r="I956" s="20"/>
      <c r="J956" s="20"/>
      <c r="K956" s="20"/>
      <c r="L956" s="20"/>
      <c r="M956" s="20"/>
      <c r="N956" s="20"/>
      <c r="O956" s="125"/>
      <c r="P956" s="125"/>
      <c r="Q956" s="199"/>
      <c r="R956" s="205"/>
      <c r="S956" s="199"/>
      <c r="T956" s="199"/>
      <c r="U956" s="199"/>
      <c r="V956" s="205"/>
      <c r="W956" s="205"/>
      <c r="X956" s="230"/>
      <c r="Y956" s="230"/>
      <c r="Z956" s="20"/>
      <c r="AA956" s="20"/>
      <c r="AB956" s="205"/>
      <c r="AC956" s="205"/>
      <c r="AD956" s="205"/>
      <c r="AE956" s="1">
        <f t="shared" si="19"/>
        <v>0</v>
      </c>
      <c r="AF956" s="1">
        <f t="shared" si="20"/>
        <v>0</v>
      </c>
      <c r="AH956" s="1"/>
    </row>
    <row r="957" spans="1:34">
      <c r="A957" s="18"/>
      <c r="B957" s="168"/>
      <c r="C957" s="19"/>
      <c r="D957" s="19"/>
      <c r="E957" s="199"/>
      <c r="F957" s="205"/>
      <c r="G957" s="20"/>
      <c r="H957" s="20"/>
      <c r="I957" s="20"/>
      <c r="J957" s="20"/>
      <c r="K957" s="20"/>
      <c r="L957" s="20"/>
      <c r="M957" s="20"/>
      <c r="N957" s="20"/>
      <c r="O957" s="125"/>
      <c r="P957" s="125"/>
      <c r="Q957" s="199"/>
      <c r="R957" s="205"/>
      <c r="S957" s="199"/>
      <c r="T957" s="199"/>
      <c r="U957" s="199"/>
      <c r="V957" s="205"/>
      <c r="W957" s="205"/>
      <c r="X957" s="230"/>
      <c r="Y957" s="230"/>
      <c r="Z957" s="20"/>
      <c r="AA957" s="20"/>
      <c r="AB957" s="205"/>
      <c r="AC957" s="205"/>
      <c r="AD957" s="205"/>
      <c r="AE957" s="1">
        <f t="shared" si="19"/>
        <v>0</v>
      </c>
      <c r="AF957" s="1">
        <f t="shared" si="20"/>
        <v>0</v>
      </c>
      <c r="AH957" s="1"/>
    </row>
    <row r="958" spans="1:34">
      <c r="A958" s="18"/>
      <c r="B958" s="168"/>
      <c r="C958" s="19"/>
      <c r="D958" s="19"/>
      <c r="E958" s="199"/>
      <c r="F958" s="205"/>
      <c r="G958" s="20"/>
      <c r="H958" s="20"/>
      <c r="I958" s="20"/>
      <c r="J958" s="20"/>
      <c r="K958" s="20"/>
      <c r="L958" s="20"/>
      <c r="M958" s="20"/>
      <c r="N958" s="20"/>
      <c r="O958" s="125"/>
      <c r="P958" s="125"/>
      <c r="Q958" s="199"/>
      <c r="R958" s="205"/>
      <c r="S958" s="199"/>
      <c r="T958" s="199"/>
      <c r="U958" s="199"/>
      <c r="V958" s="205"/>
      <c r="W958" s="205"/>
      <c r="X958" s="230"/>
      <c r="Y958" s="230"/>
      <c r="Z958" s="20"/>
      <c r="AA958" s="20"/>
      <c r="AB958" s="205"/>
      <c r="AC958" s="205"/>
      <c r="AD958" s="205"/>
      <c r="AE958" s="1">
        <f t="shared" si="19"/>
        <v>0</v>
      </c>
      <c r="AF958" s="1">
        <f t="shared" si="20"/>
        <v>0</v>
      </c>
      <c r="AH958" s="1"/>
    </row>
    <row r="959" spans="1:34">
      <c r="A959" s="18"/>
      <c r="B959" s="168"/>
      <c r="C959" s="19"/>
      <c r="D959" s="19"/>
      <c r="E959" s="199"/>
      <c r="F959" s="205"/>
      <c r="G959" s="20"/>
      <c r="H959" s="20"/>
      <c r="I959" s="20"/>
      <c r="J959" s="20"/>
      <c r="K959" s="20"/>
      <c r="L959" s="20"/>
      <c r="M959" s="20"/>
      <c r="N959" s="20"/>
      <c r="O959" s="125"/>
      <c r="P959" s="125"/>
      <c r="Q959" s="199"/>
      <c r="R959" s="205"/>
      <c r="S959" s="199"/>
      <c r="T959" s="199"/>
      <c r="U959" s="199"/>
      <c r="V959" s="205"/>
      <c r="W959" s="205"/>
      <c r="X959" s="230"/>
      <c r="Y959" s="230"/>
      <c r="Z959" s="20"/>
      <c r="AA959" s="20"/>
      <c r="AB959" s="205"/>
      <c r="AC959" s="205"/>
      <c r="AD959" s="205"/>
      <c r="AE959" s="1">
        <f t="shared" si="19"/>
        <v>0</v>
      </c>
      <c r="AF959" s="1">
        <f t="shared" si="20"/>
        <v>0</v>
      </c>
      <c r="AH959" s="1"/>
    </row>
    <row r="960" spans="1:34">
      <c r="A960" s="18"/>
      <c r="B960" s="168"/>
      <c r="C960" s="19"/>
      <c r="D960" s="19"/>
      <c r="E960" s="199"/>
      <c r="F960" s="205"/>
      <c r="G960" s="20"/>
      <c r="H960" s="20"/>
      <c r="I960" s="20"/>
      <c r="J960" s="20"/>
      <c r="K960" s="20"/>
      <c r="L960" s="20"/>
      <c r="M960" s="20"/>
      <c r="N960" s="20"/>
      <c r="O960" s="125"/>
      <c r="P960" s="125"/>
      <c r="Q960" s="199"/>
      <c r="R960" s="205"/>
      <c r="S960" s="199"/>
      <c r="T960" s="199"/>
      <c r="U960" s="199"/>
      <c r="V960" s="205"/>
      <c r="W960" s="205"/>
      <c r="X960" s="230"/>
      <c r="Y960" s="230"/>
      <c r="Z960" s="20"/>
      <c r="AA960" s="20"/>
      <c r="AB960" s="205"/>
      <c r="AC960" s="205"/>
      <c r="AD960" s="205"/>
      <c r="AE960" s="1">
        <f t="shared" si="19"/>
        <v>0</v>
      </c>
      <c r="AF960" s="1">
        <f t="shared" si="20"/>
        <v>0</v>
      </c>
      <c r="AH960" s="1"/>
    </row>
    <row r="961" spans="1:34">
      <c r="A961" s="18"/>
      <c r="B961" s="168"/>
      <c r="C961" s="19"/>
      <c r="D961" s="19"/>
      <c r="E961" s="199"/>
      <c r="F961" s="205"/>
      <c r="G961" s="20"/>
      <c r="H961" s="20"/>
      <c r="I961" s="20"/>
      <c r="J961" s="20"/>
      <c r="K961" s="20"/>
      <c r="L961" s="20"/>
      <c r="M961" s="20"/>
      <c r="N961" s="20"/>
      <c r="O961" s="125"/>
      <c r="P961" s="125"/>
      <c r="Q961" s="199"/>
      <c r="R961" s="205"/>
      <c r="S961" s="199"/>
      <c r="T961" s="199"/>
      <c r="U961" s="199"/>
      <c r="V961" s="205"/>
      <c r="W961" s="205"/>
      <c r="X961" s="230"/>
      <c r="Y961" s="230"/>
      <c r="Z961" s="20"/>
      <c r="AA961" s="20"/>
      <c r="AB961" s="205"/>
      <c r="AC961" s="205"/>
      <c r="AD961" s="205"/>
      <c r="AE961" s="1">
        <f t="shared" si="19"/>
        <v>0</v>
      </c>
      <c r="AF961" s="1">
        <f t="shared" si="20"/>
        <v>0</v>
      </c>
      <c r="AH961" s="1"/>
    </row>
    <row r="962" spans="1:34">
      <c r="A962" s="18"/>
      <c r="B962" s="168"/>
      <c r="C962" s="19"/>
      <c r="D962" s="19"/>
      <c r="E962" s="199"/>
      <c r="F962" s="205"/>
      <c r="G962" s="20"/>
      <c r="H962" s="20"/>
      <c r="I962" s="20"/>
      <c r="J962" s="20"/>
      <c r="K962" s="20"/>
      <c r="L962" s="20"/>
      <c r="M962" s="20"/>
      <c r="N962" s="20"/>
      <c r="O962" s="125"/>
      <c r="P962" s="125"/>
      <c r="Q962" s="199"/>
      <c r="R962" s="205"/>
      <c r="S962" s="199"/>
      <c r="T962" s="199"/>
      <c r="U962" s="199"/>
      <c r="V962" s="205"/>
      <c r="W962" s="205"/>
      <c r="X962" s="230"/>
      <c r="Y962" s="230"/>
      <c r="Z962" s="20"/>
      <c r="AA962" s="20"/>
      <c r="AB962" s="205"/>
      <c r="AC962" s="205"/>
      <c r="AD962" s="205"/>
      <c r="AE962" s="1">
        <f t="shared" si="19"/>
        <v>0</v>
      </c>
      <c r="AF962" s="1">
        <f t="shared" si="20"/>
        <v>0</v>
      </c>
      <c r="AH962" s="1"/>
    </row>
    <row r="963" spans="1:34">
      <c r="A963" s="18"/>
      <c r="B963" s="168"/>
      <c r="C963" s="19"/>
      <c r="D963" s="19"/>
      <c r="E963" s="199"/>
      <c r="F963" s="205"/>
      <c r="G963" s="20"/>
      <c r="H963" s="20"/>
      <c r="I963" s="20"/>
      <c r="J963" s="20"/>
      <c r="K963" s="20"/>
      <c r="L963" s="20"/>
      <c r="M963" s="20"/>
      <c r="N963" s="20"/>
      <c r="O963" s="125"/>
      <c r="P963" s="125"/>
      <c r="Q963" s="199"/>
      <c r="R963" s="205"/>
      <c r="S963" s="199"/>
      <c r="T963" s="199"/>
      <c r="U963" s="199"/>
      <c r="V963" s="205"/>
      <c r="W963" s="205"/>
      <c r="X963" s="230"/>
      <c r="Y963" s="230"/>
      <c r="Z963" s="20"/>
      <c r="AA963" s="20"/>
      <c r="AB963" s="205"/>
      <c r="AC963" s="205"/>
      <c r="AD963" s="205"/>
      <c r="AE963" s="1">
        <f t="shared" si="19"/>
        <v>0</v>
      </c>
      <c r="AF963" s="1">
        <f t="shared" si="20"/>
        <v>0</v>
      </c>
      <c r="AH963" s="1"/>
    </row>
    <row r="964" spans="1:34">
      <c r="A964" s="18"/>
      <c r="B964" s="168"/>
      <c r="C964" s="19"/>
      <c r="D964" s="19"/>
      <c r="E964" s="199"/>
      <c r="F964" s="205"/>
      <c r="G964" s="20"/>
      <c r="H964" s="20"/>
      <c r="I964" s="20"/>
      <c r="J964" s="20"/>
      <c r="K964" s="20"/>
      <c r="L964" s="20"/>
      <c r="M964" s="20"/>
      <c r="N964" s="20"/>
      <c r="O964" s="125"/>
      <c r="P964" s="125"/>
      <c r="Q964" s="199"/>
      <c r="R964" s="205"/>
      <c r="S964" s="199"/>
      <c r="T964" s="199"/>
      <c r="U964" s="199"/>
      <c r="V964" s="205"/>
      <c r="W964" s="205"/>
      <c r="X964" s="230"/>
      <c r="Y964" s="230"/>
      <c r="Z964" s="20"/>
      <c r="AA964" s="20"/>
      <c r="AB964" s="205"/>
      <c r="AC964" s="205"/>
      <c r="AD964" s="205"/>
      <c r="AE964" s="1">
        <f t="shared" si="19"/>
        <v>0</v>
      </c>
      <c r="AF964" s="1">
        <f t="shared" si="20"/>
        <v>0</v>
      </c>
      <c r="AH964" s="1"/>
    </row>
    <row r="965" spans="1:34">
      <c r="A965" s="18"/>
      <c r="B965" s="168"/>
      <c r="C965" s="19"/>
      <c r="D965" s="19"/>
      <c r="E965" s="199"/>
      <c r="F965" s="205"/>
      <c r="G965" s="20"/>
      <c r="H965" s="20"/>
      <c r="I965" s="20"/>
      <c r="J965" s="20"/>
      <c r="K965" s="20"/>
      <c r="L965" s="20"/>
      <c r="M965" s="20"/>
      <c r="N965" s="20"/>
      <c r="O965" s="125"/>
      <c r="P965" s="125"/>
      <c r="Q965" s="199"/>
      <c r="R965" s="205"/>
      <c r="S965" s="199"/>
      <c r="T965" s="199"/>
      <c r="U965" s="199"/>
      <c r="V965" s="205"/>
      <c r="W965" s="205"/>
      <c r="X965" s="230"/>
      <c r="Y965" s="230"/>
      <c r="Z965" s="20"/>
      <c r="AA965" s="20"/>
      <c r="AB965" s="205"/>
      <c r="AC965" s="205"/>
      <c r="AD965" s="205"/>
      <c r="AE965" s="1">
        <f t="shared" si="19"/>
        <v>0</v>
      </c>
      <c r="AF965" s="1">
        <f t="shared" si="20"/>
        <v>0</v>
      </c>
      <c r="AH965" s="1"/>
    </row>
    <row r="966" spans="1:34">
      <c r="A966" s="18"/>
      <c r="B966" s="168"/>
      <c r="C966" s="19"/>
      <c r="D966" s="19"/>
      <c r="E966" s="199"/>
      <c r="F966" s="205"/>
      <c r="G966" s="20"/>
      <c r="H966" s="20"/>
      <c r="I966" s="20"/>
      <c r="J966" s="20"/>
      <c r="K966" s="20"/>
      <c r="L966" s="20"/>
      <c r="M966" s="20"/>
      <c r="N966" s="20"/>
      <c r="O966" s="125"/>
      <c r="P966" s="125"/>
      <c r="Q966" s="199"/>
      <c r="R966" s="205"/>
      <c r="S966" s="199"/>
      <c r="T966" s="199"/>
      <c r="U966" s="199"/>
      <c r="V966" s="205"/>
      <c r="W966" s="205"/>
      <c r="X966" s="230"/>
      <c r="Y966" s="230"/>
      <c r="Z966" s="20"/>
      <c r="AA966" s="20"/>
      <c r="AB966" s="205"/>
      <c r="AC966" s="205"/>
      <c r="AD966" s="205"/>
      <c r="AE966" s="1">
        <f t="shared" si="19"/>
        <v>0</v>
      </c>
      <c r="AF966" s="1">
        <f t="shared" si="20"/>
        <v>0</v>
      </c>
      <c r="AH966" s="1"/>
    </row>
    <row r="967" spans="1:34">
      <c r="A967" s="18"/>
      <c r="B967" s="168"/>
      <c r="C967" s="19"/>
      <c r="D967" s="19"/>
      <c r="E967" s="199"/>
      <c r="F967" s="205"/>
      <c r="G967" s="20"/>
      <c r="H967" s="20"/>
      <c r="I967" s="20"/>
      <c r="J967" s="20"/>
      <c r="K967" s="20"/>
      <c r="L967" s="20"/>
      <c r="M967" s="20"/>
      <c r="N967" s="20"/>
      <c r="O967" s="125"/>
      <c r="P967" s="125"/>
      <c r="Q967" s="199"/>
      <c r="R967" s="205"/>
      <c r="S967" s="199"/>
      <c r="T967" s="199"/>
      <c r="U967" s="199"/>
      <c r="V967" s="205"/>
      <c r="W967" s="205"/>
      <c r="X967" s="230"/>
      <c r="Y967" s="230"/>
      <c r="Z967" s="20"/>
      <c r="AA967" s="20"/>
      <c r="AB967" s="205"/>
      <c r="AC967" s="205"/>
      <c r="AD967" s="205"/>
      <c r="AE967" s="1">
        <f t="shared" si="19"/>
        <v>0</v>
      </c>
      <c r="AF967" s="1">
        <f t="shared" si="20"/>
        <v>0</v>
      </c>
      <c r="AH967" s="1"/>
    </row>
    <row r="968" spans="1:34">
      <c r="A968" s="18"/>
      <c r="B968" s="168"/>
      <c r="C968" s="19"/>
      <c r="D968" s="19"/>
      <c r="E968" s="199"/>
      <c r="F968" s="205"/>
      <c r="G968" s="20"/>
      <c r="H968" s="20"/>
      <c r="I968" s="20"/>
      <c r="J968" s="20"/>
      <c r="K968" s="20"/>
      <c r="L968" s="20"/>
      <c r="M968" s="20"/>
      <c r="N968" s="20"/>
      <c r="O968" s="125"/>
      <c r="P968" s="125"/>
      <c r="Q968" s="199"/>
      <c r="R968" s="205"/>
      <c r="S968" s="199"/>
      <c r="T968" s="199"/>
      <c r="U968" s="199"/>
      <c r="V968" s="205"/>
      <c r="W968" s="205"/>
      <c r="X968" s="230"/>
      <c r="Y968" s="230"/>
      <c r="Z968" s="20"/>
      <c r="AA968" s="20"/>
      <c r="AB968" s="205"/>
      <c r="AC968" s="205"/>
      <c r="AD968" s="205"/>
      <c r="AE968" s="1">
        <f t="shared" si="19"/>
        <v>0</v>
      </c>
      <c r="AF968" s="1">
        <f t="shared" si="20"/>
        <v>0</v>
      </c>
      <c r="AH968" s="1"/>
    </row>
    <row r="969" spans="1:34">
      <c r="A969" s="18"/>
      <c r="B969" s="168"/>
      <c r="C969" s="19"/>
      <c r="D969" s="19"/>
      <c r="E969" s="199"/>
      <c r="F969" s="205"/>
      <c r="G969" s="20"/>
      <c r="H969" s="20"/>
      <c r="I969" s="20"/>
      <c r="J969" s="20"/>
      <c r="K969" s="20"/>
      <c r="L969" s="20"/>
      <c r="M969" s="20"/>
      <c r="N969" s="20"/>
      <c r="O969" s="125"/>
      <c r="P969" s="125"/>
      <c r="Q969" s="199"/>
      <c r="R969" s="205"/>
      <c r="S969" s="199"/>
      <c r="T969" s="199"/>
      <c r="U969" s="199"/>
      <c r="V969" s="205"/>
      <c r="W969" s="205"/>
      <c r="X969" s="230"/>
      <c r="Y969" s="230"/>
      <c r="Z969" s="20"/>
      <c r="AA969" s="20"/>
      <c r="AB969" s="205"/>
      <c r="AC969" s="205"/>
      <c r="AD969" s="205"/>
      <c r="AE969" s="1">
        <f t="shared" si="19"/>
        <v>0</v>
      </c>
      <c r="AF969" s="1">
        <f t="shared" si="20"/>
        <v>0</v>
      </c>
      <c r="AH969" s="1"/>
    </row>
    <row r="970" spans="1:34">
      <c r="A970" s="18"/>
      <c r="B970" s="168"/>
      <c r="C970" s="19"/>
      <c r="D970" s="19"/>
      <c r="E970" s="199"/>
      <c r="F970" s="205"/>
      <c r="G970" s="20"/>
      <c r="H970" s="20"/>
      <c r="I970" s="20"/>
      <c r="J970" s="20"/>
      <c r="K970" s="20"/>
      <c r="L970" s="20"/>
      <c r="M970" s="20"/>
      <c r="N970" s="20"/>
      <c r="O970" s="125"/>
      <c r="P970" s="125"/>
      <c r="Q970" s="199"/>
      <c r="R970" s="205"/>
      <c r="S970" s="199"/>
      <c r="T970" s="199"/>
      <c r="U970" s="199"/>
      <c r="V970" s="205"/>
      <c r="W970" s="205"/>
      <c r="X970" s="230"/>
      <c r="Y970" s="230"/>
      <c r="Z970" s="20"/>
      <c r="AA970" s="20"/>
      <c r="AB970" s="205"/>
      <c r="AC970" s="205"/>
      <c r="AD970" s="205"/>
      <c r="AE970" s="1">
        <f t="shared" si="19"/>
        <v>0</v>
      </c>
      <c r="AF970" s="1">
        <f t="shared" si="20"/>
        <v>0</v>
      </c>
      <c r="AH970" s="1"/>
    </row>
    <row r="971" spans="1:34">
      <c r="A971" s="18"/>
      <c r="B971" s="168"/>
      <c r="C971" s="19"/>
      <c r="D971" s="19"/>
      <c r="E971" s="199"/>
      <c r="F971" s="205"/>
      <c r="G971" s="20"/>
      <c r="H971" s="20"/>
      <c r="I971" s="20"/>
      <c r="J971" s="20"/>
      <c r="K971" s="20"/>
      <c r="L971" s="20"/>
      <c r="M971" s="20"/>
      <c r="N971" s="20"/>
      <c r="O971" s="125"/>
      <c r="P971" s="125"/>
      <c r="Q971" s="199"/>
      <c r="R971" s="205"/>
      <c r="S971" s="199"/>
      <c r="T971" s="199"/>
      <c r="U971" s="199"/>
      <c r="V971" s="205"/>
      <c r="W971" s="205"/>
      <c r="X971" s="230"/>
      <c r="Y971" s="230"/>
      <c r="Z971" s="20"/>
      <c r="AA971" s="20"/>
      <c r="AB971" s="205"/>
      <c r="AC971" s="205"/>
      <c r="AD971" s="205"/>
      <c r="AE971" s="1">
        <f t="shared" ref="AE971:AE1034" si="21">COUNTA(E971:AC971)</f>
        <v>0</v>
      </c>
      <c r="AF971" s="1">
        <f t="shared" ref="AF971:AF1034" si="22">COUNTA(E971)*COUNTA(H971)*COUNTA(M971)*COUNTA(O971)*COUNTA(P971)*COUNTA(Q971)*COUNTA(R971)*COUNTA(AC971)</f>
        <v>0</v>
      </c>
      <c r="AH971" s="1"/>
    </row>
    <row r="972" spans="1:34">
      <c r="A972" s="18"/>
      <c r="B972" s="168"/>
      <c r="C972" s="19"/>
      <c r="D972" s="19"/>
      <c r="E972" s="199"/>
      <c r="F972" s="205"/>
      <c r="G972" s="20"/>
      <c r="H972" s="20"/>
      <c r="I972" s="20"/>
      <c r="J972" s="20"/>
      <c r="K972" s="20"/>
      <c r="L972" s="20"/>
      <c r="M972" s="20"/>
      <c r="N972" s="20"/>
      <c r="O972" s="125"/>
      <c r="P972" s="125"/>
      <c r="Q972" s="199"/>
      <c r="R972" s="205"/>
      <c r="S972" s="199"/>
      <c r="T972" s="199"/>
      <c r="U972" s="199"/>
      <c r="V972" s="205"/>
      <c r="W972" s="205"/>
      <c r="X972" s="230"/>
      <c r="Y972" s="230"/>
      <c r="Z972" s="20"/>
      <c r="AA972" s="20"/>
      <c r="AB972" s="205"/>
      <c r="AC972" s="205"/>
      <c r="AD972" s="205"/>
      <c r="AE972" s="1">
        <f t="shared" si="21"/>
        <v>0</v>
      </c>
      <c r="AF972" s="1">
        <f t="shared" si="22"/>
        <v>0</v>
      </c>
      <c r="AH972" s="1"/>
    </row>
    <row r="973" spans="1:34">
      <c r="A973" s="18"/>
      <c r="B973" s="168"/>
      <c r="C973" s="19"/>
      <c r="D973" s="19"/>
      <c r="E973" s="199"/>
      <c r="F973" s="205"/>
      <c r="G973" s="20"/>
      <c r="H973" s="20"/>
      <c r="I973" s="20"/>
      <c r="J973" s="20"/>
      <c r="K973" s="20"/>
      <c r="L973" s="20"/>
      <c r="M973" s="20"/>
      <c r="N973" s="20"/>
      <c r="O973" s="125"/>
      <c r="P973" s="125"/>
      <c r="Q973" s="199"/>
      <c r="R973" s="205"/>
      <c r="S973" s="199"/>
      <c r="T973" s="199"/>
      <c r="U973" s="199"/>
      <c r="V973" s="205"/>
      <c r="W973" s="205"/>
      <c r="X973" s="230"/>
      <c r="Y973" s="230"/>
      <c r="Z973" s="20"/>
      <c r="AA973" s="20"/>
      <c r="AB973" s="205"/>
      <c r="AC973" s="205"/>
      <c r="AD973" s="205"/>
      <c r="AE973" s="1">
        <f t="shared" si="21"/>
        <v>0</v>
      </c>
      <c r="AF973" s="1">
        <f t="shared" si="22"/>
        <v>0</v>
      </c>
      <c r="AH973" s="1"/>
    </row>
    <row r="974" spans="1:34">
      <c r="A974" s="18"/>
      <c r="B974" s="168"/>
      <c r="C974" s="19"/>
      <c r="D974" s="19"/>
      <c r="E974" s="199"/>
      <c r="F974" s="205"/>
      <c r="G974" s="20"/>
      <c r="H974" s="20"/>
      <c r="I974" s="20"/>
      <c r="J974" s="20"/>
      <c r="K974" s="20"/>
      <c r="L974" s="20"/>
      <c r="M974" s="20"/>
      <c r="N974" s="20"/>
      <c r="O974" s="125"/>
      <c r="P974" s="125"/>
      <c r="Q974" s="199"/>
      <c r="R974" s="205"/>
      <c r="S974" s="199"/>
      <c r="T974" s="199"/>
      <c r="U974" s="199"/>
      <c r="V974" s="205"/>
      <c r="W974" s="205"/>
      <c r="X974" s="230"/>
      <c r="Y974" s="230"/>
      <c r="Z974" s="20"/>
      <c r="AA974" s="20"/>
      <c r="AB974" s="205"/>
      <c r="AC974" s="205"/>
      <c r="AD974" s="205"/>
      <c r="AE974" s="1">
        <f t="shared" si="21"/>
        <v>0</v>
      </c>
      <c r="AF974" s="1">
        <f t="shared" si="22"/>
        <v>0</v>
      </c>
      <c r="AH974" s="1"/>
    </row>
    <row r="975" spans="1:34">
      <c r="A975" s="18"/>
      <c r="B975" s="168"/>
      <c r="C975" s="19"/>
      <c r="D975" s="19"/>
      <c r="E975" s="199"/>
      <c r="F975" s="205"/>
      <c r="G975" s="20"/>
      <c r="H975" s="20"/>
      <c r="I975" s="20"/>
      <c r="J975" s="20"/>
      <c r="K975" s="20"/>
      <c r="L975" s="20"/>
      <c r="M975" s="20"/>
      <c r="N975" s="20"/>
      <c r="O975" s="125"/>
      <c r="P975" s="125"/>
      <c r="Q975" s="199"/>
      <c r="R975" s="205"/>
      <c r="S975" s="199"/>
      <c r="T975" s="199"/>
      <c r="U975" s="199"/>
      <c r="V975" s="205"/>
      <c r="W975" s="205"/>
      <c r="X975" s="230"/>
      <c r="Y975" s="230"/>
      <c r="Z975" s="20"/>
      <c r="AA975" s="20"/>
      <c r="AB975" s="205"/>
      <c r="AC975" s="205"/>
      <c r="AD975" s="205"/>
      <c r="AE975" s="1">
        <f t="shared" si="21"/>
        <v>0</v>
      </c>
      <c r="AF975" s="1">
        <f t="shared" si="22"/>
        <v>0</v>
      </c>
      <c r="AH975" s="1"/>
    </row>
    <row r="976" spans="1:34">
      <c r="A976" s="18"/>
      <c r="B976" s="168"/>
      <c r="C976" s="19"/>
      <c r="D976" s="19"/>
      <c r="E976" s="199"/>
      <c r="F976" s="205"/>
      <c r="G976" s="20"/>
      <c r="H976" s="20"/>
      <c r="I976" s="20"/>
      <c r="J976" s="20"/>
      <c r="K976" s="20"/>
      <c r="L976" s="20"/>
      <c r="M976" s="20"/>
      <c r="N976" s="20"/>
      <c r="O976" s="125"/>
      <c r="P976" s="125"/>
      <c r="Q976" s="199"/>
      <c r="R976" s="205"/>
      <c r="S976" s="199"/>
      <c r="T976" s="199"/>
      <c r="U976" s="199"/>
      <c r="V976" s="205"/>
      <c r="W976" s="205"/>
      <c r="X976" s="230"/>
      <c r="Y976" s="230"/>
      <c r="Z976" s="20"/>
      <c r="AA976" s="20"/>
      <c r="AB976" s="205"/>
      <c r="AC976" s="205"/>
      <c r="AD976" s="205"/>
      <c r="AE976" s="1">
        <f t="shared" si="21"/>
        <v>0</v>
      </c>
      <c r="AF976" s="1">
        <f t="shared" si="22"/>
        <v>0</v>
      </c>
      <c r="AH976" s="1"/>
    </row>
    <row r="977" spans="1:34">
      <c r="A977" s="18"/>
      <c r="B977" s="168"/>
      <c r="C977" s="19"/>
      <c r="D977" s="19"/>
      <c r="E977" s="199"/>
      <c r="F977" s="205"/>
      <c r="G977" s="20"/>
      <c r="H977" s="20"/>
      <c r="I977" s="20"/>
      <c r="J977" s="20"/>
      <c r="K977" s="20"/>
      <c r="L977" s="20"/>
      <c r="M977" s="20"/>
      <c r="N977" s="20"/>
      <c r="O977" s="125"/>
      <c r="P977" s="125"/>
      <c r="Q977" s="199"/>
      <c r="R977" s="205"/>
      <c r="S977" s="199"/>
      <c r="T977" s="199"/>
      <c r="U977" s="199"/>
      <c r="V977" s="205"/>
      <c r="W977" s="205"/>
      <c r="X977" s="230"/>
      <c r="Y977" s="230"/>
      <c r="Z977" s="20"/>
      <c r="AA977" s="20"/>
      <c r="AB977" s="205"/>
      <c r="AC977" s="205"/>
      <c r="AD977" s="205"/>
      <c r="AE977" s="1">
        <f t="shared" si="21"/>
        <v>0</v>
      </c>
      <c r="AF977" s="1">
        <f t="shared" si="22"/>
        <v>0</v>
      </c>
      <c r="AH977" s="1"/>
    </row>
    <row r="978" spans="1:34">
      <c r="A978" s="18"/>
      <c r="B978" s="168"/>
      <c r="C978" s="19"/>
      <c r="D978" s="19"/>
      <c r="E978" s="199"/>
      <c r="F978" s="205"/>
      <c r="G978" s="20"/>
      <c r="H978" s="20"/>
      <c r="I978" s="20"/>
      <c r="J978" s="20"/>
      <c r="K978" s="20"/>
      <c r="L978" s="20"/>
      <c r="M978" s="20"/>
      <c r="N978" s="20"/>
      <c r="O978" s="125"/>
      <c r="P978" s="125"/>
      <c r="Q978" s="199"/>
      <c r="R978" s="205"/>
      <c r="S978" s="199"/>
      <c r="T978" s="199"/>
      <c r="U978" s="199"/>
      <c r="V978" s="205"/>
      <c r="W978" s="205"/>
      <c r="X978" s="230"/>
      <c r="Y978" s="230"/>
      <c r="Z978" s="20"/>
      <c r="AA978" s="20"/>
      <c r="AB978" s="205"/>
      <c r="AC978" s="205"/>
      <c r="AD978" s="205"/>
      <c r="AE978" s="1">
        <f t="shared" si="21"/>
        <v>0</v>
      </c>
      <c r="AF978" s="1">
        <f t="shared" si="22"/>
        <v>0</v>
      </c>
      <c r="AH978" s="1"/>
    </row>
    <row r="979" spans="1:34">
      <c r="A979" s="18"/>
      <c r="B979" s="168"/>
      <c r="C979" s="19"/>
      <c r="D979" s="19"/>
      <c r="E979" s="199"/>
      <c r="F979" s="205"/>
      <c r="G979" s="20"/>
      <c r="H979" s="20"/>
      <c r="I979" s="20"/>
      <c r="J979" s="20"/>
      <c r="K979" s="20"/>
      <c r="L979" s="20"/>
      <c r="M979" s="20"/>
      <c r="N979" s="20"/>
      <c r="O979" s="125"/>
      <c r="P979" s="125"/>
      <c r="Q979" s="199"/>
      <c r="R979" s="205"/>
      <c r="S979" s="199"/>
      <c r="T979" s="199"/>
      <c r="U979" s="199"/>
      <c r="V979" s="205"/>
      <c r="W979" s="205"/>
      <c r="X979" s="230"/>
      <c r="Y979" s="230"/>
      <c r="Z979" s="20"/>
      <c r="AA979" s="20"/>
      <c r="AB979" s="205"/>
      <c r="AC979" s="205"/>
      <c r="AD979" s="205"/>
      <c r="AE979" s="1">
        <f t="shared" si="21"/>
        <v>0</v>
      </c>
      <c r="AF979" s="1">
        <f t="shared" si="22"/>
        <v>0</v>
      </c>
      <c r="AH979" s="1"/>
    </row>
    <row r="980" spans="1:34">
      <c r="A980" s="18"/>
      <c r="B980" s="168"/>
      <c r="C980" s="19"/>
      <c r="D980" s="19"/>
      <c r="E980" s="199"/>
      <c r="F980" s="205"/>
      <c r="G980" s="20"/>
      <c r="H980" s="20"/>
      <c r="I980" s="20"/>
      <c r="J980" s="20"/>
      <c r="K980" s="20"/>
      <c r="L980" s="20"/>
      <c r="M980" s="20"/>
      <c r="N980" s="20"/>
      <c r="O980" s="125"/>
      <c r="P980" s="125"/>
      <c r="Q980" s="199"/>
      <c r="R980" s="205"/>
      <c r="S980" s="199"/>
      <c r="T980" s="199"/>
      <c r="U980" s="199"/>
      <c r="V980" s="205"/>
      <c r="W980" s="205"/>
      <c r="X980" s="230"/>
      <c r="Y980" s="230"/>
      <c r="Z980" s="20"/>
      <c r="AA980" s="20"/>
      <c r="AB980" s="205"/>
      <c r="AC980" s="205"/>
      <c r="AD980" s="205"/>
      <c r="AE980" s="1">
        <f t="shared" si="21"/>
        <v>0</v>
      </c>
      <c r="AF980" s="1">
        <f t="shared" si="22"/>
        <v>0</v>
      </c>
      <c r="AH980" s="1"/>
    </row>
    <row r="981" spans="1:34">
      <c r="A981" s="18"/>
      <c r="B981" s="168"/>
      <c r="C981" s="19"/>
      <c r="D981" s="19"/>
      <c r="E981" s="199"/>
      <c r="F981" s="205"/>
      <c r="G981" s="20"/>
      <c r="H981" s="20"/>
      <c r="I981" s="20"/>
      <c r="J981" s="20"/>
      <c r="K981" s="20"/>
      <c r="L981" s="20"/>
      <c r="M981" s="20"/>
      <c r="N981" s="20"/>
      <c r="O981" s="125"/>
      <c r="P981" s="125"/>
      <c r="Q981" s="199"/>
      <c r="R981" s="205"/>
      <c r="S981" s="199"/>
      <c r="T981" s="199"/>
      <c r="U981" s="199"/>
      <c r="V981" s="205"/>
      <c r="W981" s="205"/>
      <c r="X981" s="230"/>
      <c r="Y981" s="230"/>
      <c r="Z981" s="20"/>
      <c r="AA981" s="20"/>
      <c r="AB981" s="205"/>
      <c r="AC981" s="205"/>
      <c r="AD981" s="205"/>
      <c r="AE981" s="1">
        <f t="shared" si="21"/>
        <v>0</v>
      </c>
      <c r="AF981" s="1">
        <f t="shared" si="22"/>
        <v>0</v>
      </c>
      <c r="AH981" s="1"/>
    </row>
    <row r="982" spans="1:34">
      <c r="A982" s="18"/>
      <c r="B982" s="168"/>
      <c r="C982" s="19"/>
      <c r="D982" s="19"/>
      <c r="E982" s="199"/>
      <c r="F982" s="205"/>
      <c r="G982" s="20"/>
      <c r="H982" s="20"/>
      <c r="I982" s="20"/>
      <c r="J982" s="20"/>
      <c r="K982" s="20"/>
      <c r="L982" s="20"/>
      <c r="M982" s="20"/>
      <c r="N982" s="20"/>
      <c r="O982" s="125"/>
      <c r="P982" s="125"/>
      <c r="Q982" s="199"/>
      <c r="R982" s="205"/>
      <c r="S982" s="199"/>
      <c r="T982" s="199"/>
      <c r="U982" s="199"/>
      <c r="V982" s="205"/>
      <c r="W982" s="205"/>
      <c r="X982" s="230"/>
      <c r="Y982" s="230"/>
      <c r="Z982" s="20"/>
      <c r="AA982" s="20"/>
      <c r="AB982" s="205"/>
      <c r="AC982" s="205"/>
      <c r="AD982" s="205"/>
      <c r="AE982" s="1">
        <f t="shared" si="21"/>
        <v>0</v>
      </c>
      <c r="AF982" s="1">
        <f t="shared" si="22"/>
        <v>0</v>
      </c>
      <c r="AH982" s="1"/>
    </row>
    <row r="983" spans="1:34">
      <c r="A983" s="18"/>
      <c r="B983" s="168"/>
      <c r="C983" s="19"/>
      <c r="D983" s="19"/>
      <c r="E983" s="199"/>
      <c r="F983" s="205"/>
      <c r="G983" s="20"/>
      <c r="H983" s="20"/>
      <c r="I983" s="20"/>
      <c r="J983" s="20"/>
      <c r="K983" s="20"/>
      <c r="L983" s="20"/>
      <c r="M983" s="20"/>
      <c r="N983" s="20"/>
      <c r="O983" s="125"/>
      <c r="P983" s="125"/>
      <c r="Q983" s="199"/>
      <c r="R983" s="205"/>
      <c r="S983" s="199"/>
      <c r="T983" s="199"/>
      <c r="U983" s="199"/>
      <c r="V983" s="205"/>
      <c r="W983" s="205"/>
      <c r="X983" s="230"/>
      <c r="Y983" s="230"/>
      <c r="Z983" s="20"/>
      <c r="AA983" s="20"/>
      <c r="AB983" s="205"/>
      <c r="AC983" s="205"/>
      <c r="AD983" s="205"/>
      <c r="AE983" s="1">
        <f t="shared" si="21"/>
        <v>0</v>
      </c>
      <c r="AF983" s="1">
        <f t="shared" si="22"/>
        <v>0</v>
      </c>
      <c r="AH983" s="1"/>
    </row>
    <row r="984" spans="1:34">
      <c r="A984" s="18"/>
      <c r="B984" s="168"/>
      <c r="C984" s="19"/>
      <c r="D984" s="19"/>
      <c r="E984" s="199"/>
      <c r="F984" s="205"/>
      <c r="G984" s="20"/>
      <c r="H984" s="20"/>
      <c r="I984" s="20"/>
      <c r="J984" s="20"/>
      <c r="K984" s="20"/>
      <c r="L984" s="20"/>
      <c r="M984" s="20"/>
      <c r="N984" s="20"/>
      <c r="O984" s="125"/>
      <c r="P984" s="125"/>
      <c r="Q984" s="199"/>
      <c r="R984" s="205"/>
      <c r="S984" s="199"/>
      <c r="T984" s="199"/>
      <c r="U984" s="199"/>
      <c r="V984" s="205"/>
      <c r="W984" s="205"/>
      <c r="X984" s="230"/>
      <c r="Y984" s="230"/>
      <c r="Z984" s="20"/>
      <c r="AA984" s="20"/>
      <c r="AB984" s="205"/>
      <c r="AC984" s="205"/>
      <c r="AD984" s="205"/>
      <c r="AE984" s="1">
        <f t="shared" si="21"/>
        <v>0</v>
      </c>
      <c r="AF984" s="1">
        <f t="shared" si="22"/>
        <v>0</v>
      </c>
      <c r="AH984" s="1"/>
    </row>
    <row r="985" spans="1:34">
      <c r="A985" s="18"/>
      <c r="B985" s="168"/>
      <c r="C985" s="19"/>
      <c r="D985" s="19"/>
      <c r="E985" s="199"/>
      <c r="F985" s="205"/>
      <c r="G985" s="20"/>
      <c r="H985" s="20"/>
      <c r="I985" s="20"/>
      <c r="J985" s="20"/>
      <c r="K985" s="20"/>
      <c r="L985" s="20"/>
      <c r="M985" s="20"/>
      <c r="N985" s="20"/>
      <c r="O985" s="125"/>
      <c r="P985" s="125"/>
      <c r="Q985" s="199"/>
      <c r="R985" s="205"/>
      <c r="S985" s="199"/>
      <c r="T985" s="199"/>
      <c r="U985" s="199"/>
      <c r="V985" s="205"/>
      <c r="W985" s="205"/>
      <c r="X985" s="230"/>
      <c r="Y985" s="230"/>
      <c r="Z985" s="20"/>
      <c r="AA985" s="20"/>
      <c r="AB985" s="205"/>
      <c r="AC985" s="205"/>
      <c r="AD985" s="205"/>
      <c r="AE985" s="1">
        <f t="shared" si="21"/>
        <v>0</v>
      </c>
      <c r="AF985" s="1">
        <f t="shared" si="22"/>
        <v>0</v>
      </c>
      <c r="AH985" s="1"/>
    </row>
    <row r="986" spans="1:34">
      <c r="A986" s="18"/>
      <c r="B986" s="168"/>
      <c r="C986" s="19"/>
      <c r="D986" s="19"/>
      <c r="E986" s="199"/>
      <c r="F986" s="205"/>
      <c r="G986" s="20"/>
      <c r="H986" s="20"/>
      <c r="I986" s="20"/>
      <c r="J986" s="20"/>
      <c r="K986" s="20"/>
      <c r="L986" s="20"/>
      <c r="M986" s="20"/>
      <c r="N986" s="20"/>
      <c r="O986" s="125"/>
      <c r="P986" s="125"/>
      <c r="Q986" s="199"/>
      <c r="R986" s="205"/>
      <c r="S986" s="199"/>
      <c r="T986" s="199"/>
      <c r="U986" s="199"/>
      <c r="V986" s="205"/>
      <c r="W986" s="205"/>
      <c r="X986" s="230"/>
      <c r="Y986" s="230"/>
      <c r="Z986" s="20"/>
      <c r="AA986" s="20"/>
      <c r="AB986" s="205"/>
      <c r="AC986" s="205"/>
      <c r="AD986" s="205"/>
      <c r="AE986" s="1">
        <f t="shared" si="21"/>
        <v>0</v>
      </c>
      <c r="AF986" s="1">
        <f t="shared" si="22"/>
        <v>0</v>
      </c>
      <c r="AH986" s="1"/>
    </row>
    <row r="987" spans="1:34">
      <c r="A987" s="18"/>
      <c r="B987" s="168"/>
      <c r="C987" s="19"/>
      <c r="D987" s="19"/>
      <c r="E987" s="199"/>
      <c r="F987" s="205"/>
      <c r="G987" s="20"/>
      <c r="H987" s="20"/>
      <c r="I987" s="20"/>
      <c r="J987" s="20"/>
      <c r="K987" s="20"/>
      <c r="L987" s="20"/>
      <c r="M987" s="20"/>
      <c r="N987" s="20"/>
      <c r="O987" s="125"/>
      <c r="P987" s="125"/>
      <c r="Q987" s="199"/>
      <c r="R987" s="205"/>
      <c r="S987" s="199"/>
      <c r="T987" s="199"/>
      <c r="U987" s="199"/>
      <c r="V987" s="205"/>
      <c r="W987" s="205"/>
      <c r="X987" s="230"/>
      <c r="Y987" s="230"/>
      <c r="Z987" s="20"/>
      <c r="AA987" s="20"/>
      <c r="AB987" s="205"/>
      <c r="AC987" s="205"/>
      <c r="AD987" s="205"/>
      <c r="AE987" s="1">
        <f t="shared" si="21"/>
        <v>0</v>
      </c>
      <c r="AF987" s="1">
        <f t="shared" si="22"/>
        <v>0</v>
      </c>
      <c r="AH987" s="1"/>
    </row>
    <row r="988" spans="1:34">
      <c r="A988" s="18"/>
      <c r="B988" s="168"/>
      <c r="C988" s="19"/>
      <c r="D988" s="19"/>
      <c r="E988" s="199"/>
      <c r="F988" s="205"/>
      <c r="G988" s="20"/>
      <c r="H988" s="20"/>
      <c r="I988" s="20"/>
      <c r="J988" s="20"/>
      <c r="K988" s="20"/>
      <c r="L988" s="20"/>
      <c r="M988" s="20"/>
      <c r="N988" s="20"/>
      <c r="O988" s="125"/>
      <c r="P988" s="125"/>
      <c r="Q988" s="199"/>
      <c r="R988" s="205"/>
      <c r="S988" s="199"/>
      <c r="T988" s="199"/>
      <c r="U988" s="199"/>
      <c r="V988" s="205"/>
      <c r="W988" s="205"/>
      <c r="X988" s="230"/>
      <c r="Y988" s="230"/>
      <c r="Z988" s="20"/>
      <c r="AA988" s="20"/>
      <c r="AB988" s="205"/>
      <c r="AC988" s="205"/>
      <c r="AD988" s="205"/>
      <c r="AE988" s="1">
        <f t="shared" si="21"/>
        <v>0</v>
      </c>
      <c r="AF988" s="1">
        <f t="shared" si="22"/>
        <v>0</v>
      </c>
      <c r="AH988" s="1"/>
    </row>
    <row r="989" spans="1:34">
      <c r="A989" s="18"/>
      <c r="B989" s="168"/>
      <c r="C989" s="19"/>
      <c r="D989" s="19"/>
      <c r="E989" s="199"/>
      <c r="F989" s="205"/>
      <c r="G989" s="20"/>
      <c r="H989" s="20"/>
      <c r="I989" s="20"/>
      <c r="J989" s="20"/>
      <c r="K989" s="20"/>
      <c r="L989" s="20"/>
      <c r="M989" s="20"/>
      <c r="N989" s="20"/>
      <c r="O989" s="125"/>
      <c r="P989" s="125"/>
      <c r="Q989" s="199"/>
      <c r="R989" s="205"/>
      <c r="S989" s="199"/>
      <c r="T989" s="199"/>
      <c r="U989" s="199"/>
      <c r="V989" s="205"/>
      <c r="W989" s="205"/>
      <c r="X989" s="230"/>
      <c r="Y989" s="230"/>
      <c r="Z989" s="20"/>
      <c r="AA989" s="20"/>
      <c r="AB989" s="205"/>
      <c r="AC989" s="205"/>
      <c r="AD989" s="205"/>
      <c r="AE989" s="1">
        <f t="shared" si="21"/>
        <v>0</v>
      </c>
      <c r="AF989" s="1">
        <f t="shared" si="22"/>
        <v>0</v>
      </c>
      <c r="AH989" s="1"/>
    </row>
    <row r="990" spans="1:34">
      <c r="A990" s="18"/>
      <c r="B990" s="168"/>
      <c r="C990" s="19"/>
      <c r="D990" s="19"/>
      <c r="E990" s="199"/>
      <c r="F990" s="205"/>
      <c r="G990" s="20"/>
      <c r="H990" s="20"/>
      <c r="I990" s="20"/>
      <c r="J990" s="20"/>
      <c r="K990" s="20"/>
      <c r="L990" s="20"/>
      <c r="M990" s="20"/>
      <c r="N990" s="20"/>
      <c r="O990" s="125"/>
      <c r="P990" s="125"/>
      <c r="Q990" s="199"/>
      <c r="R990" s="205"/>
      <c r="S990" s="199"/>
      <c r="T990" s="199"/>
      <c r="U990" s="199"/>
      <c r="V990" s="205"/>
      <c r="W990" s="205"/>
      <c r="X990" s="230"/>
      <c r="Y990" s="230"/>
      <c r="Z990" s="20"/>
      <c r="AA990" s="20"/>
      <c r="AB990" s="205"/>
      <c r="AC990" s="205"/>
      <c r="AD990" s="205"/>
      <c r="AE990" s="1">
        <f t="shared" si="21"/>
        <v>0</v>
      </c>
      <c r="AF990" s="1">
        <f t="shared" si="22"/>
        <v>0</v>
      </c>
      <c r="AH990" s="1"/>
    </row>
    <row r="991" spans="1:34">
      <c r="A991" s="18"/>
      <c r="B991" s="168"/>
      <c r="C991" s="19"/>
      <c r="D991" s="19"/>
      <c r="E991" s="199"/>
      <c r="F991" s="205"/>
      <c r="G991" s="20"/>
      <c r="H991" s="20"/>
      <c r="I991" s="20"/>
      <c r="J991" s="20"/>
      <c r="K991" s="20"/>
      <c r="L991" s="20"/>
      <c r="M991" s="20"/>
      <c r="N991" s="20"/>
      <c r="O991" s="125"/>
      <c r="P991" s="125"/>
      <c r="Q991" s="199"/>
      <c r="R991" s="205"/>
      <c r="S991" s="199"/>
      <c r="T991" s="199"/>
      <c r="U991" s="199"/>
      <c r="V991" s="205"/>
      <c r="W991" s="205"/>
      <c r="X991" s="230"/>
      <c r="Y991" s="230"/>
      <c r="Z991" s="20"/>
      <c r="AA991" s="20"/>
      <c r="AB991" s="205"/>
      <c r="AC991" s="205"/>
      <c r="AD991" s="205"/>
      <c r="AE991" s="1">
        <f t="shared" si="21"/>
        <v>0</v>
      </c>
      <c r="AF991" s="1">
        <f t="shared" si="22"/>
        <v>0</v>
      </c>
      <c r="AH991" s="1"/>
    </row>
    <row r="992" spans="1:34">
      <c r="A992" s="18"/>
      <c r="B992" s="168"/>
      <c r="C992" s="19"/>
      <c r="D992" s="19"/>
      <c r="E992" s="199"/>
      <c r="F992" s="205"/>
      <c r="G992" s="20"/>
      <c r="H992" s="20"/>
      <c r="I992" s="20"/>
      <c r="J992" s="20"/>
      <c r="K992" s="20"/>
      <c r="L992" s="20"/>
      <c r="M992" s="20"/>
      <c r="N992" s="20"/>
      <c r="O992" s="125"/>
      <c r="P992" s="125"/>
      <c r="Q992" s="199"/>
      <c r="R992" s="205"/>
      <c r="S992" s="199"/>
      <c r="T992" s="199"/>
      <c r="U992" s="199"/>
      <c r="V992" s="205"/>
      <c r="W992" s="205"/>
      <c r="X992" s="230"/>
      <c r="Y992" s="230"/>
      <c r="Z992" s="20"/>
      <c r="AA992" s="20"/>
      <c r="AB992" s="205"/>
      <c r="AC992" s="205"/>
      <c r="AD992" s="205"/>
      <c r="AE992" s="1">
        <f t="shared" si="21"/>
        <v>0</v>
      </c>
      <c r="AF992" s="1">
        <f t="shared" si="22"/>
        <v>0</v>
      </c>
      <c r="AH992" s="1"/>
    </row>
    <row r="993" spans="1:34">
      <c r="A993" s="18"/>
      <c r="B993" s="168"/>
      <c r="C993" s="19"/>
      <c r="D993" s="19"/>
      <c r="E993" s="199"/>
      <c r="F993" s="205"/>
      <c r="G993" s="20"/>
      <c r="H993" s="20"/>
      <c r="I993" s="20"/>
      <c r="J993" s="20"/>
      <c r="K993" s="20"/>
      <c r="L993" s="20"/>
      <c r="M993" s="20"/>
      <c r="N993" s="20"/>
      <c r="O993" s="125"/>
      <c r="P993" s="125"/>
      <c r="Q993" s="199"/>
      <c r="R993" s="205"/>
      <c r="S993" s="199"/>
      <c r="T993" s="199"/>
      <c r="U993" s="199"/>
      <c r="V993" s="205"/>
      <c r="W993" s="205"/>
      <c r="X993" s="230"/>
      <c r="Y993" s="230"/>
      <c r="Z993" s="20"/>
      <c r="AA993" s="20"/>
      <c r="AB993" s="205"/>
      <c r="AC993" s="205"/>
      <c r="AD993" s="205"/>
      <c r="AE993" s="1">
        <f t="shared" si="21"/>
        <v>0</v>
      </c>
      <c r="AF993" s="1">
        <f t="shared" si="22"/>
        <v>0</v>
      </c>
      <c r="AH993" s="1"/>
    </row>
    <row r="994" spans="1:34">
      <c r="A994" s="18"/>
      <c r="B994" s="168"/>
      <c r="C994" s="19"/>
      <c r="D994" s="19"/>
      <c r="E994" s="199"/>
      <c r="F994" s="205"/>
      <c r="G994" s="20"/>
      <c r="H994" s="20"/>
      <c r="I994" s="20"/>
      <c r="J994" s="20"/>
      <c r="K994" s="20"/>
      <c r="L994" s="20"/>
      <c r="M994" s="20"/>
      <c r="N994" s="20"/>
      <c r="O994" s="125"/>
      <c r="P994" s="125"/>
      <c r="Q994" s="199"/>
      <c r="R994" s="205"/>
      <c r="S994" s="199"/>
      <c r="T994" s="199"/>
      <c r="U994" s="199"/>
      <c r="V994" s="205"/>
      <c r="W994" s="205"/>
      <c r="X994" s="230"/>
      <c r="Y994" s="230"/>
      <c r="Z994" s="20"/>
      <c r="AA994" s="20"/>
      <c r="AB994" s="205"/>
      <c r="AC994" s="205"/>
      <c r="AD994" s="205"/>
      <c r="AE994" s="1">
        <f t="shared" si="21"/>
        <v>0</v>
      </c>
      <c r="AF994" s="1">
        <f t="shared" si="22"/>
        <v>0</v>
      </c>
      <c r="AH994" s="1"/>
    </row>
    <row r="995" spans="1:34">
      <c r="A995" s="18"/>
      <c r="B995" s="168"/>
      <c r="C995" s="19"/>
      <c r="D995" s="19"/>
      <c r="E995" s="199"/>
      <c r="F995" s="205"/>
      <c r="G995" s="20"/>
      <c r="H995" s="20"/>
      <c r="I995" s="20"/>
      <c r="J995" s="20"/>
      <c r="K995" s="20"/>
      <c r="L995" s="20"/>
      <c r="M995" s="20"/>
      <c r="N995" s="20"/>
      <c r="O995" s="125"/>
      <c r="P995" s="125"/>
      <c r="Q995" s="199"/>
      <c r="R995" s="205"/>
      <c r="S995" s="199"/>
      <c r="T995" s="199"/>
      <c r="U995" s="199"/>
      <c r="V995" s="205"/>
      <c r="W995" s="205"/>
      <c r="X995" s="230"/>
      <c r="Y995" s="230"/>
      <c r="Z995" s="20"/>
      <c r="AA995" s="20"/>
      <c r="AB995" s="205"/>
      <c r="AC995" s="205"/>
      <c r="AD995" s="205"/>
      <c r="AE995" s="1">
        <f t="shared" si="21"/>
        <v>0</v>
      </c>
      <c r="AF995" s="1">
        <f t="shared" si="22"/>
        <v>0</v>
      </c>
      <c r="AH995" s="1"/>
    </row>
    <row r="996" spans="1:34">
      <c r="A996" s="18"/>
      <c r="B996" s="168"/>
      <c r="C996" s="19"/>
      <c r="D996" s="19"/>
      <c r="E996" s="199"/>
      <c r="F996" s="205"/>
      <c r="G996" s="20"/>
      <c r="H996" s="20"/>
      <c r="I996" s="20"/>
      <c r="J996" s="20"/>
      <c r="K996" s="20"/>
      <c r="L996" s="20"/>
      <c r="M996" s="20"/>
      <c r="N996" s="20"/>
      <c r="O996" s="125"/>
      <c r="P996" s="125"/>
      <c r="Q996" s="199"/>
      <c r="R996" s="205"/>
      <c r="S996" s="199"/>
      <c r="T996" s="199"/>
      <c r="U996" s="199"/>
      <c r="V996" s="205"/>
      <c r="W996" s="205"/>
      <c r="X996" s="230"/>
      <c r="Y996" s="230"/>
      <c r="Z996" s="20"/>
      <c r="AA996" s="20"/>
      <c r="AB996" s="205"/>
      <c r="AC996" s="205"/>
      <c r="AD996" s="205"/>
      <c r="AE996" s="1">
        <f t="shared" si="21"/>
        <v>0</v>
      </c>
      <c r="AF996" s="1">
        <f t="shared" si="22"/>
        <v>0</v>
      </c>
      <c r="AH996" s="1"/>
    </row>
    <row r="997" spans="1:34">
      <c r="A997" s="18"/>
      <c r="B997" s="168"/>
      <c r="C997" s="19"/>
      <c r="D997" s="19"/>
      <c r="E997" s="199"/>
      <c r="F997" s="205"/>
      <c r="G997" s="20"/>
      <c r="H997" s="20"/>
      <c r="I997" s="20"/>
      <c r="J997" s="20"/>
      <c r="K997" s="20"/>
      <c r="L997" s="20"/>
      <c r="M997" s="20"/>
      <c r="N997" s="20"/>
      <c r="O997" s="125"/>
      <c r="P997" s="125"/>
      <c r="Q997" s="199"/>
      <c r="R997" s="205"/>
      <c r="S997" s="199"/>
      <c r="T997" s="199"/>
      <c r="U997" s="199"/>
      <c r="V997" s="205"/>
      <c r="W997" s="205"/>
      <c r="X997" s="230"/>
      <c r="Y997" s="230"/>
      <c r="Z997" s="20"/>
      <c r="AA997" s="20"/>
      <c r="AB997" s="205"/>
      <c r="AC997" s="205"/>
      <c r="AD997" s="205"/>
      <c r="AE997" s="1">
        <f t="shared" si="21"/>
        <v>0</v>
      </c>
      <c r="AF997" s="1">
        <f t="shared" si="22"/>
        <v>0</v>
      </c>
      <c r="AH997" s="1"/>
    </row>
    <row r="998" spans="1:34">
      <c r="A998" s="18"/>
      <c r="B998" s="168"/>
      <c r="C998" s="19"/>
      <c r="D998" s="19"/>
      <c r="E998" s="199"/>
      <c r="F998" s="205"/>
      <c r="G998" s="20"/>
      <c r="H998" s="20"/>
      <c r="I998" s="20"/>
      <c r="J998" s="20"/>
      <c r="K998" s="20"/>
      <c r="L998" s="20"/>
      <c r="M998" s="20"/>
      <c r="N998" s="20"/>
      <c r="O998" s="125"/>
      <c r="P998" s="125"/>
      <c r="Q998" s="199"/>
      <c r="R998" s="205"/>
      <c r="S998" s="199"/>
      <c r="T998" s="199"/>
      <c r="U998" s="199"/>
      <c r="V998" s="205"/>
      <c r="W998" s="205"/>
      <c r="X998" s="230"/>
      <c r="Y998" s="230"/>
      <c r="Z998" s="20"/>
      <c r="AA998" s="20"/>
      <c r="AB998" s="205"/>
      <c r="AC998" s="205"/>
      <c r="AD998" s="205"/>
      <c r="AE998" s="1">
        <f t="shared" si="21"/>
        <v>0</v>
      </c>
      <c r="AF998" s="1">
        <f t="shared" si="22"/>
        <v>0</v>
      </c>
      <c r="AH998" s="1"/>
    </row>
    <row r="999" spans="1:34">
      <c r="A999" s="18"/>
      <c r="B999" s="168"/>
      <c r="C999" s="19"/>
      <c r="D999" s="19"/>
      <c r="E999" s="199"/>
      <c r="F999" s="205"/>
      <c r="G999" s="20"/>
      <c r="H999" s="20"/>
      <c r="I999" s="20"/>
      <c r="J999" s="20"/>
      <c r="K999" s="20"/>
      <c r="L999" s="20"/>
      <c r="M999" s="20"/>
      <c r="N999" s="20"/>
      <c r="O999" s="125"/>
      <c r="P999" s="125"/>
      <c r="Q999" s="199"/>
      <c r="R999" s="205"/>
      <c r="S999" s="199"/>
      <c r="T999" s="199"/>
      <c r="U999" s="199"/>
      <c r="V999" s="205"/>
      <c r="W999" s="205"/>
      <c r="X999" s="230"/>
      <c r="Y999" s="230"/>
      <c r="Z999" s="20"/>
      <c r="AA999" s="20"/>
      <c r="AB999" s="205"/>
      <c r="AC999" s="205"/>
      <c r="AD999" s="205"/>
      <c r="AE999" s="1">
        <f t="shared" si="21"/>
        <v>0</v>
      </c>
      <c r="AF999" s="1">
        <f t="shared" si="22"/>
        <v>0</v>
      </c>
      <c r="AH999" s="1"/>
    </row>
    <row r="1000" spans="1:34">
      <c r="A1000" s="18"/>
      <c r="B1000" s="168"/>
      <c r="C1000" s="19"/>
      <c r="D1000" s="19"/>
      <c r="E1000" s="199"/>
      <c r="F1000" s="205"/>
      <c r="G1000" s="20"/>
      <c r="H1000" s="20"/>
      <c r="I1000" s="20"/>
      <c r="J1000" s="20"/>
      <c r="K1000" s="20"/>
      <c r="L1000" s="20"/>
      <c r="M1000" s="20"/>
      <c r="N1000" s="20"/>
      <c r="O1000" s="125"/>
      <c r="P1000" s="125"/>
      <c r="Q1000" s="199"/>
      <c r="R1000" s="205"/>
      <c r="S1000" s="199"/>
      <c r="T1000" s="199"/>
      <c r="U1000" s="199"/>
      <c r="V1000" s="205"/>
      <c r="W1000" s="205"/>
      <c r="X1000" s="230"/>
      <c r="Y1000" s="230"/>
      <c r="Z1000" s="20"/>
      <c r="AA1000" s="20"/>
      <c r="AB1000" s="205"/>
      <c r="AC1000" s="205"/>
      <c r="AD1000" s="205"/>
      <c r="AE1000" s="1">
        <f t="shared" si="21"/>
        <v>0</v>
      </c>
      <c r="AF1000" s="1">
        <f t="shared" si="22"/>
        <v>0</v>
      </c>
      <c r="AH1000" s="1"/>
    </row>
    <row r="1001" spans="1:34">
      <c r="A1001" s="18"/>
      <c r="B1001" s="168"/>
      <c r="C1001" s="19"/>
      <c r="D1001" s="19"/>
      <c r="E1001" s="199"/>
      <c r="F1001" s="205"/>
      <c r="G1001" s="20"/>
      <c r="H1001" s="20"/>
      <c r="I1001" s="20"/>
      <c r="J1001" s="20"/>
      <c r="K1001" s="20"/>
      <c r="L1001" s="20"/>
      <c r="M1001" s="20"/>
      <c r="N1001" s="20"/>
      <c r="O1001" s="125"/>
      <c r="P1001" s="125"/>
      <c r="Q1001" s="199"/>
      <c r="R1001" s="205"/>
      <c r="S1001" s="199"/>
      <c r="T1001" s="199"/>
      <c r="U1001" s="199"/>
      <c r="V1001" s="205"/>
      <c r="W1001" s="205"/>
      <c r="X1001" s="230"/>
      <c r="Y1001" s="230"/>
      <c r="Z1001" s="20"/>
      <c r="AA1001" s="20"/>
      <c r="AB1001" s="205"/>
      <c r="AC1001" s="205"/>
      <c r="AD1001" s="205"/>
      <c r="AE1001" s="1">
        <f t="shared" si="21"/>
        <v>0</v>
      </c>
      <c r="AF1001" s="1">
        <f t="shared" si="22"/>
        <v>0</v>
      </c>
      <c r="AH1001" s="1"/>
    </row>
    <row r="1002" spans="1:34">
      <c r="A1002" s="18"/>
      <c r="B1002" s="168"/>
      <c r="C1002" s="19"/>
      <c r="D1002" s="19"/>
      <c r="E1002" s="199"/>
      <c r="F1002" s="205"/>
      <c r="G1002" s="20"/>
      <c r="H1002" s="20"/>
      <c r="I1002" s="20"/>
      <c r="J1002" s="20"/>
      <c r="K1002" s="20"/>
      <c r="L1002" s="20"/>
      <c r="M1002" s="20"/>
      <c r="N1002" s="20"/>
      <c r="O1002" s="125"/>
      <c r="P1002" s="125"/>
      <c r="Q1002" s="199"/>
      <c r="R1002" s="205"/>
      <c r="S1002" s="199"/>
      <c r="T1002" s="199"/>
      <c r="U1002" s="199"/>
      <c r="V1002" s="205"/>
      <c r="W1002" s="205"/>
      <c r="X1002" s="230"/>
      <c r="Y1002" s="230"/>
      <c r="Z1002" s="20"/>
      <c r="AA1002" s="20"/>
      <c r="AB1002" s="205"/>
      <c r="AC1002" s="205"/>
      <c r="AD1002" s="205"/>
      <c r="AE1002" s="1">
        <f t="shared" si="21"/>
        <v>0</v>
      </c>
      <c r="AF1002" s="1">
        <f t="shared" si="22"/>
        <v>0</v>
      </c>
      <c r="AH1002" s="1"/>
    </row>
    <row r="1003" spans="1:34">
      <c r="A1003" s="18"/>
      <c r="B1003" s="168"/>
      <c r="C1003" s="19"/>
      <c r="D1003" s="19"/>
      <c r="E1003" s="199"/>
      <c r="F1003" s="205"/>
      <c r="G1003" s="20"/>
      <c r="H1003" s="20"/>
      <c r="I1003" s="20"/>
      <c r="J1003" s="20"/>
      <c r="K1003" s="20"/>
      <c r="L1003" s="20"/>
      <c r="M1003" s="20"/>
      <c r="N1003" s="20"/>
      <c r="O1003" s="125"/>
      <c r="P1003" s="125"/>
      <c r="Q1003" s="199"/>
      <c r="R1003" s="205"/>
      <c r="S1003" s="199"/>
      <c r="T1003" s="199"/>
      <c r="U1003" s="199"/>
      <c r="V1003" s="205"/>
      <c r="W1003" s="205"/>
      <c r="X1003" s="230"/>
      <c r="Y1003" s="230"/>
      <c r="Z1003" s="20"/>
      <c r="AA1003" s="20"/>
      <c r="AB1003" s="205"/>
      <c r="AC1003" s="205"/>
      <c r="AD1003" s="205"/>
      <c r="AE1003" s="1">
        <f t="shared" si="21"/>
        <v>0</v>
      </c>
      <c r="AF1003" s="1">
        <f t="shared" si="22"/>
        <v>0</v>
      </c>
      <c r="AH1003" s="1"/>
    </row>
    <row r="1004" spans="1:34">
      <c r="A1004" s="18"/>
      <c r="B1004" s="168"/>
      <c r="C1004" s="19"/>
      <c r="D1004" s="19"/>
      <c r="E1004" s="199"/>
      <c r="F1004" s="205"/>
      <c r="G1004" s="20"/>
      <c r="H1004" s="20"/>
      <c r="I1004" s="20"/>
      <c r="J1004" s="20"/>
      <c r="K1004" s="20"/>
      <c r="L1004" s="20"/>
      <c r="M1004" s="20"/>
      <c r="N1004" s="20"/>
      <c r="O1004" s="125"/>
      <c r="P1004" s="125"/>
      <c r="Q1004" s="199"/>
      <c r="R1004" s="205"/>
      <c r="S1004" s="199"/>
      <c r="T1004" s="199"/>
      <c r="U1004" s="199"/>
      <c r="V1004" s="205"/>
      <c r="W1004" s="205"/>
      <c r="X1004" s="230"/>
      <c r="Y1004" s="230"/>
      <c r="Z1004" s="20"/>
      <c r="AA1004" s="20"/>
      <c r="AB1004" s="205"/>
      <c r="AC1004" s="205"/>
      <c r="AD1004" s="205"/>
      <c r="AE1004" s="1">
        <f t="shared" si="21"/>
        <v>0</v>
      </c>
      <c r="AF1004" s="1">
        <f t="shared" si="22"/>
        <v>0</v>
      </c>
      <c r="AH1004" s="1"/>
    </row>
    <row r="1005" spans="1:34">
      <c r="A1005" s="18"/>
      <c r="B1005" s="168"/>
      <c r="C1005" s="19"/>
      <c r="D1005" s="19"/>
      <c r="E1005" s="199"/>
      <c r="F1005" s="205"/>
      <c r="G1005" s="20"/>
      <c r="H1005" s="20"/>
      <c r="I1005" s="20"/>
      <c r="J1005" s="20"/>
      <c r="K1005" s="20"/>
      <c r="L1005" s="20"/>
      <c r="M1005" s="20"/>
      <c r="N1005" s="20"/>
      <c r="O1005" s="125"/>
      <c r="P1005" s="125"/>
      <c r="Q1005" s="199"/>
      <c r="R1005" s="205"/>
      <c r="S1005" s="199"/>
      <c r="T1005" s="199"/>
      <c r="U1005" s="199"/>
      <c r="V1005" s="205"/>
      <c r="W1005" s="205"/>
      <c r="X1005" s="230"/>
      <c r="Y1005" s="230"/>
      <c r="Z1005" s="20"/>
      <c r="AA1005" s="20"/>
      <c r="AB1005" s="205"/>
      <c r="AC1005" s="205"/>
      <c r="AD1005" s="205"/>
      <c r="AE1005" s="1">
        <f t="shared" si="21"/>
        <v>0</v>
      </c>
      <c r="AF1005" s="1">
        <f t="shared" si="22"/>
        <v>0</v>
      </c>
      <c r="AH1005" s="1"/>
    </row>
    <row r="1006" spans="1:34">
      <c r="A1006" s="18"/>
      <c r="B1006" s="168"/>
      <c r="C1006" s="19"/>
      <c r="D1006" s="19"/>
      <c r="E1006" s="199"/>
      <c r="F1006" s="205"/>
      <c r="G1006" s="20"/>
      <c r="H1006" s="20"/>
      <c r="I1006" s="20"/>
      <c r="J1006" s="20"/>
      <c r="K1006" s="20"/>
      <c r="L1006" s="20"/>
      <c r="M1006" s="20"/>
      <c r="N1006" s="20"/>
      <c r="O1006" s="125"/>
      <c r="P1006" s="125"/>
      <c r="Q1006" s="199"/>
      <c r="R1006" s="205"/>
      <c r="S1006" s="199"/>
      <c r="T1006" s="199"/>
      <c r="U1006" s="199"/>
      <c r="V1006" s="205"/>
      <c r="W1006" s="205"/>
      <c r="X1006" s="230"/>
      <c r="Y1006" s="230"/>
      <c r="Z1006" s="20"/>
      <c r="AA1006" s="20"/>
      <c r="AB1006" s="205"/>
      <c r="AC1006" s="205"/>
      <c r="AD1006" s="205"/>
      <c r="AE1006" s="1">
        <f t="shared" si="21"/>
        <v>0</v>
      </c>
      <c r="AF1006" s="1">
        <f t="shared" si="22"/>
        <v>0</v>
      </c>
      <c r="AH1006" s="1"/>
    </row>
    <row r="1007" spans="1:34">
      <c r="A1007" s="18"/>
      <c r="B1007" s="168"/>
      <c r="C1007" s="19"/>
      <c r="D1007" s="19"/>
      <c r="E1007" s="199"/>
      <c r="F1007" s="205"/>
      <c r="G1007" s="20"/>
      <c r="H1007" s="20"/>
      <c r="I1007" s="20"/>
      <c r="J1007" s="20"/>
      <c r="K1007" s="20"/>
      <c r="L1007" s="20"/>
      <c r="M1007" s="20"/>
      <c r="N1007" s="20"/>
      <c r="O1007" s="125"/>
      <c r="P1007" s="125"/>
      <c r="Q1007" s="199"/>
      <c r="R1007" s="205"/>
      <c r="S1007" s="199"/>
      <c r="T1007" s="199"/>
      <c r="U1007" s="199"/>
      <c r="V1007" s="205"/>
      <c r="W1007" s="205"/>
      <c r="X1007" s="230"/>
      <c r="Y1007" s="230"/>
      <c r="Z1007" s="20"/>
      <c r="AA1007" s="20"/>
      <c r="AB1007" s="205"/>
      <c r="AC1007" s="205"/>
      <c r="AD1007" s="205"/>
      <c r="AE1007" s="1">
        <f t="shared" si="21"/>
        <v>0</v>
      </c>
      <c r="AF1007" s="1">
        <f t="shared" si="22"/>
        <v>0</v>
      </c>
      <c r="AH1007" s="1"/>
    </row>
    <row r="1008" spans="1:34">
      <c r="A1008" s="18"/>
      <c r="B1008" s="168"/>
      <c r="C1008" s="19"/>
      <c r="D1008" s="19"/>
      <c r="E1008" s="199"/>
      <c r="F1008" s="205"/>
      <c r="G1008" s="20"/>
      <c r="H1008" s="20"/>
      <c r="I1008" s="20"/>
      <c r="J1008" s="20"/>
      <c r="K1008" s="20"/>
      <c r="L1008" s="20"/>
      <c r="M1008" s="20"/>
      <c r="N1008" s="20"/>
      <c r="O1008" s="125"/>
      <c r="P1008" s="125"/>
      <c r="Q1008" s="199"/>
      <c r="R1008" s="205"/>
      <c r="S1008" s="199"/>
      <c r="T1008" s="199"/>
      <c r="U1008" s="199"/>
      <c r="V1008" s="205"/>
      <c r="W1008" s="205"/>
      <c r="X1008" s="230"/>
      <c r="Y1008" s="230"/>
      <c r="Z1008" s="20"/>
      <c r="AA1008" s="20"/>
      <c r="AB1008" s="205"/>
      <c r="AC1008" s="205"/>
      <c r="AD1008" s="205"/>
      <c r="AE1008" s="1">
        <f t="shared" si="21"/>
        <v>0</v>
      </c>
      <c r="AF1008" s="1">
        <f t="shared" si="22"/>
        <v>0</v>
      </c>
      <c r="AH1008" s="1"/>
    </row>
    <row r="1009" spans="1:34">
      <c r="A1009" s="18"/>
      <c r="B1009" s="168"/>
      <c r="C1009" s="19"/>
      <c r="D1009" s="19"/>
      <c r="E1009" s="199"/>
      <c r="F1009" s="205"/>
      <c r="G1009" s="20"/>
      <c r="H1009" s="20"/>
      <c r="I1009" s="20"/>
      <c r="J1009" s="20"/>
      <c r="K1009" s="20"/>
      <c r="L1009" s="20"/>
      <c r="M1009" s="20"/>
      <c r="N1009" s="20"/>
      <c r="O1009" s="125"/>
      <c r="P1009" s="125"/>
      <c r="Q1009" s="199"/>
      <c r="R1009" s="205"/>
      <c r="S1009" s="199"/>
      <c r="T1009" s="199"/>
      <c r="U1009" s="199"/>
      <c r="V1009" s="205"/>
      <c r="W1009" s="205"/>
      <c r="X1009" s="230"/>
      <c r="Y1009" s="230"/>
      <c r="Z1009" s="20"/>
      <c r="AA1009" s="20"/>
      <c r="AB1009" s="205"/>
      <c r="AC1009" s="205"/>
      <c r="AD1009" s="205"/>
      <c r="AE1009" s="1">
        <f t="shared" si="21"/>
        <v>0</v>
      </c>
      <c r="AF1009" s="1">
        <f t="shared" si="22"/>
        <v>0</v>
      </c>
      <c r="AH1009" s="1"/>
    </row>
    <row r="1010" spans="1:34">
      <c r="A1010" s="18"/>
      <c r="B1010" s="168"/>
      <c r="C1010" s="19"/>
      <c r="D1010" s="19"/>
      <c r="E1010" s="199"/>
      <c r="F1010" s="205"/>
      <c r="G1010" s="20"/>
      <c r="H1010" s="20"/>
      <c r="I1010" s="20"/>
      <c r="J1010" s="20"/>
      <c r="K1010" s="20"/>
      <c r="L1010" s="20"/>
      <c r="M1010" s="20"/>
      <c r="N1010" s="20"/>
      <c r="O1010" s="125"/>
      <c r="P1010" s="125"/>
      <c r="Q1010" s="199"/>
      <c r="R1010" s="205"/>
      <c r="S1010" s="199"/>
      <c r="T1010" s="199"/>
      <c r="U1010" s="199"/>
      <c r="V1010" s="205"/>
      <c r="W1010" s="205"/>
      <c r="X1010" s="230"/>
      <c r="Y1010" s="230"/>
      <c r="Z1010" s="20"/>
      <c r="AA1010" s="20"/>
      <c r="AB1010" s="205"/>
      <c r="AC1010" s="205"/>
      <c r="AD1010" s="205"/>
      <c r="AE1010" s="1">
        <f t="shared" si="21"/>
        <v>0</v>
      </c>
      <c r="AF1010" s="1">
        <f t="shared" si="22"/>
        <v>0</v>
      </c>
      <c r="AH1010" s="1"/>
    </row>
    <row r="1011" spans="1:34">
      <c r="A1011" s="18"/>
      <c r="B1011" s="168"/>
      <c r="C1011" s="19"/>
      <c r="D1011" s="19"/>
      <c r="E1011" s="199"/>
      <c r="F1011" s="205"/>
      <c r="G1011" s="20"/>
      <c r="H1011" s="20"/>
      <c r="I1011" s="20"/>
      <c r="J1011" s="20"/>
      <c r="K1011" s="20"/>
      <c r="L1011" s="20"/>
      <c r="M1011" s="20"/>
      <c r="N1011" s="20"/>
      <c r="O1011" s="125"/>
      <c r="P1011" s="125"/>
      <c r="Q1011" s="199"/>
      <c r="R1011" s="205"/>
      <c r="S1011" s="199"/>
      <c r="T1011" s="199"/>
      <c r="U1011" s="199"/>
      <c r="V1011" s="205"/>
      <c r="W1011" s="205"/>
      <c r="X1011" s="230"/>
      <c r="Y1011" s="230"/>
      <c r="Z1011" s="20"/>
      <c r="AA1011" s="20"/>
      <c r="AB1011" s="205"/>
      <c r="AC1011" s="205"/>
      <c r="AD1011" s="205"/>
      <c r="AE1011" s="1">
        <f t="shared" si="21"/>
        <v>0</v>
      </c>
      <c r="AF1011" s="1">
        <f t="shared" si="22"/>
        <v>0</v>
      </c>
      <c r="AH1011" s="1"/>
    </row>
    <row r="1012" spans="1:34">
      <c r="A1012" s="18"/>
      <c r="B1012" s="168"/>
      <c r="C1012" s="19"/>
      <c r="D1012" s="19"/>
      <c r="E1012" s="199"/>
      <c r="F1012" s="205"/>
      <c r="G1012" s="20"/>
      <c r="H1012" s="20"/>
      <c r="I1012" s="20"/>
      <c r="J1012" s="20"/>
      <c r="K1012" s="20"/>
      <c r="L1012" s="20"/>
      <c r="M1012" s="20"/>
      <c r="N1012" s="20"/>
      <c r="O1012" s="125"/>
      <c r="P1012" s="125"/>
      <c r="Q1012" s="199"/>
      <c r="R1012" s="205"/>
      <c r="S1012" s="199"/>
      <c r="T1012" s="199"/>
      <c r="U1012" s="199"/>
      <c r="V1012" s="205"/>
      <c r="W1012" s="205"/>
      <c r="X1012" s="230"/>
      <c r="Y1012" s="230"/>
      <c r="Z1012" s="20"/>
      <c r="AA1012" s="20"/>
      <c r="AB1012" s="205"/>
      <c r="AC1012" s="205"/>
      <c r="AD1012" s="205"/>
      <c r="AE1012" s="1">
        <f t="shared" si="21"/>
        <v>0</v>
      </c>
      <c r="AF1012" s="1">
        <f t="shared" si="22"/>
        <v>0</v>
      </c>
      <c r="AH1012" s="1"/>
    </row>
    <row r="1013" spans="1:34">
      <c r="A1013" s="18"/>
      <c r="B1013" s="168"/>
      <c r="C1013" s="19"/>
      <c r="D1013" s="19"/>
      <c r="E1013" s="199"/>
      <c r="F1013" s="205"/>
      <c r="G1013" s="20"/>
      <c r="H1013" s="20"/>
      <c r="I1013" s="20"/>
      <c r="J1013" s="20"/>
      <c r="K1013" s="20"/>
      <c r="L1013" s="20"/>
      <c r="M1013" s="20"/>
      <c r="N1013" s="20"/>
      <c r="O1013" s="125"/>
      <c r="P1013" s="125"/>
      <c r="Q1013" s="199"/>
      <c r="R1013" s="205"/>
      <c r="S1013" s="199"/>
      <c r="T1013" s="199"/>
      <c r="U1013" s="199"/>
      <c r="V1013" s="205"/>
      <c r="W1013" s="205"/>
      <c r="X1013" s="230"/>
      <c r="Y1013" s="230"/>
      <c r="Z1013" s="20"/>
      <c r="AA1013" s="20"/>
      <c r="AB1013" s="205"/>
      <c r="AC1013" s="205"/>
      <c r="AD1013" s="205"/>
      <c r="AE1013" s="1">
        <f t="shared" si="21"/>
        <v>0</v>
      </c>
      <c r="AF1013" s="1">
        <f t="shared" si="22"/>
        <v>0</v>
      </c>
      <c r="AH1013" s="1"/>
    </row>
    <row r="1014" spans="1:34">
      <c r="A1014" s="18"/>
      <c r="B1014" s="168"/>
      <c r="C1014" s="19"/>
      <c r="D1014" s="19"/>
      <c r="E1014" s="199"/>
      <c r="F1014" s="205"/>
      <c r="G1014" s="20"/>
      <c r="H1014" s="20"/>
      <c r="I1014" s="20"/>
      <c r="J1014" s="20"/>
      <c r="K1014" s="20"/>
      <c r="L1014" s="20"/>
      <c r="M1014" s="20"/>
      <c r="N1014" s="20"/>
      <c r="O1014" s="125"/>
      <c r="P1014" s="125"/>
      <c r="Q1014" s="199"/>
      <c r="R1014" s="205"/>
      <c r="S1014" s="199"/>
      <c r="T1014" s="199"/>
      <c r="U1014" s="199"/>
      <c r="V1014" s="205"/>
      <c r="W1014" s="205"/>
      <c r="X1014" s="230"/>
      <c r="Y1014" s="230"/>
      <c r="Z1014" s="20"/>
      <c r="AA1014" s="20"/>
      <c r="AB1014" s="205"/>
      <c r="AC1014" s="205"/>
      <c r="AD1014" s="205"/>
      <c r="AE1014" s="1">
        <f t="shared" si="21"/>
        <v>0</v>
      </c>
      <c r="AF1014" s="1">
        <f t="shared" si="22"/>
        <v>0</v>
      </c>
      <c r="AH1014" s="1"/>
    </row>
    <row r="1015" spans="1:34">
      <c r="A1015" s="18"/>
      <c r="B1015" s="168"/>
      <c r="C1015" s="19"/>
      <c r="D1015" s="19"/>
      <c r="E1015" s="199"/>
      <c r="F1015" s="205"/>
      <c r="G1015" s="20"/>
      <c r="H1015" s="20"/>
      <c r="I1015" s="20"/>
      <c r="J1015" s="20"/>
      <c r="K1015" s="20"/>
      <c r="L1015" s="20"/>
      <c r="M1015" s="20"/>
      <c r="N1015" s="20"/>
      <c r="O1015" s="125"/>
      <c r="P1015" s="125"/>
      <c r="Q1015" s="199"/>
      <c r="R1015" s="205"/>
      <c r="S1015" s="199"/>
      <c r="T1015" s="199"/>
      <c r="U1015" s="199"/>
      <c r="V1015" s="205"/>
      <c r="W1015" s="205"/>
      <c r="X1015" s="230"/>
      <c r="Y1015" s="230"/>
      <c r="Z1015" s="20"/>
      <c r="AA1015" s="20"/>
      <c r="AB1015" s="205"/>
      <c r="AC1015" s="205"/>
      <c r="AD1015" s="205"/>
      <c r="AE1015" s="1">
        <f t="shared" si="21"/>
        <v>0</v>
      </c>
      <c r="AF1015" s="1">
        <f t="shared" si="22"/>
        <v>0</v>
      </c>
      <c r="AH1015" s="1"/>
    </row>
    <row r="1016" spans="1:34">
      <c r="A1016" s="18"/>
      <c r="B1016" s="168"/>
      <c r="C1016" s="19"/>
      <c r="D1016" s="19"/>
      <c r="E1016" s="199"/>
      <c r="F1016" s="205"/>
      <c r="G1016" s="20"/>
      <c r="H1016" s="20"/>
      <c r="I1016" s="20"/>
      <c r="J1016" s="20"/>
      <c r="K1016" s="20"/>
      <c r="L1016" s="20"/>
      <c r="M1016" s="20"/>
      <c r="N1016" s="20"/>
      <c r="O1016" s="125"/>
      <c r="P1016" s="125"/>
      <c r="Q1016" s="199"/>
      <c r="R1016" s="205"/>
      <c r="S1016" s="199"/>
      <c r="T1016" s="199"/>
      <c r="U1016" s="199"/>
      <c r="V1016" s="205"/>
      <c r="W1016" s="205"/>
      <c r="X1016" s="230"/>
      <c r="Y1016" s="230"/>
      <c r="Z1016" s="20"/>
      <c r="AA1016" s="20"/>
      <c r="AB1016" s="205"/>
      <c r="AC1016" s="205"/>
      <c r="AD1016" s="205"/>
      <c r="AE1016" s="1">
        <f t="shared" si="21"/>
        <v>0</v>
      </c>
      <c r="AF1016" s="1">
        <f t="shared" si="22"/>
        <v>0</v>
      </c>
      <c r="AH1016" s="1"/>
    </row>
    <row r="1017" spans="1:34">
      <c r="A1017" s="18"/>
      <c r="B1017" s="168"/>
      <c r="C1017" s="19"/>
      <c r="D1017" s="19"/>
      <c r="E1017" s="199"/>
      <c r="F1017" s="205"/>
      <c r="G1017" s="20"/>
      <c r="H1017" s="20"/>
      <c r="I1017" s="20"/>
      <c r="J1017" s="20"/>
      <c r="K1017" s="20"/>
      <c r="L1017" s="20"/>
      <c r="M1017" s="20"/>
      <c r="N1017" s="20"/>
      <c r="O1017" s="125"/>
      <c r="P1017" s="125"/>
      <c r="Q1017" s="199"/>
      <c r="R1017" s="205"/>
      <c r="S1017" s="199"/>
      <c r="T1017" s="199"/>
      <c r="U1017" s="199"/>
      <c r="V1017" s="205"/>
      <c r="W1017" s="205"/>
      <c r="X1017" s="230"/>
      <c r="Y1017" s="230"/>
      <c r="Z1017" s="20"/>
      <c r="AA1017" s="20"/>
      <c r="AB1017" s="205"/>
      <c r="AC1017" s="205"/>
      <c r="AD1017" s="205"/>
      <c r="AE1017" s="1">
        <f t="shared" si="21"/>
        <v>0</v>
      </c>
      <c r="AF1017" s="1">
        <f t="shared" si="22"/>
        <v>0</v>
      </c>
      <c r="AH1017" s="1"/>
    </row>
    <row r="1018" spans="1:34">
      <c r="A1018" s="18"/>
      <c r="B1018" s="168"/>
      <c r="C1018" s="19"/>
      <c r="D1018" s="19"/>
      <c r="E1018" s="199"/>
      <c r="F1018" s="205"/>
      <c r="G1018" s="20"/>
      <c r="H1018" s="20"/>
      <c r="I1018" s="20"/>
      <c r="J1018" s="20"/>
      <c r="K1018" s="20"/>
      <c r="L1018" s="20"/>
      <c r="M1018" s="20"/>
      <c r="N1018" s="20"/>
      <c r="O1018" s="125"/>
      <c r="P1018" s="125"/>
      <c r="Q1018" s="199"/>
      <c r="R1018" s="205"/>
      <c r="S1018" s="199"/>
      <c r="T1018" s="199"/>
      <c r="U1018" s="199"/>
      <c r="V1018" s="205"/>
      <c r="W1018" s="205"/>
      <c r="X1018" s="230"/>
      <c r="Y1018" s="230"/>
      <c r="Z1018" s="20"/>
      <c r="AA1018" s="20"/>
      <c r="AB1018" s="205"/>
      <c r="AC1018" s="205"/>
      <c r="AD1018" s="205"/>
      <c r="AE1018" s="1">
        <f t="shared" si="21"/>
        <v>0</v>
      </c>
      <c r="AF1018" s="1">
        <f t="shared" si="22"/>
        <v>0</v>
      </c>
      <c r="AH1018" s="1"/>
    </row>
    <row r="1019" spans="1:34">
      <c r="A1019" s="18"/>
      <c r="B1019" s="168"/>
      <c r="C1019" s="19"/>
      <c r="D1019" s="19"/>
      <c r="E1019" s="199"/>
      <c r="F1019" s="205"/>
      <c r="G1019" s="20"/>
      <c r="H1019" s="20"/>
      <c r="I1019" s="20"/>
      <c r="J1019" s="20"/>
      <c r="K1019" s="20"/>
      <c r="L1019" s="20"/>
      <c r="M1019" s="20"/>
      <c r="N1019" s="20"/>
      <c r="O1019" s="125"/>
      <c r="P1019" s="125"/>
      <c r="Q1019" s="199"/>
      <c r="R1019" s="205"/>
      <c r="S1019" s="199"/>
      <c r="T1019" s="199"/>
      <c r="U1019" s="199"/>
      <c r="V1019" s="205"/>
      <c r="W1019" s="205"/>
      <c r="X1019" s="230"/>
      <c r="Y1019" s="230"/>
      <c r="Z1019" s="20"/>
      <c r="AA1019" s="20"/>
      <c r="AB1019" s="205"/>
      <c r="AC1019" s="205"/>
      <c r="AD1019" s="205"/>
      <c r="AE1019" s="1">
        <f t="shared" si="21"/>
        <v>0</v>
      </c>
      <c r="AF1019" s="1">
        <f t="shared" si="22"/>
        <v>0</v>
      </c>
      <c r="AH1019" s="1"/>
    </row>
    <row r="1020" spans="1:34">
      <c r="A1020" s="18"/>
      <c r="B1020" s="168"/>
      <c r="C1020" s="19"/>
      <c r="D1020" s="19"/>
      <c r="E1020" s="199"/>
      <c r="F1020" s="205"/>
      <c r="G1020" s="20"/>
      <c r="H1020" s="20"/>
      <c r="I1020" s="20"/>
      <c r="J1020" s="20"/>
      <c r="K1020" s="20"/>
      <c r="L1020" s="20"/>
      <c r="M1020" s="20"/>
      <c r="N1020" s="20"/>
      <c r="O1020" s="125"/>
      <c r="P1020" s="125"/>
      <c r="Q1020" s="199"/>
      <c r="R1020" s="205"/>
      <c r="S1020" s="199"/>
      <c r="T1020" s="199"/>
      <c r="U1020" s="199"/>
      <c r="V1020" s="205"/>
      <c r="W1020" s="205"/>
      <c r="X1020" s="230"/>
      <c r="Y1020" s="230"/>
      <c r="Z1020" s="20"/>
      <c r="AA1020" s="20"/>
      <c r="AB1020" s="205"/>
      <c r="AC1020" s="205"/>
      <c r="AD1020" s="205"/>
      <c r="AE1020" s="1">
        <f t="shared" si="21"/>
        <v>0</v>
      </c>
      <c r="AF1020" s="1">
        <f t="shared" si="22"/>
        <v>0</v>
      </c>
      <c r="AH1020" s="1"/>
    </row>
    <row r="1021" spans="1:34">
      <c r="A1021" s="18"/>
      <c r="B1021" s="168"/>
      <c r="C1021" s="19"/>
      <c r="D1021" s="19"/>
      <c r="E1021" s="199"/>
      <c r="F1021" s="205"/>
      <c r="G1021" s="20"/>
      <c r="H1021" s="20"/>
      <c r="I1021" s="20"/>
      <c r="J1021" s="20"/>
      <c r="K1021" s="20"/>
      <c r="L1021" s="20"/>
      <c r="M1021" s="20"/>
      <c r="N1021" s="20"/>
      <c r="O1021" s="125"/>
      <c r="P1021" s="125"/>
      <c r="Q1021" s="199"/>
      <c r="R1021" s="205"/>
      <c r="S1021" s="199"/>
      <c r="T1021" s="199"/>
      <c r="U1021" s="199"/>
      <c r="V1021" s="205"/>
      <c r="W1021" s="205"/>
      <c r="X1021" s="230"/>
      <c r="Y1021" s="230"/>
      <c r="Z1021" s="20"/>
      <c r="AA1021" s="20"/>
      <c r="AB1021" s="205"/>
      <c r="AC1021" s="205"/>
      <c r="AD1021" s="205"/>
      <c r="AE1021" s="1">
        <f t="shared" si="21"/>
        <v>0</v>
      </c>
      <c r="AF1021" s="1">
        <f t="shared" si="22"/>
        <v>0</v>
      </c>
      <c r="AH1021" s="1"/>
    </row>
    <row r="1022" spans="1:34">
      <c r="A1022" s="18"/>
      <c r="B1022" s="168"/>
      <c r="C1022" s="19"/>
      <c r="D1022" s="19"/>
      <c r="E1022" s="199"/>
      <c r="F1022" s="205"/>
      <c r="G1022" s="20"/>
      <c r="H1022" s="20"/>
      <c r="I1022" s="20"/>
      <c r="J1022" s="20"/>
      <c r="K1022" s="20"/>
      <c r="L1022" s="20"/>
      <c r="M1022" s="20"/>
      <c r="N1022" s="20"/>
      <c r="O1022" s="125"/>
      <c r="P1022" s="125"/>
      <c r="Q1022" s="199"/>
      <c r="R1022" s="205"/>
      <c r="S1022" s="199"/>
      <c r="T1022" s="199"/>
      <c r="U1022" s="199"/>
      <c r="V1022" s="205"/>
      <c r="W1022" s="205"/>
      <c r="X1022" s="230"/>
      <c r="Y1022" s="230"/>
      <c r="Z1022" s="20"/>
      <c r="AA1022" s="20"/>
      <c r="AB1022" s="205"/>
      <c r="AC1022" s="205"/>
      <c r="AD1022" s="205"/>
      <c r="AE1022" s="1">
        <f t="shared" si="21"/>
        <v>0</v>
      </c>
      <c r="AF1022" s="1">
        <f t="shared" si="22"/>
        <v>0</v>
      </c>
      <c r="AH1022" s="1"/>
    </row>
    <row r="1023" spans="1:34">
      <c r="A1023" s="18"/>
      <c r="B1023" s="168"/>
      <c r="C1023" s="19"/>
      <c r="D1023" s="19"/>
      <c r="E1023" s="199"/>
      <c r="F1023" s="205"/>
      <c r="G1023" s="20"/>
      <c r="H1023" s="20"/>
      <c r="I1023" s="20"/>
      <c r="J1023" s="20"/>
      <c r="K1023" s="20"/>
      <c r="L1023" s="20"/>
      <c r="M1023" s="20"/>
      <c r="N1023" s="20"/>
      <c r="O1023" s="125"/>
      <c r="P1023" s="125"/>
      <c r="Q1023" s="199"/>
      <c r="R1023" s="205"/>
      <c r="S1023" s="199"/>
      <c r="T1023" s="199"/>
      <c r="U1023" s="199"/>
      <c r="V1023" s="205"/>
      <c r="W1023" s="205"/>
      <c r="X1023" s="230"/>
      <c r="Y1023" s="230"/>
      <c r="Z1023" s="20"/>
      <c r="AA1023" s="20"/>
      <c r="AB1023" s="205"/>
      <c r="AC1023" s="205"/>
      <c r="AD1023" s="205"/>
      <c r="AE1023" s="1">
        <f t="shared" si="21"/>
        <v>0</v>
      </c>
      <c r="AF1023" s="1">
        <f t="shared" si="22"/>
        <v>0</v>
      </c>
      <c r="AH1023" s="1"/>
    </row>
    <row r="1024" spans="1:34">
      <c r="A1024" s="18"/>
      <c r="B1024" s="168"/>
      <c r="C1024" s="19"/>
      <c r="D1024" s="19"/>
      <c r="E1024" s="199"/>
      <c r="F1024" s="205"/>
      <c r="G1024" s="20"/>
      <c r="H1024" s="20"/>
      <c r="I1024" s="20"/>
      <c r="J1024" s="20"/>
      <c r="K1024" s="20"/>
      <c r="L1024" s="20"/>
      <c r="M1024" s="20"/>
      <c r="N1024" s="20"/>
      <c r="O1024" s="125"/>
      <c r="P1024" s="125"/>
      <c r="Q1024" s="199"/>
      <c r="R1024" s="205"/>
      <c r="S1024" s="199"/>
      <c r="T1024" s="199"/>
      <c r="U1024" s="199"/>
      <c r="V1024" s="205"/>
      <c r="W1024" s="205"/>
      <c r="X1024" s="230"/>
      <c r="Y1024" s="230"/>
      <c r="Z1024" s="20"/>
      <c r="AA1024" s="20"/>
      <c r="AB1024" s="205"/>
      <c r="AC1024" s="205"/>
      <c r="AD1024" s="205"/>
      <c r="AE1024" s="1">
        <f t="shared" si="21"/>
        <v>0</v>
      </c>
      <c r="AF1024" s="1">
        <f t="shared" si="22"/>
        <v>0</v>
      </c>
      <c r="AH1024" s="1"/>
    </row>
    <row r="1025" spans="1:34">
      <c r="A1025" s="18"/>
      <c r="B1025" s="168"/>
      <c r="C1025" s="19"/>
      <c r="D1025" s="19"/>
      <c r="E1025" s="199"/>
      <c r="F1025" s="205"/>
      <c r="G1025" s="20"/>
      <c r="H1025" s="20"/>
      <c r="I1025" s="20"/>
      <c r="J1025" s="20"/>
      <c r="K1025" s="20"/>
      <c r="L1025" s="20"/>
      <c r="M1025" s="20"/>
      <c r="N1025" s="20"/>
      <c r="O1025" s="125"/>
      <c r="P1025" s="125"/>
      <c r="Q1025" s="199"/>
      <c r="R1025" s="205"/>
      <c r="S1025" s="199"/>
      <c r="T1025" s="199"/>
      <c r="U1025" s="199"/>
      <c r="V1025" s="205"/>
      <c r="W1025" s="205"/>
      <c r="X1025" s="230"/>
      <c r="Y1025" s="230"/>
      <c r="Z1025" s="20"/>
      <c r="AA1025" s="20"/>
      <c r="AB1025" s="205"/>
      <c r="AC1025" s="205"/>
      <c r="AD1025" s="205"/>
      <c r="AE1025" s="1">
        <f t="shared" si="21"/>
        <v>0</v>
      </c>
      <c r="AF1025" s="1">
        <f t="shared" si="22"/>
        <v>0</v>
      </c>
      <c r="AH1025" s="1"/>
    </row>
    <row r="1026" spans="1:34">
      <c r="A1026" s="18"/>
      <c r="B1026" s="168"/>
      <c r="C1026" s="19"/>
      <c r="D1026" s="19"/>
      <c r="E1026" s="199"/>
      <c r="F1026" s="205"/>
      <c r="G1026" s="20"/>
      <c r="H1026" s="20"/>
      <c r="I1026" s="20"/>
      <c r="J1026" s="20"/>
      <c r="K1026" s="20"/>
      <c r="L1026" s="20"/>
      <c r="M1026" s="20"/>
      <c r="N1026" s="20"/>
      <c r="O1026" s="125"/>
      <c r="P1026" s="125"/>
      <c r="Q1026" s="199"/>
      <c r="R1026" s="205"/>
      <c r="S1026" s="199"/>
      <c r="T1026" s="199"/>
      <c r="U1026" s="199"/>
      <c r="V1026" s="205"/>
      <c r="W1026" s="205"/>
      <c r="X1026" s="230"/>
      <c r="Y1026" s="230"/>
      <c r="Z1026" s="20"/>
      <c r="AA1026" s="20"/>
      <c r="AB1026" s="205"/>
      <c r="AC1026" s="205"/>
      <c r="AD1026" s="205"/>
      <c r="AE1026" s="1">
        <f t="shared" si="21"/>
        <v>0</v>
      </c>
      <c r="AF1026" s="1">
        <f t="shared" si="22"/>
        <v>0</v>
      </c>
      <c r="AH1026" s="1"/>
    </row>
    <row r="1027" spans="1:34">
      <c r="A1027" s="18"/>
      <c r="B1027" s="168"/>
      <c r="C1027" s="19"/>
      <c r="D1027" s="19"/>
      <c r="E1027" s="199"/>
      <c r="F1027" s="205"/>
      <c r="G1027" s="20"/>
      <c r="H1027" s="20"/>
      <c r="I1027" s="20"/>
      <c r="J1027" s="20"/>
      <c r="K1027" s="20"/>
      <c r="L1027" s="20"/>
      <c r="M1027" s="20"/>
      <c r="N1027" s="20"/>
      <c r="O1027" s="125"/>
      <c r="P1027" s="125"/>
      <c r="Q1027" s="199"/>
      <c r="R1027" s="205"/>
      <c r="S1027" s="199"/>
      <c r="T1027" s="199"/>
      <c r="U1027" s="199"/>
      <c r="V1027" s="205"/>
      <c r="W1027" s="205"/>
      <c r="X1027" s="230"/>
      <c r="Y1027" s="230"/>
      <c r="Z1027" s="20"/>
      <c r="AA1027" s="20"/>
      <c r="AB1027" s="205"/>
      <c r="AC1027" s="205"/>
      <c r="AD1027" s="205"/>
      <c r="AE1027" s="1">
        <f t="shared" si="21"/>
        <v>0</v>
      </c>
      <c r="AF1027" s="1">
        <f t="shared" si="22"/>
        <v>0</v>
      </c>
      <c r="AH1027" s="1"/>
    </row>
    <row r="1028" spans="1:34">
      <c r="A1028" s="18"/>
      <c r="B1028" s="168"/>
      <c r="C1028" s="19"/>
      <c r="D1028" s="19"/>
      <c r="E1028" s="199"/>
      <c r="F1028" s="205"/>
      <c r="G1028" s="20"/>
      <c r="H1028" s="20"/>
      <c r="I1028" s="20"/>
      <c r="J1028" s="20"/>
      <c r="K1028" s="20"/>
      <c r="L1028" s="20"/>
      <c r="M1028" s="20"/>
      <c r="N1028" s="20"/>
      <c r="O1028" s="125"/>
      <c r="P1028" s="125"/>
      <c r="Q1028" s="199"/>
      <c r="R1028" s="205"/>
      <c r="S1028" s="199"/>
      <c r="T1028" s="199"/>
      <c r="U1028" s="199"/>
      <c r="V1028" s="205"/>
      <c r="W1028" s="205"/>
      <c r="X1028" s="230"/>
      <c r="Y1028" s="230"/>
      <c r="Z1028" s="20"/>
      <c r="AA1028" s="20"/>
      <c r="AB1028" s="205"/>
      <c r="AC1028" s="205"/>
      <c r="AD1028" s="205"/>
      <c r="AE1028" s="1">
        <f t="shared" si="21"/>
        <v>0</v>
      </c>
      <c r="AF1028" s="1">
        <f t="shared" si="22"/>
        <v>0</v>
      </c>
      <c r="AH1028" s="1"/>
    </row>
    <row r="1029" spans="1:34">
      <c r="A1029" s="18"/>
      <c r="B1029" s="168"/>
      <c r="C1029" s="19"/>
      <c r="D1029" s="19"/>
      <c r="E1029" s="199"/>
      <c r="F1029" s="205"/>
      <c r="G1029" s="20"/>
      <c r="H1029" s="20"/>
      <c r="I1029" s="20"/>
      <c r="J1029" s="20"/>
      <c r="K1029" s="20"/>
      <c r="L1029" s="20"/>
      <c r="M1029" s="20"/>
      <c r="N1029" s="20"/>
      <c r="O1029" s="125"/>
      <c r="P1029" s="125"/>
      <c r="Q1029" s="199"/>
      <c r="R1029" s="205"/>
      <c r="S1029" s="199"/>
      <c r="T1029" s="199"/>
      <c r="U1029" s="199"/>
      <c r="V1029" s="205"/>
      <c r="W1029" s="205"/>
      <c r="X1029" s="230"/>
      <c r="Y1029" s="230"/>
      <c r="Z1029" s="20"/>
      <c r="AA1029" s="20"/>
      <c r="AB1029" s="205"/>
      <c r="AC1029" s="205"/>
      <c r="AD1029" s="205"/>
      <c r="AE1029" s="1">
        <f t="shared" si="21"/>
        <v>0</v>
      </c>
      <c r="AF1029" s="1">
        <f t="shared" si="22"/>
        <v>0</v>
      </c>
      <c r="AH1029" s="1"/>
    </row>
    <row r="1030" spans="1:34">
      <c r="A1030" s="18"/>
      <c r="B1030" s="168"/>
      <c r="C1030" s="19"/>
      <c r="D1030" s="19"/>
      <c r="E1030" s="199"/>
      <c r="F1030" s="205"/>
      <c r="G1030" s="20"/>
      <c r="H1030" s="20"/>
      <c r="I1030" s="20"/>
      <c r="J1030" s="20"/>
      <c r="K1030" s="20"/>
      <c r="L1030" s="20"/>
      <c r="M1030" s="20"/>
      <c r="N1030" s="20"/>
      <c r="O1030" s="125"/>
      <c r="P1030" s="125"/>
      <c r="Q1030" s="199"/>
      <c r="R1030" s="205"/>
      <c r="S1030" s="199"/>
      <c r="T1030" s="199"/>
      <c r="U1030" s="199"/>
      <c r="V1030" s="205"/>
      <c r="W1030" s="205"/>
      <c r="X1030" s="230"/>
      <c r="Y1030" s="230"/>
      <c r="Z1030" s="20"/>
      <c r="AA1030" s="20"/>
      <c r="AB1030" s="205"/>
      <c r="AC1030" s="205"/>
      <c r="AD1030" s="205"/>
      <c r="AE1030" s="1">
        <f t="shared" si="21"/>
        <v>0</v>
      </c>
      <c r="AF1030" s="1">
        <f t="shared" si="22"/>
        <v>0</v>
      </c>
      <c r="AH1030" s="1"/>
    </row>
    <row r="1031" spans="1:34">
      <c r="A1031" s="18"/>
      <c r="B1031" s="168"/>
      <c r="C1031" s="19"/>
      <c r="D1031" s="19"/>
      <c r="E1031" s="199"/>
      <c r="F1031" s="205"/>
      <c r="G1031" s="20"/>
      <c r="H1031" s="20"/>
      <c r="I1031" s="20"/>
      <c r="J1031" s="20"/>
      <c r="K1031" s="20"/>
      <c r="L1031" s="20"/>
      <c r="M1031" s="20"/>
      <c r="N1031" s="20"/>
      <c r="O1031" s="125"/>
      <c r="P1031" s="125"/>
      <c r="Q1031" s="199"/>
      <c r="R1031" s="205"/>
      <c r="S1031" s="199"/>
      <c r="T1031" s="199"/>
      <c r="U1031" s="199"/>
      <c r="V1031" s="205"/>
      <c r="W1031" s="205"/>
      <c r="X1031" s="230"/>
      <c r="Y1031" s="230"/>
      <c r="Z1031" s="20"/>
      <c r="AA1031" s="20"/>
      <c r="AB1031" s="205"/>
      <c r="AC1031" s="205"/>
      <c r="AD1031" s="205"/>
      <c r="AE1031" s="1">
        <f t="shared" si="21"/>
        <v>0</v>
      </c>
      <c r="AF1031" s="1">
        <f t="shared" si="22"/>
        <v>0</v>
      </c>
      <c r="AH1031" s="1"/>
    </row>
    <row r="1032" spans="1:34">
      <c r="A1032" s="18"/>
      <c r="B1032" s="168"/>
      <c r="C1032" s="19"/>
      <c r="D1032" s="19"/>
      <c r="E1032" s="199"/>
      <c r="F1032" s="205"/>
      <c r="G1032" s="20"/>
      <c r="H1032" s="20"/>
      <c r="I1032" s="20"/>
      <c r="J1032" s="20"/>
      <c r="K1032" s="20"/>
      <c r="L1032" s="20"/>
      <c r="M1032" s="20"/>
      <c r="N1032" s="20"/>
      <c r="O1032" s="125"/>
      <c r="P1032" s="125"/>
      <c r="Q1032" s="199"/>
      <c r="R1032" s="205"/>
      <c r="S1032" s="199"/>
      <c r="T1032" s="199"/>
      <c r="U1032" s="199"/>
      <c r="V1032" s="205"/>
      <c r="W1032" s="205"/>
      <c r="X1032" s="230"/>
      <c r="Y1032" s="230"/>
      <c r="Z1032" s="20"/>
      <c r="AA1032" s="20"/>
      <c r="AB1032" s="205"/>
      <c r="AC1032" s="205"/>
      <c r="AD1032" s="205"/>
      <c r="AE1032" s="1">
        <f t="shared" si="21"/>
        <v>0</v>
      </c>
      <c r="AF1032" s="1">
        <f t="shared" si="22"/>
        <v>0</v>
      </c>
      <c r="AH1032" s="1"/>
    </row>
    <row r="1033" spans="1:34">
      <c r="A1033" s="18"/>
      <c r="B1033" s="168"/>
      <c r="C1033" s="19"/>
      <c r="D1033" s="19"/>
      <c r="E1033" s="199"/>
      <c r="F1033" s="205"/>
      <c r="G1033" s="20"/>
      <c r="H1033" s="20"/>
      <c r="I1033" s="20"/>
      <c r="J1033" s="20"/>
      <c r="K1033" s="20"/>
      <c r="L1033" s="20"/>
      <c r="M1033" s="20"/>
      <c r="N1033" s="20"/>
      <c r="O1033" s="125"/>
      <c r="P1033" s="125"/>
      <c r="Q1033" s="199"/>
      <c r="R1033" s="205"/>
      <c r="S1033" s="199"/>
      <c r="T1033" s="199"/>
      <c r="U1033" s="199"/>
      <c r="V1033" s="205"/>
      <c r="W1033" s="205"/>
      <c r="X1033" s="230"/>
      <c r="Y1033" s="230"/>
      <c r="Z1033" s="20"/>
      <c r="AA1033" s="20"/>
      <c r="AB1033" s="205"/>
      <c r="AC1033" s="205"/>
      <c r="AD1033" s="205"/>
      <c r="AE1033" s="1">
        <f t="shared" si="21"/>
        <v>0</v>
      </c>
      <c r="AF1033" s="1">
        <f t="shared" si="22"/>
        <v>0</v>
      </c>
      <c r="AH1033" s="1"/>
    </row>
    <row r="1034" spans="1:34">
      <c r="A1034" s="18"/>
      <c r="B1034" s="168"/>
      <c r="C1034" s="19"/>
      <c r="D1034" s="19"/>
      <c r="E1034" s="199"/>
      <c r="F1034" s="205"/>
      <c r="G1034" s="20"/>
      <c r="H1034" s="20"/>
      <c r="I1034" s="20"/>
      <c r="J1034" s="20"/>
      <c r="K1034" s="20"/>
      <c r="L1034" s="20"/>
      <c r="M1034" s="20"/>
      <c r="N1034" s="20"/>
      <c r="O1034" s="125"/>
      <c r="P1034" s="125"/>
      <c r="Q1034" s="199"/>
      <c r="R1034" s="205"/>
      <c r="S1034" s="199"/>
      <c r="T1034" s="199"/>
      <c r="U1034" s="199"/>
      <c r="V1034" s="205"/>
      <c r="W1034" s="205"/>
      <c r="X1034" s="230"/>
      <c r="Y1034" s="230"/>
      <c r="Z1034" s="20"/>
      <c r="AA1034" s="20"/>
      <c r="AB1034" s="205"/>
      <c r="AC1034" s="205"/>
      <c r="AD1034" s="205"/>
      <c r="AE1034" s="1">
        <f t="shared" si="21"/>
        <v>0</v>
      </c>
      <c r="AF1034" s="1">
        <f t="shared" si="22"/>
        <v>0</v>
      </c>
      <c r="AH1034" s="1"/>
    </row>
    <row r="1035" spans="1:34">
      <c r="A1035" s="18"/>
      <c r="B1035" s="168"/>
      <c r="C1035" s="19"/>
      <c r="D1035" s="19"/>
      <c r="E1035" s="199"/>
      <c r="F1035" s="205"/>
      <c r="G1035" s="20"/>
      <c r="H1035" s="20"/>
      <c r="I1035" s="20"/>
      <c r="J1035" s="20"/>
      <c r="K1035" s="20"/>
      <c r="L1035" s="20"/>
      <c r="M1035" s="20"/>
      <c r="N1035" s="20"/>
      <c r="O1035" s="125"/>
      <c r="P1035" s="125"/>
      <c r="Q1035" s="199"/>
      <c r="R1035" s="205"/>
      <c r="S1035" s="199"/>
      <c r="T1035" s="199"/>
      <c r="U1035" s="199"/>
      <c r="V1035" s="205"/>
      <c r="W1035" s="205"/>
      <c r="X1035" s="230"/>
      <c r="Y1035" s="230"/>
      <c r="Z1035" s="20"/>
      <c r="AA1035" s="20"/>
      <c r="AB1035" s="205"/>
      <c r="AC1035" s="205"/>
      <c r="AD1035" s="205"/>
      <c r="AE1035" s="1">
        <f t="shared" ref="AE1035:AE1098" si="23">COUNTA(E1035:AC1035)</f>
        <v>0</v>
      </c>
      <c r="AF1035" s="1">
        <f t="shared" ref="AF1035:AF1098" si="24">COUNTA(E1035)*COUNTA(H1035)*COUNTA(M1035)*COUNTA(O1035)*COUNTA(P1035)*COUNTA(Q1035)*COUNTA(R1035)*COUNTA(AC1035)</f>
        <v>0</v>
      </c>
      <c r="AH1035" s="1"/>
    </row>
    <row r="1036" spans="1:34">
      <c r="A1036" s="18"/>
      <c r="B1036" s="168"/>
      <c r="C1036" s="19"/>
      <c r="D1036" s="19"/>
      <c r="E1036" s="199"/>
      <c r="F1036" s="205"/>
      <c r="G1036" s="20"/>
      <c r="H1036" s="20"/>
      <c r="I1036" s="20"/>
      <c r="J1036" s="20"/>
      <c r="K1036" s="20"/>
      <c r="L1036" s="20"/>
      <c r="M1036" s="20"/>
      <c r="N1036" s="20"/>
      <c r="O1036" s="125"/>
      <c r="P1036" s="125"/>
      <c r="Q1036" s="199"/>
      <c r="R1036" s="205"/>
      <c r="S1036" s="199"/>
      <c r="T1036" s="199"/>
      <c r="U1036" s="199"/>
      <c r="V1036" s="205"/>
      <c r="W1036" s="205"/>
      <c r="X1036" s="230"/>
      <c r="Y1036" s="230"/>
      <c r="Z1036" s="20"/>
      <c r="AA1036" s="20"/>
      <c r="AB1036" s="205"/>
      <c r="AC1036" s="205"/>
      <c r="AD1036" s="205"/>
      <c r="AE1036" s="1">
        <f t="shared" si="23"/>
        <v>0</v>
      </c>
      <c r="AF1036" s="1">
        <f t="shared" si="24"/>
        <v>0</v>
      </c>
      <c r="AH1036" s="1"/>
    </row>
    <row r="1037" spans="1:34">
      <c r="A1037" s="18"/>
      <c r="B1037" s="168"/>
      <c r="C1037" s="19"/>
      <c r="D1037" s="19"/>
      <c r="E1037" s="199"/>
      <c r="F1037" s="205"/>
      <c r="G1037" s="20"/>
      <c r="H1037" s="20"/>
      <c r="I1037" s="20"/>
      <c r="J1037" s="20"/>
      <c r="K1037" s="20"/>
      <c r="L1037" s="20"/>
      <c r="M1037" s="20"/>
      <c r="N1037" s="20"/>
      <c r="O1037" s="125"/>
      <c r="P1037" s="125"/>
      <c r="Q1037" s="199"/>
      <c r="R1037" s="205"/>
      <c r="S1037" s="199"/>
      <c r="T1037" s="199"/>
      <c r="U1037" s="199"/>
      <c r="V1037" s="205"/>
      <c r="W1037" s="205"/>
      <c r="X1037" s="230"/>
      <c r="Y1037" s="230"/>
      <c r="Z1037" s="20"/>
      <c r="AA1037" s="20"/>
      <c r="AB1037" s="205"/>
      <c r="AC1037" s="205"/>
      <c r="AD1037" s="205"/>
      <c r="AE1037" s="1">
        <f t="shared" si="23"/>
        <v>0</v>
      </c>
      <c r="AF1037" s="1">
        <f t="shared" si="24"/>
        <v>0</v>
      </c>
      <c r="AH1037" s="1"/>
    </row>
    <row r="1038" spans="1:34">
      <c r="A1038" s="18"/>
      <c r="B1038" s="168"/>
      <c r="C1038" s="19"/>
      <c r="D1038" s="19"/>
      <c r="E1038" s="199"/>
      <c r="F1038" s="205"/>
      <c r="G1038" s="20"/>
      <c r="H1038" s="20"/>
      <c r="I1038" s="20"/>
      <c r="J1038" s="20"/>
      <c r="K1038" s="20"/>
      <c r="L1038" s="20"/>
      <c r="M1038" s="20"/>
      <c r="N1038" s="20"/>
      <c r="O1038" s="125"/>
      <c r="P1038" s="125"/>
      <c r="Q1038" s="199"/>
      <c r="R1038" s="205"/>
      <c r="S1038" s="199"/>
      <c r="T1038" s="199"/>
      <c r="U1038" s="199"/>
      <c r="V1038" s="205"/>
      <c r="W1038" s="205"/>
      <c r="X1038" s="230"/>
      <c r="Y1038" s="230"/>
      <c r="Z1038" s="20"/>
      <c r="AA1038" s="20"/>
      <c r="AB1038" s="205"/>
      <c r="AC1038" s="205"/>
      <c r="AD1038" s="205"/>
      <c r="AE1038" s="1">
        <f t="shared" si="23"/>
        <v>0</v>
      </c>
      <c r="AF1038" s="1">
        <f t="shared" si="24"/>
        <v>0</v>
      </c>
      <c r="AH1038" s="1"/>
    </row>
    <row r="1039" spans="1:34">
      <c r="A1039" s="18"/>
      <c r="B1039" s="168"/>
      <c r="C1039" s="19"/>
      <c r="D1039" s="19"/>
      <c r="E1039" s="199"/>
      <c r="F1039" s="205"/>
      <c r="G1039" s="20"/>
      <c r="H1039" s="20"/>
      <c r="I1039" s="20"/>
      <c r="J1039" s="20"/>
      <c r="K1039" s="20"/>
      <c r="L1039" s="20"/>
      <c r="M1039" s="20"/>
      <c r="N1039" s="20"/>
      <c r="O1039" s="125"/>
      <c r="P1039" s="125"/>
      <c r="Q1039" s="199"/>
      <c r="R1039" s="205"/>
      <c r="S1039" s="199"/>
      <c r="T1039" s="199"/>
      <c r="U1039" s="199"/>
      <c r="V1039" s="205"/>
      <c r="W1039" s="205"/>
      <c r="X1039" s="230"/>
      <c r="Y1039" s="230"/>
      <c r="Z1039" s="20"/>
      <c r="AA1039" s="20"/>
      <c r="AB1039" s="205"/>
      <c r="AC1039" s="205"/>
      <c r="AD1039" s="205"/>
      <c r="AE1039" s="1">
        <f t="shared" si="23"/>
        <v>0</v>
      </c>
      <c r="AF1039" s="1">
        <f t="shared" si="24"/>
        <v>0</v>
      </c>
      <c r="AH1039" s="1"/>
    </row>
    <row r="1040" spans="1:34">
      <c r="A1040" s="18"/>
      <c r="B1040" s="168"/>
      <c r="C1040" s="19"/>
      <c r="D1040" s="19"/>
      <c r="E1040" s="199"/>
      <c r="F1040" s="205"/>
      <c r="G1040" s="20"/>
      <c r="H1040" s="20"/>
      <c r="I1040" s="20"/>
      <c r="J1040" s="20"/>
      <c r="K1040" s="20"/>
      <c r="L1040" s="20"/>
      <c r="M1040" s="20"/>
      <c r="N1040" s="20"/>
      <c r="O1040" s="125"/>
      <c r="P1040" s="125"/>
      <c r="Q1040" s="199"/>
      <c r="R1040" s="205"/>
      <c r="S1040" s="199"/>
      <c r="T1040" s="199"/>
      <c r="U1040" s="199"/>
      <c r="V1040" s="205"/>
      <c r="W1040" s="205"/>
      <c r="X1040" s="230"/>
      <c r="Y1040" s="230"/>
      <c r="Z1040" s="20"/>
      <c r="AA1040" s="20"/>
      <c r="AB1040" s="205"/>
      <c r="AC1040" s="205"/>
      <c r="AD1040" s="205"/>
      <c r="AE1040" s="1">
        <f t="shared" si="23"/>
        <v>0</v>
      </c>
      <c r="AF1040" s="1">
        <f t="shared" si="24"/>
        <v>0</v>
      </c>
      <c r="AH1040" s="1"/>
    </row>
    <row r="1041" spans="1:34">
      <c r="A1041" s="18"/>
      <c r="B1041" s="168"/>
      <c r="C1041" s="19"/>
      <c r="D1041" s="19"/>
      <c r="E1041" s="199"/>
      <c r="F1041" s="205"/>
      <c r="G1041" s="20"/>
      <c r="H1041" s="20"/>
      <c r="I1041" s="20"/>
      <c r="J1041" s="20"/>
      <c r="K1041" s="20"/>
      <c r="L1041" s="20"/>
      <c r="M1041" s="20"/>
      <c r="N1041" s="20"/>
      <c r="O1041" s="125"/>
      <c r="P1041" s="125"/>
      <c r="Q1041" s="199"/>
      <c r="R1041" s="205"/>
      <c r="S1041" s="199"/>
      <c r="T1041" s="199"/>
      <c r="U1041" s="199"/>
      <c r="V1041" s="205"/>
      <c r="W1041" s="205"/>
      <c r="X1041" s="230"/>
      <c r="Y1041" s="230"/>
      <c r="Z1041" s="20"/>
      <c r="AA1041" s="20"/>
      <c r="AB1041" s="205"/>
      <c r="AC1041" s="205"/>
      <c r="AD1041" s="205"/>
      <c r="AE1041" s="1">
        <f t="shared" si="23"/>
        <v>0</v>
      </c>
      <c r="AF1041" s="1">
        <f t="shared" si="24"/>
        <v>0</v>
      </c>
      <c r="AH1041" s="1"/>
    </row>
    <row r="1042" spans="1:34">
      <c r="A1042" s="18"/>
      <c r="B1042" s="168"/>
      <c r="C1042" s="19"/>
      <c r="D1042" s="19"/>
      <c r="E1042" s="199"/>
      <c r="F1042" s="205"/>
      <c r="G1042" s="20"/>
      <c r="H1042" s="20"/>
      <c r="I1042" s="20"/>
      <c r="J1042" s="20"/>
      <c r="K1042" s="20"/>
      <c r="L1042" s="20"/>
      <c r="M1042" s="20"/>
      <c r="N1042" s="20"/>
      <c r="O1042" s="125"/>
      <c r="P1042" s="125"/>
      <c r="Q1042" s="199"/>
      <c r="R1042" s="205"/>
      <c r="S1042" s="199"/>
      <c r="T1042" s="199"/>
      <c r="U1042" s="199"/>
      <c r="V1042" s="205"/>
      <c r="W1042" s="205"/>
      <c r="X1042" s="230"/>
      <c r="Y1042" s="230"/>
      <c r="Z1042" s="20"/>
      <c r="AA1042" s="20"/>
      <c r="AB1042" s="205"/>
      <c r="AC1042" s="205"/>
      <c r="AD1042" s="205"/>
      <c r="AE1042" s="1">
        <f t="shared" si="23"/>
        <v>0</v>
      </c>
      <c r="AF1042" s="1">
        <f t="shared" si="24"/>
        <v>0</v>
      </c>
      <c r="AH1042" s="1"/>
    </row>
    <row r="1043" spans="1:34">
      <c r="A1043" s="18"/>
      <c r="B1043" s="168"/>
      <c r="C1043" s="19"/>
      <c r="D1043" s="19"/>
      <c r="E1043" s="199"/>
      <c r="F1043" s="205"/>
      <c r="G1043" s="20"/>
      <c r="H1043" s="20"/>
      <c r="I1043" s="20"/>
      <c r="J1043" s="20"/>
      <c r="K1043" s="20"/>
      <c r="L1043" s="20"/>
      <c r="M1043" s="20"/>
      <c r="N1043" s="20"/>
      <c r="O1043" s="125"/>
      <c r="P1043" s="125"/>
      <c r="Q1043" s="199"/>
      <c r="R1043" s="205"/>
      <c r="S1043" s="199"/>
      <c r="T1043" s="199"/>
      <c r="U1043" s="199"/>
      <c r="V1043" s="205"/>
      <c r="W1043" s="205"/>
      <c r="X1043" s="230"/>
      <c r="Y1043" s="230"/>
      <c r="Z1043" s="20"/>
      <c r="AA1043" s="20"/>
      <c r="AB1043" s="205"/>
      <c r="AC1043" s="205"/>
      <c r="AD1043" s="205"/>
      <c r="AE1043" s="1">
        <f t="shared" si="23"/>
        <v>0</v>
      </c>
      <c r="AF1043" s="1">
        <f t="shared" si="24"/>
        <v>0</v>
      </c>
      <c r="AH1043" s="1"/>
    </row>
    <row r="1044" spans="1:34">
      <c r="A1044" s="18"/>
      <c r="B1044" s="168"/>
      <c r="C1044" s="19"/>
      <c r="D1044" s="19"/>
      <c r="E1044" s="199"/>
      <c r="F1044" s="205"/>
      <c r="G1044" s="20"/>
      <c r="H1044" s="20"/>
      <c r="I1044" s="20"/>
      <c r="J1044" s="20"/>
      <c r="K1044" s="20"/>
      <c r="L1044" s="20"/>
      <c r="M1044" s="20"/>
      <c r="N1044" s="20"/>
      <c r="O1044" s="125"/>
      <c r="P1044" s="125"/>
      <c r="Q1044" s="199"/>
      <c r="R1044" s="205"/>
      <c r="S1044" s="199"/>
      <c r="T1044" s="199"/>
      <c r="U1044" s="199"/>
      <c r="V1044" s="205"/>
      <c r="W1044" s="205"/>
      <c r="X1044" s="230"/>
      <c r="Y1044" s="230"/>
      <c r="Z1044" s="20"/>
      <c r="AA1044" s="20"/>
      <c r="AB1044" s="205"/>
      <c r="AC1044" s="205"/>
      <c r="AD1044" s="205"/>
      <c r="AE1044" s="1">
        <f t="shared" si="23"/>
        <v>0</v>
      </c>
      <c r="AF1044" s="1">
        <f t="shared" si="24"/>
        <v>0</v>
      </c>
      <c r="AH1044" s="1"/>
    </row>
    <row r="1045" spans="1:34">
      <c r="A1045" s="18"/>
      <c r="B1045" s="168"/>
      <c r="C1045" s="19"/>
      <c r="D1045" s="19"/>
      <c r="E1045" s="199"/>
      <c r="F1045" s="205"/>
      <c r="G1045" s="20"/>
      <c r="H1045" s="20"/>
      <c r="I1045" s="20"/>
      <c r="J1045" s="20"/>
      <c r="K1045" s="20"/>
      <c r="L1045" s="20"/>
      <c r="M1045" s="20"/>
      <c r="N1045" s="20"/>
      <c r="O1045" s="125"/>
      <c r="P1045" s="125"/>
      <c r="Q1045" s="199"/>
      <c r="R1045" s="205"/>
      <c r="S1045" s="199"/>
      <c r="T1045" s="199"/>
      <c r="U1045" s="199"/>
      <c r="V1045" s="205"/>
      <c r="W1045" s="205"/>
      <c r="X1045" s="230"/>
      <c r="Y1045" s="230"/>
      <c r="Z1045" s="20"/>
      <c r="AA1045" s="20"/>
      <c r="AB1045" s="205"/>
      <c r="AC1045" s="205"/>
      <c r="AD1045" s="205"/>
      <c r="AE1045" s="1">
        <f t="shared" si="23"/>
        <v>0</v>
      </c>
      <c r="AF1045" s="1">
        <f t="shared" si="24"/>
        <v>0</v>
      </c>
      <c r="AH1045" s="1"/>
    </row>
    <row r="1046" spans="1:34">
      <c r="A1046" s="18"/>
      <c r="B1046" s="168"/>
      <c r="C1046" s="19"/>
      <c r="D1046" s="19"/>
      <c r="E1046" s="199"/>
      <c r="F1046" s="205"/>
      <c r="G1046" s="20"/>
      <c r="H1046" s="20"/>
      <c r="I1046" s="20"/>
      <c r="J1046" s="20"/>
      <c r="K1046" s="20"/>
      <c r="L1046" s="20"/>
      <c r="M1046" s="20"/>
      <c r="N1046" s="20"/>
      <c r="O1046" s="125"/>
      <c r="P1046" s="125"/>
      <c r="Q1046" s="199"/>
      <c r="R1046" s="205"/>
      <c r="S1046" s="199"/>
      <c r="T1046" s="199"/>
      <c r="U1046" s="199"/>
      <c r="V1046" s="205"/>
      <c r="W1046" s="205"/>
      <c r="X1046" s="230"/>
      <c r="Y1046" s="230"/>
      <c r="Z1046" s="20"/>
      <c r="AA1046" s="20"/>
      <c r="AB1046" s="205"/>
      <c r="AC1046" s="205"/>
      <c r="AD1046" s="205"/>
      <c r="AE1046" s="1">
        <f t="shared" si="23"/>
        <v>0</v>
      </c>
      <c r="AF1046" s="1">
        <f t="shared" si="24"/>
        <v>0</v>
      </c>
      <c r="AH1046" s="1"/>
    </row>
    <row r="1047" spans="1:34">
      <c r="A1047" s="18"/>
      <c r="B1047" s="168"/>
      <c r="C1047" s="19"/>
      <c r="D1047" s="19"/>
      <c r="E1047" s="199"/>
      <c r="F1047" s="205"/>
      <c r="G1047" s="20"/>
      <c r="H1047" s="20"/>
      <c r="I1047" s="20"/>
      <c r="J1047" s="20"/>
      <c r="K1047" s="20"/>
      <c r="L1047" s="20"/>
      <c r="M1047" s="20"/>
      <c r="N1047" s="20"/>
      <c r="O1047" s="125"/>
      <c r="P1047" s="125"/>
      <c r="Q1047" s="199"/>
      <c r="R1047" s="205"/>
      <c r="S1047" s="199"/>
      <c r="T1047" s="199"/>
      <c r="U1047" s="199"/>
      <c r="V1047" s="205"/>
      <c r="W1047" s="205"/>
      <c r="X1047" s="230"/>
      <c r="Y1047" s="230"/>
      <c r="Z1047" s="20"/>
      <c r="AA1047" s="20"/>
      <c r="AB1047" s="205"/>
      <c r="AC1047" s="205"/>
      <c r="AD1047" s="205"/>
      <c r="AE1047" s="1">
        <f t="shared" si="23"/>
        <v>0</v>
      </c>
      <c r="AF1047" s="1">
        <f t="shared" si="24"/>
        <v>0</v>
      </c>
      <c r="AH1047" s="1"/>
    </row>
    <row r="1048" spans="1:34">
      <c r="A1048" s="18"/>
      <c r="B1048" s="168"/>
      <c r="C1048" s="19"/>
      <c r="D1048" s="19"/>
      <c r="E1048" s="199"/>
      <c r="F1048" s="205"/>
      <c r="G1048" s="20"/>
      <c r="H1048" s="20"/>
      <c r="I1048" s="20"/>
      <c r="J1048" s="20"/>
      <c r="K1048" s="20"/>
      <c r="L1048" s="20"/>
      <c r="M1048" s="20"/>
      <c r="N1048" s="20"/>
      <c r="O1048" s="125"/>
      <c r="P1048" s="125"/>
      <c r="Q1048" s="199"/>
      <c r="R1048" s="205"/>
      <c r="S1048" s="199"/>
      <c r="T1048" s="199"/>
      <c r="U1048" s="199"/>
      <c r="V1048" s="205"/>
      <c r="W1048" s="205"/>
      <c r="X1048" s="230"/>
      <c r="Y1048" s="230"/>
      <c r="Z1048" s="20"/>
      <c r="AA1048" s="20"/>
      <c r="AB1048" s="205"/>
      <c r="AC1048" s="205"/>
      <c r="AD1048" s="205"/>
      <c r="AE1048" s="1">
        <f t="shared" si="23"/>
        <v>0</v>
      </c>
      <c r="AF1048" s="1">
        <f t="shared" si="24"/>
        <v>0</v>
      </c>
      <c r="AH1048" s="1"/>
    </row>
    <row r="1049" spans="1:34">
      <c r="A1049" s="18"/>
      <c r="B1049" s="168"/>
      <c r="C1049" s="19"/>
      <c r="D1049" s="19"/>
      <c r="E1049" s="199"/>
      <c r="F1049" s="205"/>
      <c r="G1049" s="20"/>
      <c r="H1049" s="20"/>
      <c r="I1049" s="20"/>
      <c r="J1049" s="20"/>
      <c r="K1049" s="20"/>
      <c r="L1049" s="20"/>
      <c r="M1049" s="20"/>
      <c r="N1049" s="20"/>
      <c r="O1049" s="125"/>
      <c r="P1049" s="125"/>
      <c r="Q1049" s="199"/>
      <c r="R1049" s="205"/>
      <c r="S1049" s="199"/>
      <c r="T1049" s="199"/>
      <c r="U1049" s="199"/>
      <c r="V1049" s="205"/>
      <c r="W1049" s="205"/>
      <c r="X1049" s="230"/>
      <c r="Y1049" s="230"/>
      <c r="Z1049" s="20"/>
      <c r="AA1049" s="20"/>
      <c r="AB1049" s="205"/>
      <c r="AC1049" s="205"/>
      <c r="AD1049" s="205"/>
      <c r="AE1049" s="1">
        <f t="shared" si="23"/>
        <v>0</v>
      </c>
      <c r="AF1049" s="1">
        <f t="shared" si="24"/>
        <v>0</v>
      </c>
      <c r="AH1049" s="1"/>
    </row>
    <row r="1050" spans="1:34">
      <c r="A1050" s="18"/>
      <c r="B1050" s="168"/>
      <c r="C1050" s="19"/>
      <c r="D1050" s="19"/>
      <c r="E1050" s="199"/>
      <c r="F1050" s="205"/>
      <c r="G1050" s="20"/>
      <c r="H1050" s="20"/>
      <c r="I1050" s="20"/>
      <c r="J1050" s="20"/>
      <c r="K1050" s="20"/>
      <c r="L1050" s="20"/>
      <c r="M1050" s="20"/>
      <c r="N1050" s="20"/>
      <c r="O1050" s="125"/>
      <c r="P1050" s="125"/>
      <c r="Q1050" s="199"/>
      <c r="R1050" s="205"/>
      <c r="S1050" s="199"/>
      <c r="T1050" s="199"/>
      <c r="U1050" s="199"/>
      <c r="V1050" s="205"/>
      <c r="W1050" s="205"/>
      <c r="X1050" s="230"/>
      <c r="Y1050" s="230"/>
      <c r="Z1050" s="20"/>
      <c r="AA1050" s="20"/>
      <c r="AB1050" s="205"/>
      <c r="AC1050" s="205"/>
      <c r="AD1050" s="205"/>
      <c r="AE1050" s="1">
        <f t="shared" si="23"/>
        <v>0</v>
      </c>
      <c r="AF1050" s="1">
        <f t="shared" si="24"/>
        <v>0</v>
      </c>
      <c r="AH1050" s="1"/>
    </row>
    <row r="1051" spans="1:34">
      <c r="A1051" s="18"/>
      <c r="B1051" s="168"/>
      <c r="C1051" s="19"/>
      <c r="D1051" s="19"/>
      <c r="E1051" s="199"/>
      <c r="F1051" s="205"/>
      <c r="G1051" s="20"/>
      <c r="H1051" s="20"/>
      <c r="I1051" s="20"/>
      <c r="J1051" s="20"/>
      <c r="K1051" s="20"/>
      <c r="L1051" s="20"/>
      <c r="M1051" s="20"/>
      <c r="N1051" s="20"/>
      <c r="O1051" s="125"/>
      <c r="P1051" s="125"/>
      <c r="Q1051" s="199"/>
      <c r="R1051" s="205"/>
      <c r="S1051" s="199"/>
      <c r="T1051" s="199"/>
      <c r="U1051" s="199"/>
      <c r="V1051" s="205"/>
      <c r="W1051" s="205"/>
      <c r="X1051" s="230"/>
      <c r="Y1051" s="230"/>
      <c r="Z1051" s="20"/>
      <c r="AA1051" s="20"/>
      <c r="AB1051" s="205"/>
      <c r="AC1051" s="205"/>
      <c r="AD1051" s="205"/>
      <c r="AE1051" s="1">
        <f t="shared" si="23"/>
        <v>0</v>
      </c>
      <c r="AF1051" s="1">
        <f t="shared" si="24"/>
        <v>0</v>
      </c>
      <c r="AH1051" s="1"/>
    </row>
    <row r="1052" spans="1:34">
      <c r="A1052" s="18"/>
      <c r="B1052" s="168"/>
      <c r="C1052" s="19"/>
      <c r="D1052" s="19"/>
      <c r="E1052" s="199"/>
      <c r="F1052" s="205"/>
      <c r="G1052" s="20"/>
      <c r="H1052" s="20"/>
      <c r="I1052" s="20"/>
      <c r="J1052" s="20"/>
      <c r="K1052" s="20"/>
      <c r="L1052" s="20"/>
      <c r="M1052" s="20"/>
      <c r="N1052" s="20"/>
      <c r="O1052" s="125"/>
      <c r="P1052" s="125"/>
      <c r="Q1052" s="199"/>
      <c r="R1052" s="205"/>
      <c r="S1052" s="199"/>
      <c r="T1052" s="199"/>
      <c r="U1052" s="199"/>
      <c r="V1052" s="205"/>
      <c r="W1052" s="205"/>
      <c r="X1052" s="230"/>
      <c r="Y1052" s="230"/>
      <c r="Z1052" s="20"/>
      <c r="AA1052" s="20"/>
      <c r="AB1052" s="205"/>
      <c r="AC1052" s="205"/>
      <c r="AD1052" s="205"/>
      <c r="AE1052" s="1">
        <f t="shared" si="23"/>
        <v>0</v>
      </c>
      <c r="AF1052" s="1">
        <f t="shared" si="24"/>
        <v>0</v>
      </c>
      <c r="AH1052" s="1"/>
    </row>
    <row r="1053" spans="1:34">
      <c r="A1053" s="18"/>
      <c r="B1053" s="168"/>
      <c r="C1053" s="19"/>
      <c r="D1053" s="19"/>
      <c r="E1053" s="199"/>
      <c r="F1053" s="205"/>
      <c r="G1053" s="20"/>
      <c r="H1053" s="20"/>
      <c r="I1053" s="20"/>
      <c r="J1053" s="20"/>
      <c r="K1053" s="20"/>
      <c r="L1053" s="20"/>
      <c r="M1053" s="20"/>
      <c r="N1053" s="20"/>
      <c r="O1053" s="125"/>
      <c r="P1053" s="125"/>
      <c r="Q1053" s="199"/>
      <c r="R1053" s="205"/>
      <c r="S1053" s="199"/>
      <c r="T1053" s="199"/>
      <c r="U1053" s="199"/>
      <c r="V1053" s="205"/>
      <c r="W1053" s="205"/>
      <c r="X1053" s="230"/>
      <c r="Y1053" s="230"/>
      <c r="Z1053" s="20"/>
      <c r="AA1053" s="20"/>
      <c r="AB1053" s="205"/>
      <c r="AC1053" s="205"/>
      <c r="AD1053" s="205"/>
      <c r="AE1053" s="1">
        <f t="shared" si="23"/>
        <v>0</v>
      </c>
      <c r="AF1053" s="1">
        <f t="shared" si="24"/>
        <v>0</v>
      </c>
      <c r="AH1053" s="1"/>
    </row>
    <row r="1054" spans="1:34">
      <c r="A1054" s="18"/>
      <c r="B1054" s="168"/>
      <c r="C1054" s="19"/>
      <c r="D1054" s="19"/>
      <c r="E1054" s="199"/>
      <c r="F1054" s="205"/>
      <c r="G1054" s="20"/>
      <c r="H1054" s="20"/>
      <c r="I1054" s="20"/>
      <c r="J1054" s="20"/>
      <c r="K1054" s="20"/>
      <c r="L1054" s="20"/>
      <c r="M1054" s="20"/>
      <c r="N1054" s="20"/>
      <c r="O1054" s="125"/>
      <c r="P1054" s="125"/>
      <c r="Q1054" s="199"/>
      <c r="R1054" s="205"/>
      <c r="S1054" s="199"/>
      <c r="T1054" s="199"/>
      <c r="U1054" s="199"/>
      <c r="V1054" s="205"/>
      <c r="W1054" s="205"/>
      <c r="X1054" s="230"/>
      <c r="Y1054" s="230"/>
      <c r="Z1054" s="20"/>
      <c r="AA1054" s="20"/>
      <c r="AB1054" s="205"/>
      <c r="AC1054" s="205"/>
      <c r="AD1054" s="205"/>
      <c r="AE1054" s="1">
        <f t="shared" si="23"/>
        <v>0</v>
      </c>
      <c r="AF1054" s="1">
        <f t="shared" si="24"/>
        <v>0</v>
      </c>
      <c r="AH1054" s="1"/>
    </row>
    <row r="1055" spans="1:34">
      <c r="A1055" s="18"/>
      <c r="B1055" s="168"/>
      <c r="C1055" s="19"/>
      <c r="D1055" s="19"/>
      <c r="E1055" s="199"/>
      <c r="F1055" s="205"/>
      <c r="G1055" s="20"/>
      <c r="H1055" s="20"/>
      <c r="I1055" s="20"/>
      <c r="J1055" s="20"/>
      <c r="K1055" s="20"/>
      <c r="L1055" s="20"/>
      <c r="M1055" s="20"/>
      <c r="N1055" s="20"/>
      <c r="O1055" s="125"/>
      <c r="P1055" s="125"/>
      <c r="Q1055" s="199"/>
      <c r="R1055" s="205"/>
      <c r="S1055" s="199"/>
      <c r="T1055" s="199"/>
      <c r="U1055" s="199"/>
      <c r="V1055" s="205"/>
      <c r="W1055" s="205"/>
      <c r="X1055" s="230"/>
      <c r="Y1055" s="230"/>
      <c r="Z1055" s="20"/>
      <c r="AA1055" s="20"/>
      <c r="AB1055" s="205"/>
      <c r="AC1055" s="205"/>
      <c r="AD1055" s="205"/>
      <c r="AE1055" s="1">
        <f t="shared" si="23"/>
        <v>0</v>
      </c>
      <c r="AF1055" s="1">
        <f t="shared" si="24"/>
        <v>0</v>
      </c>
      <c r="AH1055" s="1"/>
    </row>
    <row r="1056" spans="1:34">
      <c r="A1056" s="18"/>
      <c r="B1056" s="168"/>
      <c r="C1056" s="19"/>
      <c r="D1056" s="19"/>
      <c r="E1056" s="199"/>
      <c r="F1056" s="205"/>
      <c r="G1056" s="20"/>
      <c r="H1056" s="20"/>
      <c r="I1056" s="20"/>
      <c r="J1056" s="20"/>
      <c r="K1056" s="20"/>
      <c r="L1056" s="20"/>
      <c r="M1056" s="20"/>
      <c r="N1056" s="20"/>
      <c r="O1056" s="125"/>
      <c r="P1056" s="125"/>
      <c r="Q1056" s="199"/>
      <c r="R1056" s="205"/>
      <c r="S1056" s="199"/>
      <c r="T1056" s="199"/>
      <c r="U1056" s="199"/>
      <c r="V1056" s="205"/>
      <c r="W1056" s="205"/>
      <c r="X1056" s="230"/>
      <c r="Y1056" s="230"/>
      <c r="Z1056" s="20"/>
      <c r="AA1056" s="20"/>
      <c r="AB1056" s="205"/>
      <c r="AC1056" s="205"/>
      <c r="AD1056" s="205"/>
      <c r="AE1056" s="1">
        <f t="shared" si="23"/>
        <v>0</v>
      </c>
      <c r="AF1056" s="1">
        <f t="shared" si="24"/>
        <v>0</v>
      </c>
      <c r="AH1056" s="1"/>
    </row>
    <row r="1057" spans="1:34">
      <c r="A1057" s="18"/>
      <c r="B1057" s="168"/>
      <c r="C1057" s="19"/>
      <c r="D1057" s="19"/>
      <c r="E1057" s="199"/>
      <c r="F1057" s="205"/>
      <c r="G1057" s="20"/>
      <c r="H1057" s="20"/>
      <c r="I1057" s="20"/>
      <c r="J1057" s="20"/>
      <c r="K1057" s="20"/>
      <c r="L1057" s="20"/>
      <c r="M1057" s="20"/>
      <c r="N1057" s="20"/>
      <c r="O1057" s="125"/>
      <c r="P1057" s="125"/>
      <c r="Q1057" s="199"/>
      <c r="R1057" s="205"/>
      <c r="S1057" s="199"/>
      <c r="T1057" s="199"/>
      <c r="U1057" s="199"/>
      <c r="V1057" s="205"/>
      <c r="W1057" s="205"/>
      <c r="X1057" s="230"/>
      <c r="Y1057" s="230"/>
      <c r="Z1057" s="20"/>
      <c r="AA1057" s="20"/>
      <c r="AB1057" s="205"/>
      <c r="AC1057" s="205"/>
      <c r="AD1057" s="205"/>
      <c r="AE1057" s="1">
        <f t="shared" si="23"/>
        <v>0</v>
      </c>
      <c r="AF1057" s="1">
        <f t="shared" si="24"/>
        <v>0</v>
      </c>
      <c r="AH1057" s="1"/>
    </row>
    <row r="1058" spans="1:34">
      <c r="A1058" s="18"/>
      <c r="B1058" s="168"/>
      <c r="C1058" s="19"/>
      <c r="D1058" s="19"/>
      <c r="E1058" s="199"/>
      <c r="F1058" s="205"/>
      <c r="G1058" s="20"/>
      <c r="H1058" s="20"/>
      <c r="I1058" s="20"/>
      <c r="J1058" s="20"/>
      <c r="K1058" s="20"/>
      <c r="L1058" s="20"/>
      <c r="M1058" s="20"/>
      <c r="N1058" s="20"/>
      <c r="O1058" s="125"/>
      <c r="P1058" s="125"/>
      <c r="Q1058" s="199"/>
      <c r="R1058" s="205"/>
      <c r="S1058" s="199"/>
      <c r="T1058" s="199"/>
      <c r="U1058" s="199"/>
      <c r="V1058" s="205"/>
      <c r="W1058" s="205"/>
      <c r="X1058" s="230"/>
      <c r="Y1058" s="230"/>
      <c r="Z1058" s="20"/>
      <c r="AA1058" s="20"/>
      <c r="AB1058" s="205"/>
      <c r="AC1058" s="205"/>
      <c r="AD1058" s="205"/>
      <c r="AE1058" s="1">
        <f t="shared" si="23"/>
        <v>0</v>
      </c>
      <c r="AF1058" s="1">
        <f t="shared" si="24"/>
        <v>0</v>
      </c>
      <c r="AH1058" s="1"/>
    </row>
    <row r="1059" spans="1:34">
      <c r="A1059" s="18"/>
      <c r="B1059" s="168"/>
      <c r="C1059" s="19"/>
      <c r="D1059" s="19"/>
      <c r="E1059" s="199"/>
      <c r="F1059" s="205"/>
      <c r="G1059" s="20"/>
      <c r="H1059" s="20"/>
      <c r="I1059" s="20"/>
      <c r="J1059" s="20"/>
      <c r="K1059" s="20"/>
      <c r="L1059" s="20"/>
      <c r="M1059" s="20"/>
      <c r="N1059" s="20"/>
      <c r="O1059" s="125"/>
      <c r="P1059" s="125"/>
      <c r="Q1059" s="199"/>
      <c r="R1059" s="205"/>
      <c r="S1059" s="199"/>
      <c r="T1059" s="199"/>
      <c r="U1059" s="199"/>
      <c r="V1059" s="205"/>
      <c r="W1059" s="205"/>
      <c r="X1059" s="230"/>
      <c r="Y1059" s="230"/>
      <c r="Z1059" s="20"/>
      <c r="AA1059" s="20"/>
      <c r="AB1059" s="205"/>
      <c r="AC1059" s="205"/>
      <c r="AD1059" s="205"/>
      <c r="AE1059" s="1">
        <f t="shared" si="23"/>
        <v>0</v>
      </c>
      <c r="AF1059" s="1">
        <f t="shared" si="24"/>
        <v>0</v>
      </c>
      <c r="AH1059" s="1"/>
    </row>
    <row r="1060" spans="1:34">
      <c r="A1060" s="18"/>
      <c r="B1060" s="168"/>
      <c r="C1060" s="19"/>
      <c r="D1060" s="19"/>
      <c r="E1060" s="199"/>
      <c r="F1060" s="205"/>
      <c r="G1060" s="20"/>
      <c r="H1060" s="20"/>
      <c r="I1060" s="20"/>
      <c r="J1060" s="20"/>
      <c r="K1060" s="20"/>
      <c r="L1060" s="20"/>
      <c r="M1060" s="20"/>
      <c r="N1060" s="20"/>
      <c r="O1060" s="125"/>
      <c r="P1060" s="125"/>
      <c r="Q1060" s="199"/>
      <c r="R1060" s="205"/>
      <c r="S1060" s="199"/>
      <c r="T1060" s="199"/>
      <c r="U1060" s="199"/>
      <c r="V1060" s="205"/>
      <c r="W1060" s="205"/>
      <c r="X1060" s="230"/>
      <c r="Y1060" s="230"/>
      <c r="Z1060" s="20"/>
      <c r="AA1060" s="20"/>
      <c r="AB1060" s="205"/>
      <c r="AC1060" s="205"/>
      <c r="AD1060" s="205"/>
      <c r="AE1060" s="1">
        <f t="shared" si="23"/>
        <v>0</v>
      </c>
      <c r="AF1060" s="1">
        <f t="shared" si="24"/>
        <v>0</v>
      </c>
      <c r="AH1060" s="1"/>
    </row>
    <row r="1061" spans="1:34">
      <c r="A1061" s="18"/>
      <c r="B1061" s="168"/>
      <c r="C1061" s="19"/>
      <c r="D1061" s="19"/>
      <c r="E1061" s="199"/>
      <c r="F1061" s="205"/>
      <c r="G1061" s="20"/>
      <c r="H1061" s="20"/>
      <c r="I1061" s="20"/>
      <c r="J1061" s="20"/>
      <c r="K1061" s="20"/>
      <c r="L1061" s="20"/>
      <c r="M1061" s="20"/>
      <c r="N1061" s="20"/>
      <c r="O1061" s="125"/>
      <c r="P1061" s="125"/>
      <c r="Q1061" s="199"/>
      <c r="R1061" s="205"/>
      <c r="S1061" s="199"/>
      <c r="T1061" s="199"/>
      <c r="U1061" s="199"/>
      <c r="V1061" s="205"/>
      <c r="W1061" s="205"/>
      <c r="X1061" s="230"/>
      <c r="Y1061" s="230"/>
      <c r="Z1061" s="20"/>
      <c r="AA1061" s="20"/>
      <c r="AB1061" s="205"/>
      <c r="AC1061" s="205"/>
      <c r="AD1061" s="205"/>
      <c r="AE1061" s="1">
        <f t="shared" si="23"/>
        <v>0</v>
      </c>
      <c r="AF1061" s="1">
        <f t="shared" si="24"/>
        <v>0</v>
      </c>
      <c r="AH1061" s="1"/>
    </row>
    <row r="1062" spans="1:34">
      <c r="A1062" s="18"/>
      <c r="B1062" s="168"/>
      <c r="C1062" s="19"/>
      <c r="D1062" s="19"/>
      <c r="E1062" s="199"/>
      <c r="F1062" s="205"/>
      <c r="G1062" s="20"/>
      <c r="H1062" s="20"/>
      <c r="I1062" s="20"/>
      <c r="J1062" s="20"/>
      <c r="K1062" s="20"/>
      <c r="L1062" s="20"/>
      <c r="M1062" s="20"/>
      <c r="N1062" s="20"/>
      <c r="O1062" s="125"/>
      <c r="P1062" s="125"/>
      <c r="Q1062" s="199"/>
      <c r="R1062" s="205"/>
      <c r="S1062" s="199"/>
      <c r="T1062" s="199"/>
      <c r="U1062" s="199"/>
      <c r="V1062" s="205"/>
      <c r="W1062" s="205"/>
      <c r="X1062" s="230"/>
      <c r="Y1062" s="230"/>
      <c r="Z1062" s="20"/>
      <c r="AA1062" s="20"/>
      <c r="AB1062" s="205"/>
      <c r="AC1062" s="205"/>
      <c r="AD1062" s="205"/>
      <c r="AE1062" s="1">
        <f t="shared" si="23"/>
        <v>0</v>
      </c>
      <c r="AF1062" s="1">
        <f t="shared" si="24"/>
        <v>0</v>
      </c>
      <c r="AH1062" s="1"/>
    </row>
    <row r="1063" spans="1:34">
      <c r="A1063" s="18"/>
      <c r="B1063" s="168"/>
      <c r="C1063" s="19"/>
      <c r="D1063" s="19"/>
      <c r="E1063" s="199"/>
      <c r="F1063" s="205"/>
      <c r="G1063" s="20"/>
      <c r="H1063" s="20"/>
      <c r="I1063" s="20"/>
      <c r="J1063" s="20"/>
      <c r="K1063" s="20"/>
      <c r="L1063" s="20"/>
      <c r="M1063" s="20"/>
      <c r="N1063" s="20"/>
      <c r="O1063" s="125"/>
      <c r="P1063" s="125"/>
      <c r="Q1063" s="199"/>
      <c r="R1063" s="205"/>
      <c r="S1063" s="199"/>
      <c r="T1063" s="199"/>
      <c r="U1063" s="199"/>
      <c r="V1063" s="205"/>
      <c r="W1063" s="205"/>
      <c r="X1063" s="230"/>
      <c r="Y1063" s="230"/>
      <c r="Z1063" s="20"/>
      <c r="AA1063" s="20"/>
      <c r="AB1063" s="205"/>
      <c r="AC1063" s="205"/>
      <c r="AD1063" s="205"/>
      <c r="AE1063" s="1">
        <f t="shared" si="23"/>
        <v>0</v>
      </c>
      <c r="AF1063" s="1">
        <f t="shared" si="24"/>
        <v>0</v>
      </c>
      <c r="AH1063" s="1"/>
    </row>
    <row r="1064" spans="1:34">
      <c r="A1064" s="18"/>
      <c r="B1064" s="168"/>
      <c r="C1064" s="19"/>
      <c r="D1064" s="19"/>
      <c r="E1064" s="199"/>
      <c r="F1064" s="205"/>
      <c r="G1064" s="20"/>
      <c r="H1064" s="20"/>
      <c r="I1064" s="20"/>
      <c r="J1064" s="20"/>
      <c r="K1064" s="20"/>
      <c r="L1064" s="20"/>
      <c r="M1064" s="20"/>
      <c r="N1064" s="20"/>
      <c r="O1064" s="125"/>
      <c r="P1064" s="125"/>
      <c r="Q1064" s="199"/>
      <c r="R1064" s="205"/>
      <c r="S1064" s="199"/>
      <c r="T1064" s="199"/>
      <c r="U1064" s="199"/>
      <c r="V1064" s="205"/>
      <c r="W1064" s="205"/>
      <c r="X1064" s="230"/>
      <c r="Y1064" s="230"/>
      <c r="Z1064" s="20"/>
      <c r="AA1064" s="20"/>
      <c r="AB1064" s="205"/>
      <c r="AC1064" s="205"/>
      <c r="AD1064" s="205"/>
      <c r="AE1064" s="1">
        <f t="shared" si="23"/>
        <v>0</v>
      </c>
      <c r="AF1064" s="1">
        <f t="shared" si="24"/>
        <v>0</v>
      </c>
      <c r="AH1064" s="1"/>
    </row>
    <row r="1065" spans="1:34">
      <c r="A1065" s="18"/>
      <c r="B1065" s="168"/>
      <c r="C1065" s="19"/>
      <c r="D1065" s="19"/>
      <c r="E1065" s="199"/>
      <c r="F1065" s="205"/>
      <c r="G1065" s="20"/>
      <c r="H1065" s="20"/>
      <c r="I1065" s="20"/>
      <c r="J1065" s="20"/>
      <c r="K1065" s="20"/>
      <c r="L1065" s="20"/>
      <c r="M1065" s="20"/>
      <c r="N1065" s="20"/>
      <c r="O1065" s="125"/>
      <c r="P1065" s="125"/>
      <c r="Q1065" s="199"/>
      <c r="R1065" s="205"/>
      <c r="S1065" s="199"/>
      <c r="T1065" s="199"/>
      <c r="U1065" s="199"/>
      <c r="V1065" s="205"/>
      <c r="W1065" s="205"/>
      <c r="X1065" s="230"/>
      <c r="Y1065" s="230"/>
      <c r="Z1065" s="20"/>
      <c r="AA1065" s="20"/>
      <c r="AB1065" s="205"/>
      <c r="AC1065" s="205"/>
      <c r="AD1065" s="205"/>
      <c r="AE1065" s="1">
        <f t="shared" si="23"/>
        <v>0</v>
      </c>
      <c r="AF1065" s="1">
        <f t="shared" si="24"/>
        <v>0</v>
      </c>
      <c r="AH1065" s="1"/>
    </row>
    <row r="1066" spans="1:34">
      <c r="A1066" s="18"/>
      <c r="B1066" s="168"/>
      <c r="C1066" s="19"/>
      <c r="D1066" s="19"/>
      <c r="E1066" s="199"/>
      <c r="F1066" s="205"/>
      <c r="G1066" s="20"/>
      <c r="H1066" s="20"/>
      <c r="I1066" s="20"/>
      <c r="J1066" s="20"/>
      <c r="K1066" s="20"/>
      <c r="L1066" s="20"/>
      <c r="M1066" s="20"/>
      <c r="N1066" s="20"/>
      <c r="O1066" s="125"/>
      <c r="P1066" s="125"/>
      <c r="Q1066" s="199"/>
      <c r="R1066" s="205"/>
      <c r="S1066" s="199"/>
      <c r="T1066" s="199"/>
      <c r="U1066" s="199"/>
      <c r="V1066" s="205"/>
      <c r="W1066" s="205"/>
      <c r="X1066" s="230"/>
      <c r="Y1066" s="230"/>
      <c r="Z1066" s="20"/>
      <c r="AA1066" s="20"/>
      <c r="AB1066" s="205"/>
      <c r="AC1066" s="205"/>
      <c r="AD1066" s="205"/>
      <c r="AE1066" s="1">
        <f t="shared" si="23"/>
        <v>0</v>
      </c>
      <c r="AF1066" s="1">
        <f t="shared" si="24"/>
        <v>0</v>
      </c>
      <c r="AH1066" s="1"/>
    </row>
    <row r="1067" spans="1:34">
      <c r="A1067" s="18"/>
      <c r="B1067" s="168"/>
      <c r="C1067" s="19"/>
      <c r="D1067" s="19"/>
      <c r="E1067" s="199"/>
      <c r="F1067" s="205"/>
      <c r="G1067" s="20"/>
      <c r="H1067" s="20"/>
      <c r="I1067" s="20"/>
      <c r="J1067" s="20"/>
      <c r="K1067" s="20"/>
      <c r="L1067" s="20"/>
      <c r="M1067" s="20"/>
      <c r="N1067" s="20"/>
      <c r="O1067" s="125"/>
      <c r="P1067" s="125"/>
      <c r="Q1067" s="199"/>
      <c r="R1067" s="205"/>
      <c r="S1067" s="199"/>
      <c r="T1067" s="199"/>
      <c r="U1067" s="199"/>
      <c r="V1067" s="205"/>
      <c r="W1067" s="205"/>
      <c r="X1067" s="230"/>
      <c r="Y1067" s="230"/>
      <c r="Z1067" s="20"/>
      <c r="AA1067" s="20"/>
      <c r="AB1067" s="205"/>
      <c r="AC1067" s="205"/>
      <c r="AD1067" s="205"/>
      <c r="AE1067" s="1">
        <f t="shared" si="23"/>
        <v>0</v>
      </c>
      <c r="AF1067" s="1">
        <f t="shared" si="24"/>
        <v>0</v>
      </c>
      <c r="AH1067" s="1"/>
    </row>
    <row r="1068" spans="1:34">
      <c r="A1068" s="18"/>
      <c r="B1068" s="168"/>
      <c r="C1068" s="19"/>
      <c r="D1068" s="19"/>
      <c r="E1068" s="199"/>
      <c r="F1068" s="205"/>
      <c r="G1068" s="20"/>
      <c r="H1068" s="20"/>
      <c r="I1068" s="20"/>
      <c r="J1068" s="20"/>
      <c r="K1068" s="20"/>
      <c r="L1068" s="20"/>
      <c r="M1068" s="20"/>
      <c r="N1068" s="20"/>
      <c r="O1068" s="125"/>
      <c r="P1068" s="125"/>
      <c r="Q1068" s="199"/>
      <c r="R1068" s="205"/>
      <c r="S1068" s="199"/>
      <c r="T1068" s="199"/>
      <c r="U1068" s="199"/>
      <c r="V1068" s="205"/>
      <c r="W1068" s="205"/>
      <c r="X1068" s="230"/>
      <c r="Y1068" s="230"/>
      <c r="Z1068" s="20"/>
      <c r="AA1068" s="20"/>
      <c r="AB1068" s="205"/>
      <c r="AC1068" s="205"/>
      <c r="AD1068" s="205"/>
      <c r="AE1068" s="1">
        <f t="shared" si="23"/>
        <v>0</v>
      </c>
      <c r="AF1068" s="1">
        <f t="shared" si="24"/>
        <v>0</v>
      </c>
      <c r="AH1068" s="1"/>
    </row>
    <row r="1069" spans="1:34">
      <c r="A1069" s="18"/>
      <c r="B1069" s="168"/>
      <c r="C1069" s="19"/>
      <c r="D1069" s="19"/>
      <c r="E1069" s="199"/>
      <c r="F1069" s="205"/>
      <c r="G1069" s="20"/>
      <c r="H1069" s="20"/>
      <c r="I1069" s="20"/>
      <c r="J1069" s="20"/>
      <c r="K1069" s="20"/>
      <c r="L1069" s="20"/>
      <c r="M1069" s="20"/>
      <c r="N1069" s="20"/>
      <c r="O1069" s="125"/>
      <c r="P1069" s="125"/>
      <c r="Q1069" s="199"/>
      <c r="R1069" s="205"/>
      <c r="S1069" s="199"/>
      <c r="T1069" s="199"/>
      <c r="U1069" s="199"/>
      <c r="V1069" s="205"/>
      <c r="W1069" s="205"/>
      <c r="X1069" s="230"/>
      <c r="Y1069" s="230"/>
      <c r="Z1069" s="20"/>
      <c r="AA1069" s="20"/>
      <c r="AB1069" s="205"/>
      <c r="AC1069" s="205"/>
      <c r="AD1069" s="205"/>
      <c r="AE1069" s="1">
        <f t="shared" si="23"/>
        <v>0</v>
      </c>
      <c r="AF1069" s="1">
        <f t="shared" si="24"/>
        <v>0</v>
      </c>
      <c r="AH1069" s="1"/>
    </row>
    <row r="1070" spans="1:34">
      <c r="A1070" s="18"/>
      <c r="B1070" s="168"/>
      <c r="C1070" s="19"/>
      <c r="D1070" s="19"/>
      <c r="E1070" s="199"/>
      <c r="F1070" s="205"/>
      <c r="G1070" s="20"/>
      <c r="H1070" s="20"/>
      <c r="I1070" s="20"/>
      <c r="J1070" s="20"/>
      <c r="K1070" s="20"/>
      <c r="L1070" s="20"/>
      <c r="M1070" s="20"/>
      <c r="N1070" s="20"/>
      <c r="O1070" s="125"/>
      <c r="P1070" s="125"/>
      <c r="Q1070" s="199"/>
      <c r="R1070" s="205"/>
      <c r="S1070" s="199"/>
      <c r="T1070" s="199"/>
      <c r="U1070" s="199"/>
      <c r="V1070" s="205"/>
      <c r="W1070" s="205"/>
      <c r="X1070" s="230"/>
      <c r="Y1070" s="230"/>
      <c r="Z1070" s="20"/>
      <c r="AA1070" s="20"/>
      <c r="AB1070" s="205"/>
      <c r="AC1070" s="205"/>
      <c r="AD1070" s="205"/>
      <c r="AE1070" s="1">
        <f t="shared" si="23"/>
        <v>0</v>
      </c>
      <c r="AF1070" s="1">
        <f t="shared" si="24"/>
        <v>0</v>
      </c>
      <c r="AH1070" s="1"/>
    </row>
    <row r="1071" spans="1:34">
      <c r="A1071" s="18"/>
      <c r="B1071" s="168"/>
      <c r="C1071" s="19"/>
      <c r="D1071" s="19"/>
      <c r="E1071" s="199"/>
      <c r="F1071" s="205"/>
      <c r="G1071" s="20"/>
      <c r="H1071" s="20"/>
      <c r="I1071" s="20"/>
      <c r="J1071" s="20"/>
      <c r="K1071" s="20"/>
      <c r="L1071" s="20"/>
      <c r="M1071" s="20"/>
      <c r="N1071" s="20"/>
      <c r="O1071" s="125"/>
      <c r="P1071" s="125"/>
      <c r="Q1071" s="199"/>
      <c r="R1071" s="205"/>
      <c r="S1071" s="199"/>
      <c r="T1071" s="199"/>
      <c r="U1071" s="199"/>
      <c r="V1071" s="205"/>
      <c r="W1071" s="205"/>
      <c r="X1071" s="230"/>
      <c r="Y1071" s="230"/>
      <c r="Z1071" s="20"/>
      <c r="AA1071" s="20"/>
      <c r="AB1071" s="205"/>
      <c r="AC1071" s="205"/>
      <c r="AD1071" s="205"/>
      <c r="AE1071" s="1">
        <f t="shared" si="23"/>
        <v>0</v>
      </c>
      <c r="AF1071" s="1">
        <f t="shared" si="24"/>
        <v>0</v>
      </c>
      <c r="AH1071" s="1"/>
    </row>
    <row r="1072" spans="1:34">
      <c r="A1072" s="18"/>
      <c r="B1072" s="168"/>
      <c r="C1072" s="19"/>
      <c r="D1072" s="19"/>
      <c r="E1072" s="199"/>
      <c r="F1072" s="205"/>
      <c r="G1072" s="20"/>
      <c r="H1072" s="20"/>
      <c r="I1072" s="20"/>
      <c r="J1072" s="20"/>
      <c r="K1072" s="20"/>
      <c r="L1072" s="20"/>
      <c r="M1072" s="20"/>
      <c r="N1072" s="20"/>
      <c r="O1072" s="125"/>
      <c r="P1072" s="125"/>
      <c r="Q1072" s="199"/>
      <c r="R1072" s="205"/>
      <c r="S1072" s="199"/>
      <c r="T1072" s="199"/>
      <c r="U1072" s="199"/>
      <c r="V1072" s="205"/>
      <c r="W1072" s="205"/>
      <c r="X1072" s="230"/>
      <c r="Y1072" s="230"/>
      <c r="Z1072" s="20"/>
      <c r="AA1072" s="20"/>
      <c r="AB1072" s="205"/>
      <c r="AC1072" s="205"/>
      <c r="AD1072" s="205"/>
      <c r="AE1072" s="1">
        <f t="shared" si="23"/>
        <v>0</v>
      </c>
      <c r="AF1072" s="1">
        <f t="shared" si="24"/>
        <v>0</v>
      </c>
      <c r="AH1072" s="1"/>
    </row>
    <row r="1073" spans="1:34">
      <c r="A1073" s="18"/>
      <c r="B1073" s="168"/>
      <c r="C1073" s="19"/>
      <c r="D1073" s="19"/>
      <c r="E1073" s="199"/>
      <c r="F1073" s="205"/>
      <c r="G1073" s="20"/>
      <c r="H1073" s="20"/>
      <c r="I1073" s="20"/>
      <c r="J1073" s="20"/>
      <c r="K1073" s="20"/>
      <c r="L1073" s="20"/>
      <c r="M1073" s="20"/>
      <c r="N1073" s="20"/>
      <c r="O1073" s="125"/>
      <c r="P1073" s="125"/>
      <c r="Q1073" s="199"/>
      <c r="R1073" s="205"/>
      <c r="S1073" s="199"/>
      <c r="T1073" s="199"/>
      <c r="U1073" s="199"/>
      <c r="V1073" s="205"/>
      <c r="W1073" s="205"/>
      <c r="X1073" s="230"/>
      <c r="Y1073" s="230"/>
      <c r="Z1073" s="20"/>
      <c r="AA1073" s="20"/>
      <c r="AB1073" s="205"/>
      <c r="AC1073" s="205"/>
      <c r="AD1073" s="205"/>
      <c r="AE1073" s="1">
        <f t="shared" si="23"/>
        <v>0</v>
      </c>
      <c r="AF1073" s="1">
        <f t="shared" si="24"/>
        <v>0</v>
      </c>
      <c r="AH1073" s="1"/>
    </row>
    <row r="1074" spans="1:34">
      <c r="A1074" s="18"/>
      <c r="B1074" s="168"/>
      <c r="C1074" s="19"/>
      <c r="D1074" s="19"/>
      <c r="E1074" s="199"/>
      <c r="F1074" s="205"/>
      <c r="G1074" s="20"/>
      <c r="H1074" s="20"/>
      <c r="I1074" s="20"/>
      <c r="J1074" s="20"/>
      <c r="K1074" s="20"/>
      <c r="L1074" s="20"/>
      <c r="M1074" s="20"/>
      <c r="N1074" s="20"/>
      <c r="O1074" s="125"/>
      <c r="P1074" s="125"/>
      <c r="Q1074" s="199"/>
      <c r="R1074" s="205"/>
      <c r="S1074" s="199"/>
      <c r="T1074" s="199"/>
      <c r="U1074" s="199"/>
      <c r="V1074" s="205"/>
      <c r="W1074" s="205"/>
      <c r="X1074" s="230"/>
      <c r="Y1074" s="230"/>
      <c r="Z1074" s="20"/>
      <c r="AA1074" s="20"/>
      <c r="AB1074" s="205"/>
      <c r="AC1074" s="205"/>
      <c r="AD1074" s="205"/>
      <c r="AE1074" s="1">
        <f t="shared" si="23"/>
        <v>0</v>
      </c>
      <c r="AF1074" s="1">
        <f t="shared" si="24"/>
        <v>0</v>
      </c>
      <c r="AH1074" s="1"/>
    </row>
    <row r="1075" spans="1:34">
      <c r="A1075" s="18"/>
      <c r="B1075" s="168"/>
      <c r="C1075" s="19"/>
      <c r="D1075" s="19"/>
      <c r="E1075" s="199"/>
      <c r="F1075" s="205"/>
      <c r="G1075" s="20"/>
      <c r="H1075" s="20"/>
      <c r="I1075" s="20"/>
      <c r="J1075" s="20"/>
      <c r="K1075" s="20"/>
      <c r="L1075" s="20"/>
      <c r="M1075" s="20"/>
      <c r="N1075" s="20"/>
      <c r="O1075" s="125"/>
      <c r="P1075" s="125"/>
      <c r="Q1075" s="199"/>
      <c r="R1075" s="205"/>
      <c r="S1075" s="199"/>
      <c r="T1075" s="199"/>
      <c r="U1075" s="199"/>
      <c r="V1075" s="205"/>
      <c r="W1075" s="205"/>
      <c r="X1075" s="230"/>
      <c r="Y1075" s="230"/>
      <c r="Z1075" s="20"/>
      <c r="AA1075" s="20"/>
      <c r="AB1075" s="205"/>
      <c r="AC1075" s="205"/>
      <c r="AD1075" s="205"/>
      <c r="AE1075" s="1">
        <f t="shared" si="23"/>
        <v>0</v>
      </c>
      <c r="AF1075" s="1">
        <f t="shared" si="24"/>
        <v>0</v>
      </c>
      <c r="AH1075" s="1"/>
    </row>
    <row r="1076" spans="1:34">
      <c r="A1076" s="18"/>
      <c r="B1076" s="168"/>
      <c r="C1076" s="19"/>
      <c r="D1076" s="19"/>
      <c r="E1076" s="199"/>
      <c r="F1076" s="205"/>
      <c r="G1076" s="20"/>
      <c r="H1076" s="20"/>
      <c r="I1076" s="20"/>
      <c r="J1076" s="20"/>
      <c r="K1076" s="20"/>
      <c r="L1076" s="20"/>
      <c r="M1076" s="20"/>
      <c r="N1076" s="20"/>
      <c r="O1076" s="125"/>
      <c r="P1076" s="125"/>
      <c r="Q1076" s="199"/>
      <c r="R1076" s="205"/>
      <c r="S1076" s="199"/>
      <c r="T1076" s="199"/>
      <c r="U1076" s="199"/>
      <c r="V1076" s="205"/>
      <c r="W1076" s="205"/>
      <c r="X1076" s="230"/>
      <c r="Y1076" s="230"/>
      <c r="Z1076" s="20"/>
      <c r="AA1076" s="20"/>
      <c r="AB1076" s="205"/>
      <c r="AC1076" s="205"/>
      <c r="AD1076" s="205"/>
      <c r="AE1076" s="1">
        <f t="shared" si="23"/>
        <v>0</v>
      </c>
      <c r="AF1076" s="1">
        <f t="shared" si="24"/>
        <v>0</v>
      </c>
      <c r="AH1076" s="1"/>
    </row>
    <row r="1077" spans="1:34">
      <c r="A1077" s="18"/>
      <c r="B1077" s="168"/>
      <c r="C1077" s="19"/>
      <c r="D1077" s="19"/>
      <c r="E1077" s="199"/>
      <c r="F1077" s="205"/>
      <c r="G1077" s="20"/>
      <c r="H1077" s="20"/>
      <c r="I1077" s="20"/>
      <c r="J1077" s="20"/>
      <c r="K1077" s="20"/>
      <c r="L1077" s="20"/>
      <c r="M1077" s="20"/>
      <c r="N1077" s="20"/>
      <c r="O1077" s="125"/>
      <c r="P1077" s="125"/>
      <c r="Q1077" s="199"/>
      <c r="R1077" s="205"/>
      <c r="S1077" s="199"/>
      <c r="T1077" s="199"/>
      <c r="U1077" s="199"/>
      <c r="V1077" s="205"/>
      <c r="W1077" s="205"/>
      <c r="X1077" s="230"/>
      <c r="Y1077" s="230"/>
      <c r="Z1077" s="20"/>
      <c r="AA1077" s="20"/>
      <c r="AB1077" s="205"/>
      <c r="AC1077" s="205"/>
      <c r="AD1077" s="205"/>
      <c r="AE1077" s="1">
        <f t="shared" si="23"/>
        <v>0</v>
      </c>
      <c r="AF1077" s="1">
        <f t="shared" si="24"/>
        <v>0</v>
      </c>
      <c r="AH1077" s="1"/>
    </row>
    <row r="1078" spans="1:34">
      <c r="A1078" s="18"/>
      <c r="B1078" s="168"/>
      <c r="C1078" s="19"/>
      <c r="D1078" s="19"/>
      <c r="E1078" s="199"/>
      <c r="F1078" s="205"/>
      <c r="G1078" s="20"/>
      <c r="H1078" s="20"/>
      <c r="I1078" s="20"/>
      <c r="J1078" s="20"/>
      <c r="K1078" s="20"/>
      <c r="L1078" s="20"/>
      <c r="M1078" s="20"/>
      <c r="N1078" s="20"/>
      <c r="O1078" s="125"/>
      <c r="P1078" s="125"/>
      <c r="Q1078" s="199"/>
      <c r="R1078" s="205"/>
      <c r="S1078" s="199"/>
      <c r="T1078" s="199"/>
      <c r="U1078" s="199"/>
      <c r="V1078" s="205"/>
      <c r="W1078" s="205"/>
      <c r="X1078" s="230"/>
      <c r="Y1078" s="230"/>
      <c r="Z1078" s="20"/>
      <c r="AA1078" s="20"/>
      <c r="AB1078" s="205"/>
      <c r="AC1078" s="205"/>
      <c r="AD1078" s="205"/>
      <c r="AE1078" s="1">
        <f t="shared" si="23"/>
        <v>0</v>
      </c>
      <c r="AF1078" s="1">
        <f t="shared" si="24"/>
        <v>0</v>
      </c>
      <c r="AH1078" s="1"/>
    </row>
    <row r="1079" spans="1:34">
      <c r="A1079" s="18"/>
      <c r="B1079" s="168"/>
      <c r="C1079" s="19"/>
      <c r="D1079" s="19"/>
      <c r="E1079" s="199"/>
      <c r="F1079" s="205"/>
      <c r="G1079" s="20"/>
      <c r="H1079" s="20"/>
      <c r="I1079" s="20"/>
      <c r="J1079" s="20"/>
      <c r="K1079" s="20"/>
      <c r="L1079" s="20"/>
      <c r="M1079" s="20"/>
      <c r="N1079" s="20"/>
      <c r="O1079" s="125"/>
      <c r="P1079" s="125"/>
      <c r="Q1079" s="199"/>
      <c r="R1079" s="205"/>
      <c r="S1079" s="199"/>
      <c r="T1079" s="199"/>
      <c r="U1079" s="199"/>
      <c r="V1079" s="205"/>
      <c r="W1079" s="205"/>
      <c r="X1079" s="230"/>
      <c r="Y1079" s="230"/>
      <c r="Z1079" s="20"/>
      <c r="AA1079" s="20"/>
      <c r="AB1079" s="205"/>
      <c r="AC1079" s="205"/>
      <c r="AD1079" s="205"/>
      <c r="AE1079" s="1">
        <f t="shared" si="23"/>
        <v>0</v>
      </c>
      <c r="AF1079" s="1">
        <f t="shared" si="24"/>
        <v>0</v>
      </c>
      <c r="AH1079" s="1"/>
    </row>
    <row r="1080" spans="1:34">
      <c r="A1080" s="18"/>
      <c r="B1080" s="168"/>
      <c r="C1080" s="19"/>
      <c r="D1080" s="19"/>
      <c r="E1080" s="199"/>
      <c r="F1080" s="205"/>
      <c r="G1080" s="20"/>
      <c r="H1080" s="20"/>
      <c r="I1080" s="20"/>
      <c r="J1080" s="20"/>
      <c r="K1080" s="20"/>
      <c r="L1080" s="20"/>
      <c r="M1080" s="20"/>
      <c r="N1080" s="20"/>
      <c r="O1080" s="125"/>
      <c r="P1080" s="125"/>
      <c r="Q1080" s="199"/>
      <c r="R1080" s="205"/>
      <c r="S1080" s="199"/>
      <c r="T1080" s="199"/>
      <c r="U1080" s="199"/>
      <c r="V1080" s="205"/>
      <c r="W1080" s="205"/>
      <c r="X1080" s="230"/>
      <c r="Y1080" s="230"/>
      <c r="Z1080" s="20"/>
      <c r="AA1080" s="20"/>
      <c r="AB1080" s="205"/>
      <c r="AC1080" s="205"/>
      <c r="AD1080" s="205"/>
      <c r="AE1080" s="1">
        <f t="shared" si="23"/>
        <v>0</v>
      </c>
      <c r="AF1080" s="1">
        <f t="shared" si="24"/>
        <v>0</v>
      </c>
      <c r="AH1080" s="1"/>
    </row>
    <row r="1081" spans="1:34">
      <c r="A1081" s="18"/>
      <c r="B1081" s="168"/>
      <c r="C1081" s="19"/>
      <c r="D1081" s="19"/>
      <c r="E1081" s="199"/>
      <c r="F1081" s="205"/>
      <c r="G1081" s="20"/>
      <c r="H1081" s="20"/>
      <c r="I1081" s="20"/>
      <c r="J1081" s="20"/>
      <c r="K1081" s="20"/>
      <c r="L1081" s="20"/>
      <c r="M1081" s="20"/>
      <c r="N1081" s="20"/>
      <c r="O1081" s="125"/>
      <c r="P1081" s="125"/>
      <c r="Q1081" s="199"/>
      <c r="R1081" s="205"/>
      <c r="S1081" s="199"/>
      <c r="T1081" s="199"/>
      <c r="U1081" s="199"/>
      <c r="V1081" s="205"/>
      <c r="W1081" s="205"/>
      <c r="X1081" s="230"/>
      <c r="Y1081" s="230"/>
      <c r="Z1081" s="20"/>
      <c r="AA1081" s="20"/>
      <c r="AB1081" s="205"/>
      <c r="AC1081" s="205"/>
      <c r="AD1081" s="205"/>
      <c r="AE1081" s="1">
        <f t="shared" si="23"/>
        <v>0</v>
      </c>
      <c r="AF1081" s="1">
        <f t="shared" si="24"/>
        <v>0</v>
      </c>
      <c r="AH1081" s="1"/>
    </row>
    <row r="1082" spans="1:34">
      <c r="A1082" s="18"/>
      <c r="B1082" s="168"/>
      <c r="C1082" s="19"/>
      <c r="D1082" s="19"/>
      <c r="E1082" s="199"/>
      <c r="F1082" s="205"/>
      <c r="G1082" s="20"/>
      <c r="H1082" s="20"/>
      <c r="I1082" s="20"/>
      <c r="J1082" s="20"/>
      <c r="K1082" s="20"/>
      <c r="L1082" s="20"/>
      <c r="M1082" s="20"/>
      <c r="N1082" s="20"/>
      <c r="O1082" s="125"/>
      <c r="P1082" s="125"/>
      <c r="Q1082" s="199"/>
      <c r="R1082" s="205"/>
      <c r="S1082" s="199"/>
      <c r="T1082" s="199"/>
      <c r="U1082" s="199"/>
      <c r="V1082" s="205"/>
      <c r="W1082" s="205"/>
      <c r="X1082" s="230"/>
      <c r="Y1082" s="230"/>
      <c r="Z1082" s="20"/>
      <c r="AA1082" s="20"/>
      <c r="AB1082" s="205"/>
      <c r="AC1082" s="205"/>
      <c r="AD1082" s="205"/>
      <c r="AE1082" s="1">
        <f t="shared" si="23"/>
        <v>0</v>
      </c>
      <c r="AF1082" s="1">
        <f t="shared" si="24"/>
        <v>0</v>
      </c>
      <c r="AH1082" s="1"/>
    </row>
    <row r="1083" spans="1:34">
      <c r="A1083" s="18"/>
      <c r="B1083" s="168"/>
      <c r="C1083" s="19"/>
      <c r="D1083" s="19"/>
      <c r="E1083" s="199"/>
      <c r="F1083" s="205"/>
      <c r="G1083" s="20"/>
      <c r="H1083" s="20"/>
      <c r="I1083" s="20"/>
      <c r="J1083" s="20"/>
      <c r="K1083" s="20"/>
      <c r="L1083" s="20"/>
      <c r="M1083" s="20"/>
      <c r="N1083" s="20"/>
      <c r="O1083" s="125"/>
      <c r="P1083" s="125"/>
      <c r="Q1083" s="199"/>
      <c r="R1083" s="205"/>
      <c r="S1083" s="199"/>
      <c r="T1083" s="199"/>
      <c r="U1083" s="199"/>
      <c r="V1083" s="205"/>
      <c r="W1083" s="205"/>
      <c r="X1083" s="230"/>
      <c r="Y1083" s="230"/>
      <c r="Z1083" s="20"/>
      <c r="AA1083" s="20"/>
      <c r="AB1083" s="205"/>
      <c r="AC1083" s="205"/>
      <c r="AD1083" s="205"/>
      <c r="AE1083" s="1">
        <f t="shared" si="23"/>
        <v>0</v>
      </c>
      <c r="AF1083" s="1">
        <f t="shared" si="24"/>
        <v>0</v>
      </c>
      <c r="AH1083" s="1"/>
    </row>
    <row r="1084" spans="1:34">
      <c r="A1084" s="18"/>
      <c r="B1084" s="168"/>
      <c r="C1084" s="19"/>
      <c r="D1084" s="19"/>
      <c r="E1084" s="199"/>
      <c r="F1084" s="205"/>
      <c r="G1084" s="20"/>
      <c r="H1084" s="20"/>
      <c r="I1084" s="20"/>
      <c r="J1084" s="20"/>
      <c r="K1084" s="20"/>
      <c r="L1084" s="20"/>
      <c r="M1084" s="20"/>
      <c r="N1084" s="20"/>
      <c r="O1084" s="125"/>
      <c r="P1084" s="125"/>
      <c r="Q1084" s="199"/>
      <c r="R1084" s="205"/>
      <c r="S1084" s="199"/>
      <c r="T1084" s="199"/>
      <c r="U1084" s="199"/>
      <c r="V1084" s="205"/>
      <c r="W1084" s="205"/>
      <c r="X1084" s="230"/>
      <c r="Y1084" s="230"/>
      <c r="Z1084" s="20"/>
      <c r="AA1084" s="20"/>
      <c r="AB1084" s="205"/>
      <c r="AC1084" s="205"/>
      <c r="AD1084" s="205"/>
      <c r="AE1084" s="1">
        <f t="shared" si="23"/>
        <v>0</v>
      </c>
      <c r="AF1084" s="1">
        <f t="shared" si="24"/>
        <v>0</v>
      </c>
      <c r="AH1084" s="1"/>
    </row>
    <row r="1085" spans="1:34">
      <c r="A1085" s="18"/>
      <c r="B1085" s="168"/>
      <c r="C1085" s="19"/>
      <c r="D1085" s="19"/>
      <c r="E1085" s="199"/>
      <c r="F1085" s="205"/>
      <c r="G1085" s="20"/>
      <c r="H1085" s="20"/>
      <c r="I1085" s="20"/>
      <c r="J1085" s="20"/>
      <c r="K1085" s="20"/>
      <c r="L1085" s="20"/>
      <c r="M1085" s="20"/>
      <c r="N1085" s="20"/>
      <c r="O1085" s="125"/>
      <c r="P1085" s="125"/>
      <c r="Q1085" s="199"/>
      <c r="R1085" s="205"/>
      <c r="S1085" s="199"/>
      <c r="T1085" s="199"/>
      <c r="U1085" s="199"/>
      <c r="V1085" s="205"/>
      <c r="W1085" s="205"/>
      <c r="X1085" s="230"/>
      <c r="Y1085" s="230"/>
      <c r="Z1085" s="20"/>
      <c r="AA1085" s="20"/>
      <c r="AB1085" s="205"/>
      <c r="AC1085" s="205"/>
      <c r="AD1085" s="205"/>
      <c r="AE1085" s="1">
        <f t="shared" si="23"/>
        <v>0</v>
      </c>
      <c r="AF1085" s="1">
        <f t="shared" si="24"/>
        <v>0</v>
      </c>
      <c r="AH1085" s="1"/>
    </row>
    <row r="1086" spans="1:34">
      <c r="A1086" s="18"/>
      <c r="B1086" s="168"/>
      <c r="C1086" s="19"/>
      <c r="D1086" s="19"/>
      <c r="E1086" s="199"/>
      <c r="F1086" s="205"/>
      <c r="G1086" s="20"/>
      <c r="H1086" s="20"/>
      <c r="I1086" s="20"/>
      <c r="J1086" s="20"/>
      <c r="K1086" s="20"/>
      <c r="L1086" s="20"/>
      <c r="M1086" s="20"/>
      <c r="N1086" s="20"/>
      <c r="O1086" s="125"/>
      <c r="P1086" s="125"/>
      <c r="Q1086" s="199"/>
      <c r="R1086" s="205"/>
      <c r="S1086" s="199"/>
      <c r="T1086" s="199"/>
      <c r="U1086" s="199"/>
      <c r="V1086" s="205"/>
      <c r="W1086" s="205"/>
      <c r="X1086" s="230"/>
      <c r="Y1086" s="230"/>
      <c r="Z1086" s="20"/>
      <c r="AA1086" s="20"/>
      <c r="AB1086" s="205"/>
      <c r="AC1086" s="205"/>
      <c r="AD1086" s="205"/>
      <c r="AE1086" s="1">
        <f t="shared" si="23"/>
        <v>0</v>
      </c>
      <c r="AF1086" s="1">
        <f t="shared" si="24"/>
        <v>0</v>
      </c>
      <c r="AH1086" s="1"/>
    </row>
    <row r="1087" spans="1:34">
      <c r="A1087" s="18"/>
      <c r="B1087" s="168"/>
      <c r="C1087" s="19"/>
      <c r="D1087" s="19"/>
      <c r="E1087" s="199"/>
      <c r="F1087" s="205"/>
      <c r="G1087" s="20"/>
      <c r="H1087" s="20"/>
      <c r="I1087" s="20"/>
      <c r="J1087" s="20"/>
      <c r="K1087" s="20"/>
      <c r="L1087" s="20"/>
      <c r="M1087" s="20"/>
      <c r="N1087" s="20"/>
      <c r="O1087" s="125"/>
      <c r="P1087" s="125"/>
      <c r="Q1087" s="199"/>
      <c r="R1087" s="205"/>
      <c r="S1087" s="199"/>
      <c r="T1087" s="199"/>
      <c r="U1087" s="199"/>
      <c r="V1087" s="205"/>
      <c r="W1087" s="205"/>
      <c r="X1087" s="230"/>
      <c r="Y1087" s="230"/>
      <c r="Z1087" s="20"/>
      <c r="AA1087" s="20"/>
      <c r="AB1087" s="205"/>
      <c r="AC1087" s="205"/>
      <c r="AD1087" s="205"/>
      <c r="AE1087" s="1">
        <f t="shared" si="23"/>
        <v>0</v>
      </c>
      <c r="AF1087" s="1">
        <f t="shared" si="24"/>
        <v>0</v>
      </c>
      <c r="AH1087" s="1"/>
    </row>
    <row r="1088" spans="1:34">
      <c r="A1088" s="18"/>
      <c r="B1088" s="168"/>
      <c r="C1088" s="19"/>
      <c r="D1088" s="19"/>
      <c r="E1088" s="199"/>
      <c r="F1088" s="205"/>
      <c r="G1088" s="20"/>
      <c r="H1088" s="20"/>
      <c r="I1088" s="20"/>
      <c r="J1088" s="20"/>
      <c r="K1088" s="20"/>
      <c r="L1088" s="20"/>
      <c r="M1088" s="20"/>
      <c r="N1088" s="20"/>
      <c r="O1088" s="125"/>
      <c r="P1088" s="125"/>
      <c r="Q1088" s="199"/>
      <c r="R1088" s="205"/>
      <c r="S1088" s="199"/>
      <c r="T1088" s="199"/>
      <c r="U1088" s="199"/>
      <c r="V1088" s="205"/>
      <c r="W1088" s="205"/>
      <c r="X1088" s="230"/>
      <c r="Y1088" s="230"/>
      <c r="Z1088" s="20"/>
      <c r="AA1088" s="20"/>
      <c r="AB1088" s="205"/>
      <c r="AC1088" s="205"/>
      <c r="AD1088" s="205"/>
      <c r="AE1088" s="1">
        <f t="shared" si="23"/>
        <v>0</v>
      </c>
      <c r="AF1088" s="1">
        <f t="shared" si="24"/>
        <v>0</v>
      </c>
      <c r="AH1088" s="1"/>
    </row>
    <row r="1089" spans="1:34">
      <c r="A1089" s="18"/>
      <c r="B1089" s="168"/>
      <c r="C1089" s="19"/>
      <c r="D1089" s="19"/>
      <c r="E1089" s="199"/>
      <c r="F1089" s="205"/>
      <c r="G1089" s="20"/>
      <c r="H1089" s="20"/>
      <c r="I1089" s="20"/>
      <c r="J1089" s="20"/>
      <c r="K1089" s="20"/>
      <c r="L1089" s="20"/>
      <c r="M1089" s="20"/>
      <c r="N1089" s="20"/>
      <c r="O1089" s="125"/>
      <c r="P1089" s="125"/>
      <c r="Q1089" s="199"/>
      <c r="R1089" s="205"/>
      <c r="S1089" s="199"/>
      <c r="T1089" s="199"/>
      <c r="U1089" s="199"/>
      <c r="V1089" s="205"/>
      <c r="W1089" s="205"/>
      <c r="X1089" s="230"/>
      <c r="Y1089" s="230"/>
      <c r="Z1089" s="20"/>
      <c r="AA1089" s="20"/>
      <c r="AB1089" s="205"/>
      <c r="AC1089" s="205"/>
      <c r="AD1089" s="205"/>
      <c r="AE1089" s="1">
        <f t="shared" si="23"/>
        <v>0</v>
      </c>
      <c r="AF1089" s="1">
        <f t="shared" si="24"/>
        <v>0</v>
      </c>
      <c r="AH1089" s="1"/>
    </row>
    <row r="1090" spans="1:34">
      <c r="A1090" s="18"/>
      <c r="B1090" s="168"/>
      <c r="C1090" s="19"/>
      <c r="D1090" s="19"/>
      <c r="E1090" s="199"/>
      <c r="F1090" s="205"/>
      <c r="G1090" s="20"/>
      <c r="H1090" s="20"/>
      <c r="I1090" s="20"/>
      <c r="J1090" s="20"/>
      <c r="K1090" s="20"/>
      <c r="L1090" s="20"/>
      <c r="M1090" s="20"/>
      <c r="N1090" s="20"/>
      <c r="O1090" s="125"/>
      <c r="P1090" s="125"/>
      <c r="Q1090" s="199"/>
      <c r="R1090" s="205"/>
      <c r="S1090" s="199"/>
      <c r="T1090" s="199"/>
      <c r="U1090" s="199"/>
      <c r="V1090" s="205"/>
      <c r="W1090" s="205"/>
      <c r="X1090" s="230"/>
      <c r="Y1090" s="230"/>
      <c r="Z1090" s="20"/>
      <c r="AA1090" s="20"/>
      <c r="AB1090" s="205"/>
      <c r="AC1090" s="205"/>
      <c r="AD1090" s="205"/>
      <c r="AE1090" s="1">
        <f t="shared" si="23"/>
        <v>0</v>
      </c>
      <c r="AF1090" s="1">
        <f t="shared" si="24"/>
        <v>0</v>
      </c>
      <c r="AH1090" s="1"/>
    </row>
    <row r="1091" spans="1:34">
      <c r="A1091" s="18"/>
      <c r="B1091" s="168"/>
      <c r="C1091" s="19"/>
      <c r="D1091" s="19"/>
      <c r="E1091" s="199"/>
      <c r="F1091" s="205"/>
      <c r="G1091" s="20"/>
      <c r="H1091" s="20"/>
      <c r="I1091" s="20"/>
      <c r="J1091" s="20"/>
      <c r="K1091" s="20"/>
      <c r="L1091" s="20"/>
      <c r="M1091" s="20"/>
      <c r="N1091" s="20"/>
      <c r="O1091" s="125"/>
      <c r="P1091" s="125"/>
      <c r="Q1091" s="199"/>
      <c r="R1091" s="205"/>
      <c r="S1091" s="199"/>
      <c r="T1091" s="199"/>
      <c r="U1091" s="199"/>
      <c r="V1091" s="205"/>
      <c r="W1091" s="205"/>
      <c r="X1091" s="230"/>
      <c r="Y1091" s="230"/>
      <c r="Z1091" s="20"/>
      <c r="AA1091" s="20"/>
      <c r="AB1091" s="205"/>
      <c r="AC1091" s="205"/>
      <c r="AD1091" s="205"/>
      <c r="AE1091" s="1">
        <f t="shared" si="23"/>
        <v>0</v>
      </c>
      <c r="AF1091" s="1">
        <f t="shared" si="24"/>
        <v>0</v>
      </c>
      <c r="AH1091" s="1"/>
    </row>
    <row r="1092" spans="1:34">
      <c r="A1092" s="18"/>
      <c r="B1092" s="168"/>
      <c r="C1092" s="19"/>
      <c r="D1092" s="19"/>
      <c r="E1092" s="199"/>
      <c r="F1092" s="205"/>
      <c r="G1092" s="20"/>
      <c r="H1092" s="20"/>
      <c r="I1092" s="20"/>
      <c r="J1092" s="20"/>
      <c r="K1092" s="20"/>
      <c r="L1092" s="20"/>
      <c r="M1092" s="20"/>
      <c r="N1092" s="20"/>
      <c r="O1092" s="125"/>
      <c r="P1092" s="125"/>
      <c r="Q1092" s="199"/>
      <c r="R1092" s="205"/>
      <c r="S1092" s="199"/>
      <c r="T1092" s="199"/>
      <c r="U1092" s="199"/>
      <c r="V1092" s="205"/>
      <c r="W1092" s="205"/>
      <c r="X1092" s="230"/>
      <c r="Y1092" s="230"/>
      <c r="Z1092" s="20"/>
      <c r="AA1092" s="20"/>
      <c r="AB1092" s="205"/>
      <c r="AC1092" s="205"/>
      <c r="AD1092" s="205"/>
      <c r="AE1092" s="1">
        <f t="shared" si="23"/>
        <v>0</v>
      </c>
      <c r="AF1092" s="1">
        <f t="shared" si="24"/>
        <v>0</v>
      </c>
      <c r="AH1092" s="1"/>
    </row>
    <row r="1093" spans="1:34">
      <c r="A1093" s="18"/>
      <c r="B1093" s="168"/>
      <c r="C1093" s="19"/>
      <c r="D1093" s="19"/>
      <c r="E1093" s="199"/>
      <c r="F1093" s="205"/>
      <c r="G1093" s="20"/>
      <c r="H1093" s="20"/>
      <c r="I1093" s="20"/>
      <c r="J1093" s="20"/>
      <c r="K1093" s="20"/>
      <c r="L1093" s="20"/>
      <c r="M1093" s="20"/>
      <c r="N1093" s="20"/>
      <c r="O1093" s="125"/>
      <c r="P1093" s="125"/>
      <c r="Q1093" s="199"/>
      <c r="R1093" s="205"/>
      <c r="S1093" s="199"/>
      <c r="T1093" s="199"/>
      <c r="U1093" s="199"/>
      <c r="V1093" s="205"/>
      <c r="W1093" s="205"/>
      <c r="X1093" s="230"/>
      <c r="Y1093" s="230"/>
      <c r="Z1093" s="20"/>
      <c r="AA1093" s="20"/>
      <c r="AB1093" s="205"/>
      <c r="AC1093" s="205"/>
      <c r="AD1093" s="205"/>
      <c r="AE1093" s="1">
        <f t="shared" si="23"/>
        <v>0</v>
      </c>
      <c r="AF1093" s="1">
        <f t="shared" si="24"/>
        <v>0</v>
      </c>
      <c r="AH1093" s="1"/>
    </row>
    <row r="1094" spans="1:34">
      <c r="A1094" s="18"/>
      <c r="B1094" s="168"/>
      <c r="C1094" s="19"/>
      <c r="D1094" s="19"/>
      <c r="E1094" s="199"/>
      <c r="F1094" s="205"/>
      <c r="G1094" s="20"/>
      <c r="H1094" s="20"/>
      <c r="I1094" s="20"/>
      <c r="J1094" s="20"/>
      <c r="K1094" s="20"/>
      <c r="L1094" s="20"/>
      <c r="M1094" s="20"/>
      <c r="N1094" s="20"/>
      <c r="O1094" s="125"/>
      <c r="P1094" s="125"/>
      <c r="Q1094" s="199"/>
      <c r="R1094" s="205"/>
      <c r="S1094" s="199"/>
      <c r="T1094" s="199"/>
      <c r="U1094" s="199"/>
      <c r="V1094" s="205"/>
      <c r="W1094" s="205"/>
      <c r="X1094" s="230"/>
      <c r="Y1094" s="230"/>
      <c r="Z1094" s="20"/>
      <c r="AA1094" s="20"/>
      <c r="AB1094" s="205"/>
      <c r="AC1094" s="205"/>
      <c r="AD1094" s="205"/>
      <c r="AE1094" s="1">
        <f t="shared" si="23"/>
        <v>0</v>
      </c>
      <c r="AF1094" s="1">
        <f t="shared" si="24"/>
        <v>0</v>
      </c>
      <c r="AH1094" s="1"/>
    </row>
    <row r="1095" spans="1:34">
      <c r="A1095" s="18"/>
      <c r="B1095" s="168"/>
      <c r="C1095" s="19"/>
      <c r="D1095" s="19"/>
      <c r="E1095" s="199"/>
      <c r="F1095" s="205"/>
      <c r="G1095" s="20"/>
      <c r="H1095" s="20"/>
      <c r="I1095" s="20"/>
      <c r="J1095" s="20"/>
      <c r="K1095" s="20"/>
      <c r="L1095" s="20"/>
      <c r="M1095" s="20"/>
      <c r="N1095" s="20"/>
      <c r="O1095" s="125"/>
      <c r="P1095" s="125"/>
      <c r="Q1095" s="199"/>
      <c r="R1095" s="205"/>
      <c r="S1095" s="199"/>
      <c r="T1095" s="199"/>
      <c r="U1095" s="199"/>
      <c r="V1095" s="205"/>
      <c r="W1095" s="205"/>
      <c r="X1095" s="230"/>
      <c r="Y1095" s="230"/>
      <c r="Z1095" s="20"/>
      <c r="AA1095" s="20"/>
      <c r="AB1095" s="205"/>
      <c r="AC1095" s="205"/>
      <c r="AD1095" s="205"/>
      <c r="AE1095" s="1">
        <f t="shared" si="23"/>
        <v>0</v>
      </c>
      <c r="AF1095" s="1">
        <f t="shared" si="24"/>
        <v>0</v>
      </c>
      <c r="AH1095" s="1"/>
    </row>
    <row r="1096" spans="1:34">
      <c r="A1096" s="18"/>
      <c r="B1096" s="168"/>
      <c r="C1096" s="19"/>
      <c r="D1096" s="19"/>
      <c r="E1096" s="199"/>
      <c r="F1096" s="205"/>
      <c r="G1096" s="20"/>
      <c r="H1096" s="20"/>
      <c r="I1096" s="20"/>
      <c r="J1096" s="20"/>
      <c r="K1096" s="20"/>
      <c r="L1096" s="20"/>
      <c r="M1096" s="20"/>
      <c r="N1096" s="20"/>
      <c r="O1096" s="125"/>
      <c r="P1096" s="125"/>
      <c r="Q1096" s="199"/>
      <c r="R1096" s="205"/>
      <c r="S1096" s="199"/>
      <c r="T1096" s="199"/>
      <c r="U1096" s="199"/>
      <c r="V1096" s="205"/>
      <c r="W1096" s="205"/>
      <c r="X1096" s="230"/>
      <c r="Y1096" s="230"/>
      <c r="Z1096" s="20"/>
      <c r="AA1096" s="20"/>
      <c r="AB1096" s="205"/>
      <c r="AC1096" s="205"/>
      <c r="AD1096" s="205"/>
      <c r="AE1096" s="1">
        <f t="shared" si="23"/>
        <v>0</v>
      </c>
      <c r="AF1096" s="1">
        <f t="shared" si="24"/>
        <v>0</v>
      </c>
      <c r="AH1096" s="1"/>
    </row>
    <row r="1097" spans="1:34">
      <c r="A1097" s="18"/>
      <c r="B1097" s="168"/>
      <c r="C1097" s="19"/>
      <c r="D1097" s="19"/>
      <c r="E1097" s="199"/>
      <c r="F1097" s="205"/>
      <c r="G1097" s="20"/>
      <c r="H1097" s="20"/>
      <c r="I1097" s="20"/>
      <c r="J1097" s="20"/>
      <c r="K1097" s="20"/>
      <c r="L1097" s="20"/>
      <c r="M1097" s="20"/>
      <c r="N1097" s="20"/>
      <c r="O1097" s="125"/>
      <c r="P1097" s="125"/>
      <c r="Q1097" s="199"/>
      <c r="R1097" s="205"/>
      <c r="S1097" s="199"/>
      <c r="T1097" s="199"/>
      <c r="U1097" s="199"/>
      <c r="V1097" s="205"/>
      <c r="W1097" s="205"/>
      <c r="X1097" s="230"/>
      <c r="Y1097" s="230"/>
      <c r="Z1097" s="20"/>
      <c r="AA1097" s="20"/>
      <c r="AB1097" s="205"/>
      <c r="AC1097" s="205"/>
      <c r="AD1097" s="205"/>
      <c r="AE1097" s="1">
        <f t="shared" si="23"/>
        <v>0</v>
      </c>
      <c r="AF1097" s="1">
        <f t="shared" si="24"/>
        <v>0</v>
      </c>
      <c r="AH1097" s="1"/>
    </row>
    <row r="1098" spans="1:34">
      <c r="A1098" s="18"/>
      <c r="B1098" s="168"/>
      <c r="C1098" s="19"/>
      <c r="D1098" s="19"/>
      <c r="E1098" s="199"/>
      <c r="F1098" s="205"/>
      <c r="G1098" s="20"/>
      <c r="H1098" s="20"/>
      <c r="I1098" s="20"/>
      <c r="J1098" s="20"/>
      <c r="K1098" s="20"/>
      <c r="L1098" s="20"/>
      <c r="M1098" s="20"/>
      <c r="N1098" s="20"/>
      <c r="O1098" s="125"/>
      <c r="P1098" s="125"/>
      <c r="Q1098" s="199"/>
      <c r="R1098" s="205"/>
      <c r="S1098" s="199"/>
      <c r="T1098" s="199"/>
      <c r="U1098" s="199"/>
      <c r="V1098" s="205"/>
      <c r="W1098" s="205"/>
      <c r="X1098" s="230"/>
      <c r="Y1098" s="230"/>
      <c r="Z1098" s="20"/>
      <c r="AA1098" s="20"/>
      <c r="AB1098" s="205"/>
      <c r="AC1098" s="205"/>
      <c r="AD1098" s="205"/>
      <c r="AE1098" s="1">
        <f t="shared" si="23"/>
        <v>0</v>
      </c>
      <c r="AF1098" s="1">
        <f t="shared" si="24"/>
        <v>0</v>
      </c>
      <c r="AH1098" s="1"/>
    </row>
    <row r="1099" spans="1:34">
      <c r="A1099" s="18"/>
      <c r="B1099" s="168"/>
      <c r="C1099" s="19"/>
      <c r="D1099" s="19"/>
      <c r="E1099" s="199"/>
      <c r="F1099" s="205"/>
      <c r="G1099" s="20"/>
      <c r="H1099" s="20"/>
      <c r="I1099" s="20"/>
      <c r="J1099" s="20"/>
      <c r="K1099" s="20"/>
      <c r="L1099" s="20"/>
      <c r="M1099" s="20"/>
      <c r="N1099" s="20"/>
      <c r="O1099" s="125"/>
      <c r="P1099" s="125"/>
      <c r="Q1099" s="199"/>
      <c r="R1099" s="205"/>
      <c r="S1099" s="199"/>
      <c r="T1099" s="199"/>
      <c r="U1099" s="199"/>
      <c r="V1099" s="205"/>
      <c r="W1099" s="205"/>
      <c r="X1099" s="230"/>
      <c r="Y1099" s="230"/>
      <c r="Z1099" s="20"/>
      <c r="AA1099" s="20"/>
      <c r="AB1099" s="205"/>
      <c r="AC1099" s="205"/>
      <c r="AD1099" s="205"/>
      <c r="AE1099" s="1">
        <f t="shared" ref="AE1099:AE1162" si="25">COUNTA(E1099:AC1099)</f>
        <v>0</v>
      </c>
      <c r="AF1099" s="1">
        <f t="shared" ref="AF1099:AF1162" si="26">COUNTA(E1099)*COUNTA(H1099)*COUNTA(M1099)*COUNTA(O1099)*COUNTA(P1099)*COUNTA(Q1099)*COUNTA(R1099)*COUNTA(AC1099)</f>
        <v>0</v>
      </c>
      <c r="AH1099" s="1"/>
    </row>
    <row r="1100" spans="1:34">
      <c r="A1100" s="18"/>
      <c r="B1100" s="168"/>
      <c r="C1100" s="19"/>
      <c r="D1100" s="19"/>
      <c r="E1100" s="199"/>
      <c r="F1100" s="205"/>
      <c r="G1100" s="20"/>
      <c r="H1100" s="20"/>
      <c r="I1100" s="20"/>
      <c r="J1100" s="20"/>
      <c r="K1100" s="20"/>
      <c r="L1100" s="20"/>
      <c r="M1100" s="20"/>
      <c r="N1100" s="20"/>
      <c r="O1100" s="125"/>
      <c r="P1100" s="125"/>
      <c r="Q1100" s="199"/>
      <c r="R1100" s="205"/>
      <c r="S1100" s="199"/>
      <c r="T1100" s="199"/>
      <c r="U1100" s="199"/>
      <c r="V1100" s="205"/>
      <c r="W1100" s="205"/>
      <c r="X1100" s="230"/>
      <c r="Y1100" s="230"/>
      <c r="Z1100" s="20"/>
      <c r="AA1100" s="20"/>
      <c r="AB1100" s="205"/>
      <c r="AC1100" s="205"/>
      <c r="AD1100" s="205"/>
      <c r="AE1100" s="1">
        <f t="shared" si="25"/>
        <v>0</v>
      </c>
      <c r="AF1100" s="1">
        <f t="shared" si="26"/>
        <v>0</v>
      </c>
      <c r="AH1100" s="1"/>
    </row>
    <row r="1101" spans="1:34">
      <c r="A1101" s="18"/>
      <c r="B1101" s="168"/>
      <c r="C1101" s="19"/>
      <c r="D1101" s="19"/>
      <c r="E1101" s="199"/>
      <c r="F1101" s="205"/>
      <c r="G1101" s="20"/>
      <c r="H1101" s="20"/>
      <c r="I1101" s="20"/>
      <c r="J1101" s="20"/>
      <c r="K1101" s="20"/>
      <c r="L1101" s="20"/>
      <c r="M1101" s="20"/>
      <c r="N1101" s="20"/>
      <c r="O1101" s="125"/>
      <c r="P1101" s="125"/>
      <c r="Q1101" s="199"/>
      <c r="R1101" s="205"/>
      <c r="S1101" s="199"/>
      <c r="T1101" s="199"/>
      <c r="U1101" s="199"/>
      <c r="V1101" s="205"/>
      <c r="W1101" s="205"/>
      <c r="X1101" s="230"/>
      <c r="Y1101" s="230"/>
      <c r="Z1101" s="20"/>
      <c r="AA1101" s="20"/>
      <c r="AB1101" s="205"/>
      <c r="AC1101" s="205"/>
      <c r="AD1101" s="205"/>
      <c r="AE1101" s="1">
        <f t="shared" si="25"/>
        <v>0</v>
      </c>
      <c r="AF1101" s="1">
        <f t="shared" si="26"/>
        <v>0</v>
      </c>
      <c r="AH1101" s="1"/>
    </row>
    <row r="1102" spans="1:34">
      <c r="A1102" s="18"/>
      <c r="B1102" s="168"/>
      <c r="C1102" s="19"/>
      <c r="D1102" s="19"/>
      <c r="E1102" s="199"/>
      <c r="F1102" s="205"/>
      <c r="G1102" s="20"/>
      <c r="H1102" s="20"/>
      <c r="I1102" s="20"/>
      <c r="J1102" s="20"/>
      <c r="K1102" s="20"/>
      <c r="L1102" s="20"/>
      <c r="M1102" s="20"/>
      <c r="N1102" s="20"/>
      <c r="O1102" s="125"/>
      <c r="P1102" s="125"/>
      <c r="Q1102" s="199"/>
      <c r="R1102" s="205"/>
      <c r="S1102" s="199"/>
      <c r="T1102" s="199"/>
      <c r="U1102" s="199"/>
      <c r="V1102" s="205"/>
      <c r="W1102" s="205"/>
      <c r="X1102" s="230"/>
      <c r="Y1102" s="230"/>
      <c r="Z1102" s="20"/>
      <c r="AA1102" s="20"/>
      <c r="AB1102" s="205"/>
      <c r="AC1102" s="205"/>
      <c r="AD1102" s="205"/>
      <c r="AE1102" s="1">
        <f t="shared" si="25"/>
        <v>0</v>
      </c>
      <c r="AF1102" s="1">
        <f t="shared" si="26"/>
        <v>0</v>
      </c>
      <c r="AH1102" s="1"/>
    </row>
    <row r="1103" spans="1:34">
      <c r="A1103" s="18"/>
      <c r="B1103" s="168"/>
      <c r="C1103" s="19"/>
      <c r="D1103" s="19"/>
      <c r="E1103" s="199"/>
      <c r="F1103" s="205"/>
      <c r="G1103" s="20"/>
      <c r="H1103" s="20"/>
      <c r="I1103" s="20"/>
      <c r="J1103" s="20"/>
      <c r="K1103" s="20"/>
      <c r="L1103" s="20"/>
      <c r="M1103" s="20"/>
      <c r="N1103" s="20"/>
      <c r="O1103" s="125"/>
      <c r="P1103" s="125"/>
      <c r="Q1103" s="199"/>
      <c r="R1103" s="205"/>
      <c r="S1103" s="199"/>
      <c r="T1103" s="199"/>
      <c r="U1103" s="199"/>
      <c r="V1103" s="205"/>
      <c r="W1103" s="205"/>
      <c r="X1103" s="230"/>
      <c r="Y1103" s="230"/>
      <c r="Z1103" s="20"/>
      <c r="AA1103" s="20"/>
      <c r="AB1103" s="205"/>
      <c r="AC1103" s="205"/>
      <c r="AD1103" s="205"/>
      <c r="AE1103" s="1">
        <f t="shared" si="25"/>
        <v>0</v>
      </c>
      <c r="AF1103" s="1">
        <f t="shared" si="26"/>
        <v>0</v>
      </c>
      <c r="AH1103" s="1"/>
    </row>
    <row r="1104" spans="1:34">
      <c r="A1104" s="18"/>
      <c r="B1104" s="168"/>
      <c r="C1104" s="19"/>
      <c r="D1104" s="19"/>
      <c r="E1104" s="199"/>
      <c r="F1104" s="205"/>
      <c r="G1104" s="20"/>
      <c r="H1104" s="20"/>
      <c r="I1104" s="20"/>
      <c r="J1104" s="20"/>
      <c r="K1104" s="20"/>
      <c r="L1104" s="20"/>
      <c r="M1104" s="20"/>
      <c r="N1104" s="20"/>
      <c r="O1104" s="125"/>
      <c r="P1104" s="125"/>
      <c r="Q1104" s="199"/>
      <c r="R1104" s="205"/>
      <c r="S1104" s="199"/>
      <c r="T1104" s="199"/>
      <c r="U1104" s="199"/>
      <c r="V1104" s="205"/>
      <c r="W1104" s="205"/>
      <c r="X1104" s="230"/>
      <c r="Y1104" s="230"/>
      <c r="Z1104" s="20"/>
      <c r="AA1104" s="20"/>
      <c r="AB1104" s="205"/>
      <c r="AC1104" s="205"/>
      <c r="AD1104" s="205"/>
      <c r="AE1104" s="1">
        <f t="shared" si="25"/>
        <v>0</v>
      </c>
      <c r="AF1104" s="1">
        <f t="shared" si="26"/>
        <v>0</v>
      </c>
      <c r="AH1104" s="1"/>
    </row>
    <row r="1105" spans="1:34">
      <c r="A1105" s="18"/>
      <c r="B1105" s="168"/>
      <c r="C1105" s="19"/>
      <c r="D1105" s="19"/>
      <c r="E1105" s="199"/>
      <c r="F1105" s="205"/>
      <c r="G1105" s="20"/>
      <c r="H1105" s="20"/>
      <c r="I1105" s="20"/>
      <c r="J1105" s="20"/>
      <c r="K1105" s="20"/>
      <c r="L1105" s="20"/>
      <c r="M1105" s="20"/>
      <c r="N1105" s="20"/>
      <c r="O1105" s="125"/>
      <c r="P1105" s="125"/>
      <c r="Q1105" s="199"/>
      <c r="R1105" s="205"/>
      <c r="S1105" s="199"/>
      <c r="T1105" s="199"/>
      <c r="U1105" s="199"/>
      <c r="V1105" s="205"/>
      <c r="W1105" s="205"/>
      <c r="X1105" s="230"/>
      <c r="Y1105" s="230"/>
      <c r="Z1105" s="20"/>
      <c r="AA1105" s="20"/>
      <c r="AB1105" s="205"/>
      <c r="AC1105" s="205"/>
      <c r="AD1105" s="205"/>
      <c r="AE1105" s="1">
        <f t="shared" si="25"/>
        <v>0</v>
      </c>
      <c r="AF1105" s="1">
        <f t="shared" si="26"/>
        <v>0</v>
      </c>
      <c r="AH1105" s="1"/>
    </row>
    <row r="1106" spans="1:34">
      <c r="A1106" s="18"/>
      <c r="B1106" s="168"/>
      <c r="C1106" s="19"/>
      <c r="D1106" s="19"/>
      <c r="E1106" s="199"/>
      <c r="F1106" s="205"/>
      <c r="G1106" s="20"/>
      <c r="H1106" s="20"/>
      <c r="I1106" s="20"/>
      <c r="J1106" s="20"/>
      <c r="K1106" s="20"/>
      <c r="L1106" s="20"/>
      <c r="M1106" s="20"/>
      <c r="N1106" s="20"/>
      <c r="O1106" s="125"/>
      <c r="P1106" s="125"/>
      <c r="Q1106" s="199"/>
      <c r="R1106" s="205"/>
      <c r="S1106" s="199"/>
      <c r="T1106" s="199"/>
      <c r="U1106" s="199"/>
      <c r="V1106" s="205"/>
      <c r="W1106" s="205"/>
      <c r="X1106" s="230"/>
      <c r="Y1106" s="230"/>
      <c r="Z1106" s="20"/>
      <c r="AA1106" s="20"/>
      <c r="AB1106" s="205"/>
      <c r="AC1106" s="205"/>
      <c r="AD1106" s="205"/>
      <c r="AE1106" s="1">
        <f t="shared" si="25"/>
        <v>0</v>
      </c>
      <c r="AF1106" s="1">
        <f t="shared" si="26"/>
        <v>0</v>
      </c>
      <c r="AH1106" s="1"/>
    </row>
    <row r="1107" spans="1:34">
      <c r="A1107" s="18"/>
      <c r="B1107" s="168"/>
      <c r="C1107" s="19"/>
      <c r="D1107" s="19"/>
      <c r="E1107" s="199"/>
      <c r="F1107" s="205"/>
      <c r="G1107" s="20"/>
      <c r="H1107" s="20"/>
      <c r="I1107" s="20"/>
      <c r="J1107" s="20"/>
      <c r="K1107" s="20"/>
      <c r="L1107" s="20"/>
      <c r="M1107" s="20"/>
      <c r="N1107" s="20"/>
      <c r="O1107" s="125"/>
      <c r="P1107" s="125"/>
      <c r="Q1107" s="199"/>
      <c r="R1107" s="205"/>
      <c r="S1107" s="199"/>
      <c r="T1107" s="199"/>
      <c r="U1107" s="199"/>
      <c r="V1107" s="205"/>
      <c r="W1107" s="205"/>
      <c r="X1107" s="230"/>
      <c r="Y1107" s="230"/>
      <c r="Z1107" s="20"/>
      <c r="AA1107" s="20"/>
      <c r="AB1107" s="205"/>
      <c r="AC1107" s="205"/>
      <c r="AD1107" s="205"/>
      <c r="AE1107" s="1">
        <f t="shared" si="25"/>
        <v>0</v>
      </c>
      <c r="AF1107" s="1">
        <f t="shared" si="26"/>
        <v>0</v>
      </c>
      <c r="AH1107" s="1"/>
    </row>
    <row r="1108" spans="1:34">
      <c r="A1108" s="18"/>
      <c r="B1108" s="168"/>
      <c r="C1108" s="19"/>
      <c r="D1108" s="19"/>
      <c r="E1108" s="199"/>
      <c r="F1108" s="205"/>
      <c r="G1108" s="20"/>
      <c r="H1108" s="20"/>
      <c r="I1108" s="20"/>
      <c r="J1108" s="20"/>
      <c r="K1108" s="20"/>
      <c r="L1108" s="20"/>
      <c r="M1108" s="20"/>
      <c r="N1108" s="20"/>
      <c r="O1108" s="125"/>
      <c r="P1108" s="125"/>
      <c r="Q1108" s="199"/>
      <c r="R1108" s="205"/>
      <c r="S1108" s="199"/>
      <c r="T1108" s="199"/>
      <c r="U1108" s="199"/>
      <c r="V1108" s="205"/>
      <c r="W1108" s="205"/>
      <c r="X1108" s="230"/>
      <c r="Y1108" s="230"/>
      <c r="Z1108" s="20"/>
      <c r="AA1108" s="20"/>
      <c r="AB1108" s="205"/>
      <c r="AC1108" s="205"/>
      <c r="AD1108" s="205"/>
      <c r="AE1108" s="1">
        <f t="shared" si="25"/>
        <v>0</v>
      </c>
      <c r="AF1108" s="1">
        <f t="shared" si="26"/>
        <v>0</v>
      </c>
      <c r="AH1108" s="1"/>
    </row>
    <row r="1109" spans="1:34">
      <c r="A1109" s="18"/>
      <c r="B1109" s="168"/>
      <c r="C1109" s="19"/>
      <c r="D1109" s="19"/>
      <c r="E1109" s="199"/>
      <c r="F1109" s="205"/>
      <c r="G1109" s="20"/>
      <c r="H1109" s="20"/>
      <c r="I1109" s="20"/>
      <c r="J1109" s="20"/>
      <c r="K1109" s="20"/>
      <c r="L1109" s="20"/>
      <c r="M1109" s="20"/>
      <c r="N1109" s="20"/>
      <c r="O1109" s="125"/>
      <c r="P1109" s="125"/>
      <c r="Q1109" s="199"/>
      <c r="R1109" s="205"/>
      <c r="S1109" s="199"/>
      <c r="T1109" s="199"/>
      <c r="U1109" s="199"/>
      <c r="V1109" s="205"/>
      <c r="W1109" s="205"/>
      <c r="X1109" s="230"/>
      <c r="Y1109" s="230"/>
      <c r="Z1109" s="20"/>
      <c r="AA1109" s="20"/>
      <c r="AB1109" s="205"/>
      <c r="AC1109" s="205"/>
      <c r="AD1109" s="205"/>
      <c r="AE1109" s="1">
        <f t="shared" si="25"/>
        <v>0</v>
      </c>
      <c r="AF1109" s="1">
        <f t="shared" si="26"/>
        <v>0</v>
      </c>
      <c r="AH1109" s="1"/>
    </row>
    <row r="1110" spans="1:34">
      <c r="A1110" s="18"/>
      <c r="B1110" s="168"/>
      <c r="C1110" s="19"/>
      <c r="D1110" s="19"/>
      <c r="E1110" s="199"/>
      <c r="F1110" s="205"/>
      <c r="G1110" s="20"/>
      <c r="H1110" s="20"/>
      <c r="I1110" s="20"/>
      <c r="J1110" s="20"/>
      <c r="K1110" s="20"/>
      <c r="L1110" s="20"/>
      <c r="M1110" s="20"/>
      <c r="N1110" s="20"/>
      <c r="O1110" s="125"/>
      <c r="P1110" s="125"/>
      <c r="Q1110" s="199"/>
      <c r="R1110" s="205"/>
      <c r="S1110" s="199"/>
      <c r="T1110" s="199"/>
      <c r="U1110" s="199"/>
      <c r="V1110" s="205"/>
      <c r="W1110" s="205"/>
      <c r="X1110" s="230"/>
      <c r="Y1110" s="230"/>
      <c r="Z1110" s="20"/>
      <c r="AA1110" s="20"/>
      <c r="AB1110" s="205"/>
      <c r="AC1110" s="205"/>
      <c r="AD1110" s="205"/>
      <c r="AE1110" s="1">
        <f t="shared" si="25"/>
        <v>0</v>
      </c>
      <c r="AF1110" s="1">
        <f t="shared" si="26"/>
        <v>0</v>
      </c>
      <c r="AH1110" s="1"/>
    </row>
    <row r="1111" spans="1:34">
      <c r="A1111" s="18"/>
      <c r="B1111" s="168"/>
      <c r="C1111" s="19"/>
      <c r="D1111" s="19"/>
      <c r="E1111" s="199"/>
      <c r="F1111" s="205"/>
      <c r="G1111" s="20"/>
      <c r="H1111" s="20"/>
      <c r="I1111" s="20"/>
      <c r="J1111" s="20"/>
      <c r="K1111" s="20"/>
      <c r="L1111" s="20"/>
      <c r="M1111" s="20"/>
      <c r="N1111" s="20"/>
      <c r="O1111" s="125"/>
      <c r="P1111" s="125"/>
      <c r="Q1111" s="199"/>
      <c r="R1111" s="205"/>
      <c r="S1111" s="199"/>
      <c r="T1111" s="199"/>
      <c r="U1111" s="199"/>
      <c r="V1111" s="205"/>
      <c r="W1111" s="205"/>
      <c r="X1111" s="230"/>
      <c r="Y1111" s="230"/>
      <c r="Z1111" s="20"/>
      <c r="AA1111" s="20"/>
      <c r="AB1111" s="205"/>
      <c r="AC1111" s="205"/>
      <c r="AD1111" s="205"/>
      <c r="AE1111" s="1">
        <f t="shared" si="25"/>
        <v>0</v>
      </c>
      <c r="AF1111" s="1">
        <f t="shared" si="26"/>
        <v>0</v>
      </c>
      <c r="AH1111" s="1"/>
    </row>
    <row r="1112" spans="1:34">
      <c r="A1112" s="18"/>
      <c r="B1112" s="168"/>
      <c r="C1112" s="19"/>
      <c r="D1112" s="19"/>
      <c r="E1112" s="199"/>
      <c r="F1112" s="205"/>
      <c r="G1112" s="20"/>
      <c r="H1112" s="20"/>
      <c r="I1112" s="20"/>
      <c r="J1112" s="20"/>
      <c r="K1112" s="20"/>
      <c r="L1112" s="20"/>
      <c r="M1112" s="20"/>
      <c r="N1112" s="20"/>
      <c r="O1112" s="125"/>
      <c r="P1112" s="125"/>
      <c r="Q1112" s="199"/>
      <c r="R1112" s="205"/>
      <c r="S1112" s="199"/>
      <c r="T1112" s="199"/>
      <c r="U1112" s="199"/>
      <c r="V1112" s="205"/>
      <c r="W1112" s="205"/>
      <c r="X1112" s="230"/>
      <c r="Y1112" s="230"/>
      <c r="Z1112" s="20"/>
      <c r="AA1112" s="20"/>
      <c r="AB1112" s="205"/>
      <c r="AC1112" s="205"/>
      <c r="AD1112" s="205"/>
      <c r="AE1112" s="1">
        <f t="shared" si="25"/>
        <v>0</v>
      </c>
      <c r="AF1112" s="1">
        <f t="shared" si="26"/>
        <v>0</v>
      </c>
      <c r="AH1112" s="1"/>
    </row>
    <row r="1113" spans="1:34">
      <c r="A1113" s="18"/>
      <c r="B1113" s="168"/>
      <c r="C1113" s="19"/>
      <c r="D1113" s="19"/>
      <c r="E1113" s="199"/>
      <c r="F1113" s="205"/>
      <c r="G1113" s="20"/>
      <c r="H1113" s="20"/>
      <c r="I1113" s="20"/>
      <c r="J1113" s="20"/>
      <c r="K1113" s="20"/>
      <c r="L1113" s="20"/>
      <c r="M1113" s="20"/>
      <c r="N1113" s="20"/>
      <c r="O1113" s="125"/>
      <c r="P1113" s="125"/>
      <c r="Q1113" s="199"/>
      <c r="R1113" s="205"/>
      <c r="S1113" s="199"/>
      <c r="T1113" s="199"/>
      <c r="U1113" s="199"/>
      <c r="V1113" s="205"/>
      <c r="W1113" s="205"/>
      <c r="X1113" s="230"/>
      <c r="Y1113" s="230"/>
      <c r="Z1113" s="20"/>
      <c r="AA1113" s="20"/>
      <c r="AB1113" s="205"/>
      <c r="AC1113" s="205"/>
      <c r="AD1113" s="205"/>
      <c r="AE1113" s="1">
        <f t="shared" si="25"/>
        <v>0</v>
      </c>
      <c r="AF1113" s="1">
        <f t="shared" si="26"/>
        <v>0</v>
      </c>
      <c r="AH1113" s="1"/>
    </row>
    <row r="1114" spans="1:34">
      <c r="A1114" s="18"/>
      <c r="B1114" s="168"/>
      <c r="C1114" s="19"/>
      <c r="D1114" s="19"/>
      <c r="E1114" s="199"/>
      <c r="F1114" s="205"/>
      <c r="G1114" s="20"/>
      <c r="H1114" s="20"/>
      <c r="I1114" s="20"/>
      <c r="J1114" s="20"/>
      <c r="K1114" s="20"/>
      <c r="L1114" s="20"/>
      <c r="M1114" s="20"/>
      <c r="N1114" s="20"/>
      <c r="O1114" s="125"/>
      <c r="P1114" s="125"/>
      <c r="Q1114" s="199"/>
      <c r="R1114" s="205"/>
      <c r="S1114" s="199"/>
      <c r="T1114" s="199"/>
      <c r="U1114" s="199"/>
      <c r="V1114" s="205"/>
      <c r="W1114" s="205"/>
      <c r="X1114" s="230"/>
      <c r="Y1114" s="230"/>
      <c r="Z1114" s="20"/>
      <c r="AA1114" s="20"/>
      <c r="AB1114" s="205"/>
      <c r="AC1114" s="205"/>
      <c r="AD1114" s="205"/>
      <c r="AE1114" s="1">
        <f t="shared" si="25"/>
        <v>0</v>
      </c>
      <c r="AF1114" s="1">
        <f t="shared" si="26"/>
        <v>0</v>
      </c>
      <c r="AH1114" s="1"/>
    </row>
    <row r="1115" spans="1:34">
      <c r="A1115" s="18"/>
      <c r="B1115" s="168"/>
      <c r="C1115" s="19"/>
      <c r="D1115" s="19"/>
      <c r="E1115" s="199"/>
      <c r="F1115" s="205"/>
      <c r="G1115" s="20"/>
      <c r="H1115" s="20"/>
      <c r="I1115" s="20"/>
      <c r="J1115" s="20"/>
      <c r="K1115" s="20"/>
      <c r="L1115" s="20"/>
      <c r="M1115" s="20"/>
      <c r="N1115" s="20"/>
      <c r="O1115" s="125"/>
      <c r="P1115" s="125"/>
      <c r="Q1115" s="199"/>
      <c r="R1115" s="205"/>
      <c r="S1115" s="199"/>
      <c r="T1115" s="199"/>
      <c r="U1115" s="199"/>
      <c r="V1115" s="205"/>
      <c r="W1115" s="205"/>
      <c r="X1115" s="230"/>
      <c r="Y1115" s="230"/>
      <c r="Z1115" s="20"/>
      <c r="AA1115" s="20"/>
      <c r="AB1115" s="205"/>
      <c r="AC1115" s="205"/>
      <c r="AD1115" s="205"/>
      <c r="AE1115" s="1">
        <f t="shared" si="25"/>
        <v>0</v>
      </c>
      <c r="AF1115" s="1">
        <f t="shared" si="26"/>
        <v>0</v>
      </c>
      <c r="AH1115" s="1"/>
    </row>
    <row r="1116" spans="1:34">
      <c r="A1116" s="18"/>
      <c r="B1116" s="168"/>
      <c r="C1116" s="19"/>
      <c r="D1116" s="19"/>
      <c r="E1116" s="199"/>
      <c r="F1116" s="205"/>
      <c r="G1116" s="20"/>
      <c r="H1116" s="20"/>
      <c r="I1116" s="20"/>
      <c r="J1116" s="20"/>
      <c r="K1116" s="20"/>
      <c r="L1116" s="20"/>
      <c r="M1116" s="20"/>
      <c r="N1116" s="20"/>
      <c r="O1116" s="125"/>
      <c r="P1116" s="125"/>
      <c r="Q1116" s="199"/>
      <c r="R1116" s="205"/>
      <c r="S1116" s="199"/>
      <c r="T1116" s="199"/>
      <c r="U1116" s="199"/>
      <c r="V1116" s="205"/>
      <c r="W1116" s="205"/>
      <c r="X1116" s="230"/>
      <c r="Y1116" s="230"/>
      <c r="Z1116" s="20"/>
      <c r="AA1116" s="20"/>
      <c r="AB1116" s="205"/>
      <c r="AC1116" s="205"/>
      <c r="AD1116" s="205"/>
      <c r="AE1116" s="1">
        <f t="shared" si="25"/>
        <v>0</v>
      </c>
      <c r="AF1116" s="1">
        <f t="shared" si="26"/>
        <v>0</v>
      </c>
      <c r="AH1116" s="1"/>
    </row>
    <row r="1117" spans="1:34">
      <c r="A1117" s="18"/>
      <c r="B1117" s="168"/>
      <c r="C1117" s="19"/>
      <c r="D1117" s="19"/>
      <c r="E1117" s="199"/>
      <c r="F1117" s="205"/>
      <c r="G1117" s="20"/>
      <c r="H1117" s="20"/>
      <c r="I1117" s="20"/>
      <c r="J1117" s="20"/>
      <c r="K1117" s="20"/>
      <c r="L1117" s="20"/>
      <c r="M1117" s="20"/>
      <c r="N1117" s="20"/>
      <c r="O1117" s="125"/>
      <c r="P1117" s="125"/>
      <c r="Q1117" s="199"/>
      <c r="R1117" s="205"/>
      <c r="S1117" s="199"/>
      <c r="T1117" s="199"/>
      <c r="U1117" s="199"/>
      <c r="V1117" s="205"/>
      <c r="W1117" s="205"/>
      <c r="X1117" s="230"/>
      <c r="Y1117" s="230"/>
      <c r="Z1117" s="20"/>
      <c r="AA1117" s="20"/>
      <c r="AB1117" s="205"/>
      <c r="AC1117" s="205"/>
      <c r="AD1117" s="205"/>
      <c r="AE1117" s="1">
        <f t="shared" si="25"/>
        <v>0</v>
      </c>
      <c r="AF1117" s="1">
        <f t="shared" si="26"/>
        <v>0</v>
      </c>
      <c r="AH1117" s="1"/>
    </row>
    <row r="1118" spans="1:34">
      <c r="A1118" s="18"/>
      <c r="B1118" s="168"/>
      <c r="C1118" s="19"/>
      <c r="D1118" s="19"/>
      <c r="E1118" s="199"/>
      <c r="F1118" s="205"/>
      <c r="G1118" s="20"/>
      <c r="H1118" s="20"/>
      <c r="I1118" s="20"/>
      <c r="J1118" s="20"/>
      <c r="K1118" s="20"/>
      <c r="L1118" s="20"/>
      <c r="M1118" s="20"/>
      <c r="N1118" s="20"/>
      <c r="O1118" s="125"/>
      <c r="P1118" s="125"/>
      <c r="Q1118" s="199"/>
      <c r="R1118" s="205"/>
      <c r="S1118" s="199"/>
      <c r="T1118" s="199"/>
      <c r="U1118" s="199"/>
      <c r="V1118" s="205"/>
      <c r="W1118" s="205"/>
      <c r="X1118" s="230"/>
      <c r="Y1118" s="230"/>
      <c r="Z1118" s="20"/>
      <c r="AA1118" s="20"/>
      <c r="AB1118" s="205"/>
      <c r="AC1118" s="205"/>
      <c r="AD1118" s="205"/>
      <c r="AE1118" s="1">
        <f t="shared" si="25"/>
        <v>0</v>
      </c>
      <c r="AF1118" s="1">
        <f t="shared" si="26"/>
        <v>0</v>
      </c>
      <c r="AH1118" s="1"/>
    </row>
    <row r="1119" spans="1:34">
      <c r="A1119" s="18"/>
      <c r="B1119" s="168"/>
      <c r="C1119" s="19"/>
      <c r="D1119" s="19"/>
      <c r="E1119" s="199"/>
      <c r="F1119" s="205"/>
      <c r="G1119" s="20"/>
      <c r="H1119" s="20"/>
      <c r="I1119" s="20"/>
      <c r="J1119" s="20"/>
      <c r="K1119" s="20"/>
      <c r="L1119" s="20"/>
      <c r="M1119" s="20"/>
      <c r="N1119" s="20"/>
      <c r="O1119" s="125"/>
      <c r="P1119" s="125"/>
      <c r="Q1119" s="199"/>
      <c r="R1119" s="205"/>
      <c r="S1119" s="199"/>
      <c r="T1119" s="199"/>
      <c r="U1119" s="199"/>
      <c r="V1119" s="205"/>
      <c r="W1119" s="205"/>
      <c r="X1119" s="230"/>
      <c r="Y1119" s="230"/>
      <c r="Z1119" s="20"/>
      <c r="AA1119" s="20"/>
      <c r="AB1119" s="205"/>
      <c r="AC1119" s="205"/>
      <c r="AD1119" s="205"/>
      <c r="AE1119" s="1">
        <f t="shared" si="25"/>
        <v>0</v>
      </c>
      <c r="AF1119" s="1">
        <f t="shared" si="26"/>
        <v>0</v>
      </c>
      <c r="AH1119" s="1"/>
    </row>
    <row r="1120" spans="1:34">
      <c r="A1120" s="18"/>
      <c r="B1120" s="168"/>
      <c r="C1120" s="19"/>
      <c r="D1120" s="19"/>
      <c r="E1120" s="199"/>
      <c r="F1120" s="205"/>
      <c r="G1120" s="20"/>
      <c r="H1120" s="20"/>
      <c r="I1120" s="20"/>
      <c r="J1120" s="20"/>
      <c r="K1120" s="20"/>
      <c r="L1120" s="20"/>
      <c r="M1120" s="20"/>
      <c r="N1120" s="20"/>
      <c r="O1120" s="125"/>
      <c r="P1120" s="125"/>
      <c r="Q1120" s="199"/>
      <c r="R1120" s="205"/>
      <c r="S1120" s="199"/>
      <c r="T1120" s="199"/>
      <c r="U1120" s="199"/>
      <c r="V1120" s="205"/>
      <c r="W1120" s="205"/>
      <c r="X1120" s="230"/>
      <c r="Y1120" s="230"/>
      <c r="Z1120" s="20"/>
      <c r="AA1120" s="20"/>
      <c r="AB1120" s="205"/>
      <c r="AC1120" s="205"/>
      <c r="AD1120" s="205"/>
      <c r="AE1120" s="1">
        <f t="shared" si="25"/>
        <v>0</v>
      </c>
      <c r="AF1120" s="1">
        <f t="shared" si="26"/>
        <v>0</v>
      </c>
      <c r="AH1120" s="1"/>
    </row>
    <row r="1121" spans="1:34">
      <c r="A1121" s="18"/>
      <c r="B1121" s="168"/>
      <c r="C1121" s="19"/>
      <c r="D1121" s="19"/>
      <c r="E1121" s="199"/>
      <c r="F1121" s="205"/>
      <c r="G1121" s="20"/>
      <c r="H1121" s="20"/>
      <c r="I1121" s="20"/>
      <c r="J1121" s="20"/>
      <c r="K1121" s="20"/>
      <c r="L1121" s="20"/>
      <c r="M1121" s="20"/>
      <c r="N1121" s="20"/>
      <c r="O1121" s="125"/>
      <c r="P1121" s="125"/>
      <c r="Q1121" s="199"/>
      <c r="R1121" s="205"/>
      <c r="S1121" s="199"/>
      <c r="T1121" s="199"/>
      <c r="U1121" s="199"/>
      <c r="V1121" s="205"/>
      <c r="W1121" s="205"/>
      <c r="X1121" s="230"/>
      <c r="Y1121" s="230"/>
      <c r="Z1121" s="20"/>
      <c r="AA1121" s="20"/>
      <c r="AB1121" s="205"/>
      <c r="AC1121" s="205"/>
      <c r="AD1121" s="205"/>
      <c r="AE1121" s="1">
        <f t="shared" si="25"/>
        <v>0</v>
      </c>
      <c r="AF1121" s="1">
        <f t="shared" si="26"/>
        <v>0</v>
      </c>
      <c r="AH1121" s="1"/>
    </row>
    <row r="1122" spans="1:34">
      <c r="A1122" s="18"/>
      <c r="B1122" s="168"/>
      <c r="C1122" s="19"/>
      <c r="D1122" s="19"/>
      <c r="E1122" s="199"/>
      <c r="F1122" s="205"/>
      <c r="G1122" s="20"/>
      <c r="H1122" s="20"/>
      <c r="I1122" s="20"/>
      <c r="J1122" s="20"/>
      <c r="K1122" s="20"/>
      <c r="L1122" s="20"/>
      <c r="M1122" s="20"/>
      <c r="N1122" s="20"/>
      <c r="O1122" s="125"/>
      <c r="P1122" s="125"/>
      <c r="Q1122" s="199"/>
      <c r="R1122" s="205"/>
      <c r="S1122" s="199"/>
      <c r="T1122" s="199"/>
      <c r="U1122" s="199"/>
      <c r="V1122" s="205"/>
      <c r="W1122" s="205"/>
      <c r="X1122" s="230"/>
      <c r="Y1122" s="230"/>
      <c r="Z1122" s="20"/>
      <c r="AA1122" s="20"/>
      <c r="AB1122" s="205"/>
      <c r="AC1122" s="205"/>
      <c r="AD1122" s="205"/>
      <c r="AE1122" s="1">
        <f t="shared" si="25"/>
        <v>0</v>
      </c>
      <c r="AF1122" s="1">
        <f t="shared" si="26"/>
        <v>0</v>
      </c>
      <c r="AH1122" s="1"/>
    </row>
    <row r="1123" spans="1:34">
      <c r="A1123" s="18"/>
      <c r="B1123" s="168"/>
      <c r="C1123" s="19"/>
      <c r="D1123" s="19"/>
      <c r="E1123" s="199"/>
      <c r="F1123" s="205"/>
      <c r="G1123" s="20"/>
      <c r="H1123" s="20"/>
      <c r="I1123" s="20"/>
      <c r="J1123" s="20"/>
      <c r="K1123" s="20"/>
      <c r="L1123" s="20"/>
      <c r="M1123" s="20"/>
      <c r="N1123" s="20"/>
      <c r="O1123" s="125"/>
      <c r="P1123" s="125"/>
      <c r="Q1123" s="199"/>
      <c r="R1123" s="205"/>
      <c r="S1123" s="199"/>
      <c r="T1123" s="199"/>
      <c r="U1123" s="199"/>
      <c r="V1123" s="205"/>
      <c r="W1123" s="205"/>
      <c r="X1123" s="230"/>
      <c r="Y1123" s="230"/>
      <c r="Z1123" s="20"/>
      <c r="AA1123" s="20"/>
      <c r="AB1123" s="205"/>
      <c r="AC1123" s="205"/>
      <c r="AD1123" s="205"/>
      <c r="AE1123" s="1">
        <f t="shared" si="25"/>
        <v>0</v>
      </c>
      <c r="AF1123" s="1">
        <f t="shared" si="26"/>
        <v>0</v>
      </c>
      <c r="AH1123" s="1"/>
    </row>
    <row r="1124" spans="1:34">
      <c r="A1124" s="18"/>
      <c r="B1124" s="168"/>
      <c r="C1124" s="19"/>
      <c r="D1124" s="19"/>
      <c r="E1124" s="199"/>
      <c r="F1124" s="205"/>
      <c r="G1124" s="20"/>
      <c r="H1124" s="20"/>
      <c r="I1124" s="20"/>
      <c r="J1124" s="20"/>
      <c r="K1124" s="20"/>
      <c r="L1124" s="20"/>
      <c r="M1124" s="20"/>
      <c r="N1124" s="20"/>
      <c r="O1124" s="125"/>
      <c r="P1124" s="125"/>
      <c r="Q1124" s="199"/>
      <c r="R1124" s="205"/>
      <c r="S1124" s="199"/>
      <c r="T1124" s="199"/>
      <c r="U1124" s="199"/>
      <c r="V1124" s="205"/>
      <c r="W1124" s="205"/>
      <c r="X1124" s="230"/>
      <c r="Y1124" s="230"/>
      <c r="Z1124" s="20"/>
      <c r="AA1124" s="20"/>
      <c r="AB1124" s="205"/>
      <c r="AC1124" s="205"/>
      <c r="AD1124" s="205"/>
      <c r="AE1124" s="1">
        <f t="shared" si="25"/>
        <v>0</v>
      </c>
      <c r="AF1124" s="1">
        <f t="shared" si="26"/>
        <v>0</v>
      </c>
      <c r="AH1124" s="1"/>
    </row>
    <row r="1125" spans="1:34">
      <c r="A1125" s="18"/>
      <c r="B1125" s="168"/>
      <c r="C1125" s="19"/>
      <c r="D1125" s="19"/>
      <c r="E1125" s="199"/>
      <c r="F1125" s="205"/>
      <c r="G1125" s="20"/>
      <c r="H1125" s="20"/>
      <c r="I1125" s="20"/>
      <c r="J1125" s="20"/>
      <c r="K1125" s="20"/>
      <c r="L1125" s="20"/>
      <c r="M1125" s="20"/>
      <c r="N1125" s="20"/>
      <c r="O1125" s="125"/>
      <c r="P1125" s="125"/>
      <c r="Q1125" s="199"/>
      <c r="R1125" s="205"/>
      <c r="S1125" s="199"/>
      <c r="T1125" s="199"/>
      <c r="U1125" s="199"/>
      <c r="V1125" s="205"/>
      <c r="W1125" s="205"/>
      <c r="X1125" s="230"/>
      <c r="Y1125" s="230"/>
      <c r="Z1125" s="20"/>
      <c r="AA1125" s="20"/>
      <c r="AB1125" s="205"/>
      <c r="AC1125" s="205"/>
      <c r="AD1125" s="205"/>
      <c r="AE1125" s="1">
        <f t="shared" si="25"/>
        <v>0</v>
      </c>
      <c r="AF1125" s="1">
        <f t="shared" si="26"/>
        <v>0</v>
      </c>
      <c r="AH1125" s="1"/>
    </row>
    <row r="1126" spans="1:34">
      <c r="A1126" s="18"/>
      <c r="B1126" s="168"/>
      <c r="C1126" s="19"/>
      <c r="D1126" s="19"/>
      <c r="E1126" s="199"/>
      <c r="F1126" s="205"/>
      <c r="G1126" s="20"/>
      <c r="H1126" s="20"/>
      <c r="I1126" s="20"/>
      <c r="J1126" s="20"/>
      <c r="K1126" s="20"/>
      <c r="L1126" s="20"/>
      <c r="M1126" s="20"/>
      <c r="N1126" s="20"/>
      <c r="O1126" s="125"/>
      <c r="P1126" s="125"/>
      <c r="Q1126" s="199"/>
      <c r="R1126" s="205"/>
      <c r="S1126" s="199"/>
      <c r="T1126" s="199"/>
      <c r="U1126" s="199"/>
      <c r="V1126" s="205"/>
      <c r="W1126" s="205"/>
      <c r="X1126" s="230"/>
      <c r="Y1126" s="230"/>
      <c r="Z1126" s="20"/>
      <c r="AA1126" s="20"/>
      <c r="AB1126" s="205"/>
      <c r="AC1126" s="205"/>
      <c r="AD1126" s="205"/>
      <c r="AE1126" s="1">
        <f t="shared" si="25"/>
        <v>0</v>
      </c>
      <c r="AF1126" s="1">
        <f t="shared" si="26"/>
        <v>0</v>
      </c>
      <c r="AH1126" s="1"/>
    </row>
    <row r="1127" spans="1:34">
      <c r="A1127" s="18"/>
      <c r="B1127" s="168"/>
      <c r="C1127" s="19"/>
      <c r="D1127" s="19"/>
      <c r="E1127" s="199"/>
      <c r="F1127" s="205"/>
      <c r="G1127" s="20"/>
      <c r="H1127" s="20"/>
      <c r="I1127" s="20"/>
      <c r="J1127" s="20"/>
      <c r="K1127" s="20"/>
      <c r="L1127" s="20"/>
      <c r="M1127" s="20"/>
      <c r="N1127" s="20"/>
      <c r="O1127" s="125"/>
      <c r="P1127" s="125"/>
      <c r="Q1127" s="199"/>
      <c r="R1127" s="205"/>
      <c r="S1127" s="199"/>
      <c r="T1127" s="199"/>
      <c r="U1127" s="199"/>
      <c r="V1127" s="205"/>
      <c r="W1127" s="205"/>
      <c r="X1127" s="230"/>
      <c r="Y1127" s="230"/>
      <c r="Z1127" s="20"/>
      <c r="AA1127" s="20"/>
      <c r="AB1127" s="205"/>
      <c r="AC1127" s="205"/>
      <c r="AD1127" s="205"/>
      <c r="AE1127" s="1">
        <f t="shared" si="25"/>
        <v>0</v>
      </c>
      <c r="AF1127" s="1">
        <f t="shared" si="26"/>
        <v>0</v>
      </c>
      <c r="AH1127" s="1"/>
    </row>
    <row r="1128" spans="1:34">
      <c r="A1128" s="18"/>
      <c r="B1128" s="168"/>
      <c r="C1128" s="19"/>
      <c r="D1128" s="19"/>
      <c r="E1128" s="199"/>
      <c r="F1128" s="205"/>
      <c r="G1128" s="20"/>
      <c r="H1128" s="20"/>
      <c r="I1128" s="20"/>
      <c r="J1128" s="20"/>
      <c r="K1128" s="20"/>
      <c r="L1128" s="20"/>
      <c r="M1128" s="20"/>
      <c r="N1128" s="20"/>
      <c r="O1128" s="125"/>
      <c r="P1128" s="125"/>
      <c r="Q1128" s="199"/>
      <c r="R1128" s="205"/>
      <c r="S1128" s="199"/>
      <c r="T1128" s="199"/>
      <c r="U1128" s="199"/>
      <c r="V1128" s="205"/>
      <c r="W1128" s="205"/>
      <c r="X1128" s="230"/>
      <c r="Y1128" s="230"/>
      <c r="Z1128" s="20"/>
      <c r="AA1128" s="20"/>
      <c r="AB1128" s="205"/>
      <c r="AC1128" s="205"/>
      <c r="AD1128" s="205"/>
      <c r="AE1128" s="1">
        <f t="shared" si="25"/>
        <v>0</v>
      </c>
      <c r="AF1128" s="1">
        <f t="shared" si="26"/>
        <v>0</v>
      </c>
      <c r="AH1128" s="1"/>
    </row>
    <row r="1129" spans="1:34">
      <c r="A1129" s="18"/>
      <c r="B1129" s="168"/>
      <c r="C1129" s="19"/>
      <c r="D1129" s="19"/>
      <c r="E1129" s="199"/>
      <c r="F1129" s="205"/>
      <c r="G1129" s="20"/>
      <c r="H1129" s="20"/>
      <c r="I1129" s="20"/>
      <c r="J1129" s="20"/>
      <c r="K1129" s="20"/>
      <c r="L1129" s="20"/>
      <c r="M1129" s="20"/>
      <c r="N1129" s="20"/>
      <c r="O1129" s="125"/>
      <c r="P1129" s="125"/>
      <c r="Q1129" s="199"/>
      <c r="R1129" s="205"/>
      <c r="S1129" s="199"/>
      <c r="T1129" s="199"/>
      <c r="U1129" s="199"/>
      <c r="V1129" s="205"/>
      <c r="W1129" s="205"/>
      <c r="X1129" s="230"/>
      <c r="Y1129" s="230"/>
      <c r="Z1129" s="20"/>
      <c r="AA1129" s="20"/>
      <c r="AB1129" s="205"/>
      <c r="AC1129" s="205"/>
      <c r="AD1129" s="205"/>
      <c r="AE1129" s="1">
        <f t="shared" si="25"/>
        <v>0</v>
      </c>
      <c r="AF1129" s="1">
        <f t="shared" si="26"/>
        <v>0</v>
      </c>
      <c r="AH1129" s="1"/>
    </row>
    <row r="1130" spans="1:34">
      <c r="A1130" s="18"/>
      <c r="B1130" s="168"/>
      <c r="C1130" s="19"/>
      <c r="D1130" s="19"/>
      <c r="E1130" s="199"/>
      <c r="F1130" s="205"/>
      <c r="G1130" s="20"/>
      <c r="H1130" s="20"/>
      <c r="I1130" s="20"/>
      <c r="J1130" s="20"/>
      <c r="K1130" s="20"/>
      <c r="L1130" s="20"/>
      <c r="M1130" s="20"/>
      <c r="N1130" s="20"/>
      <c r="O1130" s="125"/>
      <c r="P1130" s="125"/>
      <c r="Q1130" s="199"/>
      <c r="R1130" s="205"/>
      <c r="S1130" s="199"/>
      <c r="T1130" s="199"/>
      <c r="U1130" s="199"/>
      <c r="V1130" s="205"/>
      <c r="W1130" s="205"/>
      <c r="X1130" s="230"/>
      <c r="Y1130" s="230"/>
      <c r="Z1130" s="20"/>
      <c r="AA1130" s="20"/>
      <c r="AB1130" s="205"/>
      <c r="AC1130" s="205"/>
      <c r="AD1130" s="205"/>
      <c r="AE1130" s="1">
        <f t="shared" si="25"/>
        <v>0</v>
      </c>
      <c r="AF1130" s="1">
        <f t="shared" si="26"/>
        <v>0</v>
      </c>
      <c r="AH1130" s="1"/>
    </row>
    <row r="1131" spans="1:34">
      <c r="A1131" s="18"/>
      <c r="B1131" s="168"/>
      <c r="C1131" s="19"/>
      <c r="D1131" s="19"/>
      <c r="E1131" s="199"/>
      <c r="F1131" s="205"/>
      <c r="G1131" s="20"/>
      <c r="H1131" s="20"/>
      <c r="I1131" s="20"/>
      <c r="J1131" s="20"/>
      <c r="K1131" s="20"/>
      <c r="L1131" s="20"/>
      <c r="M1131" s="20"/>
      <c r="N1131" s="20"/>
      <c r="O1131" s="125"/>
      <c r="P1131" s="125"/>
      <c r="Q1131" s="199"/>
      <c r="R1131" s="205"/>
      <c r="S1131" s="199"/>
      <c r="T1131" s="199"/>
      <c r="U1131" s="199"/>
      <c r="V1131" s="205"/>
      <c r="W1131" s="205"/>
      <c r="X1131" s="230"/>
      <c r="Y1131" s="230"/>
      <c r="Z1131" s="20"/>
      <c r="AA1131" s="20"/>
      <c r="AB1131" s="205"/>
      <c r="AC1131" s="205"/>
      <c r="AD1131" s="205"/>
      <c r="AE1131" s="1">
        <f t="shared" si="25"/>
        <v>0</v>
      </c>
      <c r="AF1131" s="1">
        <f t="shared" si="26"/>
        <v>0</v>
      </c>
      <c r="AH1131" s="1"/>
    </row>
    <row r="1132" spans="1:34">
      <c r="A1132" s="18"/>
      <c r="B1132" s="168"/>
      <c r="C1132" s="19"/>
      <c r="D1132" s="19"/>
      <c r="E1132" s="199"/>
      <c r="F1132" s="205"/>
      <c r="G1132" s="20"/>
      <c r="H1132" s="20"/>
      <c r="I1132" s="20"/>
      <c r="J1132" s="20"/>
      <c r="K1132" s="20"/>
      <c r="L1132" s="20"/>
      <c r="M1132" s="20"/>
      <c r="N1132" s="20"/>
      <c r="O1132" s="125"/>
      <c r="P1132" s="125"/>
      <c r="Q1132" s="199"/>
      <c r="R1132" s="205"/>
      <c r="S1132" s="199"/>
      <c r="T1132" s="199"/>
      <c r="U1132" s="199"/>
      <c r="V1132" s="205"/>
      <c r="W1132" s="205"/>
      <c r="X1132" s="230"/>
      <c r="Y1132" s="230"/>
      <c r="Z1132" s="20"/>
      <c r="AA1132" s="20"/>
      <c r="AB1132" s="205"/>
      <c r="AC1132" s="205"/>
      <c r="AD1132" s="205"/>
      <c r="AE1132" s="1">
        <f t="shared" si="25"/>
        <v>0</v>
      </c>
      <c r="AF1132" s="1">
        <f t="shared" si="26"/>
        <v>0</v>
      </c>
      <c r="AH1132" s="1"/>
    </row>
    <row r="1133" spans="1:34">
      <c r="A1133" s="18"/>
      <c r="B1133" s="168"/>
      <c r="C1133" s="19"/>
      <c r="D1133" s="19"/>
      <c r="E1133" s="199"/>
      <c r="F1133" s="205"/>
      <c r="G1133" s="20"/>
      <c r="H1133" s="20"/>
      <c r="I1133" s="20"/>
      <c r="J1133" s="20"/>
      <c r="K1133" s="20"/>
      <c r="L1133" s="20"/>
      <c r="M1133" s="20"/>
      <c r="N1133" s="20"/>
      <c r="O1133" s="125"/>
      <c r="P1133" s="125"/>
      <c r="Q1133" s="199"/>
      <c r="R1133" s="205"/>
      <c r="S1133" s="199"/>
      <c r="T1133" s="199"/>
      <c r="U1133" s="199"/>
      <c r="V1133" s="205"/>
      <c r="W1133" s="205"/>
      <c r="X1133" s="230"/>
      <c r="Y1133" s="230"/>
      <c r="Z1133" s="20"/>
      <c r="AA1133" s="20"/>
      <c r="AB1133" s="205"/>
      <c r="AC1133" s="205"/>
      <c r="AD1133" s="205"/>
      <c r="AE1133" s="1">
        <f t="shared" si="25"/>
        <v>0</v>
      </c>
      <c r="AF1133" s="1">
        <f t="shared" si="26"/>
        <v>0</v>
      </c>
      <c r="AH1133" s="1"/>
    </row>
    <row r="1134" spans="1:34">
      <c r="A1134" s="18"/>
      <c r="B1134" s="168"/>
      <c r="C1134" s="19"/>
      <c r="D1134" s="19"/>
      <c r="E1134" s="199"/>
      <c r="F1134" s="205"/>
      <c r="G1134" s="20"/>
      <c r="H1134" s="20"/>
      <c r="I1134" s="20"/>
      <c r="J1134" s="20"/>
      <c r="K1134" s="20"/>
      <c r="L1134" s="20"/>
      <c r="M1134" s="20"/>
      <c r="N1134" s="20"/>
      <c r="O1134" s="125"/>
      <c r="P1134" s="125"/>
      <c r="Q1134" s="199"/>
      <c r="R1134" s="205"/>
      <c r="S1134" s="199"/>
      <c r="T1134" s="199"/>
      <c r="U1134" s="199"/>
      <c r="V1134" s="205"/>
      <c r="W1134" s="205"/>
      <c r="X1134" s="230"/>
      <c r="Y1134" s="230"/>
      <c r="Z1134" s="20"/>
      <c r="AA1134" s="20"/>
      <c r="AB1134" s="205"/>
      <c r="AC1134" s="205"/>
      <c r="AD1134" s="205"/>
      <c r="AE1134" s="1">
        <f t="shared" si="25"/>
        <v>0</v>
      </c>
      <c r="AF1134" s="1">
        <f t="shared" si="26"/>
        <v>0</v>
      </c>
      <c r="AH1134" s="1"/>
    </row>
    <row r="1135" spans="1:34">
      <c r="A1135" s="18"/>
      <c r="B1135" s="168"/>
      <c r="C1135" s="19"/>
      <c r="D1135" s="19"/>
      <c r="E1135" s="199"/>
      <c r="F1135" s="205"/>
      <c r="G1135" s="20"/>
      <c r="H1135" s="20"/>
      <c r="I1135" s="20"/>
      <c r="J1135" s="20"/>
      <c r="K1135" s="20"/>
      <c r="L1135" s="20"/>
      <c r="M1135" s="20"/>
      <c r="N1135" s="20"/>
      <c r="O1135" s="125"/>
      <c r="P1135" s="125"/>
      <c r="Q1135" s="199"/>
      <c r="R1135" s="205"/>
      <c r="S1135" s="199"/>
      <c r="T1135" s="199"/>
      <c r="U1135" s="199"/>
      <c r="V1135" s="205"/>
      <c r="W1135" s="205"/>
      <c r="X1135" s="230"/>
      <c r="Y1135" s="230"/>
      <c r="Z1135" s="20"/>
      <c r="AA1135" s="20"/>
      <c r="AB1135" s="205"/>
      <c r="AC1135" s="205"/>
      <c r="AD1135" s="205"/>
      <c r="AE1135" s="1">
        <f t="shared" si="25"/>
        <v>0</v>
      </c>
      <c r="AF1135" s="1">
        <f t="shared" si="26"/>
        <v>0</v>
      </c>
      <c r="AH1135" s="1"/>
    </row>
    <row r="1136" spans="1:34">
      <c r="A1136" s="18"/>
      <c r="B1136" s="168"/>
      <c r="C1136" s="19"/>
      <c r="D1136" s="19"/>
      <c r="E1136" s="199"/>
      <c r="F1136" s="205"/>
      <c r="G1136" s="20"/>
      <c r="H1136" s="20"/>
      <c r="I1136" s="20"/>
      <c r="J1136" s="20"/>
      <c r="K1136" s="20"/>
      <c r="L1136" s="20"/>
      <c r="M1136" s="20"/>
      <c r="N1136" s="20"/>
      <c r="O1136" s="125"/>
      <c r="P1136" s="125"/>
      <c r="Q1136" s="199"/>
      <c r="R1136" s="205"/>
      <c r="S1136" s="199"/>
      <c r="T1136" s="199"/>
      <c r="U1136" s="199"/>
      <c r="V1136" s="205"/>
      <c r="W1136" s="205"/>
      <c r="X1136" s="230"/>
      <c r="Y1136" s="230"/>
      <c r="Z1136" s="20"/>
      <c r="AA1136" s="20"/>
      <c r="AB1136" s="205"/>
      <c r="AC1136" s="205"/>
      <c r="AD1136" s="205"/>
      <c r="AE1136" s="1">
        <f t="shared" si="25"/>
        <v>0</v>
      </c>
      <c r="AF1136" s="1">
        <f t="shared" si="26"/>
        <v>0</v>
      </c>
      <c r="AH1136" s="1"/>
    </row>
    <row r="1137" spans="1:34">
      <c r="A1137" s="18"/>
      <c r="B1137" s="168"/>
      <c r="C1137" s="19"/>
      <c r="D1137" s="19"/>
      <c r="E1137" s="199"/>
      <c r="F1137" s="205"/>
      <c r="G1137" s="20"/>
      <c r="H1137" s="20"/>
      <c r="I1137" s="20"/>
      <c r="J1137" s="20"/>
      <c r="K1137" s="20"/>
      <c r="L1137" s="20"/>
      <c r="M1137" s="20"/>
      <c r="N1137" s="20"/>
      <c r="O1137" s="125"/>
      <c r="P1137" s="125"/>
      <c r="Q1137" s="199"/>
      <c r="R1137" s="205"/>
      <c r="S1137" s="199"/>
      <c r="T1137" s="199"/>
      <c r="U1137" s="199"/>
      <c r="V1137" s="205"/>
      <c r="W1137" s="205"/>
      <c r="X1137" s="230"/>
      <c r="Y1137" s="230"/>
      <c r="Z1137" s="20"/>
      <c r="AA1137" s="20"/>
      <c r="AB1137" s="205"/>
      <c r="AC1137" s="205"/>
      <c r="AD1137" s="205"/>
      <c r="AE1137" s="1">
        <f t="shared" si="25"/>
        <v>0</v>
      </c>
      <c r="AF1137" s="1">
        <f t="shared" si="26"/>
        <v>0</v>
      </c>
      <c r="AH1137" s="1"/>
    </row>
    <row r="1138" spans="1:34">
      <c r="A1138" s="18"/>
      <c r="B1138" s="168"/>
      <c r="C1138" s="19"/>
      <c r="D1138" s="19"/>
      <c r="E1138" s="199"/>
      <c r="F1138" s="205"/>
      <c r="G1138" s="20"/>
      <c r="H1138" s="20"/>
      <c r="I1138" s="20"/>
      <c r="J1138" s="20"/>
      <c r="K1138" s="20"/>
      <c r="L1138" s="20"/>
      <c r="M1138" s="20"/>
      <c r="N1138" s="20"/>
      <c r="O1138" s="125"/>
      <c r="P1138" s="125"/>
      <c r="Q1138" s="199"/>
      <c r="R1138" s="205"/>
      <c r="S1138" s="199"/>
      <c r="T1138" s="199"/>
      <c r="U1138" s="199"/>
      <c r="V1138" s="205"/>
      <c r="W1138" s="205"/>
      <c r="X1138" s="230"/>
      <c r="Y1138" s="230"/>
      <c r="Z1138" s="20"/>
      <c r="AA1138" s="20"/>
      <c r="AB1138" s="205"/>
      <c r="AC1138" s="205"/>
      <c r="AD1138" s="205"/>
      <c r="AE1138" s="1">
        <f t="shared" si="25"/>
        <v>0</v>
      </c>
      <c r="AF1138" s="1">
        <f t="shared" si="26"/>
        <v>0</v>
      </c>
      <c r="AH1138" s="1"/>
    </row>
    <row r="1139" spans="1:34">
      <c r="A1139" s="18"/>
      <c r="B1139" s="168"/>
      <c r="C1139" s="19"/>
      <c r="D1139" s="19"/>
      <c r="E1139" s="199"/>
      <c r="F1139" s="205"/>
      <c r="G1139" s="20"/>
      <c r="H1139" s="20"/>
      <c r="I1139" s="20"/>
      <c r="J1139" s="20"/>
      <c r="K1139" s="20"/>
      <c r="L1139" s="20"/>
      <c r="M1139" s="20"/>
      <c r="N1139" s="20"/>
      <c r="O1139" s="125"/>
      <c r="P1139" s="125"/>
      <c r="Q1139" s="199"/>
      <c r="R1139" s="205"/>
      <c r="S1139" s="199"/>
      <c r="T1139" s="199"/>
      <c r="U1139" s="199"/>
      <c r="V1139" s="205"/>
      <c r="W1139" s="205"/>
      <c r="X1139" s="230"/>
      <c r="Y1139" s="230"/>
      <c r="Z1139" s="20"/>
      <c r="AA1139" s="20"/>
      <c r="AB1139" s="205"/>
      <c r="AC1139" s="205"/>
      <c r="AD1139" s="205"/>
      <c r="AE1139" s="1">
        <f t="shared" si="25"/>
        <v>0</v>
      </c>
      <c r="AF1139" s="1">
        <f t="shared" si="26"/>
        <v>0</v>
      </c>
      <c r="AH1139" s="1"/>
    </row>
    <row r="1140" spans="1:34">
      <c r="A1140" s="18"/>
      <c r="B1140" s="168"/>
      <c r="C1140" s="19"/>
      <c r="D1140" s="19"/>
      <c r="E1140" s="199"/>
      <c r="F1140" s="205"/>
      <c r="G1140" s="20"/>
      <c r="H1140" s="20"/>
      <c r="I1140" s="20"/>
      <c r="J1140" s="20"/>
      <c r="K1140" s="20"/>
      <c r="L1140" s="20"/>
      <c r="M1140" s="20"/>
      <c r="N1140" s="20"/>
      <c r="O1140" s="125"/>
      <c r="P1140" s="125"/>
      <c r="Q1140" s="199"/>
      <c r="R1140" s="205"/>
      <c r="S1140" s="199"/>
      <c r="T1140" s="199"/>
      <c r="U1140" s="199"/>
      <c r="V1140" s="205"/>
      <c r="W1140" s="205"/>
      <c r="X1140" s="230"/>
      <c r="Y1140" s="230"/>
      <c r="Z1140" s="20"/>
      <c r="AA1140" s="20"/>
      <c r="AB1140" s="205"/>
      <c r="AC1140" s="205"/>
      <c r="AD1140" s="205"/>
      <c r="AE1140" s="1">
        <f t="shared" si="25"/>
        <v>0</v>
      </c>
      <c r="AF1140" s="1">
        <f t="shared" si="26"/>
        <v>0</v>
      </c>
      <c r="AH1140" s="1"/>
    </row>
    <row r="1141" spans="1:34">
      <c r="A1141" s="18"/>
      <c r="B1141" s="168"/>
      <c r="C1141" s="19"/>
      <c r="D1141" s="19"/>
      <c r="E1141" s="199"/>
      <c r="F1141" s="205"/>
      <c r="G1141" s="20"/>
      <c r="H1141" s="20"/>
      <c r="I1141" s="20"/>
      <c r="J1141" s="20"/>
      <c r="K1141" s="20"/>
      <c r="L1141" s="20"/>
      <c r="M1141" s="20"/>
      <c r="N1141" s="20"/>
      <c r="O1141" s="125"/>
      <c r="P1141" s="125"/>
      <c r="Q1141" s="199"/>
      <c r="R1141" s="205"/>
      <c r="S1141" s="199"/>
      <c r="T1141" s="199"/>
      <c r="U1141" s="199"/>
      <c r="V1141" s="205"/>
      <c r="W1141" s="205"/>
      <c r="X1141" s="230"/>
      <c r="Y1141" s="230"/>
      <c r="Z1141" s="20"/>
      <c r="AA1141" s="20"/>
      <c r="AB1141" s="205"/>
      <c r="AC1141" s="205"/>
      <c r="AD1141" s="205"/>
      <c r="AE1141" s="1">
        <f t="shared" si="25"/>
        <v>0</v>
      </c>
      <c r="AF1141" s="1">
        <f t="shared" si="26"/>
        <v>0</v>
      </c>
      <c r="AH1141" s="1"/>
    </row>
    <row r="1142" spans="1:34">
      <c r="A1142" s="18"/>
      <c r="B1142" s="168"/>
      <c r="C1142" s="19"/>
      <c r="D1142" s="19"/>
      <c r="E1142" s="199"/>
      <c r="F1142" s="205"/>
      <c r="G1142" s="20"/>
      <c r="H1142" s="20"/>
      <c r="I1142" s="20"/>
      <c r="J1142" s="20"/>
      <c r="K1142" s="20"/>
      <c r="L1142" s="20"/>
      <c r="M1142" s="20"/>
      <c r="N1142" s="20"/>
      <c r="O1142" s="125"/>
      <c r="P1142" s="125"/>
      <c r="Q1142" s="199"/>
      <c r="R1142" s="205"/>
      <c r="S1142" s="199"/>
      <c r="T1142" s="199"/>
      <c r="U1142" s="199"/>
      <c r="V1142" s="205"/>
      <c r="W1142" s="205"/>
      <c r="X1142" s="230"/>
      <c r="Y1142" s="230"/>
      <c r="Z1142" s="20"/>
      <c r="AA1142" s="20"/>
      <c r="AB1142" s="205"/>
      <c r="AC1142" s="205"/>
      <c r="AD1142" s="205"/>
      <c r="AE1142" s="1">
        <f t="shared" si="25"/>
        <v>0</v>
      </c>
      <c r="AF1142" s="1">
        <f t="shared" si="26"/>
        <v>0</v>
      </c>
      <c r="AH1142" s="1"/>
    </row>
    <row r="1143" spans="1:34">
      <c r="A1143" s="18"/>
      <c r="B1143" s="168"/>
      <c r="C1143" s="19"/>
      <c r="D1143" s="19"/>
      <c r="E1143" s="199"/>
      <c r="F1143" s="205"/>
      <c r="G1143" s="20"/>
      <c r="H1143" s="20"/>
      <c r="I1143" s="20"/>
      <c r="J1143" s="20"/>
      <c r="K1143" s="20"/>
      <c r="L1143" s="20"/>
      <c r="M1143" s="20"/>
      <c r="N1143" s="20"/>
      <c r="O1143" s="125"/>
      <c r="P1143" s="125"/>
      <c r="Q1143" s="199"/>
      <c r="R1143" s="205"/>
      <c r="S1143" s="199"/>
      <c r="T1143" s="199"/>
      <c r="U1143" s="199"/>
      <c r="V1143" s="205"/>
      <c r="W1143" s="205"/>
      <c r="X1143" s="230"/>
      <c r="Y1143" s="230"/>
      <c r="Z1143" s="20"/>
      <c r="AA1143" s="20"/>
      <c r="AB1143" s="205"/>
      <c r="AC1143" s="205"/>
      <c r="AD1143" s="205"/>
      <c r="AE1143" s="1">
        <f t="shared" si="25"/>
        <v>0</v>
      </c>
      <c r="AF1143" s="1">
        <f t="shared" si="26"/>
        <v>0</v>
      </c>
      <c r="AH1143" s="1"/>
    </row>
    <row r="1144" spans="1:34">
      <c r="A1144" s="18"/>
      <c r="B1144" s="168"/>
      <c r="C1144" s="19"/>
      <c r="D1144" s="19"/>
      <c r="E1144" s="199"/>
      <c r="F1144" s="205"/>
      <c r="G1144" s="20"/>
      <c r="H1144" s="20"/>
      <c r="I1144" s="20"/>
      <c r="J1144" s="20"/>
      <c r="K1144" s="20"/>
      <c r="L1144" s="20"/>
      <c r="M1144" s="20"/>
      <c r="N1144" s="20"/>
      <c r="O1144" s="125"/>
      <c r="P1144" s="125"/>
      <c r="Q1144" s="199"/>
      <c r="R1144" s="205"/>
      <c r="S1144" s="199"/>
      <c r="T1144" s="199"/>
      <c r="U1144" s="199"/>
      <c r="V1144" s="205"/>
      <c r="W1144" s="205"/>
      <c r="X1144" s="230"/>
      <c r="Y1144" s="230"/>
      <c r="Z1144" s="20"/>
      <c r="AA1144" s="20"/>
      <c r="AB1144" s="205"/>
      <c r="AC1144" s="205"/>
      <c r="AD1144" s="205"/>
      <c r="AE1144" s="1">
        <f t="shared" si="25"/>
        <v>0</v>
      </c>
      <c r="AF1144" s="1">
        <f t="shared" si="26"/>
        <v>0</v>
      </c>
      <c r="AH1144" s="1"/>
    </row>
    <row r="1145" spans="1:34">
      <c r="A1145" s="18"/>
      <c r="B1145" s="168"/>
      <c r="C1145" s="19"/>
      <c r="D1145" s="19"/>
      <c r="E1145" s="199"/>
      <c r="F1145" s="205"/>
      <c r="G1145" s="20"/>
      <c r="H1145" s="20"/>
      <c r="I1145" s="20"/>
      <c r="J1145" s="20"/>
      <c r="K1145" s="20"/>
      <c r="L1145" s="20"/>
      <c r="M1145" s="20"/>
      <c r="N1145" s="20"/>
      <c r="O1145" s="125"/>
      <c r="P1145" s="125"/>
      <c r="Q1145" s="199"/>
      <c r="R1145" s="205"/>
      <c r="S1145" s="199"/>
      <c r="T1145" s="199"/>
      <c r="U1145" s="199"/>
      <c r="V1145" s="205"/>
      <c r="W1145" s="205"/>
      <c r="X1145" s="230"/>
      <c r="Y1145" s="230"/>
      <c r="Z1145" s="20"/>
      <c r="AA1145" s="20"/>
      <c r="AB1145" s="205"/>
      <c r="AC1145" s="205"/>
      <c r="AD1145" s="205"/>
      <c r="AE1145" s="1">
        <f t="shared" si="25"/>
        <v>0</v>
      </c>
      <c r="AF1145" s="1">
        <f t="shared" si="26"/>
        <v>0</v>
      </c>
      <c r="AH1145" s="1"/>
    </row>
    <row r="1146" spans="1:34">
      <c r="A1146" s="18"/>
      <c r="B1146" s="168"/>
      <c r="C1146" s="19"/>
      <c r="D1146" s="19"/>
      <c r="E1146" s="199"/>
      <c r="F1146" s="205"/>
      <c r="G1146" s="20"/>
      <c r="H1146" s="20"/>
      <c r="I1146" s="20"/>
      <c r="J1146" s="20"/>
      <c r="K1146" s="20"/>
      <c r="L1146" s="20"/>
      <c r="M1146" s="20"/>
      <c r="N1146" s="20"/>
      <c r="O1146" s="125"/>
      <c r="P1146" s="125"/>
      <c r="Q1146" s="199"/>
      <c r="R1146" s="205"/>
      <c r="S1146" s="199"/>
      <c r="T1146" s="199"/>
      <c r="U1146" s="199"/>
      <c r="V1146" s="205"/>
      <c r="W1146" s="205"/>
      <c r="X1146" s="230"/>
      <c r="Y1146" s="230"/>
      <c r="Z1146" s="20"/>
      <c r="AA1146" s="20"/>
      <c r="AB1146" s="205"/>
      <c r="AC1146" s="205"/>
      <c r="AD1146" s="205"/>
      <c r="AE1146" s="1">
        <f t="shared" si="25"/>
        <v>0</v>
      </c>
      <c r="AF1146" s="1">
        <f t="shared" si="26"/>
        <v>0</v>
      </c>
      <c r="AH1146" s="1"/>
    </row>
    <row r="1147" spans="1:34">
      <c r="A1147" s="18"/>
      <c r="B1147" s="168"/>
      <c r="C1147" s="19"/>
      <c r="D1147" s="19"/>
      <c r="E1147" s="199"/>
      <c r="F1147" s="205"/>
      <c r="G1147" s="20"/>
      <c r="H1147" s="20"/>
      <c r="I1147" s="20"/>
      <c r="J1147" s="20"/>
      <c r="K1147" s="20"/>
      <c r="L1147" s="20"/>
      <c r="M1147" s="20"/>
      <c r="N1147" s="20"/>
      <c r="O1147" s="125"/>
      <c r="P1147" s="125"/>
      <c r="Q1147" s="199"/>
      <c r="R1147" s="205"/>
      <c r="S1147" s="199"/>
      <c r="T1147" s="199"/>
      <c r="U1147" s="199"/>
      <c r="V1147" s="205"/>
      <c r="W1147" s="205"/>
      <c r="X1147" s="230"/>
      <c r="Y1147" s="230"/>
      <c r="Z1147" s="20"/>
      <c r="AA1147" s="20"/>
      <c r="AB1147" s="205"/>
      <c r="AC1147" s="205"/>
      <c r="AD1147" s="205"/>
      <c r="AE1147" s="1">
        <f t="shared" si="25"/>
        <v>0</v>
      </c>
      <c r="AF1147" s="1">
        <f t="shared" si="26"/>
        <v>0</v>
      </c>
      <c r="AH1147" s="1"/>
    </row>
    <row r="1148" spans="1:34">
      <c r="A1148" s="18"/>
      <c r="B1148" s="168"/>
      <c r="C1148" s="19"/>
      <c r="D1148" s="19"/>
      <c r="E1148" s="199"/>
      <c r="F1148" s="205"/>
      <c r="G1148" s="20"/>
      <c r="H1148" s="20"/>
      <c r="I1148" s="20"/>
      <c r="J1148" s="20"/>
      <c r="K1148" s="20"/>
      <c r="L1148" s="20"/>
      <c r="M1148" s="20"/>
      <c r="N1148" s="20"/>
      <c r="O1148" s="125"/>
      <c r="P1148" s="125"/>
      <c r="Q1148" s="199"/>
      <c r="R1148" s="205"/>
      <c r="S1148" s="199"/>
      <c r="T1148" s="199"/>
      <c r="U1148" s="199"/>
      <c r="V1148" s="205"/>
      <c r="W1148" s="205"/>
      <c r="X1148" s="230"/>
      <c r="Y1148" s="230"/>
      <c r="Z1148" s="20"/>
      <c r="AA1148" s="20"/>
      <c r="AB1148" s="205"/>
      <c r="AC1148" s="205"/>
      <c r="AD1148" s="205"/>
      <c r="AE1148" s="1">
        <f t="shared" si="25"/>
        <v>0</v>
      </c>
      <c r="AF1148" s="1">
        <f t="shared" si="26"/>
        <v>0</v>
      </c>
      <c r="AH1148" s="1"/>
    </row>
    <row r="1149" spans="1:34">
      <c r="A1149" s="18"/>
      <c r="B1149" s="168"/>
      <c r="C1149" s="19"/>
      <c r="D1149" s="19"/>
      <c r="E1149" s="199"/>
      <c r="F1149" s="205"/>
      <c r="G1149" s="20"/>
      <c r="H1149" s="20"/>
      <c r="I1149" s="20"/>
      <c r="J1149" s="20"/>
      <c r="K1149" s="20"/>
      <c r="L1149" s="20"/>
      <c r="M1149" s="20"/>
      <c r="N1149" s="20"/>
      <c r="O1149" s="125"/>
      <c r="P1149" s="125"/>
      <c r="Q1149" s="199"/>
      <c r="R1149" s="205"/>
      <c r="S1149" s="199"/>
      <c r="T1149" s="199"/>
      <c r="U1149" s="199"/>
      <c r="V1149" s="205"/>
      <c r="W1149" s="205"/>
      <c r="X1149" s="230"/>
      <c r="Y1149" s="230"/>
      <c r="Z1149" s="20"/>
      <c r="AA1149" s="20"/>
      <c r="AB1149" s="205"/>
      <c r="AC1149" s="205"/>
      <c r="AD1149" s="205"/>
      <c r="AE1149" s="1">
        <f t="shared" si="25"/>
        <v>0</v>
      </c>
      <c r="AF1149" s="1">
        <f t="shared" si="26"/>
        <v>0</v>
      </c>
      <c r="AH1149" s="1"/>
    </row>
    <row r="1150" spans="1:34">
      <c r="A1150" s="18"/>
      <c r="B1150" s="168"/>
      <c r="C1150" s="19"/>
      <c r="D1150" s="19"/>
      <c r="E1150" s="199"/>
      <c r="F1150" s="205"/>
      <c r="G1150" s="20"/>
      <c r="H1150" s="20"/>
      <c r="I1150" s="20"/>
      <c r="J1150" s="20"/>
      <c r="K1150" s="20"/>
      <c r="L1150" s="20"/>
      <c r="M1150" s="20"/>
      <c r="N1150" s="20"/>
      <c r="O1150" s="125"/>
      <c r="P1150" s="125"/>
      <c r="Q1150" s="199"/>
      <c r="R1150" s="205"/>
      <c r="S1150" s="199"/>
      <c r="T1150" s="199"/>
      <c r="U1150" s="199"/>
      <c r="V1150" s="205"/>
      <c r="W1150" s="205"/>
      <c r="X1150" s="230"/>
      <c r="Y1150" s="230"/>
      <c r="Z1150" s="20"/>
      <c r="AA1150" s="20"/>
      <c r="AB1150" s="205"/>
      <c r="AC1150" s="205"/>
      <c r="AD1150" s="205"/>
      <c r="AE1150" s="1">
        <f t="shared" si="25"/>
        <v>0</v>
      </c>
      <c r="AF1150" s="1">
        <f t="shared" si="26"/>
        <v>0</v>
      </c>
      <c r="AH1150" s="1"/>
    </row>
    <row r="1151" spans="1:34">
      <c r="A1151" s="18"/>
      <c r="B1151" s="168"/>
      <c r="C1151" s="19"/>
      <c r="D1151" s="19"/>
      <c r="E1151" s="199"/>
      <c r="F1151" s="205"/>
      <c r="G1151" s="20"/>
      <c r="H1151" s="20"/>
      <c r="I1151" s="20"/>
      <c r="J1151" s="20"/>
      <c r="K1151" s="20"/>
      <c r="L1151" s="20"/>
      <c r="M1151" s="20"/>
      <c r="N1151" s="20"/>
      <c r="O1151" s="125"/>
      <c r="P1151" s="125"/>
      <c r="Q1151" s="199"/>
      <c r="R1151" s="205"/>
      <c r="S1151" s="199"/>
      <c r="T1151" s="199"/>
      <c r="U1151" s="199"/>
      <c r="V1151" s="205"/>
      <c r="W1151" s="205"/>
      <c r="X1151" s="230"/>
      <c r="Y1151" s="230"/>
      <c r="Z1151" s="20"/>
      <c r="AA1151" s="20"/>
      <c r="AB1151" s="205"/>
      <c r="AC1151" s="205"/>
      <c r="AD1151" s="205"/>
      <c r="AE1151" s="1">
        <f t="shared" si="25"/>
        <v>0</v>
      </c>
      <c r="AF1151" s="1">
        <f t="shared" si="26"/>
        <v>0</v>
      </c>
      <c r="AH1151" s="1"/>
    </row>
    <row r="1152" spans="1:34">
      <c r="A1152" s="18"/>
      <c r="B1152" s="168"/>
      <c r="C1152" s="19"/>
      <c r="D1152" s="19"/>
      <c r="E1152" s="199"/>
      <c r="F1152" s="205"/>
      <c r="G1152" s="20"/>
      <c r="H1152" s="20"/>
      <c r="I1152" s="20"/>
      <c r="J1152" s="20"/>
      <c r="K1152" s="20"/>
      <c r="L1152" s="20"/>
      <c r="M1152" s="20"/>
      <c r="N1152" s="20"/>
      <c r="O1152" s="125"/>
      <c r="P1152" s="125"/>
      <c r="Q1152" s="199"/>
      <c r="R1152" s="205"/>
      <c r="S1152" s="199"/>
      <c r="T1152" s="199"/>
      <c r="U1152" s="199"/>
      <c r="V1152" s="205"/>
      <c r="W1152" s="205"/>
      <c r="X1152" s="230"/>
      <c r="Y1152" s="230"/>
      <c r="Z1152" s="20"/>
      <c r="AA1152" s="20"/>
      <c r="AB1152" s="205"/>
      <c r="AC1152" s="205"/>
      <c r="AD1152" s="205"/>
      <c r="AE1152" s="1">
        <f t="shared" si="25"/>
        <v>0</v>
      </c>
      <c r="AF1152" s="1">
        <f t="shared" si="26"/>
        <v>0</v>
      </c>
      <c r="AH1152" s="1"/>
    </row>
    <row r="1153" spans="1:34">
      <c r="A1153" s="18"/>
      <c r="B1153" s="168"/>
      <c r="C1153" s="19"/>
      <c r="D1153" s="19"/>
      <c r="E1153" s="199"/>
      <c r="F1153" s="205"/>
      <c r="G1153" s="20"/>
      <c r="H1153" s="20"/>
      <c r="I1153" s="20"/>
      <c r="J1153" s="20"/>
      <c r="K1153" s="20"/>
      <c r="L1153" s="20"/>
      <c r="M1153" s="20"/>
      <c r="N1153" s="20"/>
      <c r="O1153" s="125"/>
      <c r="P1153" s="125"/>
      <c r="Q1153" s="199"/>
      <c r="R1153" s="205"/>
      <c r="S1153" s="199"/>
      <c r="T1153" s="199"/>
      <c r="U1153" s="199"/>
      <c r="V1153" s="205"/>
      <c r="W1153" s="205"/>
      <c r="X1153" s="230"/>
      <c r="Y1153" s="230"/>
      <c r="Z1153" s="20"/>
      <c r="AA1153" s="20"/>
      <c r="AB1153" s="205"/>
      <c r="AC1153" s="205"/>
      <c r="AD1153" s="205"/>
      <c r="AE1153" s="1">
        <f t="shared" si="25"/>
        <v>0</v>
      </c>
      <c r="AF1153" s="1">
        <f t="shared" si="26"/>
        <v>0</v>
      </c>
      <c r="AH1153" s="1"/>
    </row>
    <row r="1154" spans="1:34">
      <c r="A1154" s="18"/>
      <c r="B1154" s="168"/>
      <c r="C1154" s="19"/>
      <c r="D1154" s="19"/>
      <c r="E1154" s="199"/>
      <c r="F1154" s="205"/>
      <c r="G1154" s="20"/>
      <c r="H1154" s="20"/>
      <c r="I1154" s="20"/>
      <c r="J1154" s="20"/>
      <c r="K1154" s="20"/>
      <c r="L1154" s="20"/>
      <c r="M1154" s="20"/>
      <c r="N1154" s="20"/>
      <c r="O1154" s="125"/>
      <c r="P1154" s="125"/>
      <c r="Q1154" s="199"/>
      <c r="R1154" s="205"/>
      <c r="S1154" s="199"/>
      <c r="T1154" s="199"/>
      <c r="U1154" s="199"/>
      <c r="V1154" s="205"/>
      <c r="W1154" s="205"/>
      <c r="X1154" s="230"/>
      <c r="Y1154" s="230"/>
      <c r="Z1154" s="20"/>
      <c r="AA1154" s="20"/>
      <c r="AB1154" s="205"/>
      <c r="AC1154" s="205"/>
      <c r="AD1154" s="205"/>
      <c r="AE1154" s="1">
        <f t="shared" si="25"/>
        <v>0</v>
      </c>
      <c r="AF1154" s="1">
        <f t="shared" si="26"/>
        <v>0</v>
      </c>
      <c r="AH1154" s="1"/>
    </row>
    <row r="1155" spans="1:34">
      <c r="A1155" s="18"/>
      <c r="B1155" s="168"/>
      <c r="C1155" s="19"/>
      <c r="D1155" s="19"/>
      <c r="E1155" s="199"/>
      <c r="F1155" s="205"/>
      <c r="G1155" s="20"/>
      <c r="H1155" s="20"/>
      <c r="I1155" s="20"/>
      <c r="J1155" s="20"/>
      <c r="K1155" s="20"/>
      <c r="L1155" s="20"/>
      <c r="M1155" s="20"/>
      <c r="N1155" s="20"/>
      <c r="O1155" s="125"/>
      <c r="P1155" s="125"/>
      <c r="Q1155" s="199"/>
      <c r="R1155" s="205"/>
      <c r="S1155" s="199"/>
      <c r="T1155" s="199"/>
      <c r="U1155" s="199"/>
      <c r="V1155" s="205"/>
      <c r="W1155" s="205"/>
      <c r="X1155" s="230"/>
      <c r="Y1155" s="230"/>
      <c r="Z1155" s="20"/>
      <c r="AA1155" s="20"/>
      <c r="AB1155" s="205"/>
      <c r="AC1155" s="205"/>
      <c r="AD1155" s="205"/>
      <c r="AE1155" s="1">
        <f t="shared" si="25"/>
        <v>0</v>
      </c>
      <c r="AF1155" s="1">
        <f t="shared" si="26"/>
        <v>0</v>
      </c>
      <c r="AH1155" s="1"/>
    </row>
    <row r="1156" spans="1:34">
      <c r="A1156" s="18"/>
      <c r="B1156" s="168"/>
      <c r="C1156" s="19"/>
      <c r="D1156" s="19"/>
      <c r="E1156" s="199"/>
      <c r="F1156" s="205"/>
      <c r="G1156" s="20"/>
      <c r="H1156" s="20"/>
      <c r="I1156" s="20"/>
      <c r="J1156" s="20"/>
      <c r="K1156" s="20"/>
      <c r="L1156" s="20"/>
      <c r="M1156" s="20"/>
      <c r="N1156" s="20"/>
      <c r="O1156" s="125"/>
      <c r="P1156" s="125"/>
      <c r="Q1156" s="199"/>
      <c r="R1156" s="205"/>
      <c r="S1156" s="199"/>
      <c r="T1156" s="199"/>
      <c r="U1156" s="199"/>
      <c r="V1156" s="205"/>
      <c r="W1156" s="205"/>
      <c r="X1156" s="230"/>
      <c r="Y1156" s="230"/>
      <c r="Z1156" s="20"/>
      <c r="AA1156" s="20"/>
      <c r="AB1156" s="205"/>
      <c r="AC1156" s="205"/>
      <c r="AD1156" s="205"/>
      <c r="AE1156" s="1">
        <f t="shared" si="25"/>
        <v>0</v>
      </c>
      <c r="AF1156" s="1">
        <f t="shared" si="26"/>
        <v>0</v>
      </c>
      <c r="AH1156" s="1"/>
    </row>
    <row r="1157" spans="1:34">
      <c r="A1157" s="18"/>
      <c r="B1157" s="168"/>
      <c r="C1157" s="19"/>
      <c r="D1157" s="19"/>
      <c r="E1157" s="199"/>
      <c r="F1157" s="205"/>
      <c r="G1157" s="20"/>
      <c r="H1157" s="20"/>
      <c r="I1157" s="20"/>
      <c r="J1157" s="20"/>
      <c r="K1157" s="20"/>
      <c r="L1157" s="20"/>
      <c r="M1157" s="20"/>
      <c r="N1157" s="20"/>
      <c r="O1157" s="125"/>
      <c r="P1157" s="125"/>
      <c r="Q1157" s="199"/>
      <c r="R1157" s="205"/>
      <c r="S1157" s="199"/>
      <c r="T1157" s="199"/>
      <c r="U1157" s="199"/>
      <c r="V1157" s="205"/>
      <c r="W1157" s="205"/>
      <c r="X1157" s="230"/>
      <c r="Y1157" s="230"/>
      <c r="Z1157" s="20"/>
      <c r="AA1157" s="20"/>
      <c r="AB1157" s="205"/>
      <c r="AC1157" s="205"/>
      <c r="AD1157" s="205"/>
      <c r="AE1157" s="1">
        <f t="shared" si="25"/>
        <v>0</v>
      </c>
      <c r="AF1157" s="1">
        <f t="shared" si="26"/>
        <v>0</v>
      </c>
      <c r="AH1157" s="1"/>
    </row>
    <row r="1158" spans="1:34">
      <c r="A1158" s="18"/>
      <c r="B1158" s="168"/>
      <c r="C1158" s="19"/>
      <c r="D1158" s="19"/>
      <c r="E1158" s="199"/>
      <c r="F1158" s="205"/>
      <c r="G1158" s="20"/>
      <c r="H1158" s="20"/>
      <c r="I1158" s="20"/>
      <c r="J1158" s="20"/>
      <c r="K1158" s="20"/>
      <c r="L1158" s="20"/>
      <c r="M1158" s="20"/>
      <c r="N1158" s="20"/>
      <c r="O1158" s="125"/>
      <c r="P1158" s="125"/>
      <c r="Q1158" s="199"/>
      <c r="R1158" s="205"/>
      <c r="S1158" s="199"/>
      <c r="T1158" s="199"/>
      <c r="U1158" s="199"/>
      <c r="V1158" s="205"/>
      <c r="W1158" s="205"/>
      <c r="X1158" s="230"/>
      <c r="Y1158" s="230"/>
      <c r="Z1158" s="20"/>
      <c r="AA1158" s="20"/>
      <c r="AB1158" s="205"/>
      <c r="AC1158" s="205"/>
      <c r="AD1158" s="205"/>
      <c r="AE1158" s="1">
        <f t="shared" si="25"/>
        <v>0</v>
      </c>
      <c r="AF1158" s="1">
        <f t="shared" si="26"/>
        <v>0</v>
      </c>
      <c r="AH1158" s="1"/>
    </row>
    <row r="1159" spans="1:34">
      <c r="A1159" s="18"/>
      <c r="B1159" s="168"/>
      <c r="C1159" s="19"/>
      <c r="D1159" s="19"/>
      <c r="E1159" s="199"/>
      <c r="F1159" s="205"/>
      <c r="G1159" s="20"/>
      <c r="H1159" s="20"/>
      <c r="I1159" s="20"/>
      <c r="J1159" s="20"/>
      <c r="K1159" s="20"/>
      <c r="L1159" s="20"/>
      <c r="M1159" s="20"/>
      <c r="N1159" s="20"/>
      <c r="O1159" s="125"/>
      <c r="P1159" s="125"/>
      <c r="Q1159" s="199"/>
      <c r="R1159" s="205"/>
      <c r="S1159" s="199"/>
      <c r="T1159" s="199"/>
      <c r="U1159" s="199"/>
      <c r="V1159" s="205"/>
      <c r="W1159" s="205"/>
      <c r="X1159" s="230"/>
      <c r="Y1159" s="230"/>
      <c r="Z1159" s="20"/>
      <c r="AA1159" s="20"/>
      <c r="AB1159" s="205"/>
      <c r="AC1159" s="205"/>
      <c r="AD1159" s="205"/>
      <c r="AE1159" s="1">
        <f t="shared" si="25"/>
        <v>0</v>
      </c>
      <c r="AF1159" s="1">
        <f t="shared" si="26"/>
        <v>0</v>
      </c>
      <c r="AH1159" s="1"/>
    </row>
    <row r="1160" spans="1:34">
      <c r="A1160" s="18"/>
      <c r="B1160" s="168"/>
      <c r="C1160" s="19"/>
      <c r="D1160" s="19"/>
      <c r="E1160" s="199"/>
      <c r="F1160" s="205"/>
      <c r="G1160" s="20"/>
      <c r="H1160" s="20"/>
      <c r="I1160" s="20"/>
      <c r="J1160" s="20"/>
      <c r="K1160" s="20"/>
      <c r="L1160" s="20"/>
      <c r="M1160" s="20"/>
      <c r="N1160" s="20"/>
      <c r="O1160" s="125"/>
      <c r="P1160" s="125"/>
      <c r="Q1160" s="199"/>
      <c r="R1160" s="205"/>
      <c r="S1160" s="199"/>
      <c r="T1160" s="199"/>
      <c r="U1160" s="199"/>
      <c r="V1160" s="205"/>
      <c r="W1160" s="205"/>
      <c r="X1160" s="230"/>
      <c r="Y1160" s="230"/>
      <c r="Z1160" s="20"/>
      <c r="AA1160" s="20"/>
      <c r="AB1160" s="205"/>
      <c r="AC1160" s="205"/>
      <c r="AD1160" s="205"/>
      <c r="AE1160" s="1">
        <f t="shared" si="25"/>
        <v>0</v>
      </c>
      <c r="AF1160" s="1">
        <f t="shared" si="26"/>
        <v>0</v>
      </c>
      <c r="AH1160" s="1"/>
    </row>
    <row r="1161" spans="1:34">
      <c r="A1161" s="18"/>
      <c r="B1161" s="168"/>
      <c r="C1161" s="19"/>
      <c r="D1161" s="19"/>
      <c r="E1161" s="199"/>
      <c r="F1161" s="205"/>
      <c r="G1161" s="20"/>
      <c r="H1161" s="20"/>
      <c r="I1161" s="20"/>
      <c r="J1161" s="20"/>
      <c r="K1161" s="20"/>
      <c r="L1161" s="20"/>
      <c r="M1161" s="20"/>
      <c r="N1161" s="20"/>
      <c r="O1161" s="125"/>
      <c r="P1161" s="125"/>
      <c r="Q1161" s="199"/>
      <c r="R1161" s="205"/>
      <c r="S1161" s="199"/>
      <c r="T1161" s="199"/>
      <c r="U1161" s="199"/>
      <c r="V1161" s="205"/>
      <c r="W1161" s="205"/>
      <c r="X1161" s="230"/>
      <c r="Y1161" s="230"/>
      <c r="Z1161" s="20"/>
      <c r="AA1161" s="20"/>
      <c r="AB1161" s="205"/>
      <c r="AC1161" s="205"/>
      <c r="AD1161" s="205"/>
      <c r="AE1161" s="1">
        <f t="shared" si="25"/>
        <v>0</v>
      </c>
      <c r="AF1161" s="1">
        <f t="shared" si="26"/>
        <v>0</v>
      </c>
      <c r="AH1161" s="1"/>
    </row>
    <row r="1162" spans="1:34">
      <c r="A1162" s="18"/>
      <c r="B1162" s="168"/>
      <c r="C1162" s="19"/>
      <c r="D1162" s="19"/>
      <c r="E1162" s="199"/>
      <c r="F1162" s="205"/>
      <c r="G1162" s="20"/>
      <c r="H1162" s="20"/>
      <c r="I1162" s="20"/>
      <c r="J1162" s="20"/>
      <c r="K1162" s="20"/>
      <c r="L1162" s="20"/>
      <c r="M1162" s="20"/>
      <c r="N1162" s="20"/>
      <c r="O1162" s="125"/>
      <c r="P1162" s="125"/>
      <c r="Q1162" s="199"/>
      <c r="R1162" s="205"/>
      <c r="S1162" s="199"/>
      <c r="T1162" s="199"/>
      <c r="U1162" s="199"/>
      <c r="V1162" s="205"/>
      <c r="W1162" s="205"/>
      <c r="X1162" s="230"/>
      <c r="Y1162" s="230"/>
      <c r="Z1162" s="20"/>
      <c r="AA1162" s="20"/>
      <c r="AB1162" s="205"/>
      <c r="AC1162" s="205"/>
      <c r="AD1162" s="205"/>
      <c r="AE1162" s="1">
        <f t="shared" si="25"/>
        <v>0</v>
      </c>
      <c r="AF1162" s="1">
        <f t="shared" si="26"/>
        <v>0</v>
      </c>
      <c r="AH1162" s="1"/>
    </row>
    <row r="1163" spans="1:34">
      <c r="A1163" s="18"/>
      <c r="B1163" s="168"/>
      <c r="C1163" s="19"/>
      <c r="D1163" s="19"/>
      <c r="E1163" s="199"/>
      <c r="F1163" s="205"/>
      <c r="G1163" s="20"/>
      <c r="H1163" s="20"/>
      <c r="I1163" s="20"/>
      <c r="J1163" s="20"/>
      <c r="K1163" s="20"/>
      <c r="L1163" s="20"/>
      <c r="M1163" s="20"/>
      <c r="N1163" s="20"/>
      <c r="O1163" s="125"/>
      <c r="P1163" s="125"/>
      <c r="Q1163" s="199"/>
      <c r="R1163" s="205"/>
      <c r="S1163" s="199"/>
      <c r="T1163" s="199"/>
      <c r="U1163" s="199"/>
      <c r="V1163" s="205"/>
      <c r="W1163" s="205"/>
      <c r="X1163" s="230"/>
      <c r="Y1163" s="230"/>
      <c r="Z1163" s="20"/>
      <c r="AA1163" s="20"/>
      <c r="AB1163" s="205"/>
      <c r="AC1163" s="205"/>
      <c r="AD1163" s="205"/>
      <c r="AE1163" s="1">
        <f t="shared" ref="AE1163:AE1226" si="27">COUNTA(E1163:AC1163)</f>
        <v>0</v>
      </c>
      <c r="AF1163" s="1">
        <f t="shared" ref="AF1163:AF1226" si="28">COUNTA(E1163)*COUNTA(H1163)*COUNTA(M1163)*COUNTA(O1163)*COUNTA(P1163)*COUNTA(Q1163)*COUNTA(R1163)*COUNTA(AC1163)</f>
        <v>0</v>
      </c>
      <c r="AH1163" s="1"/>
    </row>
    <row r="1164" spans="1:34">
      <c r="A1164" s="18"/>
      <c r="B1164" s="168"/>
      <c r="C1164" s="19"/>
      <c r="D1164" s="19"/>
      <c r="E1164" s="199"/>
      <c r="F1164" s="205"/>
      <c r="G1164" s="20"/>
      <c r="H1164" s="20"/>
      <c r="I1164" s="20"/>
      <c r="J1164" s="20"/>
      <c r="K1164" s="20"/>
      <c r="L1164" s="20"/>
      <c r="M1164" s="20"/>
      <c r="N1164" s="20"/>
      <c r="O1164" s="125"/>
      <c r="P1164" s="125"/>
      <c r="Q1164" s="199"/>
      <c r="R1164" s="205"/>
      <c r="S1164" s="199"/>
      <c r="T1164" s="199"/>
      <c r="U1164" s="199"/>
      <c r="V1164" s="205"/>
      <c r="W1164" s="205"/>
      <c r="X1164" s="230"/>
      <c r="Y1164" s="230"/>
      <c r="Z1164" s="20"/>
      <c r="AA1164" s="20"/>
      <c r="AB1164" s="205"/>
      <c r="AC1164" s="205"/>
      <c r="AD1164" s="205"/>
      <c r="AE1164" s="1">
        <f t="shared" si="27"/>
        <v>0</v>
      </c>
      <c r="AF1164" s="1">
        <f t="shared" si="28"/>
        <v>0</v>
      </c>
      <c r="AH1164" s="1"/>
    </row>
    <row r="1165" spans="1:34">
      <c r="A1165" s="18"/>
      <c r="B1165" s="168"/>
      <c r="C1165" s="19"/>
      <c r="D1165" s="19"/>
      <c r="E1165" s="199"/>
      <c r="F1165" s="205"/>
      <c r="G1165" s="20"/>
      <c r="H1165" s="20"/>
      <c r="I1165" s="20"/>
      <c r="J1165" s="20"/>
      <c r="K1165" s="20"/>
      <c r="L1165" s="20"/>
      <c r="M1165" s="20"/>
      <c r="N1165" s="20"/>
      <c r="O1165" s="125"/>
      <c r="P1165" s="125"/>
      <c r="Q1165" s="199"/>
      <c r="R1165" s="205"/>
      <c r="S1165" s="199"/>
      <c r="T1165" s="199"/>
      <c r="U1165" s="199"/>
      <c r="V1165" s="205"/>
      <c r="W1165" s="205"/>
      <c r="X1165" s="230"/>
      <c r="Y1165" s="230"/>
      <c r="Z1165" s="20"/>
      <c r="AA1165" s="20"/>
      <c r="AB1165" s="205"/>
      <c r="AC1165" s="205"/>
      <c r="AD1165" s="205"/>
      <c r="AE1165" s="1">
        <f t="shared" si="27"/>
        <v>0</v>
      </c>
      <c r="AF1165" s="1">
        <f t="shared" si="28"/>
        <v>0</v>
      </c>
      <c r="AH1165" s="1"/>
    </row>
    <row r="1166" spans="1:34">
      <c r="A1166" s="18"/>
      <c r="B1166" s="168"/>
      <c r="C1166" s="19"/>
      <c r="D1166" s="19"/>
      <c r="E1166" s="199"/>
      <c r="F1166" s="205"/>
      <c r="G1166" s="20"/>
      <c r="H1166" s="20"/>
      <c r="I1166" s="20"/>
      <c r="J1166" s="20"/>
      <c r="K1166" s="20"/>
      <c r="L1166" s="20"/>
      <c r="M1166" s="20"/>
      <c r="N1166" s="20"/>
      <c r="O1166" s="125"/>
      <c r="P1166" s="125"/>
      <c r="Q1166" s="199"/>
      <c r="R1166" s="205"/>
      <c r="S1166" s="199"/>
      <c r="T1166" s="199"/>
      <c r="U1166" s="199"/>
      <c r="V1166" s="205"/>
      <c r="W1166" s="205"/>
      <c r="X1166" s="230"/>
      <c r="Y1166" s="230"/>
      <c r="Z1166" s="20"/>
      <c r="AA1166" s="20"/>
      <c r="AB1166" s="205"/>
      <c r="AC1166" s="205"/>
      <c r="AD1166" s="205"/>
      <c r="AE1166" s="1">
        <f t="shared" si="27"/>
        <v>0</v>
      </c>
      <c r="AF1166" s="1">
        <f t="shared" si="28"/>
        <v>0</v>
      </c>
      <c r="AH1166" s="1"/>
    </row>
    <row r="1167" spans="1:34">
      <c r="A1167" s="18"/>
      <c r="B1167" s="168"/>
      <c r="C1167" s="19"/>
      <c r="D1167" s="19"/>
      <c r="E1167" s="199"/>
      <c r="F1167" s="205"/>
      <c r="G1167" s="20"/>
      <c r="H1167" s="20"/>
      <c r="I1167" s="20"/>
      <c r="J1167" s="20"/>
      <c r="K1167" s="20"/>
      <c r="L1167" s="20"/>
      <c r="M1167" s="20"/>
      <c r="N1167" s="20"/>
      <c r="O1167" s="125"/>
      <c r="P1167" s="125"/>
      <c r="Q1167" s="199"/>
      <c r="R1167" s="205"/>
      <c r="S1167" s="199"/>
      <c r="T1167" s="199"/>
      <c r="U1167" s="199"/>
      <c r="V1167" s="205"/>
      <c r="W1167" s="205"/>
      <c r="X1167" s="230"/>
      <c r="Y1167" s="230"/>
      <c r="Z1167" s="20"/>
      <c r="AA1167" s="20"/>
      <c r="AB1167" s="205"/>
      <c r="AC1167" s="205"/>
      <c r="AD1167" s="205"/>
      <c r="AE1167" s="1">
        <f t="shared" si="27"/>
        <v>0</v>
      </c>
      <c r="AF1167" s="1">
        <f t="shared" si="28"/>
        <v>0</v>
      </c>
      <c r="AH1167" s="1"/>
    </row>
    <row r="1168" spans="1:34">
      <c r="A1168" s="18"/>
      <c r="B1168" s="168"/>
      <c r="C1168" s="19"/>
      <c r="D1168" s="19"/>
      <c r="E1168" s="199"/>
      <c r="F1168" s="205"/>
      <c r="G1168" s="20"/>
      <c r="H1168" s="20"/>
      <c r="I1168" s="20"/>
      <c r="J1168" s="20"/>
      <c r="K1168" s="20"/>
      <c r="L1168" s="20"/>
      <c r="M1168" s="20"/>
      <c r="N1168" s="20"/>
      <c r="O1168" s="125"/>
      <c r="P1168" s="125"/>
      <c r="Q1168" s="199"/>
      <c r="R1168" s="205"/>
      <c r="S1168" s="199"/>
      <c r="T1168" s="199"/>
      <c r="U1168" s="199"/>
      <c r="V1168" s="205"/>
      <c r="W1168" s="205"/>
      <c r="X1168" s="230"/>
      <c r="Y1168" s="230"/>
      <c r="Z1168" s="20"/>
      <c r="AA1168" s="20"/>
      <c r="AB1168" s="205"/>
      <c r="AC1168" s="205"/>
      <c r="AD1168" s="205"/>
      <c r="AE1168" s="1">
        <f t="shared" si="27"/>
        <v>0</v>
      </c>
      <c r="AF1168" s="1">
        <f t="shared" si="28"/>
        <v>0</v>
      </c>
      <c r="AH1168" s="1"/>
    </row>
    <row r="1169" spans="1:34">
      <c r="A1169" s="18"/>
      <c r="B1169" s="168"/>
      <c r="C1169" s="19"/>
      <c r="D1169" s="19"/>
      <c r="E1169" s="199"/>
      <c r="F1169" s="205"/>
      <c r="G1169" s="20"/>
      <c r="H1169" s="20"/>
      <c r="I1169" s="20"/>
      <c r="J1169" s="20"/>
      <c r="K1169" s="20"/>
      <c r="L1169" s="20"/>
      <c r="M1169" s="20"/>
      <c r="N1169" s="20"/>
      <c r="O1169" s="125"/>
      <c r="P1169" s="125"/>
      <c r="Q1169" s="199"/>
      <c r="R1169" s="205"/>
      <c r="S1169" s="199"/>
      <c r="T1169" s="199"/>
      <c r="U1169" s="199"/>
      <c r="V1169" s="205"/>
      <c r="W1169" s="205"/>
      <c r="X1169" s="230"/>
      <c r="Y1169" s="230"/>
      <c r="Z1169" s="20"/>
      <c r="AA1169" s="20"/>
      <c r="AB1169" s="205"/>
      <c r="AC1169" s="205"/>
      <c r="AD1169" s="205"/>
      <c r="AE1169" s="1">
        <f t="shared" si="27"/>
        <v>0</v>
      </c>
      <c r="AF1169" s="1">
        <f t="shared" si="28"/>
        <v>0</v>
      </c>
      <c r="AH1169" s="1"/>
    </row>
    <row r="1170" spans="1:34">
      <c r="A1170" s="18"/>
      <c r="B1170" s="168"/>
      <c r="C1170" s="19"/>
      <c r="D1170" s="19"/>
      <c r="E1170" s="199"/>
      <c r="F1170" s="205"/>
      <c r="G1170" s="20"/>
      <c r="H1170" s="20"/>
      <c r="I1170" s="20"/>
      <c r="J1170" s="20"/>
      <c r="K1170" s="20"/>
      <c r="L1170" s="20"/>
      <c r="M1170" s="20"/>
      <c r="N1170" s="20"/>
      <c r="O1170" s="125"/>
      <c r="P1170" s="125"/>
      <c r="Q1170" s="199"/>
      <c r="R1170" s="205"/>
      <c r="S1170" s="199"/>
      <c r="T1170" s="199"/>
      <c r="U1170" s="199"/>
      <c r="V1170" s="205"/>
      <c r="W1170" s="205"/>
      <c r="X1170" s="230"/>
      <c r="Y1170" s="230"/>
      <c r="Z1170" s="20"/>
      <c r="AA1170" s="20"/>
      <c r="AB1170" s="205"/>
      <c r="AC1170" s="205"/>
      <c r="AD1170" s="205"/>
      <c r="AE1170" s="1">
        <f t="shared" si="27"/>
        <v>0</v>
      </c>
      <c r="AF1170" s="1">
        <f t="shared" si="28"/>
        <v>0</v>
      </c>
      <c r="AH1170" s="1"/>
    </row>
    <row r="1171" spans="1:34">
      <c r="A1171" s="18"/>
      <c r="B1171" s="168"/>
      <c r="C1171" s="19"/>
      <c r="D1171" s="19"/>
      <c r="E1171" s="199"/>
      <c r="F1171" s="205"/>
      <c r="G1171" s="20"/>
      <c r="H1171" s="20"/>
      <c r="I1171" s="20"/>
      <c r="J1171" s="20"/>
      <c r="K1171" s="20"/>
      <c r="L1171" s="20"/>
      <c r="M1171" s="20"/>
      <c r="N1171" s="20"/>
      <c r="O1171" s="125"/>
      <c r="P1171" s="125"/>
      <c r="Q1171" s="199"/>
      <c r="R1171" s="205"/>
      <c r="S1171" s="199"/>
      <c r="T1171" s="199"/>
      <c r="U1171" s="199"/>
      <c r="V1171" s="205"/>
      <c r="W1171" s="205"/>
      <c r="X1171" s="230"/>
      <c r="Y1171" s="230"/>
      <c r="Z1171" s="20"/>
      <c r="AA1171" s="20"/>
      <c r="AB1171" s="205"/>
      <c r="AC1171" s="205"/>
      <c r="AD1171" s="205"/>
      <c r="AE1171" s="1">
        <f t="shared" si="27"/>
        <v>0</v>
      </c>
      <c r="AF1171" s="1">
        <f t="shared" si="28"/>
        <v>0</v>
      </c>
      <c r="AH1171" s="1"/>
    </row>
    <row r="1172" spans="1:34">
      <c r="A1172" s="18"/>
      <c r="B1172" s="168"/>
      <c r="C1172" s="19"/>
      <c r="D1172" s="19"/>
      <c r="E1172" s="199"/>
      <c r="F1172" s="205"/>
      <c r="G1172" s="20"/>
      <c r="H1172" s="20"/>
      <c r="I1172" s="20"/>
      <c r="J1172" s="20"/>
      <c r="K1172" s="20"/>
      <c r="L1172" s="20"/>
      <c r="M1172" s="20"/>
      <c r="N1172" s="20"/>
      <c r="O1172" s="125"/>
      <c r="P1172" s="125"/>
      <c r="Q1172" s="199"/>
      <c r="R1172" s="205"/>
      <c r="S1172" s="199"/>
      <c r="T1172" s="199"/>
      <c r="U1172" s="199"/>
      <c r="V1172" s="205"/>
      <c r="W1172" s="205"/>
      <c r="X1172" s="230"/>
      <c r="Y1172" s="230"/>
      <c r="Z1172" s="20"/>
      <c r="AA1172" s="20"/>
      <c r="AB1172" s="205"/>
      <c r="AC1172" s="205"/>
      <c r="AD1172" s="205"/>
      <c r="AE1172" s="1">
        <f t="shared" si="27"/>
        <v>0</v>
      </c>
      <c r="AF1172" s="1">
        <f t="shared" si="28"/>
        <v>0</v>
      </c>
      <c r="AH1172" s="1"/>
    </row>
    <row r="1173" spans="1:34">
      <c r="A1173" s="18"/>
      <c r="B1173" s="168"/>
      <c r="C1173" s="19"/>
      <c r="D1173" s="19"/>
      <c r="E1173" s="199"/>
      <c r="F1173" s="205"/>
      <c r="G1173" s="20"/>
      <c r="H1173" s="20"/>
      <c r="I1173" s="20"/>
      <c r="J1173" s="20"/>
      <c r="K1173" s="20"/>
      <c r="L1173" s="20"/>
      <c r="M1173" s="20"/>
      <c r="N1173" s="20"/>
      <c r="O1173" s="125"/>
      <c r="P1173" s="125"/>
      <c r="Q1173" s="199"/>
      <c r="R1173" s="205"/>
      <c r="S1173" s="199"/>
      <c r="T1173" s="199"/>
      <c r="U1173" s="199"/>
      <c r="V1173" s="205"/>
      <c r="W1173" s="205"/>
      <c r="X1173" s="230"/>
      <c r="Y1173" s="230"/>
      <c r="Z1173" s="20"/>
      <c r="AA1173" s="20"/>
      <c r="AB1173" s="205"/>
      <c r="AC1173" s="205"/>
      <c r="AD1173" s="205"/>
      <c r="AE1173" s="1">
        <f t="shared" si="27"/>
        <v>0</v>
      </c>
      <c r="AF1173" s="1">
        <f t="shared" si="28"/>
        <v>0</v>
      </c>
      <c r="AH1173" s="1"/>
    </row>
    <row r="1174" spans="1:34">
      <c r="A1174" s="18"/>
      <c r="B1174" s="168"/>
      <c r="C1174" s="19"/>
      <c r="D1174" s="19"/>
      <c r="E1174" s="199"/>
      <c r="F1174" s="205"/>
      <c r="G1174" s="20"/>
      <c r="H1174" s="20"/>
      <c r="I1174" s="20"/>
      <c r="J1174" s="20"/>
      <c r="K1174" s="20"/>
      <c r="L1174" s="20"/>
      <c r="M1174" s="20"/>
      <c r="N1174" s="20"/>
      <c r="O1174" s="125"/>
      <c r="P1174" s="125"/>
      <c r="Q1174" s="199"/>
      <c r="R1174" s="205"/>
      <c r="S1174" s="199"/>
      <c r="T1174" s="199"/>
      <c r="U1174" s="199"/>
      <c r="V1174" s="205"/>
      <c r="W1174" s="205"/>
      <c r="X1174" s="230"/>
      <c r="Y1174" s="230"/>
      <c r="Z1174" s="20"/>
      <c r="AA1174" s="20"/>
      <c r="AB1174" s="205"/>
      <c r="AC1174" s="205"/>
      <c r="AD1174" s="205"/>
      <c r="AE1174" s="1">
        <f t="shared" si="27"/>
        <v>0</v>
      </c>
      <c r="AF1174" s="1">
        <f t="shared" si="28"/>
        <v>0</v>
      </c>
      <c r="AH1174" s="1"/>
    </row>
    <row r="1175" spans="1:34">
      <c r="A1175" s="18"/>
      <c r="B1175" s="168"/>
      <c r="C1175" s="19"/>
      <c r="D1175" s="19"/>
      <c r="E1175" s="199"/>
      <c r="F1175" s="205"/>
      <c r="G1175" s="20"/>
      <c r="H1175" s="20"/>
      <c r="I1175" s="20"/>
      <c r="J1175" s="20"/>
      <c r="K1175" s="20"/>
      <c r="L1175" s="20"/>
      <c r="M1175" s="20"/>
      <c r="N1175" s="20"/>
      <c r="O1175" s="125"/>
      <c r="P1175" s="125"/>
      <c r="Q1175" s="199"/>
      <c r="R1175" s="205"/>
      <c r="S1175" s="199"/>
      <c r="T1175" s="199"/>
      <c r="U1175" s="199"/>
      <c r="V1175" s="205"/>
      <c r="W1175" s="205"/>
      <c r="X1175" s="230"/>
      <c r="Y1175" s="230"/>
      <c r="Z1175" s="20"/>
      <c r="AA1175" s="20"/>
      <c r="AB1175" s="205"/>
      <c r="AC1175" s="205"/>
      <c r="AD1175" s="205"/>
      <c r="AE1175" s="1">
        <f t="shared" si="27"/>
        <v>0</v>
      </c>
      <c r="AF1175" s="1">
        <f t="shared" si="28"/>
        <v>0</v>
      </c>
      <c r="AH1175" s="1"/>
    </row>
    <row r="1176" spans="1:34">
      <c r="A1176" s="18"/>
      <c r="B1176" s="168"/>
      <c r="C1176" s="19"/>
      <c r="D1176" s="19"/>
      <c r="E1176" s="199"/>
      <c r="F1176" s="205"/>
      <c r="G1176" s="20"/>
      <c r="H1176" s="20"/>
      <c r="I1176" s="20"/>
      <c r="J1176" s="20"/>
      <c r="K1176" s="20"/>
      <c r="L1176" s="20"/>
      <c r="M1176" s="20"/>
      <c r="N1176" s="20"/>
      <c r="O1176" s="125"/>
      <c r="P1176" s="125"/>
      <c r="Q1176" s="199"/>
      <c r="R1176" s="205"/>
      <c r="S1176" s="199"/>
      <c r="T1176" s="199"/>
      <c r="U1176" s="199"/>
      <c r="V1176" s="205"/>
      <c r="W1176" s="205"/>
      <c r="X1176" s="230"/>
      <c r="Y1176" s="230"/>
      <c r="Z1176" s="20"/>
      <c r="AA1176" s="20"/>
      <c r="AB1176" s="205"/>
      <c r="AC1176" s="205"/>
      <c r="AD1176" s="205"/>
      <c r="AE1176" s="1">
        <f t="shared" si="27"/>
        <v>0</v>
      </c>
      <c r="AF1176" s="1">
        <f t="shared" si="28"/>
        <v>0</v>
      </c>
      <c r="AH1176" s="1"/>
    </row>
    <row r="1177" spans="1:34">
      <c r="A1177" s="18"/>
      <c r="B1177" s="168"/>
      <c r="C1177" s="19"/>
      <c r="D1177" s="19"/>
      <c r="E1177" s="199"/>
      <c r="F1177" s="205"/>
      <c r="G1177" s="20"/>
      <c r="H1177" s="20"/>
      <c r="I1177" s="20"/>
      <c r="J1177" s="20"/>
      <c r="K1177" s="20"/>
      <c r="L1177" s="20"/>
      <c r="M1177" s="20"/>
      <c r="N1177" s="20"/>
      <c r="O1177" s="125"/>
      <c r="P1177" s="125"/>
      <c r="Q1177" s="199"/>
      <c r="R1177" s="205"/>
      <c r="S1177" s="199"/>
      <c r="T1177" s="199"/>
      <c r="U1177" s="199"/>
      <c r="V1177" s="205"/>
      <c r="W1177" s="205"/>
      <c r="X1177" s="230"/>
      <c r="Y1177" s="230"/>
      <c r="Z1177" s="20"/>
      <c r="AA1177" s="20"/>
      <c r="AB1177" s="205"/>
      <c r="AC1177" s="205"/>
      <c r="AD1177" s="205"/>
      <c r="AE1177" s="1">
        <f t="shared" si="27"/>
        <v>0</v>
      </c>
      <c r="AF1177" s="1">
        <f t="shared" si="28"/>
        <v>0</v>
      </c>
      <c r="AH1177" s="1"/>
    </row>
    <row r="1178" spans="1:34">
      <c r="A1178" s="18"/>
      <c r="B1178" s="168"/>
      <c r="C1178" s="19"/>
      <c r="D1178" s="19"/>
      <c r="E1178" s="199"/>
      <c r="F1178" s="205"/>
      <c r="G1178" s="20"/>
      <c r="H1178" s="20"/>
      <c r="I1178" s="20"/>
      <c r="J1178" s="20"/>
      <c r="K1178" s="20"/>
      <c r="L1178" s="20"/>
      <c r="M1178" s="20"/>
      <c r="N1178" s="20"/>
      <c r="O1178" s="125"/>
      <c r="P1178" s="125"/>
      <c r="Q1178" s="199"/>
      <c r="R1178" s="205"/>
      <c r="S1178" s="199"/>
      <c r="T1178" s="199"/>
      <c r="U1178" s="199"/>
      <c r="V1178" s="205"/>
      <c r="W1178" s="205"/>
      <c r="X1178" s="230"/>
      <c r="Y1178" s="230"/>
      <c r="Z1178" s="20"/>
      <c r="AA1178" s="20"/>
      <c r="AB1178" s="205"/>
      <c r="AC1178" s="205"/>
      <c r="AD1178" s="205"/>
      <c r="AE1178" s="1">
        <f t="shared" si="27"/>
        <v>0</v>
      </c>
      <c r="AF1178" s="1">
        <f t="shared" si="28"/>
        <v>0</v>
      </c>
      <c r="AH1178" s="1"/>
    </row>
    <row r="1179" spans="1:34">
      <c r="A1179" s="18"/>
      <c r="B1179" s="168"/>
      <c r="C1179" s="19"/>
      <c r="D1179" s="19"/>
      <c r="E1179" s="199"/>
      <c r="F1179" s="205"/>
      <c r="G1179" s="20"/>
      <c r="H1179" s="20"/>
      <c r="I1179" s="20"/>
      <c r="J1179" s="20"/>
      <c r="K1179" s="20"/>
      <c r="L1179" s="20"/>
      <c r="M1179" s="20"/>
      <c r="N1179" s="20"/>
      <c r="O1179" s="125"/>
      <c r="P1179" s="125"/>
      <c r="Q1179" s="199"/>
      <c r="R1179" s="205"/>
      <c r="S1179" s="199"/>
      <c r="T1179" s="199"/>
      <c r="U1179" s="199"/>
      <c r="V1179" s="205"/>
      <c r="W1179" s="205"/>
      <c r="X1179" s="230"/>
      <c r="Y1179" s="230"/>
      <c r="Z1179" s="20"/>
      <c r="AA1179" s="20"/>
      <c r="AB1179" s="205"/>
      <c r="AC1179" s="205"/>
      <c r="AD1179" s="205"/>
      <c r="AE1179" s="1">
        <f t="shared" si="27"/>
        <v>0</v>
      </c>
      <c r="AF1179" s="1">
        <f t="shared" si="28"/>
        <v>0</v>
      </c>
      <c r="AH1179" s="1"/>
    </row>
    <row r="1180" spans="1:34">
      <c r="A1180" s="18"/>
      <c r="B1180" s="168"/>
      <c r="C1180" s="19"/>
      <c r="D1180" s="19"/>
      <c r="E1180" s="199"/>
      <c r="F1180" s="205"/>
      <c r="G1180" s="20"/>
      <c r="H1180" s="20"/>
      <c r="I1180" s="20"/>
      <c r="J1180" s="20"/>
      <c r="K1180" s="20"/>
      <c r="L1180" s="20"/>
      <c r="M1180" s="20"/>
      <c r="N1180" s="20"/>
      <c r="O1180" s="125"/>
      <c r="P1180" s="125"/>
      <c r="Q1180" s="199"/>
      <c r="R1180" s="205"/>
      <c r="S1180" s="199"/>
      <c r="T1180" s="199"/>
      <c r="U1180" s="199"/>
      <c r="V1180" s="205"/>
      <c r="W1180" s="205"/>
      <c r="X1180" s="230"/>
      <c r="Y1180" s="230"/>
      <c r="Z1180" s="20"/>
      <c r="AA1180" s="20"/>
      <c r="AB1180" s="205"/>
      <c r="AC1180" s="205"/>
      <c r="AD1180" s="205"/>
      <c r="AE1180" s="1">
        <f t="shared" si="27"/>
        <v>0</v>
      </c>
      <c r="AF1180" s="1">
        <f t="shared" si="28"/>
        <v>0</v>
      </c>
      <c r="AH1180" s="1"/>
    </row>
    <row r="1181" spans="1:34">
      <c r="A1181" s="18"/>
      <c r="B1181" s="168"/>
      <c r="C1181" s="19"/>
      <c r="D1181" s="19"/>
      <c r="E1181" s="199"/>
      <c r="F1181" s="205"/>
      <c r="G1181" s="20"/>
      <c r="H1181" s="20"/>
      <c r="I1181" s="20"/>
      <c r="J1181" s="20"/>
      <c r="K1181" s="20"/>
      <c r="L1181" s="20"/>
      <c r="M1181" s="20"/>
      <c r="N1181" s="20"/>
      <c r="O1181" s="125"/>
      <c r="P1181" s="125"/>
      <c r="Q1181" s="199"/>
      <c r="R1181" s="205"/>
      <c r="S1181" s="199"/>
      <c r="T1181" s="199"/>
      <c r="U1181" s="199"/>
      <c r="V1181" s="205"/>
      <c r="W1181" s="205"/>
      <c r="X1181" s="230"/>
      <c r="Y1181" s="230"/>
      <c r="Z1181" s="20"/>
      <c r="AA1181" s="20"/>
      <c r="AB1181" s="205"/>
      <c r="AC1181" s="205"/>
      <c r="AD1181" s="205"/>
      <c r="AE1181" s="1">
        <f t="shared" si="27"/>
        <v>0</v>
      </c>
      <c r="AF1181" s="1">
        <f t="shared" si="28"/>
        <v>0</v>
      </c>
      <c r="AH1181" s="1"/>
    </row>
    <row r="1182" spans="1:34">
      <c r="A1182" s="18"/>
      <c r="B1182" s="168"/>
      <c r="C1182" s="19"/>
      <c r="D1182" s="19"/>
      <c r="E1182" s="199"/>
      <c r="F1182" s="205"/>
      <c r="G1182" s="20"/>
      <c r="H1182" s="20"/>
      <c r="I1182" s="20"/>
      <c r="J1182" s="20"/>
      <c r="K1182" s="20"/>
      <c r="L1182" s="20"/>
      <c r="M1182" s="20"/>
      <c r="N1182" s="20"/>
      <c r="O1182" s="125"/>
      <c r="P1182" s="125"/>
      <c r="Q1182" s="199"/>
      <c r="R1182" s="205"/>
      <c r="S1182" s="199"/>
      <c r="T1182" s="199"/>
      <c r="U1182" s="199"/>
      <c r="V1182" s="205"/>
      <c r="W1182" s="205"/>
      <c r="X1182" s="230"/>
      <c r="Y1182" s="230"/>
      <c r="Z1182" s="20"/>
      <c r="AA1182" s="20"/>
      <c r="AB1182" s="205"/>
      <c r="AC1182" s="205"/>
      <c r="AD1182" s="205"/>
      <c r="AE1182" s="1">
        <f t="shared" si="27"/>
        <v>0</v>
      </c>
      <c r="AF1182" s="1">
        <f t="shared" si="28"/>
        <v>0</v>
      </c>
      <c r="AH1182" s="1"/>
    </row>
    <row r="1183" spans="1:34">
      <c r="A1183" s="18"/>
      <c r="B1183" s="168"/>
      <c r="C1183" s="19"/>
      <c r="D1183" s="19"/>
      <c r="E1183" s="199"/>
      <c r="F1183" s="205"/>
      <c r="G1183" s="20"/>
      <c r="H1183" s="20"/>
      <c r="I1183" s="20"/>
      <c r="J1183" s="20"/>
      <c r="K1183" s="20"/>
      <c r="L1183" s="20"/>
      <c r="M1183" s="20"/>
      <c r="N1183" s="20"/>
      <c r="O1183" s="125"/>
      <c r="P1183" s="125"/>
      <c r="Q1183" s="199"/>
      <c r="R1183" s="205"/>
      <c r="S1183" s="199"/>
      <c r="T1183" s="199"/>
      <c r="U1183" s="199"/>
      <c r="V1183" s="205"/>
      <c r="W1183" s="205"/>
      <c r="X1183" s="230"/>
      <c r="Y1183" s="230"/>
      <c r="Z1183" s="20"/>
      <c r="AA1183" s="20"/>
      <c r="AB1183" s="205"/>
      <c r="AC1183" s="205"/>
      <c r="AD1183" s="205"/>
      <c r="AE1183" s="1">
        <f t="shared" si="27"/>
        <v>0</v>
      </c>
      <c r="AF1183" s="1">
        <f t="shared" si="28"/>
        <v>0</v>
      </c>
      <c r="AH1183" s="1"/>
    </row>
    <row r="1184" spans="1:34">
      <c r="A1184" s="18"/>
      <c r="B1184" s="168"/>
      <c r="C1184" s="19"/>
      <c r="D1184" s="19"/>
      <c r="E1184" s="199"/>
      <c r="F1184" s="205"/>
      <c r="G1184" s="20"/>
      <c r="H1184" s="20"/>
      <c r="I1184" s="20"/>
      <c r="J1184" s="20"/>
      <c r="K1184" s="20"/>
      <c r="L1184" s="20"/>
      <c r="M1184" s="20"/>
      <c r="N1184" s="20"/>
      <c r="O1184" s="125"/>
      <c r="P1184" s="125"/>
      <c r="Q1184" s="199"/>
      <c r="R1184" s="205"/>
      <c r="S1184" s="199"/>
      <c r="T1184" s="199"/>
      <c r="U1184" s="199"/>
      <c r="V1184" s="205"/>
      <c r="W1184" s="205"/>
      <c r="X1184" s="230"/>
      <c r="Y1184" s="230"/>
      <c r="Z1184" s="20"/>
      <c r="AA1184" s="20"/>
      <c r="AB1184" s="205"/>
      <c r="AC1184" s="205"/>
      <c r="AD1184" s="205"/>
      <c r="AE1184" s="1">
        <f t="shared" si="27"/>
        <v>0</v>
      </c>
      <c r="AF1184" s="1">
        <f t="shared" si="28"/>
        <v>0</v>
      </c>
      <c r="AH1184" s="1"/>
    </row>
    <row r="1185" spans="1:34">
      <c r="A1185" s="18"/>
      <c r="B1185" s="168"/>
      <c r="C1185" s="19"/>
      <c r="D1185" s="19"/>
      <c r="E1185" s="199"/>
      <c r="F1185" s="205"/>
      <c r="G1185" s="20"/>
      <c r="H1185" s="20"/>
      <c r="I1185" s="20"/>
      <c r="J1185" s="20"/>
      <c r="K1185" s="20"/>
      <c r="L1185" s="20"/>
      <c r="M1185" s="20"/>
      <c r="N1185" s="20"/>
      <c r="O1185" s="125"/>
      <c r="P1185" s="125"/>
      <c r="Q1185" s="199"/>
      <c r="R1185" s="205"/>
      <c r="S1185" s="199"/>
      <c r="T1185" s="199"/>
      <c r="U1185" s="199"/>
      <c r="V1185" s="205"/>
      <c r="W1185" s="205"/>
      <c r="X1185" s="230"/>
      <c r="Y1185" s="230"/>
      <c r="Z1185" s="20"/>
      <c r="AA1185" s="20"/>
      <c r="AB1185" s="205"/>
      <c r="AC1185" s="205"/>
      <c r="AD1185" s="205"/>
      <c r="AE1185" s="1">
        <f t="shared" si="27"/>
        <v>0</v>
      </c>
      <c r="AF1185" s="1">
        <f t="shared" si="28"/>
        <v>0</v>
      </c>
      <c r="AH1185" s="1"/>
    </row>
    <row r="1186" spans="1:34">
      <c r="A1186" s="18"/>
      <c r="B1186" s="168"/>
      <c r="C1186" s="19"/>
      <c r="D1186" s="19"/>
      <c r="E1186" s="199"/>
      <c r="F1186" s="205"/>
      <c r="G1186" s="20"/>
      <c r="H1186" s="20"/>
      <c r="I1186" s="20"/>
      <c r="J1186" s="20"/>
      <c r="K1186" s="20"/>
      <c r="L1186" s="20"/>
      <c r="M1186" s="20"/>
      <c r="N1186" s="20"/>
      <c r="O1186" s="125"/>
      <c r="P1186" s="125"/>
      <c r="Q1186" s="199"/>
      <c r="R1186" s="205"/>
      <c r="S1186" s="199"/>
      <c r="T1186" s="199"/>
      <c r="U1186" s="199"/>
      <c r="V1186" s="205"/>
      <c r="W1186" s="205"/>
      <c r="X1186" s="230"/>
      <c r="Y1186" s="230"/>
      <c r="Z1186" s="20"/>
      <c r="AA1186" s="20"/>
      <c r="AB1186" s="205"/>
      <c r="AC1186" s="205"/>
      <c r="AD1186" s="205"/>
      <c r="AE1186" s="1">
        <f t="shared" si="27"/>
        <v>0</v>
      </c>
      <c r="AF1186" s="1">
        <f t="shared" si="28"/>
        <v>0</v>
      </c>
      <c r="AH1186" s="1"/>
    </row>
    <row r="1187" spans="1:34">
      <c r="A1187" s="18"/>
      <c r="B1187" s="168"/>
      <c r="C1187" s="19"/>
      <c r="D1187" s="19"/>
      <c r="E1187" s="199"/>
      <c r="F1187" s="205"/>
      <c r="G1187" s="20"/>
      <c r="H1187" s="20"/>
      <c r="I1187" s="20"/>
      <c r="J1187" s="20"/>
      <c r="K1187" s="20"/>
      <c r="L1187" s="20"/>
      <c r="M1187" s="20"/>
      <c r="N1187" s="20"/>
      <c r="O1187" s="125"/>
      <c r="P1187" s="125"/>
      <c r="Q1187" s="199"/>
      <c r="R1187" s="205"/>
      <c r="S1187" s="199"/>
      <c r="T1187" s="199"/>
      <c r="U1187" s="199"/>
      <c r="V1187" s="205"/>
      <c r="W1187" s="205"/>
      <c r="X1187" s="230"/>
      <c r="Y1187" s="230"/>
      <c r="Z1187" s="20"/>
      <c r="AA1187" s="20"/>
      <c r="AB1187" s="205"/>
      <c r="AC1187" s="205"/>
      <c r="AD1187" s="205"/>
      <c r="AE1187" s="1">
        <f t="shared" si="27"/>
        <v>0</v>
      </c>
      <c r="AF1187" s="1">
        <f t="shared" si="28"/>
        <v>0</v>
      </c>
      <c r="AH1187" s="1"/>
    </row>
    <row r="1188" spans="1:34">
      <c r="A1188" s="18"/>
      <c r="B1188" s="168"/>
      <c r="C1188" s="19"/>
      <c r="D1188" s="19"/>
      <c r="E1188" s="199"/>
      <c r="F1188" s="205"/>
      <c r="G1188" s="20"/>
      <c r="H1188" s="20"/>
      <c r="I1188" s="20"/>
      <c r="J1188" s="20"/>
      <c r="K1188" s="20"/>
      <c r="L1188" s="20"/>
      <c r="M1188" s="20"/>
      <c r="N1188" s="20"/>
      <c r="O1188" s="125"/>
      <c r="P1188" s="125"/>
      <c r="Q1188" s="199"/>
      <c r="R1188" s="205"/>
      <c r="S1188" s="199"/>
      <c r="T1188" s="199"/>
      <c r="U1188" s="199"/>
      <c r="V1188" s="205"/>
      <c r="W1188" s="205"/>
      <c r="X1188" s="230"/>
      <c r="Y1188" s="230"/>
      <c r="Z1188" s="20"/>
      <c r="AA1188" s="20"/>
      <c r="AB1188" s="205"/>
      <c r="AC1188" s="205"/>
      <c r="AD1188" s="205"/>
      <c r="AE1188" s="1">
        <f t="shared" si="27"/>
        <v>0</v>
      </c>
      <c r="AF1188" s="1">
        <f t="shared" si="28"/>
        <v>0</v>
      </c>
      <c r="AH1188" s="1"/>
    </row>
    <row r="1189" spans="1:34">
      <c r="A1189" s="18"/>
      <c r="B1189" s="168"/>
      <c r="C1189" s="19"/>
      <c r="D1189" s="19"/>
      <c r="E1189" s="199"/>
      <c r="F1189" s="205"/>
      <c r="G1189" s="20"/>
      <c r="H1189" s="20"/>
      <c r="I1189" s="20"/>
      <c r="J1189" s="20"/>
      <c r="K1189" s="20"/>
      <c r="L1189" s="20"/>
      <c r="M1189" s="20"/>
      <c r="N1189" s="20"/>
      <c r="O1189" s="125"/>
      <c r="P1189" s="125"/>
      <c r="Q1189" s="199"/>
      <c r="R1189" s="205"/>
      <c r="S1189" s="199"/>
      <c r="T1189" s="199"/>
      <c r="U1189" s="199"/>
      <c r="V1189" s="205"/>
      <c r="W1189" s="205"/>
      <c r="X1189" s="230"/>
      <c r="Y1189" s="230"/>
      <c r="Z1189" s="20"/>
      <c r="AA1189" s="20"/>
      <c r="AB1189" s="205"/>
      <c r="AC1189" s="205"/>
      <c r="AD1189" s="205"/>
      <c r="AE1189" s="1">
        <f t="shared" si="27"/>
        <v>0</v>
      </c>
      <c r="AF1189" s="1">
        <f t="shared" si="28"/>
        <v>0</v>
      </c>
      <c r="AH1189" s="1"/>
    </row>
    <row r="1190" spans="1:34">
      <c r="A1190" s="18"/>
      <c r="B1190" s="168"/>
      <c r="C1190" s="19"/>
      <c r="D1190" s="19"/>
      <c r="E1190" s="199"/>
      <c r="F1190" s="205"/>
      <c r="G1190" s="20"/>
      <c r="H1190" s="20"/>
      <c r="I1190" s="20"/>
      <c r="J1190" s="20"/>
      <c r="K1190" s="20"/>
      <c r="L1190" s="20"/>
      <c r="M1190" s="20"/>
      <c r="N1190" s="20"/>
      <c r="O1190" s="125"/>
      <c r="P1190" s="125"/>
      <c r="Q1190" s="199"/>
      <c r="R1190" s="205"/>
      <c r="S1190" s="199"/>
      <c r="T1190" s="199"/>
      <c r="U1190" s="199"/>
      <c r="V1190" s="205"/>
      <c r="W1190" s="205"/>
      <c r="X1190" s="230"/>
      <c r="Y1190" s="230"/>
      <c r="Z1190" s="20"/>
      <c r="AA1190" s="20"/>
      <c r="AB1190" s="205"/>
      <c r="AC1190" s="205"/>
      <c r="AD1190" s="205"/>
      <c r="AE1190" s="1">
        <f t="shared" si="27"/>
        <v>0</v>
      </c>
      <c r="AF1190" s="1">
        <f t="shared" si="28"/>
        <v>0</v>
      </c>
      <c r="AH1190" s="1"/>
    </row>
    <row r="1191" spans="1:34">
      <c r="A1191" s="18"/>
      <c r="B1191" s="168"/>
      <c r="C1191" s="19"/>
      <c r="D1191" s="19"/>
      <c r="E1191" s="199"/>
      <c r="F1191" s="205"/>
      <c r="G1191" s="20"/>
      <c r="H1191" s="20"/>
      <c r="I1191" s="20"/>
      <c r="J1191" s="20"/>
      <c r="K1191" s="20"/>
      <c r="L1191" s="20"/>
      <c r="M1191" s="20"/>
      <c r="N1191" s="20"/>
      <c r="O1191" s="125"/>
      <c r="P1191" s="125"/>
      <c r="Q1191" s="199"/>
      <c r="R1191" s="205"/>
      <c r="S1191" s="199"/>
      <c r="T1191" s="199"/>
      <c r="U1191" s="199"/>
      <c r="V1191" s="205"/>
      <c r="W1191" s="205"/>
      <c r="X1191" s="230"/>
      <c r="Y1191" s="230"/>
      <c r="Z1191" s="20"/>
      <c r="AA1191" s="20"/>
      <c r="AB1191" s="205"/>
      <c r="AC1191" s="205"/>
      <c r="AD1191" s="205"/>
      <c r="AE1191" s="1">
        <f t="shared" si="27"/>
        <v>0</v>
      </c>
      <c r="AF1191" s="1">
        <f t="shared" si="28"/>
        <v>0</v>
      </c>
      <c r="AH1191" s="1"/>
    </row>
    <row r="1192" spans="1:34">
      <c r="A1192" s="18"/>
      <c r="B1192" s="168"/>
      <c r="C1192" s="19"/>
      <c r="D1192" s="19"/>
      <c r="E1192" s="199"/>
      <c r="F1192" s="205"/>
      <c r="G1192" s="20"/>
      <c r="H1192" s="20"/>
      <c r="I1192" s="20"/>
      <c r="J1192" s="20"/>
      <c r="K1192" s="20"/>
      <c r="L1192" s="20"/>
      <c r="M1192" s="20"/>
      <c r="N1192" s="20"/>
      <c r="O1192" s="125"/>
      <c r="P1192" s="125"/>
      <c r="Q1192" s="199"/>
      <c r="R1192" s="205"/>
      <c r="S1192" s="199"/>
      <c r="T1192" s="199"/>
      <c r="U1192" s="199"/>
      <c r="V1192" s="205"/>
      <c r="W1192" s="205"/>
      <c r="X1192" s="230"/>
      <c r="Y1192" s="230"/>
      <c r="Z1192" s="20"/>
      <c r="AA1192" s="20"/>
      <c r="AB1192" s="205"/>
      <c r="AC1192" s="205"/>
      <c r="AD1192" s="205"/>
      <c r="AE1192" s="1">
        <f t="shared" si="27"/>
        <v>0</v>
      </c>
      <c r="AF1192" s="1">
        <f t="shared" si="28"/>
        <v>0</v>
      </c>
      <c r="AH1192" s="1"/>
    </row>
    <row r="1193" spans="1:34">
      <c r="A1193" s="18"/>
      <c r="B1193" s="168"/>
      <c r="C1193" s="19"/>
      <c r="D1193" s="19"/>
      <c r="E1193" s="199"/>
      <c r="F1193" s="205"/>
      <c r="G1193" s="20"/>
      <c r="H1193" s="20"/>
      <c r="I1193" s="20"/>
      <c r="J1193" s="20"/>
      <c r="K1193" s="20"/>
      <c r="L1193" s="20"/>
      <c r="M1193" s="20"/>
      <c r="N1193" s="20"/>
      <c r="O1193" s="125"/>
      <c r="P1193" s="125"/>
      <c r="Q1193" s="199"/>
      <c r="R1193" s="205"/>
      <c r="S1193" s="199"/>
      <c r="T1193" s="199"/>
      <c r="U1193" s="199"/>
      <c r="V1193" s="205"/>
      <c r="W1193" s="205"/>
      <c r="X1193" s="230"/>
      <c r="Y1193" s="230"/>
      <c r="Z1193" s="20"/>
      <c r="AA1193" s="20"/>
      <c r="AB1193" s="205"/>
      <c r="AC1193" s="205"/>
      <c r="AD1193" s="205"/>
      <c r="AE1193" s="1">
        <f t="shared" si="27"/>
        <v>0</v>
      </c>
      <c r="AF1193" s="1">
        <f t="shared" si="28"/>
        <v>0</v>
      </c>
      <c r="AH1193" s="1"/>
    </row>
    <row r="1194" spans="1:34">
      <c r="A1194" s="18"/>
      <c r="B1194" s="168"/>
      <c r="C1194" s="19"/>
      <c r="D1194" s="19"/>
      <c r="E1194" s="199"/>
      <c r="F1194" s="205"/>
      <c r="G1194" s="20"/>
      <c r="H1194" s="20"/>
      <c r="I1194" s="20"/>
      <c r="J1194" s="20"/>
      <c r="K1194" s="20"/>
      <c r="L1194" s="20"/>
      <c r="M1194" s="20"/>
      <c r="N1194" s="20"/>
      <c r="O1194" s="125"/>
      <c r="P1194" s="125"/>
      <c r="Q1194" s="199"/>
      <c r="R1194" s="205"/>
      <c r="S1194" s="199"/>
      <c r="T1194" s="199"/>
      <c r="U1194" s="199"/>
      <c r="V1194" s="205"/>
      <c r="W1194" s="205"/>
      <c r="X1194" s="230"/>
      <c r="Y1194" s="230"/>
      <c r="Z1194" s="20"/>
      <c r="AA1194" s="20"/>
      <c r="AB1194" s="205"/>
      <c r="AC1194" s="205"/>
      <c r="AD1194" s="205"/>
      <c r="AE1194" s="1">
        <f t="shared" si="27"/>
        <v>0</v>
      </c>
      <c r="AF1194" s="1">
        <f t="shared" si="28"/>
        <v>0</v>
      </c>
      <c r="AH1194" s="1"/>
    </row>
    <row r="1195" spans="1:34">
      <c r="A1195" s="18"/>
      <c r="B1195" s="168"/>
      <c r="C1195" s="19"/>
      <c r="D1195" s="19"/>
      <c r="E1195" s="199"/>
      <c r="F1195" s="205"/>
      <c r="G1195" s="20"/>
      <c r="H1195" s="20"/>
      <c r="I1195" s="20"/>
      <c r="J1195" s="20"/>
      <c r="K1195" s="20"/>
      <c r="L1195" s="20"/>
      <c r="M1195" s="20"/>
      <c r="N1195" s="20"/>
      <c r="O1195" s="125"/>
      <c r="P1195" s="125"/>
      <c r="Q1195" s="199"/>
      <c r="R1195" s="205"/>
      <c r="S1195" s="199"/>
      <c r="T1195" s="199"/>
      <c r="U1195" s="199"/>
      <c r="V1195" s="205"/>
      <c r="W1195" s="205"/>
      <c r="X1195" s="230"/>
      <c r="Y1195" s="230"/>
      <c r="Z1195" s="20"/>
      <c r="AA1195" s="20"/>
      <c r="AB1195" s="205"/>
      <c r="AC1195" s="205"/>
      <c r="AD1195" s="205"/>
      <c r="AE1195" s="1">
        <f t="shared" si="27"/>
        <v>0</v>
      </c>
      <c r="AF1195" s="1">
        <f t="shared" si="28"/>
        <v>0</v>
      </c>
      <c r="AH1195" s="1"/>
    </row>
    <row r="1196" spans="1:34">
      <c r="A1196" s="18"/>
      <c r="B1196" s="168"/>
      <c r="C1196" s="19"/>
      <c r="D1196" s="19"/>
      <c r="E1196" s="199"/>
      <c r="F1196" s="205"/>
      <c r="G1196" s="20"/>
      <c r="H1196" s="20"/>
      <c r="I1196" s="20"/>
      <c r="J1196" s="20"/>
      <c r="K1196" s="20"/>
      <c r="L1196" s="20"/>
      <c r="M1196" s="20"/>
      <c r="N1196" s="20"/>
      <c r="O1196" s="125"/>
      <c r="P1196" s="125"/>
      <c r="Q1196" s="199"/>
      <c r="R1196" s="205"/>
      <c r="S1196" s="199"/>
      <c r="T1196" s="199"/>
      <c r="U1196" s="199"/>
      <c r="V1196" s="205"/>
      <c r="W1196" s="205"/>
      <c r="X1196" s="230"/>
      <c r="Y1196" s="230"/>
      <c r="Z1196" s="20"/>
      <c r="AA1196" s="20"/>
      <c r="AB1196" s="205"/>
      <c r="AC1196" s="205"/>
      <c r="AD1196" s="205"/>
      <c r="AE1196" s="1">
        <f t="shared" si="27"/>
        <v>0</v>
      </c>
      <c r="AF1196" s="1">
        <f t="shared" si="28"/>
        <v>0</v>
      </c>
      <c r="AH1196" s="1"/>
    </row>
    <row r="1197" spans="1:34">
      <c r="A1197" s="18"/>
      <c r="B1197" s="168"/>
      <c r="C1197" s="19"/>
      <c r="D1197" s="19"/>
      <c r="E1197" s="199"/>
      <c r="F1197" s="205"/>
      <c r="G1197" s="20"/>
      <c r="H1197" s="20"/>
      <c r="I1197" s="20"/>
      <c r="J1197" s="20"/>
      <c r="K1197" s="20"/>
      <c r="L1197" s="20"/>
      <c r="M1197" s="20"/>
      <c r="N1197" s="20"/>
      <c r="O1197" s="125"/>
      <c r="P1197" s="125"/>
      <c r="Q1197" s="199"/>
      <c r="R1197" s="205"/>
      <c r="S1197" s="199"/>
      <c r="T1197" s="199"/>
      <c r="U1197" s="199"/>
      <c r="V1197" s="205"/>
      <c r="W1197" s="205"/>
      <c r="X1197" s="230"/>
      <c r="Y1197" s="230"/>
      <c r="Z1197" s="20"/>
      <c r="AA1197" s="20"/>
      <c r="AB1197" s="205"/>
      <c r="AC1197" s="205"/>
      <c r="AD1197" s="205"/>
      <c r="AE1197" s="1">
        <f t="shared" si="27"/>
        <v>0</v>
      </c>
      <c r="AF1197" s="1">
        <f t="shared" si="28"/>
        <v>0</v>
      </c>
      <c r="AH1197" s="1"/>
    </row>
    <row r="1198" spans="1:34">
      <c r="A1198" s="18"/>
      <c r="B1198" s="168"/>
      <c r="C1198" s="19"/>
      <c r="D1198" s="19"/>
      <c r="E1198" s="199"/>
      <c r="F1198" s="205"/>
      <c r="G1198" s="20"/>
      <c r="H1198" s="20"/>
      <c r="I1198" s="20"/>
      <c r="J1198" s="20"/>
      <c r="K1198" s="20"/>
      <c r="L1198" s="20"/>
      <c r="M1198" s="20"/>
      <c r="N1198" s="20"/>
      <c r="O1198" s="125"/>
      <c r="P1198" s="125"/>
      <c r="Q1198" s="199"/>
      <c r="R1198" s="205"/>
      <c r="S1198" s="199"/>
      <c r="T1198" s="199"/>
      <c r="U1198" s="199"/>
      <c r="V1198" s="205"/>
      <c r="W1198" s="205"/>
      <c r="X1198" s="230"/>
      <c r="Y1198" s="230"/>
      <c r="Z1198" s="20"/>
      <c r="AA1198" s="20"/>
      <c r="AB1198" s="205"/>
      <c r="AC1198" s="205"/>
      <c r="AD1198" s="205"/>
      <c r="AE1198" s="1">
        <f t="shared" si="27"/>
        <v>0</v>
      </c>
      <c r="AF1198" s="1">
        <f t="shared" si="28"/>
        <v>0</v>
      </c>
      <c r="AH1198" s="1"/>
    </row>
    <row r="1199" spans="1:34">
      <c r="A1199" s="18"/>
      <c r="B1199" s="168"/>
      <c r="C1199" s="19"/>
      <c r="D1199" s="19"/>
      <c r="E1199" s="199"/>
      <c r="F1199" s="205"/>
      <c r="G1199" s="20"/>
      <c r="H1199" s="20"/>
      <c r="I1199" s="20"/>
      <c r="J1199" s="20"/>
      <c r="K1199" s="20"/>
      <c r="L1199" s="20"/>
      <c r="M1199" s="20"/>
      <c r="N1199" s="20"/>
      <c r="O1199" s="125"/>
      <c r="P1199" s="125"/>
      <c r="Q1199" s="199"/>
      <c r="R1199" s="205"/>
      <c r="S1199" s="199"/>
      <c r="T1199" s="199"/>
      <c r="U1199" s="199"/>
      <c r="V1199" s="205"/>
      <c r="W1199" s="205"/>
      <c r="X1199" s="230"/>
      <c r="Y1199" s="230"/>
      <c r="Z1199" s="20"/>
      <c r="AA1199" s="20"/>
      <c r="AB1199" s="205"/>
      <c r="AC1199" s="205"/>
      <c r="AD1199" s="205"/>
      <c r="AE1199" s="1">
        <f t="shared" si="27"/>
        <v>0</v>
      </c>
      <c r="AF1199" s="1">
        <f t="shared" si="28"/>
        <v>0</v>
      </c>
      <c r="AH1199" s="1"/>
    </row>
    <row r="1200" spans="1:34">
      <c r="A1200" s="18"/>
      <c r="B1200" s="168"/>
      <c r="C1200" s="19"/>
      <c r="D1200" s="19"/>
      <c r="E1200" s="199"/>
      <c r="F1200" s="205"/>
      <c r="G1200" s="20"/>
      <c r="H1200" s="20"/>
      <c r="I1200" s="20"/>
      <c r="J1200" s="20"/>
      <c r="K1200" s="20"/>
      <c r="L1200" s="20"/>
      <c r="M1200" s="20"/>
      <c r="N1200" s="20"/>
      <c r="O1200" s="125"/>
      <c r="P1200" s="125"/>
      <c r="Q1200" s="199"/>
      <c r="R1200" s="205"/>
      <c r="S1200" s="199"/>
      <c r="T1200" s="199"/>
      <c r="U1200" s="199"/>
      <c r="V1200" s="205"/>
      <c r="W1200" s="205"/>
      <c r="X1200" s="230"/>
      <c r="Y1200" s="230"/>
      <c r="Z1200" s="20"/>
      <c r="AA1200" s="20"/>
      <c r="AB1200" s="205"/>
      <c r="AC1200" s="205"/>
      <c r="AD1200" s="205"/>
      <c r="AE1200" s="1">
        <f t="shared" si="27"/>
        <v>0</v>
      </c>
      <c r="AF1200" s="1">
        <f t="shared" si="28"/>
        <v>0</v>
      </c>
      <c r="AH1200" s="1"/>
    </row>
    <row r="1201" spans="1:34">
      <c r="A1201" s="18"/>
      <c r="B1201" s="168"/>
      <c r="C1201" s="19"/>
      <c r="D1201" s="19"/>
      <c r="E1201" s="199"/>
      <c r="F1201" s="205"/>
      <c r="G1201" s="20"/>
      <c r="H1201" s="20"/>
      <c r="I1201" s="20"/>
      <c r="J1201" s="20"/>
      <c r="K1201" s="20"/>
      <c r="L1201" s="20"/>
      <c r="M1201" s="20"/>
      <c r="N1201" s="20"/>
      <c r="O1201" s="125"/>
      <c r="P1201" s="125"/>
      <c r="Q1201" s="199"/>
      <c r="R1201" s="205"/>
      <c r="S1201" s="199"/>
      <c r="T1201" s="199"/>
      <c r="U1201" s="199"/>
      <c r="V1201" s="205"/>
      <c r="W1201" s="205"/>
      <c r="X1201" s="230"/>
      <c r="Y1201" s="230"/>
      <c r="Z1201" s="20"/>
      <c r="AA1201" s="20"/>
      <c r="AB1201" s="205"/>
      <c r="AC1201" s="205"/>
      <c r="AD1201" s="205"/>
      <c r="AE1201" s="1">
        <f t="shared" si="27"/>
        <v>0</v>
      </c>
      <c r="AF1201" s="1">
        <f t="shared" si="28"/>
        <v>0</v>
      </c>
      <c r="AH1201" s="1"/>
    </row>
    <row r="1202" spans="1:34">
      <c r="A1202" s="18"/>
      <c r="B1202" s="168"/>
      <c r="C1202" s="19"/>
      <c r="D1202" s="19"/>
      <c r="E1202" s="199"/>
      <c r="F1202" s="205"/>
      <c r="G1202" s="20"/>
      <c r="H1202" s="20"/>
      <c r="I1202" s="20"/>
      <c r="J1202" s="20"/>
      <c r="K1202" s="20"/>
      <c r="L1202" s="20"/>
      <c r="M1202" s="20"/>
      <c r="N1202" s="20"/>
      <c r="O1202" s="125"/>
      <c r="P1202" s="125"/>
      <c r="Q1202" s="199"/>
      <c r="R1202" s="205"/>
      <c r="S1202" s="199"/>
      <c r="T1202" s="199"/>
      <c r="U1202" s="199"/>
      <c r="V1202" s="205"/>
      <c r="W1202" s="205"/>
      <c r="X1202" s="230"/>
      <c r="Y1202" s="230"/>
      <c r="Z1202" s="20"/>
      <c r="AA1202" s="20"/>
      <c r="AB1202" s="205"/>
      <c r="AC1202" s="205"/>
      <c r="AD1202" s="205"/>
      <c r="AE1202" s="1">
        <f t="shared" si="27"/>
        <v>0</v>
      </c>
      <c r="AF1202" s="1">
        <f t="shared" si="28"/>
        <v>0</v>
      </c>
      <c r="AH1202" s="1"/>
    </row>
    <row r="1203" spans="1:34">
      <c r="A1203" s="18"/>
      <c r="B1203" s="168"/>
      <c r="C1203" s="19"/>
      <c r="D1203" s="19"/>
      <c r="E1203" s="199"/>
      <c r="F1203" s="205"/>
      <c r="G1203" s="20"/>
      <c r="H1203" s="20"/>
      <c r="I1203" s="20"/>
      <c r="J1203" s="20"/>
      <c r="K1203" s="20"/>
      <c r="L1203" s="20"/>
      <c r="M1203" s="20"/>
      <c r="N1203" s="20"/>
      <c r="O1203" s="125"/>
      <c r="P1203" s="125"/>
      <c r="Q1203" s="199"/>
      <c r="R1203" s="205"/>
      <c r="S1203" s="199"/>
      <c r="T1203" s="199"/>
      <c r="U1203" s="199"/>
      <c r="V1203" s="205"/>
      <c r="W1203" s="205"/>
      <c r="X1203" s="230"/>
      <c r="Y1203" s="230"/>
      <c r="Z1203" s="20"/>
      <c r="AA1203" s="20"/>
      <c r="AB1203" s="205"/>
      <c r="AC1203" s="205"/>
      <c r="AD1203" s="205"/>
      <c r="AE1203" s="1">
        <f t="shared" si="27"/>
        <v>0</v>
      </c>
      <c r="AF1203" s="1">
        <f t="shared" si="28"/>
        <v>0</v>
      </c>
      <c r="AH1203" s="1"/>
    </row>
    <row r="1204" spans="1:34">
      <c r="A1204" s="18"/>
      <c r="B1204" s="168"/>
      <c r="C1204" s="19"/>
      <c r="D1204" s="19"/>
      <c r="E1204" s="199"/>
      <c r="F1204" s="205"/>
      <c r="G1204" s="20"/>
      <c r="H1204" s="20"/>
      <c r="I1204" s="20"/>
      <c r="J1204" s="20"/>
      <c r="K1204" s="20"/>
      <c r="L1204" s="20"/>
      <c r="M1204" s="20"/>
      <c r="N1204" s="20"/>
      <c r="O1204" s="125"/>
      <c r="P1204" s="125"/>
      <c r="Q1204" s="199"/>
      <c r="R1204" s="205"/>
      <c r="S1204" s="199"/>
      <c r="T1204" s="199"/>
      <c r="U1204" s="199"/>
      <c r="V1204" s="205"/>
      <c r="W1204" s="205"/>
      <c r="X1204" s="230"/>
      <c r="Y1204" s="230"/>
      <c r="Z1204" s="20"/>
      <c r="AA1204" s="20"/>
      <c r="AB1204" s="205"/>
      <c r="AC1204" s="205"/>
      <c r="AD1204" s="205"/>
      <c r="AE1204" s="1">
        <f t="shared" si="27"/>
        <v>0</v>
      </c>
      <c r="AF1204" s="1">
        <f t="shared" si="28"/>
        <v>0</v>
      </c>
      <c r="AH1204" s="1"/>
    </row>
    <row r="1205" spans="1:34">
      <c r="A1205" s="18"/>
      <c r="B1205" s="168"/>
      <c r="C1205" s="19"/>
      <c r="D1205" s="19"/>
      <c r="E1205" s="199"/>
      <c r="F1205" s="205"/>
      <c r="G1205" s="20"/>
      <c r="H1205" s="20"/>
      <c r="I1205" s="20"/>
      <c r="J1205" s="20"/>
      <c r="K1205" s="20"/>
      <c r="L1205" s="20"/>
      <c r="M1205" s="20"/>
      <c r="N1205" s="20"/>
      <c r="O1205" s="125"/>
      <c r="P1205" s="125"/>
      <c r="Q1205" s="199"/>
      <c r="R1205" s="205"/>
      <c r="S1205" s="199"/>
      <c r="T1205" s="199"/>
      <c r="U1205" s="199"/>
      <c r="V1205" s="205"/>
      <c r="W1205" s="205"/>
      <c r="X1205" s="230"/>
      <c r="Y1205" s="230"/>
      <c r="Z1205" s="20"/>
      <c r="AA1205" s="20"/>
      <c r="AB1205" s="205"/>
      <c r="AC1205" s="205"/>
      <c r="AD1205" s="205"/>
      <c r="AE1205" s="1">
        <f t="shared" si="27"/>
        <v>0</v>
      </c>
      <c r="AF1205" s="1">
        <f t="shared" si="28"/>
        <v>0</v>
      </c>
      <c r="AH1205" s="1"/>
    </row>
    <row r="1206" spans="1:34">
      <c r="A1206" s="18"/>
      <c r="B1206" s="168"/>
      <c r="C1206" s="19"/>
      <c r="D1206" s="19"/>
      <c r="E1206" s="199"/>
      <c r="F1206" s="205"/>
      <c r="G1206" s="20"/>
      <c r="H1206" s="20"/>
      <c r="I1206" s="20"/>
      <c r="J1206" s="20"/>
      <c r="K1206" s="20"/>
      <c r="L1206" s="20"/>
      <c r="M1206" s="20"/>
      <c r="N1206" s="20"/>
      <c r="O1206" s="125"/>
      <c r="P1206" s="125"/>
      <c r="Q1206" s="199"/>
      <c r="R1206" s="205"/>
      <c r="S1206" s="199"/>
      <c r="T1206" s="199"/>
      <c r="U1206" s="199"/>
      <c r="V1206" s="205"/>
      <c r="W1206" s="205"/>
      <c r="X1206" s="230"/>
      <c r="Y1206" s="230"/>
      <c r="Z1206" s="20"/>
      <c r="AA1206" s="20"/>
      <c r="AB1206" s="205"/>
      <c r="AC1206" s="205"/>
      <c r="AD1206" s="205"/>
      <c r="AE1206" s="1">
        <f t="shared" si="27"/>
        <v>0</v>
      </c>
      <c r="AF1206" s="1">
        <f t="shared" si="28"/>
        <v>0</v>
      </c>
      <c r="AH1206" s="1"/>
    </row>
    <row r="1207" spans="1:34">
      <c r="A1207" s="18"/>
      <c r="B1207" s="168"/>
      <c r="C1207" s="19"/>
      <c r="D1207" s="19"/>
      <c r="E1207" s="199"/>
      <c r="F1207" s="205"/>
      <c r="G1207" s="20"/>
      <c r="H1207" s="20"/>
      <c r="I1207" s="20"/>
      <c r="J1207" s="20"/>
      <c r="K1207" s="20"/>
      <c r="L1207" s="20"/>
      <c r="M1207" s="20"/>
      <c r="N1207" s="20"/>
      <c r="O1207" s="125"/>
      <c r="P1207" s="125"/>
      <c r="Q1207" s="199"/>
      <c r="R1207" s="205"/>
      <c r="S1207" s="199"/>
      <c r="T1207" s="199"/>
      <c r="U1207" s="199"/>
      <c r="V1207" s="205"/>
      <c r="W1207" s="205"/>
      <c r="X1207" s="230"/>
      <c r="Y1207" s="230"/>
      <c r="Z1207" s="20"/>
      <c r="AA1207" s="20"/>
      <c r="AB1207" s="205"/>
      <c r="AC1207" s="205"/>
      <c r="AD1207" s="205"/>
      <c r="AE1207" s="1">
        <f t="shared" si="27"/>
        <v>0</v>
      </c>
      <c r="AF1207" s="1">
        <f t="shared" si="28"/>
        <v>0</v>
      </c>
      <c r="AH1207" s="1"/>
    </row>
    <row r="1208" spans="1:34">
      <c r="A1208" s="18"/>
      <c r="B1208" s="168"/>
      <c r="C1208" s="19"/>
      <c r="D1208" s="19"/>
      <c r="E1208" s="199"/>
      <c r="F1208" s="205"/>
      <c r="G1208" s="20"/>
      <c r="H1208" s="20"/>
      <c r="I1208" s="20"/>
      <c r="J1208" s="20"/>
      <c r="K1208" s="20"/>
      <c r="L1208" s="20"/>
      <c r="M1208" s="20"/>
      <c r="N1208" s="20"/>
      <c r="O1208" s="125"/>
      <c r="P1208" s="125"/>
      <c r="Q1208" s="199"/>
      <c r="R1208" s="205"/>
      <c r="S1208" s="199"/>
      <c r="T1208" s="199"/>
      <c r="U1208" s="199"/>
      <c r="V1208" s="205"/>
      <c r="W1208" s="205"/>
      <c r="X1208" s="230"/>
      <c r="Y1208" s="230"/>
      <c r="Z1208" s="20"/>
      <c r="AA1208" s="20"/>
      <c r="AB1208" s="205"/>
      <c r="AC1208" s="205"/>
      <c r="AD1208" s="205"/>
      <c r="AE1208" s="1">
        <f t="shared" si="27"/>
        <v>0</v>
      </c>
      <c r="AF1208" s="1">
        <f t="shared" si="28"/>
        <v>0</v>
      </c>
      <c r="AH1208" s="1"/>
    </row>
    <row r="1209" spans="1:34">
      <c r="A1209" s="18"/>
      <c r="B1209" s="168"/>
      <c r="C1209" s="19"/>
      <c r="D1209" s="19"/>
      <c r="E1209" s="199"/>
      <c r="F1209" s="205"/>
      <c r="G1209" s="20"/>
      <c r="H1209" s="20"/>
      <c r="I1209" s="20"/>
      <c r="J1209" s="20"/>
      <c r="K1209" s="20"/>
      <c r="L1209" s="20"/>
      <c r="M1209" s="20"/>
      <c r="N1209" s="20"/>
      <c r="O1209" s="125"/>
      <c r="P1209" s="125"/>
      <c r="Q1209" s="199"/>
      <c r="R1209" s="205"/>
      <c r="S1209" s="199"/>
      <c r="T1209" s="199"/>
      <c r="U1209" s="199"/>
      <c r="V1209" s="205"/>
      <c r="W1209" s="205"/>
      <c r="X1209" s="230"/>
      <c r="Y1209" s="230"/>
      <c r="Z1209" s="20"/>
      <c r="AA1209" s="20"/>
      <c r="AB1209" s="205"/>
      <c r="AC1209" s="205"/>
      <c r="AD1209" s="205"/>
      <c r="AE1209" s="1">
        <f t="shared" si="27"/>
        <v>0</v>
      </c>
      <c r="AF1209" s="1">
        <f t="shared" si="28"/>
        <v>0</v>
      </c>
      <c r="AH1209" s="1"/>
    </row>
    <row r="1210" spans="1:34">
      <c r="A1210" s="18"/>
      <c r="B1210" s="168"/>
      <c r="C1210" s="19"/>
      <c r="D1210" s="19"/>
      <c r="E1210" s="199"/>
      <c r="F1210" s="205"/>
      <c r="G1210" s="20"/>
      <c r="H1210" s="20"/>
      <c r="I1210" s="20"/>
      <c r="J1210" s="20"/>
      <c r="K1210" s="20"/>
      <c r="L1210" s="20"/>
      <c r="M1210" s="20"/>
      <c r="N1210" s="20"/>
      <c r="O1210" s="125"/>
      <c r="P1210" s="125"/>
      <c r="Q1210" s="199"/>
      <c r="R1210" s="205"/>
      <c r="S1210" s="199"/>
      <c r="T1210" s="199"/>
      <c r="U1210" s="199"/>
      <c r="V1210" s="205"/>
      <c r="W1210" s="205"/>
      <c r="X1210" s="230"/>
      <c r="Y1210" s="230"/>
      <c r="Z1210" s="20"/>
      <c r="AA1210" s="20"/>
      <c r="AB1210" s="205"/>
      <c r="AC1210" s="205"/>
      <c r="AD1210" s="205"/>
      <c r="AE1210" s="1">
        <f t="shared" si="27"/>
        <v>0</v>
      </c>
      <c r="AF1210" s="1">
        <f t="shared" si="28"/>
        <v>0</v>
      </c>
      <c r="AH1210" s="1"/>
    </row>
    <row r="1211" spans="1:34">
      <c r="A1211" s="18"/>
      <c r="B1211" s="168"/>
      <c r="C1211" s="19"/>
      <c r="D1211" s="19"/>
      <c r="E1211" s="199"/>
      <c r="F1211" s="205"/>
      <c r="G1211" s="20"/>
      <c r="H1211" s="20"/>
      <c r="I1211" s="20"/>
      <c r="J1211" s="20"/>
      <c r="K1211" s="20"/>
      <c r="L1211" s="20"/>
      <c r="M1211" s="20"/>
      <c r="N1211" s="20"/>
      <c r="O1211" s="125"/>
      <c r="P1211" s="125"/>
      <c r="Q1211" s="199"/>
      <c r="R1211" s="205"/>
      <c r="S1211" s="199"/>
      <c r="T1211" s="199"/>
      <c r="U1211" s="199"/>
      <c r="V1211" s="205"/>
      <c r="W1211" s="205"/>
      <c r="X1211" s="230"/>
      <c r="Y1211" s="230"/>
      <c r="Z1211" s="20"/>
      <c r="AA1211" s="20"/>
      <c r="AB1211" s="205"/>
      <c r="AC1211" s="205"/>
      <c r="AD1211" s="205"/>
      <c r="AE1211" s="1">
        <f t="shared" si="27"/>
        <v>0</v>
      </c>
      <c r="AF1211" s="1">
        <f t="shared" si="28"/>
        <v>0</v>
      </c>
      <c r="AH1211" s="1"/>
    </row>
    <row r="1212" spans="1:34">
      <c r="A1212" s="18"/>
      <c r="B1212" s="168"/>
      <c r="C1212" s="19"/>
      <c r="D1212" s="19"/>
      <c r="E1212" s="199"/>
      <c r="F1212" s="205"/>
      <c r="G1212" s="20"/>
      <c r="H1212" s="20"/>
      <c r="I1212" s="20"/>
      <c r="J1212" s="20"/>
      <c r="K1212" s="20"/>
      <c r="L1212" s="20"/>
      <c r="M1212" s="20"/>
      <c r="N1212" s="20"/>
      <c r="O1212" s="125"/>
      <c r="P1212" s="125"/>
      <c r="Q1212" s="199"/>
      <c r="R1212" s="205"/>
      <c r="S1212" s="199"/>
      <c r="T1212" s="199"/>
      <c r="U1212" s="199"/>
      <c r="V1212" s="205"/>
      <c r="W1212" s="205"/>
      <c r="X1212" s="230"/>
      <c r="Y1212" s="230"/>
      <c r="Z1212" s="20"/>
      <c r="AA1212" s="20"/>
      <c r="AB1212" s="205"/>
      <c r="AC1212" s="205"/>
      <c r="AD1212" s="205"/>
      <c r="AE1212" s="1">
        <f t="shared" si="27"/>
        <v>0</v>
      </c>
      <c r="AF1212" s="1">
        <f t="shared" si="28"/>
        <v>0</v>
      </c>
      <c r="AH1212" s="1"/>
    </row>
    <row r="1213" spans="1:34">
      <c r="A1213" s="18"/>
      <c r="B1213" s="168"/>
      <c r="C1213" s="19"/>
      <c r="D1213" s="19"/>
      <c r="E1213" s="199"/>
      <c r="F1213" s="205"/>
      <c r="G1213" s="20"/>
      <c r="H1213" s="20"/>
      <c r="I1213" s="20"/>
      <c r="J1213" s="20"/>
      <c r="K1213" s="20"/>
      <c r="L1213" s="20"/>
      <c r="M1213" s="20"/>
      <c r="N1213" s="20"/>
      <c r="O1213" s="125"/>
      <c r="P1213" s="125"/>
      <c r="Q1213" s="199"/>
      <c r="R1213" s="205"/>
      <c r="S1213" s="199"/>
      <c r="T1213" s="199"/>
      <c r="U1213" s="199"/>
      <c r="V1213" s="205"/>
      <c r="W1213" s="205"/>
      <c r="X1213" s="230"/>
      <c r="Y1213" s="230"/>
      <c r="Z1213" s="20"/>
      <c r="AA1213" s="20"/>
      <c r="AB1213" s="205"/>
      <c r="AC1213" s="205"/>
      <c r="AD1213" s="205"/>
      <c r="AE1213" s="1">
        <f t="shared" si="27"/>
        <v>0</v>
      </c>
      <c r="AF1213" s="1">
        <f t="shared" si="28"/>
        <v>0</v>
      </c>
      <c r="AH1213" s="1"/>
    </row>
    <row r="1214" spans="1:34">
      <c r="A1214" s="18"/>
      <c r="B1214" s="168"/>
      <c r="C1214" s="19"/>
      <c r="D1214" s="19"/>
      <c r="E1214" s="199"/>
      <c r="F1214" s="205"/>
      <c r="G1214" s="20"/>
      <c r="H1214" s="20"/>
      <c r="I1214" s="20"/>
      <c r="J1214" s="20"/>
      <c r="K1214" s="20"/>
      <c r="L1214" s="20"/>
      <c r="M1214" s="20"/>
      <c r="N1214" s="20"/>
      <c r="O1214" s="125"/>
      <c r="P1214" s="125"/>
      <c r="Q1214" s="199"/>
      <c r="R1214" s="205"/>
      <c r="S1214" s="199"/>
      <c r="T1214" s="199"/>
      <c r="U1214" s="199"/>
      <c r="V1214" s="205"/>
      <c r="W1214" s="205"/>
      <c r="X1214" s="230"/>
      <c r="Y1214" s="230"/>
      <c r="Z1214" s="20"/>
      <c r="AA1214" s="20"/>
      <c r="AB1214" s="205"/>
      <c r="AC1214" s="205"/>
      <c r="AD1214" s="205"/>
      <c r="AE1214" s="1">
        <f t="shared" si="27"/>
        <v>0</v>
      </c>
      <c r="AF1214" s="1">
        <f t="shared" si="28"/>
        <v>0</v>
      </c>
      <c r="AH1214" s="1"/>
    </row>
    <row r="1215" spans="1:34">
      <c r="A1215" s="18"/>
      <c r="B1215" s="168"/>
      <c r="C1215" s="19"/>
      <c r="D1215" s="19"/>
      <c r="E1215" s="199"/>
      <c r="F1215" s="205"/>
      <c r="G1215" s="20"/>
      <c r="H1215" s="20"/>
      <c r="I1215" s="20"/>
      <c r="J1215" s="20"/>
      <c r="K1215" s="20"/>
      <c r="L1215" s="20"/>
      <c r="M1215" s="20"/>
      <c r="N1215" s="20"/>
      <c r="O1215" s="125"/>
      <c r="P1215" s="125"/>
      <c r="Q1215" s="199"/>
      <c r="R1215" s="205"/>
      <c r="S1215" s="199"/>
      <c r="T1215" s="199"/>
      <c r="U1215" s="199"/>
      <c r="V1215" s="205"/>
      <c r="W1215" s="205"/>
      <c r="X1215" s="230"/>
      <c r="Y1215" s="230"/>
      <c r="Z1215" s="20"/>
      <c r="AA1215" s="20"/>
      <c r="AB1215" s="205"/>
      <c r="AC1215" s="205"/>
      <c r="AD1215" s="205"/>
      <c r="AE1215" s="1">
        <f t="shared" si="27"/>
        <v>0</v>
      </c>
      <c r="AF1215" s="1">
        <f t="shared" si="28"/>
        <v>0</v>
      </c>
      <c r="AH1215" s="1"/>
    </row>
    <row r="1216" spans="1:34">
      <c r="A1216" s="18"/>
      <c r="B1216" s="168"/>
      <c r="C1216" s="19"/>
      <c r="D1216" s="19"/>
      <c r="E1216" s="199"/>
      <c r="F1216" s="205"/>
      <c r="G1216" s="20"/>
      <c r="H1216" s="20"/>
      <c r="I1216" s="20"/>
      <c r="J1216" s="20"/>
      <c r="K1216" s="20"/>
      <c r="L1216" s="20"/>
      <c r="M1216" s="20"/>
      <c r="N1216" s="20"/>
      <c r="O1216" s="125"/>
      <c r="P1216" s="125"/>
      <c r="Q1216" s="199"/>
      <c r="R1216" s="205"/>
      <c r="S1216" s="199"/>
      <c r="T1216" s="199"/>
      <c r="U1216" s="199"/>
      <c r="V1216" s="205"/>
      <c r="W1216" s="205"/>
      <c r="X1216" s="230"/>
      <c r="Y1216" s="230"/>
      <c r="Z1216" s="20"/>
      <c r="AA1216" s="20"/>
      <c r="AB1216" s="205"/>
      <c r="AC1216" s="205"/>
      <c r="AD1216" s="205"/>
      <c r="AE1216" s="1">
        <f t="shared" si="27"/>
        <v>0</v>
      </c>
      <c r="AF1216" s="1">
        <f t="shared" si="28"/>
        <v>0</v>
      </c>
      <c r="AH1216" s="1"/>
    </row>
    <row r="1217" spans="1:34">
      <c r="A1217" s="18"/>
      <c r="B1217" s="168"/>
      <c r="C1217" s="19"/>
      <c r="D1217" s="19"/>
      <c r="E1217" s="199"/>
      <c r="F1217" s="205"/>
      <c r="G1217" s="20"/>
      <c r="H1217" s="20"/>
      <c r="I1217" s="20"/>
      <c r="J1217" s="20"/>
      <c r="K1217" s="20"/>
      <c r="L1217" s="20"/>
      <c r="M1217" s="20"/>
      <c r="N1217" s="20"/>
      <c r="O1217" s="125"/>
      <c r="P1217" s="125"/>
      <c r="Q1217" s="199"/>
      <c r="R1217" s="205"/>
      <c r="S1217" s="199"/>
      <c r="T1217" s="199"/>
      <c r="U1217" s="199"/>
      <c r="V1217" s="205"/>
      <c r="W1217" s="205"/>
      <c r="X1217" s="230"/>
      <c r="Y1217" s="230"/>
      <c r="Z1217" s="20"/>
      <c r="AA1217" s="20"/>
      <c r="AB1217" s="205"/>
      <c r="AC1217" s="205"/>
      <c r="AD1217" s="205"/>
      <c r="AE1217" s="1">
        <f t="shared" si="27"/>
        <v>0</v>
      </c>
      <c r="AF1217" s="1">
        <f t="shared" si="28"/>
        <v>0</v>
      </c>
      <c r="AH1217" s="1"/>
    </row>
    <row r="1218" spans="1:34">
      <c r="A1218" s="18"/>
      <c r="B1218" s="168"/>
      <c r="C1218" s="19"/>
      <c r="D1218" s="19"/>
      <c r="E1218" s="199"/>
      <c r="F1218" s="205"/>
      <c r="G1218" s="20"/>
      <c r="H1218" s="20"/>
      <c r="I1218" s="20"/>
      <c r="J1218" s="20"/>
      <c r="K1218" s="20"/>
      <c r="L1218" s="20"/>
      <c r="M1218" s="20"/>
      <c r="N1218" s="20"/>
      <c r="O1218" s="125"/>
      <c r="P1218" s="125"/>
      <c r="Q1218" s="199"/>
      <c r="R1218" s="205"/>
      <c r="S1218" s="199"/>
      <c r="T1218" s="199"/>
      <c r="U1218" s="199"/>
      <c r="V1218" s="205"/>
      <c r="W1218" s="205"/>
      <c r="X1218" s="230"/>
      <c r="Y1218" s="230"/>
      <c r="Z1218" s="20"/>
      <c r="AA1218" s="20"/>
      <c r="AB1218" s="205"/>
      <c r="AC1218" s="205"/>
      <c r="AD1218" s="205"/>
      <c r="AE1218" s="1">
        <f t="shared" si="27"/>
        <v>0</v>
      </c>
      <c r="AF1218" s="1">
        <f t="shared" si="28"/>
        <v>0</v>
      </c>
      <c r="AH1218" s="1"/>
    </row>
    <row r="1219" spans="1:34">
      <c r="A1219" s="18"/>
      <c r="B1219" s="168"/>
      <c r="C1219" s="19"/>
      <c r="D1219" s="19"/>
      <c r="E1219" s="199"/>
      <c r="F1219" s="205"/>
      <c r="G1219" s="20"/>
      <c r="H1219" s="20"/>
      <c r="I1219" s="20"/>
      <c r="J1219" s="20"/>
      <c r="K1219" s="20"/>
      <c r="L1219" s="20"/>
      <c r="M1219" s="20"/>
      <c r="N1219" s="20"/>
      <c r="O1219" s="125"/>
      <c r="P1219" s="125"/>
      <c r="Q1219" s="199"/>
      <c r="R1219" s="205"/>
      <c r="S1219" s="199"/>
      <c r="T1219" s="199"/>
      <c r="U1219" s="199"/>
      <c r="V1219" s="205"/>
      <c r="W1219" s="205"/>
      <c r="X1219" s="230"/>
      <c r="Y1219" s="230"/>
      <c r="Z1219" s="20"/>
      <c r="AA1219" s="20"/>
      <c r="AB1219" s="205"/>
      <c r="AC1219" s="205"/>
      <c r="AD1219" s="205"/>
      <c r="AE1219" s="1">
        <f t="shared" si="27"/>
        <v>0</v>
      </c>
      <c r="AF1219" s="1">
        <f t="shared" si="28"/>
        <v>0</v>
      </c>
      <c r="AH1219" s="1"/>
    </row>
    <row r="1220" spans="1:34">
      <c r="A1220" s="18"/>
      <c r="B1220" s="168"/>
      <c r="C1220" s="19"/>
      <c r="D1220" s="19"/>
      <c r="E1220" s="199"/>
      <c r="F1220" s="205"/>
      <c r="G1220" s="20"/>
      <c r="H1220" s="20"/>
      <c r="I1220" s="20"/>
      <c r="J1220" s="20"/>
      <c r="K1220" s="20"/>
      <c r="L1220" s="20"/>
      <c r="M1220" s="20"/>
      <c r="N1220" s="20"/>
      <c r="O1220" s="125"/>
      <c r="P1220" s="125"/>
      <c r="Q1220" s="199"/>
      <c r="R1220" s="205"/>
      <c r="S1220" s="199"/>
      <c r="T1220" s="199"/>
      <c r="U1220" s="199"/>
      <c r="V1220" s="205"/>
      <c r="W1220" s="205"/>
      <c r="X1220" s="230"/>
      <c r="Y1220" s="230"/>
      <c r="Z1220" s="20"/>
      <c r="AA1220" s="20"/>
      <c r="AB1220" s="205"/>
      <c r="AC1220" s="205"/>
      <c r="AD1220" s="205"/>
      <c r="AE1220" s="1">
        <f t="shared" si="27"/>
        <v>0</v>
      </c>
      <c r="AF1220" s="1">
        <f t="shared" si="28"/>
        <v>0</v>
      </c>
      <c r="AH1220" s="1"/>
    </row>
    <row r="1221" spans="1:34">
      <c r="A1221" s="18"/>
      <c r="B1221" s="168"/>
      <c r="C1221" s="19"/>
      <c r="D1221" s="19"/>
      <c r="E1221" s="199"/>
      <c r="F1221" s="205"/>
      <c r="G1221" s="20"/>
      <c r="H1221" s="20"/>
      <c r="I1221" s="20"/>
      <c r="J1221" s="20"/>
      <c r="K1221" s="20"/>
      <c r="L1221" s="20"/>
      <c r="M1221" s="20"/>
      <c r="N1221" s="20"/>
      <c r="O1221" s="125"/>
      <c r="P1221" s="125"/>
      <c r="Q1221" s="199"/>
      <c r="R1221" s="205"/>
      <c r="S1221" s="199"/>
      <c r="T1221" s="199"/>
      <c r="U1221" s="199"/>
      <c r="V1221" s="205"/>
      <c r="W1221" s="205"/>
      <c r="X1221" s="230"/>
      <c r="Y1221" s="230"/>
      <c r="Z1221" s="20"/>
      <c r="AA1221" s="20"/>
      <c r="AB1221" s="205"/>
      <c r="AC1221" s="205"/>
      <c r="AD1221" s="205"/>
      <c r="AE1221" s="1">
        <f t="shared" si="27"/>
        <v>0</v>
      </c>
      <c r="AF1221" s="1">
        <f t="shared" si="28"/>
        <v>0</v>
      </c>
      <c r="AH1221" s="1"/>
    </row>
    <row r="1222" spans="1:34">
      <c r="A1222" s="18"/>
      <c r="B1222" s="168"/>
      <c r="C1222" s="19"/>
      <c r="D1222" s="19"/>
      <c r="E1222" s="199"/>
      <c r="F1222" s="205"/>
      <c r="G1222" s="20"/>
      <c r="H1222" s="20"/>
      <c r="I1222" s="20"/>
      <c r="J1222" s="20"/>
      <c r="K1222" s="20"/>
      <c r="L1222" s="20"/>
      <c r="M1222" s="20"/>
      <c r="N1222" s="20"/>
      <c r="O1222" s="125"/>
      <c r="P1222" s="125"/>
      <c r="Q1222" s="199"/>
      <c r="R1222" s="205"/>
      <c r="S1222" s="199"/>
      <c r="T1222" s="199"/>
      <c r="U1222" s="199"/>
      <c r="V1222" s="205"/>
      <c r="W1222" s="205"/>
      <c r="X1222" s="230"/>
      <c r="Y1222" s="230"/>
      <c r="Z1222" s="20"/>
      <c r="AA1222" s="20"/>
      <c r="AB1222" s="205"/>
      <c r="AC1222" s="205"/>
      <c r="AD1222" s="205"/>
      <c r="AE1222" s="1">
        <f t="shared" si="27"/>
        <v>0</v>
      </c>
      <c r="AF1222" s="1">
        <f t="shared" si="28"/>
        <v>0</v>
      </c>
      <c r="AH1222" s="1"/>
    </row>
    <row r="1223" spans="1:34">
      <c r="A1223" s="18"/>
      <c r="B1223" s="168"/>
      <c r="C1223" s="19"/>
      <c r="D1223" s="19"/>
      <c r="E1223" s="199"/>
      <c r="F1223" s="205"/>
      <c r="G1223" s="20"/>
      <c r="H1223" s="20"/>
      <c r="I1223" s="20"/>
      <c r="J1223" s="20"/>
      <c r="K1223" s="20"/>
      <c r="L1223" s="20"/>
      <c r="M1223" s="20"/>
      <c r="N1223" s="20"/>
      <c r="O1223" s="125"/>
      <c r="P1223" s="125"/>
      <c r="Q1223" s="199"/>
      <c r="R1223" s="205"/>
      <c r="S1223" s="199"/>
      <c r="T1223" s="199"/>
      <c r="U1223" s="199"/>
      <c r="V1223" s="205"/>
      <c r="W1223" s="205"/>
      <c r="X1223" s="230"/>
      <c r="Y1223" s="230"/>
      <c r="Z1223" s="20"/>
      <c r="AA1223" s="20"/>
      <c r="AB1223" s="205"/>
      <c r="AC1223" s="205"/>
      <c r="AD1223" s="205"/>
      <c r="AE1223" s="1">
        <f t="shared" si="27"/>
        <v>0</v>
      </c>
      <c r="AF1223" s="1">
        <f t="shared" si="28"/>
        <v>0</v>
      </c>
      <c r="AH1223" s="1"/>
    </row>
    <row r="1224" spans="1:34">
      <c r="A1224" s="18"/>
      <c r="B1224" s="168"/>
      <c r="C1224" s="19"/>
      <c r="D1224" s="19"/>
      <c r="E1224" s="199"/>
      <c r="F1224" s="205"/>
      <c r="G1224" s="20"/>
      <c r="H1224" s="20"/>
      <c r="I1224" s="20"/>
      <c r="J1224" s="20"/>
      <c r="K1224" s="20"/>
      <c r="L1224" s="20"/>
      <c r="M1224" s="20"/>
      <c r="N1224" s="20"/>
      <c r="O1224" s="125"/>
      <c r="P1224" s="125"/>
      <c r="Q1224" s="199"/>
      <c r="R1224" s="205"/>
      <c r="S1224" s="199"/>
      <c r="T1224" s="199"/>
      <c r="U1224" s="199"/>
      <c r="V1224" s="205"/>
      <c r="W1224" s="205"/>
      <c r="X1224" s="230"/>
      <c r="Y1224" s="230"/>
      <c r="Z1224" s="20"/>
      <c r="AA1224" s="20"/>
      <c r="AB1224" s="205"/>
      <c r="AC1224" s="205"/>
      <c r="AD1224" s="205"/>
      <c r="AE1224" s="1">
        <f t="shared" si="27"/>
        <v>0</v>
      </c>
      <c r="AF1224" s="1">
        <f t="shared" si="28"/>
        <v>0</v>
      </c>
      <c r="AH1224" s="1"/>
    </row>
    <row r="1225" spans="1:34">
      <c r="A1225" s="18"/>
      <c r="B1225" s="168"/>
      <c r="C1225" s="19"/>
      <c r="D1225" s="19"/>
      <c r="E1225" s="199"/>
      <c r="F1225" s="205"/>
      <c r="G1225" s="20"/>
      <c r="H1225" s="20"/>
      <c r="I1225" s="20"/>
      <c r="J1225" s="20"/>
      <c r="K1225" s="20"/>
      <c r="L1225" s="20"/>
      <c r="M1225" s="20"/>
      <c r="N1225" s="20"/>
      <c r="O1225" s="125"/>
      <c r="P1225" s="125"/>
      <c r="Q1225" s="199"/>
      <c r="R1225" s="205"/>
      <c r="S1225" s="199"/>
      <c r="T1225" s="199"/>
      <c r="U1225" s="199"/>
      <c r="V1225" s="205"/>
      <c r="W1225" s="205"/>
      <c r="X1225" s="230"/>
      <c r="Y1225" s="230"/>
      <c r="Z1225" s="20"/>
      <c r="AA1225" s="20"/>
      <c r="AB1225" s="205"/>
      <c r="AC1225" s="205"/>
      <c r="AD1225" s="205"/>
      <c r="AE1225" s="1">
        <f t="shared" si="27"/>
        <v>0</v>
      </c>
      <c r="AF1225" s="1">
        <f t="shared" si="28"/>
        <v>0</v>
      </c>
      <c r="AH1225" s="1"/>
    </row>
    <row r="1226" spans="1:34">
      <c r="A1226" s="18"/>
      <c r="B1226" s="168"/>
      <c r="C1226" s="19"/>
      <c r="D1226" s="19"/>
      <c r="E1226" s="199"/>
      <c r="F1226" s="205"/>
      <c r="G1226" s="20"/>
      <c r="H1226" s="20"/>
      <c r="I1226" s="20"/>
      <c r="J1226" s="20"/>
      <c r="K1226" s="20"/>
      <c r="L1226" s="20"/>
      <c r="M1226" s="20"/>
      <c r="N1226" s="20"/>
      <c r="O1226" s="125"/>
      <c r="P1226" s="125"/>
      <c r="Q1226" s="199"/>
      <c r="R1226" s="205"/>
      <c r="S1226" s="199"/>
      <c r="T1226" s="199"/>
      <c r="U1226" s="199"/>
      <c r="V1226" s="205"/>
      <c r="W1226" s="205"/>
      <c r="X1226" s="230"/>
      <c r="Y1226" s="230"/>
      <c r="Z1226" s="20"/>
      <c r="AA1226" s="20"/>
      <c r="AB1226" s="205"/>
      <c r="AC1226" s="205"/>
      <c r="AD1226" s="205"/>
      <c r="AE1226" s="1">
        <f t="shared" si="27"/>
        <v>0</v>
      </c>
      <c r="AF1226" s="1">
        <f t="shared" si="28"/>
        <v>0</v>
      </c>
      <c r="AH1226" s="1"/>
    </row>
    <row r="1227" spans="1:34">
      <c r="A1227" s="18"/>
      <c r="B1227" s="168"/>
      <c r="C1227" s="19"/>
      <c r="D1227" s="19"/>
      <c r="E1227" s="199"/>
      <c r="F1227" s="205"/>
      <c r="G1227" s="20"/>
      <c r="H1227" s="20"/>
      <c r="I1227" s="20"/>
      <c r="J1227" s="20"/>
      <c r="K1227" s="20"/>
      <c r="L1227" s="20"/>
      <c r="M1227" s="20"/>
      <c r="N1227" s="20"/>
      <c r="O1227" s="125"/>
      <c r="P1227" s="125"/>
      <c r="Q1227" s="199"/>
      <c r="R1227" s="205"/>
      <c r="S1227" s="199"/>
      <c r="T1227" s="199"/>
      <c r="U1227" s="199"/>
      <c r="V1227" s="205"/>
      <c r="W1227" s="205"/>
      <c r="X1227" s="230"/>
      <c r="Y1227" s="230"/>
      <c r="Z1227" s="20"/>
      <c r="AA1227" s="20"/>
      <c r="AB1227" s="205"/>
      <c r="AC1227" s="205"/>
      <c r="AD1227" s="205"/>
      <c r="AE1227" s="1">
        <f t="shared" ref="AE1227:AE1290" si="29">COUNTA(E1227:AC1227)</f>
        <v>0</v>
      </c>
      <c r="AF1227" s="1">
        <f t="shared" ref="AF1227:AF1290" si="30">COUNTA(E1227)*COUNTA(H1227)*COUNTA(M1227)*COUNTA(O1227)*COUNTA(P1227)*COUNTA(Q1227)*COUNTA(R1227)*COUNTA(AC1227)</f>
        <v>0</v>
      </c>
      <c r="AH1227" s="1"/>
    </row>
    <row r="1228" spans="1:34">
      <c r="A1228" s="18"/>
      <c r="B1228" s="168"/>
      <c r="C1228" s="19"/>
      <c r="D1228" s="19"/>
      <c r="E1228" s="199"/>
      <c r="F1228" s="205"/>
      <c r="G1228" s="20"/>
      <c r="H1228" s="20"/>
      <c r="I1228" s="20"/>
      <c r="J1228" s="20"/>
      <c r="K1228" s="20"/>
      <c r="L1228" s="20"/>
      <c r="M1228" s="20"/>
      <c r="N1228" s="20"/>
      <c r="O1228" s="125"/>
      <c r="P1228" s="125"/>
      <c r="Q1228" s="199"/>
      <c r="R1228" s="205"/>
      <c r="S1228" s="199"/>
      <c r="T1228" s="199"/>
      <c r="U1228" s="199"/>
      <c r="V1228" s="205"/>
      <c r="W1228" s="205"/>
      <c r="X1228" s="230"/>
      <c r="Y1228" s="230"/>
      <c r="Z1228" s="20"/>
      <c r="AA1228" s="20"/>
      <c r="AB1228" s="205"/>
      <c r="AC1228" s="205"/>
      <c r="AD1228" s="205"/>
      <c r="AE1228" s="1">
        <f t="shared" si="29"/>
        <v>0</v>
      </c>
      <c r="AF1228" s="1">
        <f t="shared" si="30"/>
        <v>0</v>
      </c>
      <c r="AH1228" s="1"/>
    </row>
    <row r="1229" spans="1:34">
      <c r="A1229" s="18"/>
      <c r="B1229" s="168"/>
      <c r="C1229" s="19"/>
      <c r="D1229" s="19"/>
      <c r="E1229" s="199"/>
      <c r="F1229" s="205"/>
      <c r="G1229" s="20"/>
      <c r="H1229" s="20"/>
      <c r="I1229" s="20"/>
      <c r="J1229" s="20"/>
      <c r="K1229" s="20"/>
      <c r="L1229" s="20"/>
      <c r="M1229" s="20"/>
      <c r="N1229" s="20"/>
      <c r="O1229" s="125"/>
      <c r="P1229" s="125"/>
      <c r="Q1229" s="199"/>
      <c r="R1229" s="205"/>
      <c r="S1229" s="199"/>
      <c r="T1229" s="199"/>
      <c r="U1229" s="199"/>
      <c r="V1229" s="205"/>
      <c r="W1229" s="205"/>
      <c r="X1229" s="230"/>
      <c r="Y1229" s="230"/>
      <c r="Z1229" s="20"/>
      <c r="AA1229" s="20"/>
      <c r="AB1229" s="205"/>
      <c r="AC1229" s="205"/>
      <c r="AD1229" s="205"/>
      <c r="AE1229" s="1">
        <f t="shared" si="29"/>
        <v>0</v>
      </c>
      <c r="AF1229" s="1">
        <f t="shared" si="30"/>
        <v>0</v>
      </c>
      <c r="AH1229" s="1"/>
    </row>
    <row r="1230" spans="1:34">
      <c r="A1230" s="18"/>
      <c r="B1230" s="168"/>
      <c r="C1230" s="19"/>
      <c r="D1230" s="19"/>
      <c r="E1230" s="199"/>
      <c r="F1230" s="205"/>
      <c r="G1230" s="20"/>
      <c r="H1230" s="20"/>
      <c r="I1230" s="20"/>
      <c r="J1230" s="20"/>
      <c r="K1230" s="20"/>
      <c r="L1230" s="20"/>
      <c r="M1230" s="20"/>
      <c r="N1230" s="20"/>
      <c r="O1230" s="125"/>
      <c r="P1230" s="125"/>
      <c r="Q1230" s="199"/>
      <c r="R1230" s="205"/>
      <c r="S1230" s="199"/>
      <c r="T1230" s="199"/>
      <c r="U1230" s="199"/>
      <c r="V1230" s="205"/>
      <c r="W1230" s="205"/>
      <c r="X1230" s="230"/>
      <c r="Y1230" s="230"/>
      <c r="Z1230" s="20"/>
      <c r="AA1230" s="20"/>
      <c r="AB1230" s="205"/>
      <c r="AC1230" s="205"/>
      <c r="AD1230" s="205"/>
      <c r="AE1230" s="1">
        <f t="shared" si="29"/>
        <v>0</v>
      </c>
      <c r="AF1230" s="1">
        <f t="shared" si="30"/>
        <v>0</v>
      </c>
      <c r="AH1230" s="1"/>
    </row>
    <row r="1231" spans="1:34">
      <c r="A1231" s="18"/>
      <c r="B1231" s="168"/>
      <c r="C1231" s="19"/>
      <c r="D1231" s="19"/>
      <c r="E1231" s="199"/>
      <c r="F1231" s="205"/>
      <c r="G1231" s="20"/>
      <c r="H1231" s="20"/>
      <c r="I1231" s="20"/>
      <c r="J1231" s="20"/>
      <c r="K1231" s="20"/>
      <c r="L1231" s="20"/>
      <c r="M1231" s="20"/>
      <c r="N1231" s="20"/>
      <c r="O1231" s="125"/>
      <c r="P1231" s="125"/>
      <c r="Q1231" s="199"/>
      <c r="R1231" s="205"/>
      <c r="S1231" s="199"/>
      <c r="T1231" s="199"/>
      <c r="U1231" s="199"/>
      <c r="V1231" s="205"/>
      <c r="W1231" s="205"/>
      <c r="X1231" s="230"/>
      <c r="Y1231" s="230"/>
      <c r="Z1231" s="20"/>
      <c r="AA1231" s="20"/>
      <c r="AB1231" s="205"/>
      <c r="AC1231" s="205"/>
      <c r="AD1231" s="205"/>
      <c r="AE1231" s="1">
        <f t="shared" si="29"/>
        <v>0</v>
      </c>
      <c r="AF1231" s="1">
        <f t="shared" si="30"/>
        <v>0</v>
      </c>
      <c r="AH1231" s="1"/>
    </row>
    <row r="1232" spans="1:34">
      <c r="A1232" s="18"/>
      <c r="B1232" s="168"/>
      <c r="C1232" s="19"/>
      <c r="D1232" s="19"/>
      <c r="E1232" s="199"/>
      <c r="F1232" s="205"/>
      <c r="G1232" s="20"/>
      <c r="H1232" s="20"/>
      <c r="I1232" s="20"/>
      <c r="J1232" s="20"/>
      <c r="K1232" s="20"/>
      <c r="L1232" s="20"/>
      <c r="M1232" s="20"/>
      <c r="N1232" s="20"/>
      <c r="O1232" s="125"/>
      <c r="P1232" s="125"/>
      <c r="Q1232" s="199"/>
      <c r="R1232" s="205"/>
      <c r="S1232" s="199"/>
      <c r="T1232" s="199"/>
      <c r="U1232" s="199"/>
      <c r="V1232" s="205"/>
      <c r="W1232" s="205"/>
      <c r="X1232" s="230"/>
      <c r="Y1232" s="230"/>
      <c r="Z1232" s="20"/>
      <c r="AA1232" s="20"/>
      <c r="AB1232" s="205"/>
      <c r="AC1232" s="205"/>
      <c r="AD1232" s="205"/>
      <c r="AE1232" s="1">
        <f t="shared" si="29"/>
        <v>0</v>
      </c>
      <c r="AF1232" s="1">
        <f t="shared" si="30"/>
        <v>0</v>
      </c>
      <c r="AH1232" s="1"/>
    </row>
    <row r="1233" spans="1:34">
      <c r="A1233" s="18"/>
      <c r="B1233" s="168"/>
      <c r="C1233" s="19"/>
      <c r="D1233" s="19"/>
      <c r="E1233" s="199"/>
      <c r="F1233" s="205"/>
      <c r="G1233" s="20"/>
      <c r="H1233" s="20"/>
      <c r="I1233" s="20"/>
      <c r="J1233" s="20"/>
      <c r="K1233" s="20"/>
      <c r="L1233" s="20"/>
      <c r="M1233" s="20"/>
      <c r="N1233" s="20"/>
      <c r="O1233" s="125"/>
      <c r="P1233" s="125"/>
      <c r="Q1233" s="199"/>
      <c r="R1233" s="205"/>
      <c r="S1233" s="199"/>
      <c r="T1233" s="199"/>
      <c r="U1233" s="199"/>
      <c r="V1233" s="205"/>
      <c r="W1233" s="205"/>
      <c r="X1233" s="230"/>
      <c r="Y1233" s="230"/>
      <c r="Z1233" s="20"/>
      <c r="AA1233" s="20"/>
      <c r="AB1233" s="205"/>
      <c r="AC1233" s="205"/>
      <c r="AD1233" s="205"/>
      <c r="AE1233" s="1">
        <f t="shared" si="29"/>
        <v>0</v>
      </c>
      <c r="AF1233" s="1">
        <f t="shared" si="30"/>
        <v>0</v>
      </c>
      <c r="AH1233" s="1"/>
    </row>
    <row r="1234" spans="1:34">
      <c r="A1234" s="18"/>
      <c r="B1234" s="168"/>
      <c r="C1234" s="19"/>
      <c r="D1234" s="19"/>
      <c r="E1234" s="199"/>
      <c r="F1234" s="205"/>
      <c r="G1234" s="20"/>
      <c r="H1234" s="20"/>
      <c r="I1234" s="20"/>
      <c r="J1234" s="20"/>
      <c r="K1234" s="20"/>
      <c r="L1234" s="20"/>
      <c r="M1234" s="20"/>
      <c r="N1234" s="20"/>
      <c r="O1234" s="125"/>
      <c r="P1234" s="125"/>
      <c r="Q1234" s="199"/>
      <c r="R1234" s="205"/>
      <c r="S1234" s="199"/>
      <c r="T1234" s="199"/>
      <c r="U1234" s="199"/>
      <c r="V1234" s="205"/>
      <c r="W1234" s="205"/>
      <c r="X1234" s="230"/>
      <c r="Y1234" s="230"/>
      <c r="Z1234" s="20"/>
      <c r="AA1234" s="20"/>
      <c r="AB1234" s="205"/>
      <c r="AC1234" s="205"/>
      <c r="AD1234" s="205"/>
      <c r="AE1234" s="1">
        <f t="shared" si="29"/>
        <v>0</v>
      </c>
      <c r="AF1234" s="1">
        <f t="shared" si="30"/>
        <v>0</v>
      </c>
      <c r="AH1234" s="1"/>
    </row>
    <row r="1235" spans="1:34">
      <c r="A1235" s="18"/>
      <c r="B1235" s="168"/>
      <c r="C1235" s="19"/>
      <c r="D1235" s="19"/>
      <c r="E1235" s="199"/>
      <c r="F1235" s="205"/>
      <c r="G1235" s="20"/>
      <c r="H1235" s="20"/>
      <c r="I1235" s="20"/>
      <c r="J1235" s="20"/>
      <c r="K1235" s="20"/>
      <c r="L1235" s="20"/>
      <c r="M1235" s="20"/>
      <c r="N1235" s="20"/>
      <c r="O1235" s="125"/>
      <c r="P1235" s="125"/>
      <c r="Q1235" s="199"/>
      <c r="R1235" s="205"/>
      <c r="S1235" s="199"/>
      <c r="T1235" s="199"/>
      <c r="U1235" s="199"/>
      <c r="V1235" s="205"/>
      <c r="W1235" s="205"/>
      <c r="X1235" s="230"/>
      <c r="Y1235" s="230"/>
      <c r="Z1235" s="20"/>
      <c r="AA1235" s="20"/>
      <c r="AB1235" s="205"/>
      <c r="AC1235" s="205"/>
      <c r="AD1235" s="205"/>
      <c r="AE1235" s="1">
        <f t="shared" si="29"/>
        <v>0</v>
      </c>
      <c r="AF1235" s="1">
        <f t="shared" si="30"/>
        <v>0</v>
      </c>
      <c r="AH1235" s="1"/>
    </row>
    <row r="1236" spans="1:34">
      <c r="A1236" s="18"/>
      <c r="B1236" s="168"/>
      <c r="C1236" s="19"/>
      <c r="D1236" s="19"/>
      <c r="E1236" s="199"/>
      <c r="F1236" s="205"/>
      <c r="G1236" s="20"/>
      <c r="H1236" s="20"/>
      <c r="I1236" s="20"/>
      <c r="J1236" s="20"/>
      <c r="K1236" s="20"/>
      <c r="L1236" s="20"/>
      <c r="M1236" s="20"/>
      <c r="N1236" s="20"/>
      <c r="O1236" s="125"/>
      <c r="P1236" s="125"/>
      <c r="Q1236" s="199"/>
      <c r="R1236" s="205"/>
      <c r="S1236" s="199"/>
      <c r="T1236" s="199"/>
      <c r="U1236" s="199"/>
      <c r="V1236" s="205"/>
      <c r="W1236" s="205"/>
      <c r="X1236" s="230"/>
      <c r="Y1236" s="230"/>
      <c r="Z1236" s="20"/>
      <c r="AA1236" s="20"/>
      <c r="AB1236" s="205"/>
      <c r="AC1236" s="205"/>
      <c r="AD1236" s="205"/>
      <c r="AE1236" s="1">
        <f t="shared" si="29"/>
        <v>0</v>
      </c>
      <c r="AF1236" s="1">
        <f t="shared" si="30"/>
        <v>0</v>
      </c>
      <c r="AH1236" s="1"/>
    </row>
    <row r="1237" spans="1:34">
      <c r="A1237" s="18"/>
      <c r="B1237" s="168"/>
      <c r="C1237" s="19"/>
      <c r="D1237" s="19"/>
      <c r="E1237" s="199"/>
      <c r="F1237" s="205"/>
      <c r="G1237" s="20"/>
      <c r="H1237" s="20"/>
      <c r="I1237" s="20"/>
      <c r="J1237" s="20"/>
      <c r="K1237" s="20"/>
      <c r="L1237" s="20"/>
      <c r="M1237" s="20"/>
      <c r="N1237" s="20"/>
      <c r="O1237" s="125"/>
      <c r="P1237" s="125"/>
      <c r="Q1237" s="199"/>
      <c r="R1237" s="205"/>
      <c r="S1237" s="199"/>
      <c r="T1237" s="199"/>
      <c r="U1237" s="199"/>
      <c r="V1237" s="205"/>
      <c r="W1237" s="205"/>
      <c r="X1237" s="230"/>
      <c r="Y1237" s="230"/>
      <c r="Z1237" s="20"/>
      <c r="AA1237" s="20"/>
      <c r="AB1237" s="205"/>
      <c r="AC1237" s="205"/>
      <c r="AD1237" s="205"/>
      <c r="AE1237" s="1">
        <f t="shared" si="29"/>
        <v>0</v>
      </c>
      <c r="AF1237" s="1">
        <f t="shared" si="30"/>
        <v>0</v>
      </c>
      <c r="AH1237" s="1"/>
    </row>
    <row r="1238" spans="1:34">
      <c r="A1238" s="18"/>
      <c r="B1238" s="168"/>
      <c r="C1238" s="19"/>
      <c r="D1238" s="19"/>
      <c r="E1238" s="199"/>
      <c r="F1238" s="205"/>
      <c r="G1238" s="20"/>
      <c r="H1238" s="20"/>
      <c r="I1238" s="20"/>
      <c r="J1238" s="20"/>
      <c r="K1238" s="20"/>
      <c r="L1238" s="20"/>
      <c r="M1238" s="20"/>
      <c r="N1238" s="20"/>
      <c r="O1238" s="125"/>
      <c r="P1238" s="125"/>
      <c r="Q1238" s="199"/>
      <c r="R1238" s="205"/>
      <c r="S1238" s="199"/>
      <c r="T1238" s="199"/>
      <c r="U1238" s="199"/>
      <c r="V1238" s="205"/>
      <c r="W1238" s="205"/>
      <c r="X1238" s="230"/>
      <c r="Y1238" s="230"/>
      <c r="Z1238" s="20"/>
      <c r="AA1238" s="20"/>
      <c r="AB1238" s="205"/>
      <c r="AC1238" s="205"/>
      <c r="AD1238" s="205"/>
      <c r="AE1238" s="1">
        <f t="shared" si="29"/>
        <v>0</v>
      </c>
      <c r="AF1238" s="1">
        <f t="shared" si="30"/>
        <v>0</v>
      </c>
      <c r="AH1238" s="1"/>
    </row>
    <row r="1239" spans="1:34">
      <c r="A1239" s="18"/>
      <c r="B1239" s="168"/>
      <c r="C1239" s="19"/>
      <c r="D1239" s="19"/>
      <c r="E1239" s="199"/>
      <c r="F1239" s="205"/>
      <c r="G1239" s="20"/>
      <c r="H1239" s="20"/>
      <c r="I1239" s="20"/>
      <c r="J1239" s="20"/>
      <c r="K1239" s="20"/>
      <c r="L1239" s="20"/>
      <c r="M1239" s="20"/>
      <c r="N1239" s="20"/>
      <c r="O1239" s="125"/>
      <c r="P1239" s="125"/>
      <c r="Q1239" s="199"/>
      <c r="R1239" s="205"/>
      <c r="S1239" s="199"/>
      <c r="T1239" s="199"/>
      <c r="U1239" s="199"/>
      <c r="V1239" s="205"/>
      <c r="W1239" s="205"/>
      <c r="X1239" s="230"/>
      <c r="Y1239" s="230"/>
      <c r="Z1239" s="20"/>
      <c r="AA1239" s="20"/>
      <c r="AB1239" s="205"/>
      <c r="AC1239" s="205"/>
      <c r="AD1239" s="205"/>
      <c r="AE1239" s="1">
        <f t="shared" si="29"/>
        <v>0</v>
      </c>
      <c r="AF1239" s="1">
        <f t="shared" si="30"/>
        <v>0</v>
      </c>
      <c r="AH1239" s="1"/>
    </row>
    <row r="1240" spans="1:34">
      <c r="A1240" s="18"/>
      <c r="B1240" s="168"/>
      <c r="C1240" s="19"/>
      <c r="D1240" s="19"/>
      <c r="E1240" s="199"/>
      <c r="F1240" s="205"/>
      <c r="G1240" s="20"/>
      <c r="H1240" s="20"/>
      <c r="I1240" s="20"/>
      <c r="J1240" s="20"/>
      <c r="K1240" s="20"/>
      <c r="L1240" s="20"/>
      <c r="M1240" s="20"/>
      <c r="N1240" s="20"/>
      <c r="O1240" s="125"/>
      <c r="P1240" s="125"/>
      <c r="Q1240" s="199"/>
      <c r="R1240" s="205"/>
      <c r="S1240" s="199"/>
      <c r="T1240" s="199"/>
      <c r="U1240" s="199"/>
      <c r="V1240" s="205"/>
      <c r="W1240" s="205"/>
      <c r="X1240" s="230"/>
      <c r="Y1240" s="230"/>
      <c r="Z1240" s="20"/>
      <c r="AA1240" s="20"/>
      <c r="AB1240" s="205"/>
      <c r="AC1240" s="205"/>
      <c r="AD1240" s="205"/>
      <c r="AE1240" s="1">
        <f t="shared" si="29"/>
        <v>0</v>
      </c>
      <c r="AF1240" s="1">
        <f t="shared" si="30"/>
        <v>0</v>
      </c>
      <c r="AH1240" s="1"/>
    </row>
    <row r="1241" spans="1:34">
      <c r="A1241" s="18"/>
      <c r="B1241" s="168"/>
      <c r="C1241" s="19"/>
      <c r="D1241" s="19"/>
      <c r="E1241" s="199"/>
      <c r="F1241" s="205"/>
      <c r="G1241" s="20"/>
      <c r="H1241" s="20"/>
      <c r="I1241" s="20"/>
      <c r="J1241" s="20"/>
      <c r="K1241" s="20"/>
      <c r="L1241" s="20"/>
      <c r="M1241" s="20"/>
      <c r="N1241" s="20"/>
      <c r="O1241" s="125"/>
      <c r="P1241" s="125"/>
      <c r="Q1241" s="199"/>
      <c r="R1241" s="205"/>
      <c r="S1241" s="199"/>
      <c r="T1241" s="199"/>
      <c r="U1241" s="199"/>
      <c r="V1241" s="205"/>
      <c r="W1241" s="205"/>
      <c r="X1241" s="230"/>
      <c r="Y1241" s="230"/>
      <c r="Z1241" s="20"/>
      <c r="AA1241" s="20"/>
      <c r="AB1241" s="205"/>
      <c r="AC1241" s="205"/>
      <c r="AD1241" s="205"/>
      <c r="AE1241" s="1">
        <f t="shared" si="29"/>
        <v>0</v>
      </c>
      <c r="AF1241" s="1">
        <f t="shared" si="30"/>
        <v>0</v>
      </c>
      <c r="AH1241" s="1"/>
    </row>
    <row r="1242" spans="1:34">
      <c r="A1242" s="18"/>
      <c r="B1242" s="168"/>
      <c r="C1242" s="19"/>
      <c r="D1242" s="19"/>
      <c r="E1242" s="199"/>
      <c r="F1242" s="205"/>
      <c r="G1242" s="20"/>
      <c r="H1242" s="20"/>
      <c r="I1242" s="20"/>
      <c r="J1242" s="20"/>
      <c r="K1242" s="20"/>
      <c r="L1242" s="20"/>
      <c r="M1242" s="20"/>
      <c r="N1242" s="20"/>
      <c r="O1242" s="125"/>
      <c r="P1242" s="125"/>
      <c r="Q1242" s="199"/>
      <c r="R1242" s="205"/>
      <c r="S1242" s="199"/>
      <c r="T1242" s="199"/>
      <c r="U1242" s="199"/>
      <c r="V1242" s="205"/>
      <c r="W1242" s="205"/>
      <c r="X1242" s="230"/>
      <c r="Y1242" s="230"/>
      <c r="Z1242" s="20"/>
      <c r="AA1242" s="20"/>
      <c r="AB1242" s="205"/>
      <c r="AC1242" s="205"/>
      <c r="AD1242" s="205"/>
      <c r="AE1242" s="1">
        <f t="shared" si="29"/>
        <v>0</v>
      </c>
      <c r="AF1242" s="1">
        <f t="shared" si="30"/>
        <v>0</v>
      </c>
      <c r="AH1242" s="1"/>
    </row>
    <row r="1243" spans="1:34">
      <c r="A1243" s="18"/>
      <c r="B1243" s="168"/>
      <c r="C1243" s="19"/>
      <c r="D1243" s="19"/>
      <c r="E1243" s="199"/>
      <c r="F1243" s="205"/>
      <c r="G1243" s="20"/>
      <c r="H1243" s="20"/>
      <c r="I1243" s="20"/>
      <c r="J1243" s="20"/>
      <c r="K1243" s="20"/>
      <c r="L1243" s="20"/>
      <c r="M1243" s="20"/>
      <c r="N1243" s="20"/>
      <c r="O1243" s="125"/>
      <c r="P1243" s="125"/>
      <c r="Q1243" s="199"/>
      <c r="R1243" s="205"/>
      <c r="S1243" s="199"/>
      <c r="T1243" s="199"/>
      <c r="U1243" s="199"/>
      <c r="V1243" s="205"/>
      <c r="W1243" s="205"/>
      <c r="X1243" s="230"/>
      <c r="Y1243" s="230"/>
      <c r="Z1243" s="20"/>
      <c r="AA1243" s="20"/>
      <c r="AB1243" s="205"/>
      <c r="AC1243" s="205"/>
      <c r="AD1243" s="205"/>
      <c r="AE1243" s="1">
        <f t="shared" si="29"/>
        <v>0</v>
      </c>
      <c r="AF1243" s="1">
        <f t="shared" si="30"/>
        <v>0</v>
      </c>
      <c r="AH1243" s="1"/>
    </row>
    <row r="1244" spans="1:34">
      <c r="A1244" s="18"/>
      <c r="B1244" s="168"/>
      <c r="C1244" s="19"/>
      <c r="D1244" s="19"/>
      <c r="E1244" s="199"/>
      <c r="F1244" s="205"/>
      <c r="G1244" s="20"/>
      <c r="H1244" s="20"/>
      <c r="I1244" s="20"/>
      <c r="J1244" s="20"/>
      <c r="K1244" s="20"/>
      <c r="L1244" s="20"/>
      <c r="M1244" s="20"/>
      <c r="N1244" s="20"/>
      <c r="O1244" s="125"/>
      <c r="P1244" s="125"/>
      <c r="Q1244" s="199"/>
      <c r="R1244" s="205"/>
      <c r="S1244" s="199"/>
      <c r="T1244" s="199"/>
      <c r="U1244" s="199"/>
      <c r="V1244" s="205"/>
      <c r="W1244" s="205"/>
      <c r="X1244" s="230"/>
      <c r="Y1244" s="230"/>
      <c r="Z1244" s="20"/>
      <c r="AA1244" s="20"/>
      <c r="AB1244" s="205"/>
      <c r="AC1244" s="205"/>
      <c r="AD1244" s="205"/>
      <c r="AE1244" s="1">
        <f t="shared" si="29"/>
        <v>0</v>
      </c>
      <c r="AF1244" s="1">
        <f t="shared" si="30"/>
        <v>0</v>
      </c>
      <c r="AH1244" s="1"/>
    </row>
    <row r="1245" spans="1:34">
      <c r="A1245" s="18"/>
      <c r="B1245" s="168"/>
      <c r="C1245" s="19"/>
      <c r="D1245" s="19"/>
      <c r="E1245" s="199"/>
      <c r="F1245" s="205"/>
      <c r="G1245" s="20"/>
      <c r="H1245" s="20"/>
      <c r="I1245" s="20"/>
      <c r="J1245" s="20"/>
      <c r="K1245" s="20"/>
      <c r="L1245" s="20"/>
      <c r="M1245" s="20"/>
      <c r="N1245" s="20"/>
      <c r="O1245" s="125"/>
      <c r="P1245" s="125"/>
      <c r="Q1245" s="199"/>
      <c r="R1245" s="205"/>
      <c r="S1245" s="199"/>
      <c r="T1245" s="199"/>
      <c r="U1245" s="199"/>
      <c r="V1245" s="205"/>
      <c r="W1245" s="205"/>
      <c r="X1245" s="230"/>
      <c r="Y1245" s="230"/>
      <c r="Z1245" s="20"/>
      <c r="AA1245" s="20"/>
      <c r="AB1245" s="205"/>
      <c r="AC1245" s="205"/>
      <c r="AD1245" s="205"/>
      <c r="AE1245" s="1">
        <f t="shared" si="29"/>
        <v>0</v>
      </c>
      <c r="AF1245" s="1">
        <f t="shared" si="30"/>
        <v>0</v>
      </c>
      <c r="AH1245" s="1"/>
    </row>
    <row r="1246" spans="1:34">
      <c r="A1246" s="18"/>
      <c r="B1246" s="168"/>
      <c r="C1246" s="19"/>
      <c r="D1246" s="19"/>
      <c r="E1246" s="199"/>
      <c r="F1246" s="205"/>
      <c r="G1246" s="20"/>
      <c r="H1246" s="20"/>
      <c r="I1246" s="20"/>
      <c r="J1246" s="20"/>
      <c r="K1246" s="20"/>
      <c r="L1246" s="20"/>
      <c r="M1246" s="20"/>
      <c r="N1246" s="20"/>
      <c r="O1246" s="125"/>
      <c r="P1246" s="125"/>
      <c r="Q1246" s="199"/>
      <c r="R1246" s="205"/>
      <c r="S1246" s="199"/>
      <c r="T1246" s="199"/>
      <c r="U1246" s="199"/>
      <c r="V1246" s="205"/>
      <c r="W1246" s="205"/>
      <c r="X1246" s="230"/>
      <c r="Y1246" s="230"/>
      <c r="Z1246" s="20"/>
      <c r="AA1246" s="20"/>
      <c r="AB1246" s="205"/>
      <c r="AC1246" s="205"/>
      <c r="AD1246" s="205"/>
      <c r="AE1246" s="1">
        <f t="shared" si="29"/>
        <v>0</v>
      </c>
      <c r="AF1246" s="1">
        <f t="shared" si="30"/>
        <v>0</v>
      </c>
      <c r="AH1246" s="1"/>
    </row>
    <row r="1247" spans="1:34">
      <c r="A1247" s="18"/>
      <c r="B1247" s="168"/>
      <c r="C1247" s="19"/>
      <c r="D1247" s="19"/>
      <c r="E1247" s="199"/>
      <c r="F1247" s="205"/>
      <c r="G1247" s="20"/>
      <c r="H1247" s="20"/>
      <c r="I1247" s="20"/>
      <c r="J1247" s="20"/>
      <c r="K1247" s="20"/>
      <c r="L1247" s="20"/>
      <c r="M1247" s="20"/>
      <c r="N1247" s="20"/>
      <c r="O1247" s="125"/>
      <c r="P1247" s="125"/>
      <c r="Q1247" s="199"/>
      <c r="R1247" s="205"/>
      <c r="S1247" s="199"/>
      <c r="T1247" s="199"/>
      <c r="U1247" s="199"/>
      <c r="V1247" s="205"/>
      <c r="W1247" s="205"/>
      <c r="X1247" s="230"/>
      <c r="Y1247" s="230"/>
      <c r="Z1247" s="20"/>
      <c r="AA1247" s="20"/>
      <c r="AB1247" s="205"/>
      <c r="AC1247" s="205"/>
      <c r="AD1247" s="205"/>
      <c r="AE1247" s="1">
        <f t="shared" si="29"/>
        <v>0</v>
      </c>
      <c r="AF1247" s="1">
        <f t="shared" si="30"/>
        <v>0</v>
      </c>
      <c r="AH1247" s="1"/>
    </row>
    <row r="1248" spans="1:34">
      <c r="A1248" s="18"/>
      <c r="B1248" s="168"/>
      <c r="C1248" s="19"/>
      <c r="D1248" s="19"/>
      <c r="E1248" s="199"/>
      <c r="F1248" s="205"/>
      <c r="G1248" s="20"/>
      <c r="H1248" s="20"/>
      <c r="I1248" s="20"/>
      <c r="J1248" s="20"/>
      <c r="K1248" s="20"/>
      <c r="L1248" s="20"/>
      <c r="M1248" s="20"/>
      <c r="N1248" s="20"/>
      <c r="O1248" s="125"/>
      <c r="P1248" s="125"/>
      <c r="Q1248" s="199"/>
      <c r="R1248" s="205"/>
      <c r="S1248" s="199"/>
      <c r="T1248" s="199"/>
      <c r="U1248" s="199"/>
      <c r="V1248" s="205"/>
      <c r="W1248" s="205"/>
      <c r="X1248" s="230"/>
      <c r="Y1248" s="230"/>
      <c r="Z1248" s="20"/>
      <c r="AA1248" s="20"/>
      <c r="AB1248" s="205"/>
      <c r="AC1248" s="205"/>
      <c r="AD1248" s="205"/>
      <c r="AE1248" s="1">
        <f t="shared" si="29"/>
        <v>0</v>
      </c>
      <c r="AF1248" s="1">
        <f t="shared" si="30"/>
        <v>0</v>
      </c>
      <c r="AH1248" s="1"/>
    </row>
    <row r="1249" spans="1:34">
      <c r="A1249" s="18"/>
      <c r="B1249" s="168"/>
      <c r="C1249" s="19"/>
      <c r="D1249" s="19"/>
      <c r="E1249" s="199"/>
      <c r="F1249" s="205"/>
      <c r="G1249" s="20"/>
      <c r="H1249" s="20"/>
      <c r="I1249" s="20"/>
      <c r="J1249" s="20"/>
      <c r="K1249" s="20"/>
      <c r="L1249" s="20"/>
      <c r="M1249" s="20"/>
      <c r="N1249" s="20"/>
      <c r="O1249" s="125"/>
      <c r="P1249" s="125"/>
      <c r="Q1249" s="199"/>
      <c r="R1249" s="205"/>
      <c r="S1249" s="199"/>
      <c r="T1249" s="199"/>
      <c r="U1249" s="199"/>
      <c r="V1249" s="205"/>
      <c r="W1249" s="205"/>
      <c r="X1249" s="230"/>
      <c r="Y1249" s="230"/>
      <c r="Z1249" s="20"/>
      <c r="AA1249" s="20"/>
      <c r="AB1249" s="205"/>
      <c r="AC1249" s="205"/>
      <c r="AD1249" s="205"/>
      <c r="AE1249" s="1">
        <f t="shared" si="29"/>
        <v>0</v>
      </c>
      <c r="AF1249" s="1">
        <f t="shared" si="30"/>
        <v>0</v>
      </c>
      <c r="AH1249" s="1"/>
    </row>
    <row r="1250" spans="1:34">
      <c r="A1250" s="18"/>
      <c r="B1250" s="168"/>
      <c r="C1250" s="19"/>
      <c r="D1250" s="19"/>
      <c r="E1250" s="199"/>
      <c r="F1250" s="205"/>
      <c r="G1250" s="20"/>
      <c r="H1250" s="20"/>
      <c r="I1250" s="20"/>
      <c r="J1250" s="20"/>
      <c r="K1250" s="20"/>
      <c r="L1250" s="20"/>
      <c r="M1250" s="20"/>
      <c r="N1250" s="20"/>
      <c r="O1250" s="125"/>
      <c r="P1250" s="125"/>
      <c r="Q1250" s="199"/>
      <c r="R1250" s="205"/>
      <c r="S1250" s="199"/>
      <c r="T1250" s="199"/>
      <c r="U1250" s="199"/>
      <c r="V1250" s="205"/>
      <c r="W1250" s="205"/>
      <c r="X1250" s="230"/>
      <c r="Y1250" s="230"/>
      <c r="Z1250" s="20"/>
      <c r="AA1250" s="20"/>
      <c r="AB1250" s="205"/>
      <c r="AC1250" s="205"/>
      <c r="AD1250" s="205"/>
      <c r="AE1250" s="1">
        <f t="shared" si="29"/>
        <v>0</v>
      </c>
      <c r="AF1250" s="1">
        <f t="shared" si="30"/>
        <v>0</v>
      </c>
      <c r="AH1250" s="1"/>
    </row>
    <row r="1251" spans="1:34">
      <c r="A1251" s="18"/>
      <c r="B1251" s="168"/>
      <c r="C1251" s="19"/>
      <c r="D1251" s="19"/>
      <c r="E1251" s="199"/>
      <c r="F1251" s="205"/>
      <c r="G1251" s="20"/>
      <c r="H1251" s="20"/>
      <c r="I1251" s="20"/>
      <c r="J1251" s="20"/>
      <c r="K1251" s="20"/>
      <c r="L1251" s="20"/>
      <c r="M1251" s="20"/>
      <c r="N1251" s="20"/>
      <c r="O1251" s="125"/>
      <c r="P1251" s="125"/>
      <c r="Q1251" s="199"/>
      <c r="R1251" s="205"/>
      <c r="S1251" s="199"/>
      <c r="T1251" s="199"/>
      <c r="U1251" s="199"/>
      <c r="V1251" s="205"/>
      <c r="W1251" s="205"/>
      <c r="X1251" s="230"/>
      <c r="Y1251" s="230"/>
      <c r="Z1251" s="20"/>
      <c r="AA1251" s="20"/>
      <c r="AB1251" s="205"/>
      <c r="AC1251" s="205"/>
      <c r="AD1251" s="205"/>
      <c r="AE1251" s="1">
        <f t="shared" si="29"/>
        <v>0</v>
      </c>
      <c r="AF1251" s="1">
        <f t="shared" si="30"/>
        <v>0</v>
      </c>
      <c r="AH1251" s="1"/>
    </row>
    <row r="1252" spans="1:34">
      <c r="A1252" s="18"/>
      <c r="B1252" s="168"/>
      <c r="C1252" s="19"/>
      <c r="D1252" s="19"/>
      <c r="E1252" s="199"/>
      <c r="F1252" s="205"/>
      <c r="G1252" s="20"/>
      <c r="H1252" s="20"/>
      <c r="I1252" s="20"/>
      <c r="J1252" s="20"/>
      <c r="K1252" s="20"/>
      <c r="L1252" s="20"/>
      <c r="M1252" s="20"/>
      <c r="N1252" s="20"/>
      <c r="O1252" s="125"/>
      <c r="P1252" s="125"/>
      <c r="Q1252" s="199"/>
      <c r="R1252" s="205"/>
      <c r="S1252" s="199"/>
      <c r="T1252" s="199"/>
      <c r="U1252" s="199"/>
      <c r="V1252" s="205"/>
      <c r="W1252" s="205"/>
      <c r="X1252" s="230"/>
      <c r="Y1252" s="230"/>
      <c r="Z1252" s="20"/>
      <c r="AA1252" s="20"/>
      <c r="AB1252" s="205"/>
      <c r="AC1252" s="205"/>
      <c r="AD1252" s="205"/>
      <c r="AE1252" s="1">
        <f t="shared" si="29"/>
        <v>0</v>
      </c>
      <c r="AF1252" s="1">
        <f t="shared" si="30"/>
        <v>0</v>
      </c>
      <c r="AH1252" s="1"/>
    </row>
    <row r="1253" spans="1:34">
      <c r="A1253" s="18"/>
      <c r="B1253" s="168"/>
      <c r="C1253" s="19"/>
      <c r="D1253" s="19"/>
      <c r="E1253" s="199"/>
      <c r="F1253" s="205"/>
      <c r="G1253" s="20"/>
      <c r="H1253" s="20"/>
      <c r="I1253" s="20"/>
      <c r="J1253" s="20"/>
      <c r="K1253" s="20"/>
      <c r="L1253" s="20"/>
      <c r="M1253" s="20"/>
      <c r="N1253" s="20"/>
      <c r="O1253" s="125"/>
      <c r="P1253" s="125"/>
      <c r="Q1253" s="199"/>
      <c r="R1253" s="205"/>
      <c r="S1253" s="199"/>
      <c r="T1253" s="199"/>
      <c r="U1253" s="199"/>
      <c r="V1253" s="205"/>
      <c r="W1253" s="205"/>
      <c r="X1253" s="230"/>
      <c r="Y1253" s="230"/>
      <c r="Z1253" s="20"/>
      <c r="AA1253" s="20"/>
      <c r="AB1253" s="205"/>
      <c r="AC1253" s="205"/>
      <c r="AD1253" s="205"/>
      <c r="AE1253" s="1">
        <f t="shared" si="29"/>
        <v>0</v>
      </c>
      <c r="AF1253" s="1">
        <f t="shared" si="30"/>
        <v>0</v>
      </c>
      <c r="AH1253" s="1"/>
    </row>
    <row r="1254" spans="1:34">
      <c r="A1254" s="18"/>
      <c r="B1254" s="168"/>
      <c r="C1254" s="19"/>
      <c r="D1254" s="19"/>
      <c r="E1254" s="199"/>
      <c r="F1254" s="205"/>
      <c r="G1254" s="20"/>
      <c r="H1254" s="20"/>
      <c r="I1254" s="20"/>
      <c r="J1254" s="20"/>
      <c r="K1254" s="20"/>
      <c r="L1254" s="20"/>
      <c r="M1254" s="20"/>
      <c r="N1254" s="20"/>
      <c r="O1254" s="125"/>
      <c r="P1254" s="125"/>
      <c r="Q1254" s="199"/>
      <c r="R1254" s="205"/>
      <c r="S1254" s="199"/>
      <c r="T1254" s="199"/>
      <c r="U1254" s="199"/>
      <c r="V1254" s="205"/>
      <c r="W1254" s="205"/>
      <c r="X1254" s="230"/>
      <c r="Y1254" s="230"/>
      <c r="Z1254" s="20"/>
      <c r="AA1254" s="20"/>
      <c r="AB1254" s="205"/>
      <c r="AC1254" s="205"/>
      <c r="AD1254" s="205"/>
      <c r="AE1254" s="1">
        <f t="shared" si="29"/>
        <v>0</v>
      </c>
      <c r="AF1254" s="1">
        <f t="shared" si="30"/>
        <v>0</v>
      </c>
      <c r="AH1254" s="1"/>
    </row>
    <row r="1255" spans="1:34">
      <c r="A1255" s="18"/>
      <c r="B1255" s="168"/>
      <c r="C1255" s="19"/>
      <c r="D1255" s="19"/>
      <c r="E1255" s="199"/>
      <c r="F1255" s="205"/>
      <c r="G1255" s="20"/>
      <c r="H1255" s="20"/>
      <c r="I1255" s="20"/>
      <c r="J1255" s="20"/>
      <c r="K1255" s="20"/>
      <c r="L1255" s="20"/>
      <c r="M1255" s="20"/>
      <c r="N1255" s="20"/>
      <c r="O1255" s="125"/>
      <c r="P1255" s="125"/>
      <c r="Q1255" s="199"/>
      <c r="R1255" s="205"/>
      <c r="S1255" s="199"/>
      <c r="T1255" s="199"/>
      <c r="U1255" s="199"/>
      <c r="V1255" s="205"/>
      <c r="W1255" s="205"/>
      <c r="X1255" s="230"/>
      <c r="Y1255" s="230"/>
      <c r="Z1255" s="20"/>
      <c r="AA1255" s="20"/>
      <c r="AB1255" s="205"/>
      <c r="AC1255" s="205"/>
      <c r="AD1255" s="205"/>
      <c r="AE1255" s="1">
        <f t="shared" si="29"/>
        <v>0</v>
      </c>
      <c r="AF1255" s="1">
        <f t="shared" si="30"/>
        <v>0</v>
      </c>
      <c r="AH1255" s="1"/>
    </row>
    <row r="1256" spans="1:34">
      <c r="A1256" s="18"/>
      <c r="B1256" s="168"/>
      <c r="C1256" s="19"/>
      <c r="D1256" s="19"/>
      <c r="E1256" s="199"/>
      <c r="F1256" s="205"/>
      <c r="G1256" s="20"/>
      <c r="H1256" s="20"/>
      <c r="I1256" s="20"/>
      <c r="J1256" s="20"/>
      <c r="K1256" s="20"/>
      <c r="L1256" s="20"/>
      <c r="M1256" s="20"/>
      <c r="N1256" s="20"/>
      <c r="O1256" s="125"/>
      <c r="P1256" s="125"/>
      <c r="Q1256" s="199"/>
      <c r="R1256" s="205"/>
      <c r="S1256" s="199"/>
      <c r="T1256" s="199"/>
      <c r="U1256" s="199"/>
      <c r="V1256" s="205"/>
      <c r="W1256" s="205"/>
      <c r="X1256" s="230"/>
      <c r="Y1256" s="230"/>
      <c r="Z1256" s="20"/>
      <c r="AA1256" s="20"/>
      <c r="AB1256" s="205"/>
      <c r="AC1256" s="205"/>
      <c r="AD1256" s="205"/>
      <c r="AE1256" s="1">
        <f t="shared" si="29"/>
        <v>0</v>
      </c>
      <c r="AF1256" s="1">
        <f t="shared" si="30"/>
        <v>0</v>
      </c>
      <c r="AH1256" s="1"/>
    </row>
    <row r="1257" spans="1:34">
      <c r="A1257" s="18"/>
      <c r="B1257" s="168"/>
      <c r="C1257" s="19"/>
      <c r="D1257" s="19"/>
      <c r="E1257" s="199"/>
      <c r="F1257" s="205"/>
      <c r="G1257" s="20"/>
      <c r="H1257" s="20"/>
      <c r="I1257" s="20"/>
      <c r="J1257" s="20"/>
      <c r="K1257" s="20"/>
      <c r="L1257" s="20"/>
      <c r="M1257" s="20"/>
      <c r="N1257" s="20"/>
      <c r="O1257" s="125"/>
      <c r="P1257" s="125"/>
      <c r="Q1257" s="199"/>
      <c r="R1257" s="205"/>
      <c r="S1257" s="199"/>
      <c r="T1257" s="199"/>
      <c r="U1257" s="199"/>
      <c r="V1257" s="205"/>
      <c r="W1257" s="205"/>
      <c r="X1257" s="230"/>
      <c r="Y1257" s="230"/>
      <c r="Z1257" s="20"/>
      <c r="AA1257" s="20"/>
      <c r="AB1257" s="205"/>
      <c r="AC1257" s="205"/>
      <c r="AD1257" s="205"/>
      <c r="AE1257" s="1">
        <f t="shared" si="29"/>
        <v>0</v>
      </c>
      <c r="AF1257" s="1">
        <f t="shared" si="30"/>
        <v>0</v>
      </c>
      <c r="AH1257" s="1"/>
    </row>
    <row r="1258" spans="1:34">
      <c r="A1258" s="18"/>
      <c r="B1258" s="168"/>
      <c r="C1258" s="19"/>
      <c r="D1258" s="19"/>
      <c r="E1258" s="199"/>
      <c r="F1258" s="205"/>
      <c r="G1258" s="20"/>
      <c r="H1258" s="20"/>
      <c r="I1258" s="20"/>
      <c r="J1258" s="20"/>
      <c r="K1258" s="20"/>
      <c r="L1258" s="20"/>
      <c r="M1258" s="20"/>
      <c r="N1258" s="20"/>
      <c r="O1258" s="125"/>
      <c r="P1258" s="125"/>
      <c r="Q1258" s="199"/>
      <c r="R1258" s="205"/>
      <c r="S1258" s="199"/>
      <c r="T1258" s="199"/>
      <c r="U1258" s="199"/>
      <c r="V1258" s="205"/>
      <c r="W1258" s="205"/>
      <c r="X1258" s="230"/>
      <c r="Y1258" s="230"/>
      <c r="Z1258" s="20"/>
      <c r="AA1258" s="20"/>
      <c r="AB1258" s="205"/>
      <c r="AC1258" s="205"/>
      <c r="AD1258" s="205"/>
      <c r="AE1258" s="1">
        <f t="shared" si="29"/>
        <v>0</v>
      </c>
      <c r="AF1258" s="1">
        <f t="shared" si="30"/>
        <v>0</v>
      </c>
      <c r="AH1258" s="1"/>
    </row>
    <row r="1259" spans="1:34">
      <c r="A1259" s="18"/>
      <c r="B1259" s="168"/>
      <c r="C1259" s="19"/>
      <c r="D1259" s="19"/>
      <c r="E1259" s="199"/>
      <c r="F1259" s="205"/>
      <c r="G1259" s="20"/>
      <c r="H1259" s="20"/>
      <c r="I1259" s="20"/>
      <c r="J1259" s="20"/>
      <c r="K1259" s="20"/>
      <c r="L1259" s="20"/>
      <c r="M1259" s="20"/>
      <c r="N1259" s="20"/>
      <c r="O1259" s="125"/>
      <c r="P1259" s="125"/>
      <c r="Q1259" s="199"/>
      <c r="R1259" s="205"/>
      <c r="S1259" s="199"/>
      <c r="T1259" s="199"/>
      <c r="U1259" s="199"/>
      <c r="V1259" s="205"/>
      <c r="W1259" s="205"/>
      <c r="X1259" s="230"/>
      <c r="Y1259" s="230"/>
      <c r="Z1259" s="20"/>
      <c r="AA1259" s="20"/>
      <c r="AB1259" s="205"/>
      <c r="AC1259" s="205"/>
      <c r="AD1259" s="205"/>
      <c r="AE1259" s="1">
        <f t="shared" si="29"/>
        <v>0</v>
      </c>
      <c r="AF1259" s="1">
        <f t="shared" si="30"/>
        <v>0</v>
      </c>
      <c r="AH1259" s="1"/>
    </row>
    <row r="1260" spans="1:34">
      <c r="A1260" s="18"/>
      <c r="B1260" s="168"/>
      <c r="C1260" s="19"/>
      <c r="D1260" s="19"/>
      <c r="E1260" s="199"/>
      <c r="F1260" s="205"/>
      <c r="G1260" s="20"/>
      <c r="H1260" s="20"/>
      <c r="I1260" s="20"/>
      <c r="J1260" s="20"/>
      <c r="K1260" s="20"/>
      <c r="L1260" s="20"/>
      <c r="M1260" s="20"/>
      <c r="N1260" s="20"/>
      <c r="O1260" s="125"/>
      <c r="P1260" s="125"/>
      <c r="Q1260" s="199"/>
      <c r="R1260" s="205"/>
      <c r="S1260" s="199"/>
      <c r="T1260" s="199"/>
      <c r="U1260" s="199"/>
      <c r="V1260" s="205"/>
      <c r="W1260" s="205"/>
      <c r="X1260" s="230"/>
      <c r="Y1260" s="230"/>
      <c r="Z1260" s="20"/>
      <c r="AA1260" s="20"/>
      <c r="AB1260" s="205"/>
      <c r="AC1260" s="205"/>
      <c r="AD1260" s="205"/>
      <c r="AE1260" s="1">
        <f t="shared" si="29"/>
        <v>0</v>
      </c>
      <c r="AF1260" s="1">
        <f t="shared" si="30"/>
        <v>0</v>
      </c>
      <c r="AH1260" s="1"/>
    </row>
    <row r="1261" spans="1:34">
      <c r="A1261" s="18"/>
      <c r="B1261" s="168"/>
      <c r="C1261" s="19"/>
      <c r="D1261" s="19"/>
      <c r="E1261" s="199"/>
      <c r="F1261" s="205"/>
      <c r="G1261" s="20"/>
      <c r="H1261" s="20"/>
      <c r="I1261" s="20"/>
      <c r="J1261" s="20"/>
      <c r="K1261" s="20"/>
      <c r="L1261" s="20"/>
      <c r="M1261" s="20"/>
      <c r="N1261" s="20"/>
      <c r="O1261" s="125"/>
      <c r="P1261" s="125"/>
      <c r="Q1261" s="199"/>
      <c r="R1261" s="205"/>
      <c r="S1261" s="199"/>
      <c r="T1261" s="199"/>
      <c r="U1261" s="199"/>
      <c r="V1261" s="205"/>
      <c r="W1261" s="205"/>
      <c r="X1261" s="230"/>
      <c r="Y1261" s="230"/>
      <c r="Z1261" s="20"/>
      <c r="AA1261" s="20"/>
      <c r="AB1261" s="205"/>
      <c r="AC1261" s="205"/>
      <c r="AD1261" s="205"/>
      <c r="AE1261" s="1">
        <f t="shared" si="29"/>
        <v>0</v>
      </c>
      <c r="AF1261" s="1">
        <f t="shared" si="30"/>
        <v>0</v>
      </c>
      <c r="AH1261" s="1"/>
    </row>
    <row r="1262" spans="1:34">
      <c r="A1262" s="18"/>
      <c r="B1262" s="168"/>
      <c r="C1262" s="19"/>
      <c r="D1262" s="19"/>
      <c r="E1262" s="199"/>
      <c r="F1262" s="205"/>
      <c r="G1262" s="20"/>
      <c r="H1262" s="20"/>
      <c r="I1262" s="20"/>
      <c r="J1262" s="20"/>
      <c r="K1262" s="20"/>
      <c r="L1262" s="20"/>
      <c r="M1262" s="20"/>
      <c r="N1262" s="20"/>
      <c r="O1262" s="125"/>
      <c r="P1262" s="125"/>
      <c r="Q1262" s="199"/>
      <c r="R1262" s="205"/>
      <c r="S1262" s="199"/>
      <c r="T1262" s="199"/>
      <c r="U1262" s="199"/>
      <c r="V1262" s="205"/>
      <c r="W1262" s="205"/>
      <c r="X1262" s="230"/>
      <c r="Y1262" s="230"/>
      <c r="Z1262" s="20"/>
      <c r="AA1262" s="20"/>
      <c r="AB1262" s="205"/>
      <c r="AC1262" s="205"/>
      <c r="AD1262" s="205"/>
      <c r="AE1262" s="1">
        <f t="shared" si="29"/>
        <v>0</v>
      </c>
      <c r="AF1262" s="1">
        <f t="shared" si="30"/>
        <v>0</v>
      </c>
      <c r="AH1262" s="1"/>
    </row>
    <row r="1263" spans="1:34">
      <c r="A1263" s="18"/>
      <c r="B1263" s="168"/>
      <c r="C1263" s="19"/>
      <c r="D1263" s="19"/>
      <c r="E1263" s="199"/>
      <c r="F1263" s="205"/>
      <c r="G1263" s="20"/>
      <c r="H1263" s="20"/>
      <c r="I1263" s="20"/>
      <c r="J1263" s="20"/>
      <c r="K1263" s="20"/>
      <c r="L1263" s="20"/>
      <c r="M1263" s="20"/>
      <c r="N1263" s="20"/>
      <c r="O1263" s="125"/>
      <c r="P1263" s="125"/>
      <c r="Q1263" s="199"/>
      <c r="R1263" s="205"/>
      <c r="S1263" s="199"/>
      <c r="T1263" s="199"/>
      <c r="U1263" s="199"/>
      <c r="V1263" s="205"/>
      <c r="W1263" s="205"/>
      <c r="X1263" s="230"/>
      <c r="Y1263" s="230"/>
      <c r="Z1263" s="20"/>
      <c r="AA1263" s="20"/>
      <c r="AB1263" s="205"/>
      <c r="AC1263" s="205"/>
      <c r="AD1263" s="205"/>
      <c r="AE1263" s="1">
        <f t="shared" si="29"/>
        <v>0</v>
      </c>
      <c r="AF1263" s="1">
        <f t="shared" si="30"/>
        <v>0</v>
      </c>
      <c r="AH1263" s="1"/>
    </row>
    <row r="1264" spans="1:34">
      <c r="A1264" s="18"/>
      <c r="B1264" s="168"/>
      <c r="C1264" s="19"/>
      <c r="D1264" s="19"/>
      <c r="E1264" s="199"/>
      <c r="F1264" s="205"/>
      <c r="G1264" s="20"/>
      <c r="H1264" s="20"/>
      <c r="I1264" s="20"/>
      <c r="J1264" s="20"/>
      <c r="K1264" s="20"/>
      <c r="L1264" s="20"/>
      <c r="M1264" s="20"/>
      <c r="N1264" s="20"/>
      <c r="O1264" s="125"/>
      <c r="P1264" s="125"/>
      <c r="Q1264" s="199"/>
      <c r="R1264" s="205"/>
      <c r="S1264" s="199"/>
      <c r="T1264" s="199"/>
      <c r="U1264" s="199"/>
      <c r="V1264" s="205"/>
      <c r="W1264" s="205"/>
      <c r="X1264" s="230"/>
      <c r="Y1264" s="230"/>
      <c r="Z1264" s="20"/>
      <c r="AA1264" s="20"/>
      <c r="AB1264" s="205"/>
      <c r="AC1264" s="205"/>
      <c r="AD1264" s="205"/>
      <c r="AE1264" s="1">
        <f t="shared" si="29"/>
        <v>0</v>
      </c>
      <c r="AF1264" s="1">
        <f t="shared" si="30"/>
        <v>0</v>
      </c>
      <c r="AH1264" s="1"/>
    </row>
    <row r="1265" spans="1:34">
      <c r="A1265" s="18"/>
      <c r="B1265" s="168"/>
      <c r="C1265" s="19"/>
      <c r="D1265" s="19"/>
      <c r="E1265" s="199"/>
      <c r="F1265" s="205"/>
      <c r="G1265" s="20"/>
      <c r="H1265" s="20"/>
      <c r="I1265" s="20"/>
      <c r="J1265" s="20"/>
      <c r="K1265" s="20"/>
      <c r="L1265" s="20"/>
      <c r="M1265" s="20"/>
      <c r="N1265" s="20"/>
      <c r="O1265" s="125"/>
      <c r="P1265" s="125"/>
      <c r="Q1265" s="199"/>
      <c r="R1265" s="205"/>
      <c r="S1265" s="199"/>
      <c r="T1265" s="199"/>
      <c r="U1265" s="199"/>
      <c r="V1265" s="205"/>
      <c r="W1265" s="205"/>
      <c r="X1265" s="230"/>
      <c r="Y1265" s="230"/>
      <c r="Z1265" s="20"/>
      <c r="AA1265" s="20"/>
      <c r="AB1265" s="205"/>
      <c r="AC1265" s="205"/>
      <c r="AD1265" s="205"/>
      <c r="AE1265" s="1">
        <f t="shared" si="29"/>
        <v>0</v>
      </c>
      <c r="AF1265" s="1">
        <f t="shared" si="30"/>
        <v>0</v>
      </c>
      <c r="AH1265" s="1"/>
    </row>
    <row r="1266" spans="1:34">
      <c r="A1266" s="18"/>
      <c r="B1266" s="168"/>
      <c r="C1266" s="19"/>
      <c r="D1266" s="19"/>
      <c r="E1266" s="199"/>
      <c r="F1266" s="205"/>
      <c r="G1266" s="20"/>
      <c r="H1266" s="20"/>
      <c r="I1266" s="20"/>
      <c r="J1266" s="20"/>
      <c r="K1266" s="20"/>
      <c r="L1266" s="20"/>
      <c r="M1266" s="20"/>
      <c r="N1266" s="20"/>
      <c r="O1266" s="125"/>
      <c r="P1266" s="125"/>
      <c r="Q1266" s="199"/>
      <c r="R1266" s="205"/>
      <c r="S1266" s="199"/>
      <c r="T1266" s="199"/>
      <c r="U1266" s="199"/>
      <c r="V1266" s="205"/>
      <c r="W1266" s="205"/>
      <c r="X1266" s="230"/>
      <c r="Y1266" s="230"/>
      <c r="Z1266" s="20"/>
      <c r="AA1266" s="20"/>
      <c r="AB1266" s="205"/>
      <c r="AC1266" s="205"/>
      <c r="AD1266" s="205"/>
      <c r="AE1266" s="1">
        <f t="shared" si="29"/>
        <v>0</v>
      </c>
      <c r="AF1266" s="1">
        <f t="shared" si="30"/>
        <v>0</v>
      </c>
      <c r="AH1266" s="1"/>
    </row>
    <row r="1267" spans="1:34">
      <c r="A1267" s="18"/>
      <c r="B1267" s="168"/>
      <c r="C1267" s="19"/>
      <c r="D1267" s="19"/>
      <c r="E1267" s="199"/>
      <c r="F1267" s="205"/>
      <c r="G1267" s="20"/>
      <c r="H1267" s="20"/>
      <c r="I1267" s="20"/>
      <c r="J1267" s="20"/>
      <c r="K1267" s="20"/>
      <c r="L1267" s="20"/>
      <c r="M1267" s="20"/>
      <c r="N1267" s="20"/>
      <c r="O1267" s="125"/>
      <c r="P1267" s="125"/>
      <c r="Q1267" s="199"/>
      <c r="R1267" s="205"/>
      <c r="S1267" s="199"/>
      <c r="T1267" s="199"/>
      <c r="U1267" s="199"/>
      <c r="V1267" s="205"/>
      <c r="W1267" s="205"/>
      <c r="X1267" s="230"/>
      <c r="Y1267" s="230"/>
      <c r="Z1267" s="20"/>
      <c r="AA1267" s="20"/>
      <c r="AB1267" s="205"/>
      <c r="AC1267" s="205"/>
      <c r="AD1267" s="205"/>
      <c r="AE1267" s="1">
        <f t="shared" si="29"/>
        <v>0</v>
      </c>
      <c r="AF1267" s="1">
        <f t="shared" si="30"/>
        <v>0</v>
      </c>
      <c r="AH1267" s="1"/>
    </row>
    <row r="1268" spans="1:34">
      <c r="A1268" s="18"/>
      <c r="B1268" s="168"/>
      <c r="C1268" s="19"/>
      <c r="D1268" s="19"/>
      <c r="E1268" s="199"/>
      <c r="F1268" s="205"/>
      <c r="G1268" s="20"/>
      <c r="H1268" s="20"/>
      <c r="I1268" s="20"/>
      <c r="J1268" s="20"/>
      <c r="K1268" s="20"/>
      <c r="L1268" s="20"/>
      <c r="M1268" s="20"/>
      <c r="N1268" s="20"/>
      <c r="O1268" s="125"/>
      <c r="P1268" s="125"/>
      <c r="Q1268" s="199"/>
      <c r="R1268" s="205"/>
      <c r="S1268" s="199"/>
      <c r="T1268" s="199"/>
      <c r="U1268" s="199"/>
      <c r="V1268" s="205"/>
      <c r="W1268" s="205"/>
      <c r="X1268" s="230"/>
      <c r="Y1268" s="230"/>
      <c r="Z1268" s="20"/>
      <c r="AA1268" s="20"/>
      <c r="AB1268" s="205"/>
      <c r="AC1268" s="205"/>
      <c r="AD1268" s="205"/>
      <c r="AE1268" s="1">
        <f t="shared" si="29"/>
        <v>0</v>
      </c>
      <c r="AF1268" s="1">
        <f t="shared" si="30"/>
        <v>0</v>
      </c>
      <c r="AH1268" s="1"/>
    </row>
    <row r="1269" spans="1:34">
      <c r="A1269" s="18"/>
      <c r="B1269" s="168"/>
      <c r="C1269" s="19"/>
      <c r="D1269" s="19"/>
      <c r="E1269" s="199"/>
      <c r="F1269" s="205"/>
      <c r="G1269" s="20"/>
      <c r="H1269" s="20"/>
      <c r="I1269" s="20"/>
      <c r="J1269" s="20"/>
      <c r="K1269" s="20"/>
      <c r="L1269" s="20"/>
      <c r="M1269" s="20"/>
      <c r="N1269" s="20"/>
      <c r="O1269" s="125"/>
      <c r="P1269" s="125"/>
      <c r="Q1269" s="199"/>
      <c r="R1269" s="205"/>
      <c r="S1269" s="199"/>
      <c r="T1269" s="199"/>
      <c r="U1269" s="199"/>
      <c r="V1269" s="205"/>
      <c r="W1269" s="205"/>
      <c r="X1269" s="230"/>
      <c r="Y1269" s="230"/>
      <c r="Z1269" s="20"/>
      <c r="AA1269" s="20"/>
      <c r="AB1269" s="205"/>
      <c r="AC1269" s="205"/>
      <c r="AD1269" s="205"/>
      <c r="AE1269" s="1">
        <f t="shared" si="29"/>
        <v>0</v>
      </c>
      <c r="AF1269" s="1">
        <f t="shared" si="30"/>
        <v>0</v>
      </c>
      <c r="AH1269" s="1"/>
    </row>
    <row r="1270" spans="1:34">
      <c r="A1270" s="18"/>
      <c r="B1270" s="168"/>
      <c r="C1270" s="19"/>
      <c r="D1270" s="19"/>
      <c r="E1270" s="199"/>
      <c r="F1270" s="205"/>
      <c r="G1270" s="20"/>
      <c r="H1270" s="20"/>
      <c r="I1270" s="20"/>
      <c r="J1270" s="20"/>
      <c r="K1270" s="20"/>
      <c r="L1270" s="20"/>
      <c r="M1270" s="20"/>
      <c r="N1270" s="20"/>
      <c r="O1270" s="125"/>
      <c r="P1270" s="125"/>
      <c r="Q1270" s="199"/>
      <c r="R1270" s="205"/>
      <c r="S1270" s="199"/>
      <c r="T1270" s="199"/>
      <c r="U1270" s="199"/>
      <c r="V1270" s="205"/>
      <c r="W1270" s="205"/>
      <c r="X1270" s="230"/>
      <c r="Y1270" s="230"/>
      <c r="Z1270" s="20"/>
      <c r="AA1270" s="20"/>
      <c r="AB1270" s="205"/>
      <c r="AC1270" s="205"/>
      <c r="AD1270" s="205"/>
      <c r="AE1270" s="1">
        <f t="shared" si="29"/>
        <v>0</v>
      </c>
      <c r="AF1270" s="1">
        <f t="shared" si="30"/>
        <v>0</v>
      </c>
      <c r="AH1270" s="1"/>
    </row>
    <row r="1271" spans="1:34">
      <c r="A1271" s="18"/>
      <c r="B1271" s="168"/>
      <c r="C1271" s="19"/>
      <c r="D1271" s="19"/>
      <c r="E1271" s="199"/>
      <c r="F1271" s="205"/>
      <c r="G1271" s="20"/>
      <c r="H1271" s="20"/>
      <c r="I1271" s="20"/>
      <c r="J1271" s="20"/>
      <c r="K1271" s="20"/>
      <c r="L1271" s="20"/>
      <c r="M1271" s="20"/>
      <c r="N1271" s="20"/>
      <c r="O1271" s="125"/>
      <c r="P1271" s="125"/>
      <c r="Q1271" s="199"/>
      <c r="R1271" s="205"/>
      <c r="S1271" s="199"/>
      <c r="T1271" s="199"/>
      <c r="U1271" s="199"/>
      <c r="V1271" s="205"/>
      <c r="W1271" s="205"/>
      <c r="X1271" s="230"/>
      <c r="Y1271" s="230"/>
      <c r="Z1271" s="20"/>
      <c r="AA1271" s="20"/>
      <c r="AB1271" s="205"/>
      <c r="AC1271" s="205"/>
      <c r="AD1271" s="205"/>
      <c r="AE1271" s="1">
        <f t="shared" si="29"/>
        <v>0</v>
      </c>
      <c r="AF1271" s="1">
        <f t="shared" si="30"/>
        <v>0</v>
      </c>
      <c r="AH1271" s="1"/>
    </row>
    <row r="1272" spans="1:34">
      <c r="A1272" s="18"/>
      <c r="B1272" s="168"/>
      <c r="C1272" s="19"/>
      <c r="D1272" s="19"/>
      <c r="E1272" s="199"/>
      <c r="F1272" s="205"/>
      <c r="G1272" s="20"/>
      <c r="H1272" s="20"/>
      <c r="I1272" s="20"/>
      <c r="J1272" s="20"/>
      <c r="K1272" s="20"/>
      <c r="L1272" s="20"/>
      <c r="M1272" s="20"/>
      <c r="N1272" s="20"/>
      <c r="O1272" s="125"/>
      <c r="P1272" s="125"/>
      <c r="Q1272" s="199"/>
      <c r="R1272" s="205"/>
      <c r="S1272" s="199"/>
      <c r="T1272" s="199"/>
      <c r="U1272" s="199"/>
      <c r="V1272" s="205"/>
      <c r="W1272" s="205"/>
      <c r="X1272" s="230"/>
      <c r="Y1272" s="230"/>
      <c r="Z1272" s="20"/>
      <c r="AA1272" s="20"/>
      <c r="AB1272" s="205"/>
      <c r="AC1272" s="205"/>
      <c r="AD1272" s="205"/>
      <c r="AE1272" s="1">
        <f t="shared" si="29"/>
        <v>0</v>
      </c>
      <c r="AF1272" s="1">
        <f t="shared" si="30"/>
        <v>0</v>
      </c>
      <c r="AH1272" s="1"/>
    </row>
    <row r="1273" spans="1:34">
      <c r="A1273" s="18"/>
      <c r="B1273" s="168"/>
      <c r="C1273" s="19"/>
      <c r="D1273" s="19"/>
      <c r="E1273" s="199"/>
      <c r="F1273" s="205"/>
      <c r="G1273" s="20"/>
      <c r="H1273" s="20"/>
      <c r="I1273" s="20"/>
      <c r="J1273" s="20"/>
      <c r="K1273" s="20"/>
      <c r="L1273" s="20"/>
      <c r="M1273" s="20"/>
      <c r="N1273" s="20"/>
      <c r="O1273" s="125"/>
      <c r="P1273" s="125"/>
      <c r="Q1273" s="199"/>
      <c r="R1273" s="205"/>
      <c r="S1273" s="199"/>
      <c r="T1273" s="199"/>
      <c r="U1273" s="199"/>
      <c r="V1273" s="205"/>
      <c r="W1273" s="205"/>
      <c r="X1273" s="230"/>
      <c r="Y1273" s="230"/>
      <c r="Z1273" s="20"/>
      <c r="AA1273" s="20"/>
      <c r="AB1273" s="205"/>
      <c r="AC1273" s="205"/>
      <c r="AD1273" s="205"/>
      <c r="AE1273" s="1">
        <f t="shared" si="29"/>
        <v>0</v>
      </c>
      <c r="AF1273" s="1">
        <f t="shared" si="30"/>
        <v>0</v>
      </c>
      <c r="AH1273" s="1"/>
    </row>
    <row r="1274" spans="1:34">
      <c r="A1274" s="18"/>
      <c r="B1274" s="168"/>
      <c r="C1274" s="19"/>
      <c r="D1274" s="19"/>
      <c r="E1274" s="199"/>
      <c r="F1274" s="205"/>
      <c r="G1274" s="20"/>
      <c r="H1274" s="20"/>
      <c r="I1274" s="20"/>
      <c r="J1274" s="20"/>
      <c r="K1274" s="20"/>
      <c r="L1274" s="20"/>
      <c r="M1274" s="20"/>
      <c r="N1274" s="20"/>
      <c r="O1274" s="125"/>
      <c r="P1274" s="125"/>
      <c r="Q1274" s="199"/>
      <c r="R1274" s="205"/>
      <c r="S1274" s="199"/>
      <c r="T1274" s="199"/>
      <c r="U1274" s="199"/>
      <c r="V1274" s="205"/>
      <c r="W1274" s="205"/>
      <c r="X1274" s="230"/>
      <c r="Y1274" s="230"/>
      <c r="Z1274" s="20"/>
      <c r="AA1274" s="20"/>
      <c r="AB1274" s="205"/>
      <c r="AC1274" s="205"/>
      <c r="AD1274" s="205"/>
      <c r="AE1274" s="1">
        <f t="shared" si="29"/>
        <v>0</v>
      </c>
      <c r="AF1274" s="1">
        <f t="shared" si="30"/>
        <v>0</v>
      </c>
      <c r="AH1274" s="1"/>
    </row>
    <row r="1275" spans="1:34">
      <c r="A1275" s="18"/>
      <c r="B1275" s="168"/>
      <c r="C1275" s="19"/>
      <c r="D1275" s="19"/>
      <c r="E1275" s="199"/>
      <c r="F1275" s="205"/>
      <c r="G1275" s="20"/>
      <c r="H1275" s="20"/>
      <c r="I1275" s="20"/>
      <c r="J1275" s="20"/>
      <c r="K1275" s="20"/>
      <c r="L1275" s="20"/>
      <c r="M1275" s="20"/>
      <c r="N1275" s="20"/>
      <c r="O1275" s="125"/>
      <c r="P1275" s="125"/>
      <c r="Q1275" s="199"/>
      <c r="R1275" s="205"/>
      <c r="S1275" s="199"/>
      <c r="T1275" s="199"/>
      <c r="U1275" s="199"/>
      <c r="V1275" s="205"/>
      <c r="W1275" s="205"/>
      <c r="X1275" s="230"/>
      <c r="Y1275" s="230"/>
      <c r="Z1275" s="20"/>
      <c r="AA1275" s="20"/>
      <c r="AB1275" s="205"/>
      <c r="AC1275" s="205"/>
      <c r="AD1275" s="205"/>
      <c r="AE1275" s="1">
        <f t="shared" si="29"/>
        <v>0</v>
      </c>
      <c r="AF1275" s="1">
        <f t="shared" si="30"/>
        <v>0</v>
      </c>
      <c r="AH1275" s="1"/>
    </row>
    <row r="1276" spans="1:34">
      <c r="A1276" s="18"/>
      <c r="B1276" s="168"/>
      <c r="C1276" s="19"/>
      <c r="D1276" s="19"/>
      <c r="E1276" s="199"/>
      <c r="F1276" s="205"/>
      <c r="G1276" s="20"/>
      <c r="H1276" s="20"/>
      <c r="I1276" s="20"/>
      <c r="J1276" s="20"/>
      <c r="K1276" s="20"/>
      <c r="L1276" s="20"/>
      <c r="M1276" s="20"/>
      <c r="N1276" s="20"/>
      <c r="O1276" s="125"/>
      <c r="P1276" s="125"/>
      <c r="Q1276" s="199"/>
      <c r="R1276" s="205"/>
      <c r="S1276" s="199"/>
      <c r="T1276" s="199"/>
      <c r="U1276" s="199"/>
      <c r="V1276" s="205"/>
      <c r="W1276" s="205"/>
      <c r="X1276" s="230"/>
      <c r="Y1276" s="230"/>
      <c r="Z1276" s="20"/>
      <c r="AA1276" s="20"/>
      <c r="AB1276" s="205"/>
      <c r="AC1276" s="205"/>
      <c r="AD1276" s="205"/>
      <c r="AE1276" s="1">
        <f t="shared" si="29"/>
        <v>0</v>
      </c>
      <c r="AF1276" s="1">
        <f t="shared" si="30"/>
        <v>0</v>
      </c>
      <c r="AH1276" s="1"/>
    </row>
    <row r="1277" spans="1:34">
      <c r="A1277" s="18"/>
      <c r="B1277" s="168"/>
      <c r="C1277" s="19"/>
      <c r="D1277" s="19"/>
      <c r="E1277" s="199"/>
      <c r="F1277" s="205"/>
      <c r="G1277" s="20"/>
      <c r="H1277" s="20"/>
      <c r="I1277" s="20"/>
      <c r="J1277" s="20"/>
      <c r="K1277" s="20"/>
      <c r="L1277" s="20"/>
      <c r="M1277" s="20"/>
      <c r="N1277" s="20"/>
      <c r="O1277" s="125"/>
      <c r="P1277" s="125"/>
      <c r="Q1277" s="199"/>
      <c r="R1277" s="205"/>
      <c r="S1277" s="199"/>
      <c r="T1277" s="199"/>
      <c r="U1277" s="199"/>
      <c r="V1277" s="205"/>
      <c r="W1277" s="205"/>
      <c r="X1277" s="230"/>
      <c r="Y1277" s="230"/>
      <c r="Z1277" s="20"/>
      <c r="AA1277" s="20"/>
      <c r="AB1277" s="205"/>
      <c r="AC1277" s="205"/>
      <c r="AD1277" s="205"/>
      <c r="AE1277" s="1">
        <f t="shared" si="29"/>
        <v>0</v>
      </c>
      <c r="AF1277" s="1">
        <f t="shared" si="30"/>
        <v>0</v>
      </c>
      <c r="AH1277" s="1"/>
    </row>
    <row r="1278" spans="1:34">
      <c r="A1278" s="18"/>
      <c r="B1278" s="168"/>
      <c r="C1278" s="19"/>
      <c r="D1278" s="19"/>
      <c r="E1278" s="199"/>
      <c r="F1278" s="205"/>
      <c r="G1278" s="20"/>
      <c r="H1278" s="20"/>
      <c r="I1278" s="20"/>
      <c r="J1278" s="20"/>
      <c r="K1278" s="20"/>
      <c r="L1278" s="20"/>
      <c r="M1278" s="20"/>
      <c r="N1278" s="20"/>
      <c r="O1278" s="125"/>
      <c r="P1278" s="125"/>
      <c r="Q1278" s="199"/>
      <c r="R1278" s="205"/>
      <c r="S1278" s="199"/>
      <c r="T1278" s="199"/>
      <c r="U1278" s="199"/>
      <c r="V1278" s="205"/>
      <c r="W1278" s="205"/>
      <c r="X1278" s="230"/>
      <c r="Y1278" s="230"/>
      <c r="Z1278" s="20"/>
      <c r="AA1278" s="20"/>
      <c r="AB1278" s="205"/>
      <c r="AC1278" s="205"/>
      <c r="AD1278" s="205"/>
      <c r="AE1278" s="1">
        <f t="shared" si="29"/>
        <v>0</v>
      </c>
      <c r="AF1278" s="1">
        <f t="shared" si="30"/>
        <v>0</v>
      </c>
      <c r="AH1278" s="1"/>
    </row>
    <row r="1279" spans="1:34">
      <c r="A1279" s="18"/>
      <c r="B1279" s="168"/>
      <c r="C1279" s="19"/>
      <c r="D1279" s="19"/>
      <c r="E1279" s="199"/>
      <c r="F1279" s="205"/>
      <c r="G1279" s="20"/>
      <c r="H1279" s="20"/>
      <c r="I1279" s="20"/>
      <c r="J1279" s="20"/>
      <c r="K1279" s="20"/>
      <c r="L1279" s="20"/>
      <c r="M1279" s="20"/>
      <c r="N1279" s="20"/>
      <c r="O1279" s="125"/>
      <c r="P1279" s="125"/>
      <c r="Q1279" s="199"/>
      <c r="R1279" s="205"/>
      <c r="S1279" s="199"/>
      <c r="T1279" s="199"/>
      <c r="U1279" s="199"/>
      <c r="V1279" s="205"/>
      <c r="W1279" s="205"/>
      <c r="X1279" s="230"/>
      <c r="Y1279" s="230"/>
      <c r="Z1279" s="20"/>
      <c r="AA1279" s="20"/>
      <c r="AB1279" s="205"/>
      <c r="AC1279" s="205"/>
      <c r="AD1279" s="205"/>
      <c r="AE1279" s="1">
        <f t="shared" si="29"/>
        <v>0</v>
      </c>
      <c r="AF1279" s="1">
        <f t="shared" si="30"/>
        <v>0</v>
      </c>
      <c r="AH1279" s="1"/>
    </row>
    <row r="1280" spans="1:34">
      <c r="A1280" s="18"/>
      <c r="B1280" s="168"/>
      <c r="C1280" s="19"/>
      <c r="D1280" s="19"/>
      <c r="E1280" s="199"/>
      <c r="F1280" s="205"/>
      <c r="G1280" s="20"/>
      <c r="H1280" s="20"/>
      <c r="I1280" s="20"/>
      <c r="J1280" s="20"/>
      <c r="K1280" s="20"/>
      <c r="L1280" s="20"/>
      <c r="M1280" s="20"/>
      <c r="N1280" s="20"/>
      <c r="O1280" s="125"/>
      <c r="P1280" s="125"/>
      <c r="Q1280" s="199"/>
      <c r="R1280" s="205"/>
      <c r="S1280" s="199"/>
      <c r="T1280" s="199"/>
      <c r="U1280" s="199"/>
      <c r="V1280" s="205"/>
      <c r="W1280" s="205"/>
      <c r="X1280" s="230"/>
      <c r="Y1280" s="230"/>
      <c r="Z1280" s="20"/>
      <c r="AA1280" s="20"/>
      <c r="AB1280" s="205"/>
      <c r="AC1280" s="205"/>
      <c r="AD1280" s="205"/>
      <c r="AE1280" s="1">
        <f t="shared" si="29"/>
        <v>0</v>
      </c>
      <c r="AF1280" s="1">
        <f t="shared" si="30"/>
        <v>0</v>
      </c>
      <c r="AH1280" s="1"/>
    </row>
    <row r="1281" spans="1:34">
      <c r="A1281" s="18"/>
      <c r="B1281" s="168"/>
      <c r="C1281" s="19"/>
      <c r="D1281" s="19"/>
      <c r="E1281" s="199"/>
      <c r="F1281" s="205"/>
      <c r="G1281" s="20"/>
      <c r="H1281" s="20"/>
      <c r="I1281" s="20"/>
      <c r="J1281" s="20"/>
      <c r="K1281" s="20"/>
      <c r="L1281" s="20"/>
      <c r="M1281" s="20"/>
      <c r="N1281" s="20"/>
      <c r="O1281" s="125"/>
      <c r="P1281" s="125"/>
      <c r="Q1281" s="199"/>
      <c r="R1281" s="205"/>
      <c r="S1281" s="199"/>
      <c r="T1281" s="199"/>
      <c r="U1281" s="199"/>
      <c r="V1281" s="205"/>
      <c r="W1281" s="205"/>
      <c r="X1281" s="230"/>
      <c r="Y1281" s="230"/>
      <c r="Z1281" s="20"/>
      <c r="AA1281" s="20"/>
      <c r="AB1281" s="205"/>
      <c r="AC1281" s="205"/>
      <c r="AD1281" s="205"/>
      <c r="AE1281" s="1">
        <f t="shared" si="29"/>
        <v>0</v>
      </c>
      <c r="AF1281" s="1">
        <f t="shared" si="30"/>
        <v>0</v>
      </c>
      <c r="AH1281" s="1"/>
    </row>
    <row r="1282" spans="1:34">
      <c r="A1282" s="18"/>
      <c r="B1282" s="168"/>
      <c r="C1282" s="19"/>
      <c r="D1282" s="19"/>
      <c r="E1282" s="199"/>
      <c r="F1282" s="205"/>
      <c r="G1282" s="20"/>
      <c r="H1282" s="20"/>
      <c r="I1282" s="20"/>
      <c r="J1282" s="20"/>
      <c r="K1282" s="20"/>
      <c r="L1282" s="20"/>
      <c r="M1282" s="20"/>
      <c r="N1282" s="20"/>
      <c r="O1282" s="125"/>
      <c r="P1282" s="125"/>
      <c r="Q1282" s="199"/>
      <c r="R1282" s="205"/>
      <c r="S1282" s="199"/>
      <c r="T1282" s="199"/>
      <c r="U1282" s="199"/>
      <c r="V1282" s="205"/>
      <c r="W1282" s="205"/>
      <c r="X1282" s="230"/>
      <c r="Y1282" s="230"/>
      <c r="Z1282" s="20"/>
      <c r="AA1282" s="20"/>
      <c r="AB1282" s="205"/>
      <c r="AC1282" s="205"/>
      <c r="AD1282" s="205"/>
      <c r="AE1282" s="1">
        <f t="shared" si="29"/>
        <v>0</v>
      </c>
      <c r="AF1282" s="1">
        <f t="shared" si="30"/>
        <v>0</v>
      </c>
      <c r="AH1282" s="1"/>
    </row>
    <row r="1283" spans="1:34">
      <c r="A1283" s="18"/>
      <c r="B1283" s="168"/>
      <c r="C1283" s="19"/>
      <c r="D1283" s="19"/>
      <c r="E1283" s="199"/>
      <c r="F1283" s="205"/>
      <c r="G1283" s="20"/>
      <c r="H1283" s="20"/>
      <c r="I1283" s="20"/>
      <c r="J1283" s="20"/>
      <c r="K1283" s="20"/>
      <c r="L1283" s="20"/>
      <c r="M1283" s="20"/>
      <c r="N1283" s="20"/>
      <c r="O1283" s="125"/>
      <c r="P1283" s="125"/>
      <c r="Q1283" s="199"/>
      <c r="R1283" s="205"/>
      <c r="S1283" s="199"/>
      <c r="T1283" s="199"/>
      <c r="U1283" s="199"/>
      <c r="V1283" s="205"/>
      <c r="W1283" s="205"/>
      <c r="X1283" s="230"/>
      <c r="Y1283" s="230"/>
      <c r="Z1283" s="20"/>
      <c r="AA1283" s="20"/>
      <c r="AB1283" s="205"/>
      <c r="AC1283" s="205"/>
      <c r="AD1283" s="205"/>
      <c r="AE1283" s="1">
        <f t="shared" si="29"/>
        <v>0</v>
      </c>
      <c r="AF1283" s="1">
        <f t="shared" si="30"/>
        <v>0</v>
      </c>
      <c r="AH1283" s="1"/>
    </row>
    <row r="1284" spans="1:34">
      <c r="A1284" s="18"/>
      <c r="B1284" s="168"/>
      <c r="C1284" s="19"/>
      <c r="D1284" s="19"/>
      <c r="E1284" s="199"/>
      <c r="F1284" s="205"/>
      <c r="G1284" s="20"/>
      <c r="H1284" s="20"/>
      <c r="I1284" s="20"/>
      <c r="J1284" s="20"/>
      <c r="K1284" s="20"/>
      <c r="L1284" s="20"/>
      <c r="M1284" s="20"/>
      <c r="N1284" s="20"/>
      <c r="O1284" s="125"/>
      <c r="P1284" s="125"/>
      <c r="Q1284" s="199"/>
      <c r="R1284" s="205"/>
      <c r="S1284" s="199"/>
      <c r="T1284" s="199"/>
      <c r="U1284" s="199"/>
      <c r="V1284" s="205"/>
      <c r="W1284" s="205"/>
      <c r="X1284" s="230"/>
      <c r="Y1284" s="230"/>
      <c r="Z1284" s="20"/>
      <c r="AA1284" s="20"/>
      <c r="AB1284" s="205"/>
      <c r="AC1284" s="205"/>
      <c r="AD1284" s="205"/>
      <c r="AE1284" s="1">
        <f t="shared" si="29"/>
        <v>0</v>
      </c>
      <c r="AF1284" s="1">
        <f t="shared" si="30"/>
        <v>0</v>
      </c>
      <c r="AH1284" s="1"/>
    </row>
    <row r="1285" spans="1:34">
      <c r="A1285" s="18"/>
      <c r="B1285" s="168"/>
      <c r="C1285" s="19"/>
      <c r="D1285" s="19"/>
      <c r="E1285" s="199"/>
      <c r="F1285" s="205"/>
      <c r="G1285" s="20"/>
      <c r="H1285" s="20"/>
      <c r="I1285" s="20"/>
      <c r="J1285" s="20"/>
      <c r="K1285" s="20"/>
      <c r="L1285" s="20"/>
      <c r="M1285" s="20"/>
      <c r="N1285" s="20"/>
      <c r="O1285" s="125"/>
      <c r="P1285" s="125"/>
      <c r="Q1285" s="199"/>
      <c r="R1285" s="205"/>
      <c r="S1285" s="199"/>
      <c r="T1285" s="199"/>
      <c r="U1285" s="199"/>
      <c r="V1285" s="205"/>
      <c r="W1285" s="205"/>
      <c r="X1285" s="230"/>
      <c r="Y1285" s="230"/>
      <c r="Z1285" s="20"/>
      <c r="AA1285" s="20"/>
      <c r="AB1285" s="205"/>
      <c r="AC1285" s="205"/>
      <c r="AD1285" s="205"/>
      <c r="AE1285" s="1">
        <f t="shared" si="29"/>
        <v>0</v>
      </c>
      <c r="AF1285" s="1">
        <f t="shared" si="30"/>
        <v>0</v>
      </c>
      <c r="AH1285" s="1"/>
    </row>
    <row r="1286" spans="1:34">
      <c r="A1286" s="18"/>
      <c r="B1286" s="168"/>
      <c r="C1286" s="19"/>
      <c r="D1286" s="19"/>
      <c r="E1286" s="199"/>
      <c r="F1286" s="205"/>
      <c r="G1286" s="20"/>
      <c r="H1286" s="20"/>
      <c r="I1286" s="20"/>
      <c r="J1286" s="20"/>
      <c r="K1286" s="20"/>
      <c r="L1286" s="20"/>
      <c r="M1286" s="20"/>
      <c r="N1286" s="20"/>
      <c r="O1286" s="125"/>
      <c r="P1286" s="125"/>
      <c r="Q1286" s="199"/>
      <c r="R1286" s="205"/>
      <c r="S1286" s="199"/>
      <c r="T1286" s="199"/>
      <c r="U1286" s="199"/>
      <c r="V1286" s="205"/>
      <c r="W1286" s="205"/>
      <c r="X1286" s="230"/>
      <c r="Y1286" s="230"/>
      <c r="Z1286" s="20"/>
      <c r="AA1286" s="20"/>
      <c r="AB1286" s="205"/>
      <c r="AC1286" s="205"/>
      <c r="AD1286" s="205"/>
      <c r="AE1286" s="1">
        <f t="shared" si="29"/>
        <v>0</v>
      </c>
      <c r="AF1286" s="1">
        <f t="shared" si="30"/>
        <v>0</v>
      </c>
      <c r="AH1286" s="1"/>
    </row>
    <row r="1287" spans="1:34">
      <c r="A1287" s="18"/>
      <c r="B1287" s="168"/>
      <c r="C1287" s="19"/>
      <c r="D1287" s="19"/>
      <c r="E1287" s="199"/>
      <c r="F1287" s="205"/>
      <c r="G1287" s="20"/>
      <c r="H1287" s="20"/>
      <c r="I1287" s="20"/>
      <c r="J1287" s="20"/>
      <c r="K1287" s="20"/>
      <c r="L1287" s="20"/>
      <c r="M1287" s="20"/>
      <c r="N1287" s="20"/>
      <c r="O1287" s="125"/>
      <c r="P1287" s="125"/>
      <c r="Q1287" s="199"/>
      <c r="R1287" s="205"/>
      <c r="S1287" s="199"/>
      <c r="T1287" s="199"/>
      <c r="U1287" s="199"/>
      <c r="V1287" s="205"/>
      <c r="W1287" s="205"/>
      <c r="X1287" s="230"/>
      <c r="Y1287" s="230"/>
      <c r="Z1287" s="20"/>
      <c r="AA1287" s="20"/>
      <c r="AB1287" s="205"/>
      <c r="AC1287" s="205"/>
      <c r="AD1287" s="205"/>
      <c r="AE1287" s="1">
        <f t="shared" si="29"/>
        <v>0</v>
      </c>
      <c r="AF1287" s="1">
        <f t="shared" si="30"/>
        <v>0</v>
      </c>
      <c r="AH1287" s="1"/>
    </row>
    <row r="1288" spans="1:34">
      <c r="A1288" s="18"/>
      <c r="B1288" s="168"/>
      <c r="C1288" s="19"/>
      <c r="D1288" s="19"/>
      <c r="E1288" s="199"/>
      <c r="F1288" s="205"/>
      <c r="G1288" s="20"/>
      <c r="H1288" s="20"/>
      <c r="I1288" s="20"/>
      <c r="J1288" s="20"/>
      <c r="K1288" s="20"/>
      <c r="L1288" s="20"/>
      <c r="M1288" s="20"/>
      <c r="N1288" s="20"/>
      <c r="O1288" s="125"/>
      <c r="P1288" s="125"/>
      <c r="Q1288" s="199"/>
      <c r="R1288" s="205"/>
      <c r="S1288" s="199"/>
      <c r="T1288" s="199"/>
      <c r="U1288" s="199"/>
      <c r="V1288" s="205"/>
      <c r="W1288" s="205"/>
      <c r="X1288" s="230"/>
      <c r="Y1288" s="230"/>
      <c r="Z1288" s="20"/>
      <c r="AA1288" s="20"/>
      <c r="AB1288" s="205"/>
      <c r="AC1288" s="205"/>
      <c r="AD1288" s="205"/>
      <c r="AE1288" s="1">
        <f t="shared" si="29"/>
        <v>0</v>
      </c>
      <c r="AF1288" s="1">
        <f t="shared" si="30"/>
        <v>0</v>
      </c>
      <c r="AH1288" s="1"/>
    </row>
    <row r="1289" spans="1:34">
      <c r="A1289" s="18"/>
      <c r="B1289" s="168"/>
      <c r="C1289" s="19"/>
      <c r="D1289" s="19"/>
      <c r="E1289" s="199"/>
      <c r="F1289" s="205"/>
      <c r="G1289" s="20"/>
      <c r="H1289" s="20"/>
      <c r="I1289" s="20"/>
      <c r="J1289" s="20"/>
      <c r="K1289" s="20"/>
      <c r="L1289" s="20"/>
      <c r="M1289" s="20"/>
      <c r="N1289" s="20"/>
      <c r="O1289" s="125"/>
      <c r="P1289" s="125"/>
      <c r="Q1289" s="199"/>
      <c r="R1289" s="205"/>
      <c r="S1289" s="199"/>
      <c r="T1289" s="199"/>
      <c r="U1289" s="199"/>
      <c r="V1289" s="205"/>
      <c r="W1289" s="205"/>
      <c r="X1289" s="230"/>
      <c r="Y1289" s="230"/>
      <c r="Z1289" s="20"/>
      <c r="AA1289" s="20"/>
      <c r="AB1289" s="205"/>
      <c r="AC1289" s="205"/>
      <c r="AD1289" s="205"/>
      <c r="AE1289" s="1">
        <f t="shared" si="29"/>
        <v>0</v>
      </c>
      <c r="AF1289" s="1">
        <f t="shared" si="30"/>
        <v>0</v>
      </c>
      <c r="AH1289" s="1"/>
    </row>
    <row r="1290" spans="1:34">
      <c r="A1290" s="18"/>
      <c r="B1290" s="168"/>
      <c r="C1290" s="19"/>
      <c r="D1290" s="19"/>
      <c r="E1290" s="199"/>
      <c r="F1290" s="205"/>
      <c r="G1290" s="20"/>
      <c r="H1290" s="20"/>
      <c r="I1290" s="20"/>
      <c r="J1290" s="20"/>
      <c r="K1290" s="20"/>
      <c r="L1290" s="20"/>
      <c r="M1290" s="20"/>
      <c r="N1290" s="20"/>
      <c r="O1290" s="125"/>
      <c r="P1290" s="125"/>
      <c r="Q1290" s="199"/>
      <c r="R1290" s="205"/>
      <c r="S1290" s="199"/>
      <c r="T1290" s="199"/>
      <c r="U1290" s="199"/>
      <c r="V1290" s="205"/>
      <c r="W1290" s="205"/>
      <c r="X1290" s="230"/>
      <c r="Y1290" s="230"/>
      <c r="Z1290" s="20"/>
      <c r="AA1290" s="20"/>
      <c r="AB1290" s="205"/>
      <c r="AC1290" s="205"/>
      <c r="AD1290" s="205"/>
      <c r="AE1290" s="1">
        <f t="shared" si="29"/>
        <v>0</v>
      </c>
      <c r="AF1290" s="1">
        <f t="shared" si="30"/>
        <v>0</v>
      </c>
      <c r="AH1290" s="1"/>
    </row>
    <row r="1291" spans="1:34">
      <c r="A1291" s="18"/>
      <c r="B1291" s="168"/>
      <c r="C1291" s="19"/>
      <c r="D1291" s="19"/>
      <c r="E1291" s="199"/>
      <c r="F1291" s="205"/>
      <c r="G1291" s="20"/>
      <c r="H1291" s="20"/>
      <c r="I1291" s="20"/>
      <c r="J1291" s="20"/>
      <c r="K1291" s="20"/>
      <c r="L1291" s="20"/>
      <c r="M1291" s="20"/>
      <c r="N1291" s="20"/>
      <c r="O1291" s="125"/>
      <c r="P1291" s="125"/>
      <c r="Q1291" s="199"/>
      <c r="R1291" s="205"/>
      <c r="S1291" s="199"/>
      <c r="T1291" s="199"/>
      <c r="U1291" s="199"/>
      <c r="V1291" s="205"/>
      <c r="W1291" s="205"/>
      <c r="X1291" s="230"/>
      <c r="Y1291" s="230"/>
      <c r="Z1291" s="20"/>
      <c r="AA1291" s="20"/>
      <c r="AB1291" s="205"/>
      <c r="AC1291" s="205"/>
      <c r="AD1291" s="205"/>
      <c r="AE1291" s="1">
        <f t="shared" ref="AE1291:AE1354" si="31">COUNTA(E1291:AC1291)</f>
        <v>0</v>
      </c>
      <c r="AF1291" s="1">
        <f t="shared" ref="AF1291:AF1354" si="32">COUNTA(E1291)*COUNTA(H1291)*COUNTA(M1291)*COUNTA(O1291)*COUNTA(P1291)*COUNTA(Q1291)*COUNTA(R1291)*COUNTA(AC1291)</f>
        <v>0</v>
      </c>
      <c r="AH1291" s="1"/>
    </row>
    <row r="1292" spans="1:34">
      <c r="A1292" s="18"/>
      <c r="B1292" s="168"/>
      <c r="C1292" s="19"/>
      <c r="D1292" s="19"/>
      <c r="E1292" s="199"/>
      <c r="F1292" s="205"/>
      <c r="G1292" s="20"/>
      <c r="H1292" s="20"/>
      <c r="I1292" s="20"/>
      <c r="J1292" s="20"/>
      <c r="K1292" s="20"/>
      <c r="L1292" s="20"/>
      <c r="M1292" s="20"/>
      <c r="N1292" s="20"/>
      <c r="O1292" s="125"/>
      <c r="P1292" s="125"/>
      <c r="Q1292" s="199"/>
      <c r="R1292" s="205"/>
      <c r="S1292" s="199"/>
      <c r="T1292" s="199"/>
      <c r="U1292" s="199"/>
      <c r="V1292" s="205"/>
      <c r="W1292" s="205"/>
      <c r="X1292" s="230"/>
      <c r="Y1292" s="230"/>
      <c r="Z1292" s="20"/>
      <c r="AA1292" s="20"/>
      <c r="AB1292" s="205"/>
      <c r="AC1292" s="205"/>
      <c r="AD1292" s="205"/>
      <c r="AE1292" s="1">
        <f t="shared" si="31"/>
        <v>0</v>
      </c>
      <c r="AF1292" s="1">
        <f t="shared" si="32"/>
        <v>0</v>
      </c>
      <c r="AH1292" s="1"/>
    </row>
    <row r="1293" spans="1:34">
      <c r="A1293" s="18"/>
      <c r="B1293" s="168"/>
      <c r="C1293" s="19"/>
      <c r="D1293" s="19"/>
      <c r="E1293" s="199"/>
      <c r="F1293" s="205"/>
      <c r="G1293" s="20"/>
      <c r="H1293" s="20"/>
      <c r="I1293" s="20"/>
      <c r="J1293" s="20"/>
      <c r="K1293" s="20"/>
      <c r="L1293" s="20"/>
      <c r="M1293" s="20"/>
      <c r="N1293" s="20"/>
      <c r="O1293" s="125"/>
      <c r="P1293" s="125"/>
      <c r="Q1293" s="199"/>
      <c r="R1293" s="205"/>
      <c r="S1293" s="199"/>
      <c r="T1293" s="199"/>
      <c r="U1293" s="199"/>
      <c r="V1293" s="205"/>
      <c r="W1293" s="205"/>
      <c r="X1293" s="230"/>
      <c r="Y1293" s="230"/>
      <c r="Z1293" s="20"/>
      <c r="AA1293" s="20"/>
      <c r="AB1293" s="205"/>
      <c r="AC1293" s="205"/>
      <c r="AD1293" s="205"/>
      <c r="AE1293" s="1">
        <f t="shared" si="31"/>
        <v>0</v>
      </c>
      <c r="AF1293" s="1">
        <f t="shared" si="32"/>
        <v>0</v>
      </c>
      <c r="AH1293" s="1"/>
    </row>
    <row r="1294" spans="1:34">
      <c r="A1294" s="18"/>
      <c r="B1294" s="168"/>
      <c r="C1294" s="19"/>
      <c r="D1294" s="19"/>
      <c r="E1294" s="199"/>
      <c r="F1294" s="205"/>
      <c r="G1294" s="20"/>
      <c r="H1294" s="20"/>
      <c r="I1294" s="20"/>
      <c r="J1294" s="20"/>
      <c r="K1294" s="20"/>
      <c r="L1294" s="20"/>
      <c r="M1294" s="20"/>
      <c r="N1294" s="20"/>
      <c r="O1294" s="125"/>
      <c r="P1294" s="125"/>
      <c r="Q1294" s="199"/>
      <c r="R1294" s="205"/>
      <c r="S1294" s="199"/>
      <c r="T1294" s="199"/>
      <c r="U1294" s="199"/>
      <c r="V1294" s="205"/>
      <c r="W1294" s="205"/>
      <c r="X1294" s="230"/>
      <c r="Y1294" s="230"/>
      <c r="Z1294" s="20"/>
      <c r="AA1294" s="20"/>
      <c r="AB1294" s="205"/>
      <c r="AC1294" s="205"/>
      <c r="AD1294" s="205"/>
      <c r="AE1294" s="1">
        <f t="shared" si="31"/>
        <v>0</v>
      </c>
      <c r="AF1294" s="1">
        <f t="shared" si="32"/>
        <v>0</v>
      </c>
      <c r="AH1294" s="1"/>
    </row>
    <row r="1295" spans="1:34">
      <c r="A1295" s="18"/>
      <c r="B1295" s="168"/>
      <c r="C1295" s="19"/>
      <c r="D1295" s="19"/>
      <c r="E1295" s="199"/>
      <c r="F1295" s="205"/>
      <c r="G1295" s="20"/>
      <c r="H1295" s="20"/>
      <c r="I1295" s="20"/>
      <c r="J1295" s="20"/>
      <c r="K1295" s="20"/>
      <c r="L1295" s="20"/>
      <c r="M1295" s="20"/>
      <c r="N1295" s="20"/>
      <c r="O1295" s="125"/>
      <c r="P1295" s="125"/>
      <c r="Q1295" s="199"/>
      <c r="R1295" s="205"/>
      <c r="S1295" s="199"/>
      <c r="T1295" s="199"/>
      <c r="U1295" s="199"/>
      <c r="V1295" s="205"/>
      <c r="W1295" s="205"/>
      <c r="X1295" s="230"/>
      <c r="Y1295" s="230"/>
      <c r="Z1295" s="20"/>
      <c r="AA1295" s="20"/>
      <c r="AB1295" s="205"/>
      <c r="AC1295" s="205"/>
      <c r="AD1295" s="205"/>
      <c r="AE1295" s="1">
        <f t="shared" si="31"/>
        <v>0</v>
      </c>
      <c r="AF1295" s="1">
        <f t="shared" si="32"/>
        <v>0</v>
      </c>
      <c r="AH1295" s="1"/>
    </row>
    <row r="1296" spans="1:34">
      <c r="A1296" s="18"/>
      <c r="B1296" s="168"/>
      <c r="C1296" s="19"/>
      <c r="D1296" s="19"/>
      <c r="E1296" s="199"/>
      <c r="F1296" s="205"/>
      <c r="G1296" s="20"/>
      <c r="H1296" s="20"/>
      <c r="I1296" s="20"/>
      <c r="J1296" s="20"/>
      <c r="K1296" s="20"/>
      <c r="L1296" s="20"/>
      <c r="M1296" s="20"/>
      <c r="N1296" s="20"/>
      <c r="O1296" s="125"/>
      <c r="P1296" s="125"/>
      <c r="Q1296" s="199"/>
      <c r="R1296" s="205"/>
      <c r="S1296" s="199"/>
      <c r="T1296" s="199"/>
      <c r="U1296" s="199"/>
      <c r="V1296" s="205"/>
      <c r="W1296" s="205"/>
      <c r="X1296" s="230"/>
      <c r="Y1296" s="230"/>
      <c r="Z1296" s="20"/>
      <c r="AA1296" s="20"/>
      <c r="AB1296" s="205"/>
      <c r="AC1296" s="205"/>
      <c r="AD1296" s="205"/>
      <c r="AE1296" s="1">
        <f t="shared" si="31"/>
        <v>0</v>
      </c>
      <c r="AF1296" s="1">
        <f t="shared" si="32"/>
        <v>0</v>
      </c>
      <c r="AH1296" s="1"/>
    </row>
    <row r="1297" spans="1:34">
      <c r="A1297" s="18"/>
      <c r="B1297" s="168"/>
      <c r="C1297" s="19"/>
      <c r="D1297" s="19"/>
      <c r="E1297" s="199"/>
      <c r="F1297" s="205"/>
      <c r="G1297" s="20"/>
      <c r="H1297" s="20"/>
      <c r="I1297" s="20"/>
      <c r="J1297" s="20"/>
      <c r="K1297" s="20"/>
      <c r="L1297" s="20"/>
      <c r="M1297" s="20"/>
      <c r="N1297" s="20"/>
      <c r="O1297" s="125"/>
      <c r="P1297" s="125"/>
      <c r="Q1297" s="199"/>
      <c r="R1297" s="205"/>
      <c r="S1297" s="199"/>
      <c r="T1297" s="199"/>
      <c r="U1297" s="199"/>
      <c r="V1297" s="205"/>
      <c r="W1297" s="205"/>
      <c r="X1297" s="230"/>
      <c r="Y1297" s="230"/>
      <c r="Z1297" s="20"/>
      <c r="AA1297" s="20"/>
      <c r="AB1297" s="205"/>
      <c r="AC1297" s="205"/>
      <c r="AD1297" s="205"/>
      <c r="AE1297" s="1">
        <f t="shared" si="31"/>
        <v>0</v>
      </c>
      <c r="AF1297" s="1">
        <f t="shared" si="32"/>
        <v>0</v>
      </c>
      <c r="AH1297" s="1"/>
    </row>
    <row r="1298" spans="1:34">
      <c r="A1298" s="18"/>
      <c r="B1298" s="168"/>
      <c r="C1298" s="19"/>
      <c r="D1298" s="19"/>
      <c r="E1298" s="199"/>
      <c r="F1298" s="205"/>
      <c r="G1298" s="20"/>
      <c r="H1298" s="20"/>
      <c r="I1298" s="20"/>
      <c r="J1298" s="20"/>
      <c r="K1298" s="20"/>
      <c r="L1298" s="20"/>
      <c r="M1298" s="20"/>
      <c r="N1298" s="20"/>
      <c r="O1298" s="125"/>
      <c r="P1298" s="125"/>
      <c r="Q1298" s="199"/>
      <c r="R1298" s="205"/>
      <c r="S1298" s="199"/>
      <c r="T1298" s="199"/>
      <c r="U1298" s="199"/>
      <c r="V1298" s="205"/>
      <c r="W1298" s="205"/>
      <c r="X1298" s="230"/>
      <c r="Y1298" s="230"/>
      <c r="Z1298" s="20"/>
      <c r="AA1298" s="20"/>
      <c r="AB1298" s="205"/>
      <c r="AC1298" s="205"/>
      <c r="AD1298" s="205"/>
      <c r="AE1298" s="1">
        <f t="shared" si="31"/>
        <v>0</v>
      </c>
      <c r="AF1298" s="1">
        <f t="shared" si="32"/>
        <v>0</v>
      </c>
      <c r="AH1298" s="1"/>
    </row>
    <row r="1299" spans="1:34">
      <c r="A1299" s="18"/>
      <c r="B1299" s="168"/>
      <c r="C1299" s="19"/>
      <c r="D1299" s="19"/>
      <c r="E1299" s="199"/>
      <c r="F1299" s="205"/>
      <c r="G1299" s="20"/>
      <c r="H1299" s="20"/>
      <c r="I1299" s="20"/>
      <c r="J1299" s="20"/>
      <c r="K1299" s="20"/>
      <c r="L1299" s="20"/>
      <c r="M1299" s="20"/>
      <c r="N1299" s="20"/>
      <c r="O1299" s="125"/>
      <c r="P1299" s="125"/>
      <c r="Q1299" s="199"/>
      <c r="R1299" s="205"/>
      <c r="S1299" s="199"/>
      <c r="T1299" s="199"/>
      <c r="U1299" s="199"/>
      <c r="V1299" s="205"/>
      <c r="W1299" s="205"/>
      <c r="X1299" s="230"/>
      <c r="Y1299" s="230"/>
      <c r="Z1299" s="20"/>
      <c r="AA1299" s="20"/>
      <c r="AB1299" s="205"/>
      <c r="AC1299" s="205"/>
      <c r="AD1299" s="205"/>
      <c r="AE1299" s="1">
        <f t="shared" si="31"/>
        <v>0</v>
      </c>
      <c r="AF1299" s="1">
        <f t="shared" si="32"/>
        <v>0</v>
      </c>
      <c r="AH1299" s="1"/>
    </row>
    <row r="1300" spans="1:34">
      <c r="A1300" s="18"/>
      <c r="B1300" s="168"/>
      <c r="C1300" s="19"/>
      <c r="D1300" s="19"/>
      <c r="E1300" s="199"/>
      <c r="F1300" s="205"/>
      <c r="G1300" s="20"/>
      <c r="H1300" s="20"/>
      <c r="I1300" s="20"/>
      <c r="J1300" s="20"/>
      <c r="K1300" s="20"/>
      <c r="L1300" s="20"/>
      <c r="M1300" s="20"/>
      <c r="N1300" s="20"/>
      <c r="O1300" s="125"/>
      <c r="P1300" s="125"/>
      <c r="Q1300" s="199"/>
      <c r="R1300" s="205"/>
      <c r="S1300" s="199"/>
      <c r="T1300" s="199"/>
      <c r="U1300" s="199"/>
      <c r="V1300" s="205"/>
      <c r="W1300" s="205"/>
      <c r="X1300" s="230"/>
      <c r="Y1300" s="230"/>
      <c r="Z1300" s="20"/>
      <c r="AA1300" s="20"/>
      <c r="AB1300" s="205"/>
      <c r="AC1300" s="205"/>
      <c r="AD1300" s="205"/>
      <c r="AE1300" s="1">
        <f t="shared" si="31"/>
        <v>0</v>
      </c>
      <c r="AF1300" s="1">
        <f t="shared" si="32"/>
        <v>0</v>
      </c>
      <c r="AH1300" s="1"/>
    </row>
    <row r="1301" spans="1:34">
      <c r="A1301" s="18"/>
      <c r="B1301" s="168"/>
      <c r="C1301" s="19"/>
      <c r="D1301" s="19"/>
      <c r="E1301" s="199"/>
      <c r="F1301" s="205"/>
      <c r="G1301" s="20"/>
      <c r="H1301" s="20"/>
      <c r="I1301" s="20"/>
      <c r="J1301" s="20"/>
      <c r="K1301" s="20"/>
      <c r="L1301" s="20"/>
      <c r="M1301" s="20"/>
      <c r="N1301" s="20"/>
      <c r="O1301" s="125"/>
      <c r="P1301" s="125"/>
      <c r="Q1301" s="199"/>
      <c r="R1301" s="205"/>
      <c r="S1301" s="199"/>
      <c r="T1301" s="199"/>
      <c r="U1301" s="199"/>
      <c r="V1301" s="205"/>
      <c r="W1301" s="205"/>
      <c r="X1301" s="230"/>
      <c r="Y1301" s="230"/>
      <c r="Z1301" s="20"/>
      <c r="AA1301" s="20"/>
      <c r="AB1301" s="205"/>
      <c r="AC1301" s="205"/>
      <c r="AD1301" s="205"/>
      <c r="AE1301" s="1">
        <f t="shared" si="31"/>
        <v>0</v>
      </c>
      <c r="AF1301" s="1">
        <f t="shared" si="32"/>
        <v>0</v>
      </c>
      <c r="AH1301" s="1"/>
    </row>
    <row r="1302" spans="1:34">
      <c r="A1302" s="18"/>
      <c r="B1302" s="168"/>
      <c r="C1302" s="19"/>
      <c r="D1302" s="19"/>
      <c r="E1302" s="199"/>
      <c r="F1302" s="205"/>
      <c r="G1302" s="20"/>
      <c r="H1302" s="20"/>
      <c r="I1302" s="20"/>
      <c r="J1302" s="20"/>
      <c r="K1302" s="20"/>
      <c r="L1302" s="20"/>
      <c r="M1302" s="20"/>
      <c r="N1302" s="20"/>
      <c r="O1302" s="125"/>
      <c r="P1302" s="125"/>
      <c r="Q1302" s="199"/>
      <c r="R1302" s="205"/>
      <c r="S1302" s="199"/>
      <c r="T1302" s="199"/>
      <c r="U1302" s="199"/>
      <c r="V1302" s="205"/>
      <c r="W1302" s="205"/>
      <c r="X1302" s="230"/>
      <c r="Y1302" s="230"/>
      <c r="Z1302" s="20"/>
      <c r="AA1302" s="20"/>
      <c r="AB1302" s="205"/>
      <c r="AC1302" s="205"/>
      <c r="AD1302" s="205"/>
      <c r="AE1302" s="1">
        <f t="shared" si="31"/>
        <v>0</v>
      </c>
      <c r="AF1302" s="1">
        <f t="shared" si="32"/>
        <v>0</v>
      </c>
      <c r="AH1302" s="1"/>
    </row>
    <row r="1303" spans="1:34">
      <c r="A1303" s="18"/>
      <c r="B1303" s="168"/>
      <c r="C1303" s="19"/>
      <c r="D1303" s="19"/>
      <c r="E1303" s="199"/>
      <c r="F1303" s="205"/>
      <c r="G1303" s="20"/>
      <c r="H1303" s="20"/>
      <c r="I1303" s="20"/>
      <c r="J1303" s="20"/>
      <c r="K1303" s="20"/>
      <c r="L1303" s="20"/>
      <c r="M1303" s="20"/>
      <c r="N1303" s="20"/>
      <c r="O1303" s="125"/>
      <c r="P1303" s="125"/>
      <c r="Q1303" s="199"/>
      <c r="R1303" s="205"/>
      <c r="S1303" s="199"/>
      <c r="T1303" s="199"/>
      <c r="U1303" s="199"/>
      <c r="V1303" s="205"/>
      <c r="W1303" s="205"/>
      <c r="X1303" s="230"/>
      <c r="Y1303" s="230"/>
      <c r="Z1303" s="20"/>
      <c r="AA1303" s="20"/>
      <c r="AB1303" s="205"/>
      <c r="AC1303" s="205"/>
      <c r="AD1303" s="205"/>
      <c r="AE1303" s="1">
        <f t="shared" si="31"/>
        <v>0</v>
      </c>
      <c r="AF1303" s="1">
        <f t="shared" si="32"/>
        <v>0</v>
      </c>
      <c r="AH1303" s="1"/>
    </row>
    <row r="1304" spans="1:34">
      <c r="A1304" s="18"/>
      <c r="B1304" s="168"/>
      <c r="C1304" s="19"/>
      <c r="D1304" s="19"/>
      <c r="E1304" s="199"/>
      <c r="F1304" s="205"/>
      <c r="G1304" s="20"/>
      <c r="H1304" s="20"/>
      <c r="I1304" s="20"/>
      <c r="J1304" s="20"/>
      <c r="K1304" s="20"/>
      <c r="L1304" s="20"/>
      <c r="M1304" s="20"/>
      <c r="N1304" s="20"/>
      <c r="O1304" s="125"/>
      <c r="P1304" s="125"/>
      <c r="Q1304" s="199"/>
      <c r="R1304" s="205"/>
      <c r="S1304" s="199"/>
      <c r="T1304" s="199"/>
      <c r="U1304" s="199"/>
      <c r="V1304" s="205"/>
      <c r="W1304" s="205"/>
      <c r="X1304" s="230"/>
      <c r="Y1304" s="230"/>
      <c r="Z1304" s="20"/>
      <c r="AA1304" s="20"/>
      <c r="AB1304" s="205"/>
      <c r="AC1304" s="205"/>
      <c r="AD1304" s="205"/>
      <c r="AE1304" s="1">
        <f t="shared" si="31"/>
        <v>0</v>
      </c>
      <c r="AF1304" s="1">
        <f t="shared" si="32"/>
        <v>0</v>
      </c>
      <c r="AH1304" s="1"/>
    </row>
    <row r="1305" spans="1:34">
      <c r="A1305" s="18"/>
      <c r="B1305" s="168"/>
      <c r="C1305" s="19"/>
      <c r="D1305" s="19"/>
      <c r="E1305" s="199"/>
      <c r="F1305" s="205"/>
      <c r="G1305" s="20"/>
      <c r="H1305" s="20"/>
      <c r="I1305" s="20"/>
      <c r="J1305" s="20"/>
      <c r="K1305" s="20"/>
      <c r="L1305" s="20"/>
      <c r="M1305" s="20"/>
      <c r="N1305" s="20"/>
      <c r="O1305" s="125"/>
      <c r="P1305" s="125"/>
      <c r="Q1305" s="199"/>
      <c r="R1305" s="205"/>
      <c r="S1305" s="199"/>
      <c r="T1305" s="199"/>
      <c r="U1305" s="199"/>
      <c r="V1305" s="205"/>
      <c r="W1305" s="205"/>
      <c r="X1305" s="230"/>
      <c r="Y1305" s="230"/>
      <c r="Z1305" s="20"/>
      <c r="AA1305" s="20"/>
      <c r="AB1305" s="205"/>
      <c r="AC1305" s="205"/>
      <c r="AD1305" s="205"/>
      <c r="AE1305" s="1">
        <f t="shared" si="31"/>
        <v>0</v>
      </c>
      <c r="AF1305" s="1">
        <f t="shared" si="32"/>
        <v>0</v>
      </c>
      <c r="AH1305" s="1"/>
    </row>
    <row r="1306" spans="1:34">
      <c r="A1306" s="18"/>
      <c r="B1306" s="168"/>
      <c r="C1306" s="19"/>
      <c r="D1306" s="19"/>
      <c r="E1306" s="199"/>
      <c r="F1306" s="205"/>
      <c r="G1306" s="20"/>
      <c r="H1306" s="20"/>
      <c r="I1306" s="20"/>
      <c r="J1306" s="20"/>
      <c r="K1306" s="20"/>
      <c r="L1306" s="20"/>
      <c r="M1306" s="20"/>
      <c r="N1306" s="20"/>
      <c r="O1306" s="125"/>
      <c r="P1306" s="125"/>
      <c r="Q1306" s="199"/>
      <c r="R1306" s="205"/>
      <c r="S1306" s="199"/>
      <c r="T1306" s="199"/>
      <c r="U1306" s="199"/>
      <c r="V1306" s="205"/>
      <c r="W1306" s="205"/>
      <c r="X1306" s="230"/>
      <c r="Y1306" s="230"/>
      <c r="Z1306" s="20"/>
      <c r="AA1306" s="20"/>
      <c r="AB1306" s="205"/>
      <c r="AC1306" s="205"/>
      <c r="AD1306" s="205"/>
      <c r="AE1306" s="1">
        <f t="shared" si="31"/>
        <v>0</v>
      </c>
      <c r="AF1306" s="1">
        <f t="shared" si="32"/>
        <v>0</v>
      </c>
      <c r="AH1306" s="1"/>
    </row>
    <row r="1307" spans="1:34">
      <c r="A1307" s="18"/>
      <c r="B1307" s="168"/>
      <c r="C1307" s="19"/>
      <c r="D1307" s="19"/>
      <c r="E1307" s="199"/>
      <c r="F1307" s="205"/>
      <c r="G1307" s="20"/>
      <c r="H1307" s="20"/>
      <c r="I1307" s="20"/>
      <c r="J1307" s="20"/>
      <c r="K1307" s="20"/>
      <c r="L1307" s="20"/>
      <c r="M1307" s="20"/>
      <c r="N1307" s="20"/>
      <c r="O1307" s="125"/>
      <c r="P1307" s="125"/>
      <c r="Q1307" s="199"/>
      <c r="R1307" s="205"/>
      <c r="S1307" s="199"/>
      <c r="T1307" s="199"/>
      <c r="U1307" s="199"/>
      <c r="V1307" s="205"/>
      <c r="W1307" s="205"/>
      <c r="X1307" s="230"/>
      <c r="Y1307" s="230"/>
      <c r="Z1307" s="20"/>
      <c r="AA1307" s="20"/>
      <c r="AB1307" s="205"/>
      <c r="AC1307" s="205"/>
      <c r="AD1307" s="205"/>
      <c r="AE1307" s="1">
        <f t="shared" si="31"/>
        <v>0</v>
      </c>
      <c r="AF1307" s="1">
        <f t="shared" si="32"/>
        <v>0</v>
      </c>
      <c r="AH1307" s="1"/>
    </row>
    <row r="1308" spans="1:34">
      <c r="A1308" s="18"/>
      <c r="B1308" s="168"/>
      <c r="C1308" s="19"/>
      <c r="D1308" s="19"/>
      <c r="E1308" s="199"/>
      <c r="F1308" s="205"/>
      <c r="G1308" s="20"/>
      <c r="H1308" s="20"/>
      <c r="I1308" s="20"/>
      <c r="J1308" s="20"/>
      <c r="K1308" s="20"/>
      <c r="L1308" s="20"/>
      <c r="M1308" s="20"/>
      <c r="N1308" s="20"/>
      <c r="O1308" s="125"/>
      <c r="P1308" s="125"/>
      <c r="Q1308" s="199"/>
      <c r="R1308" s="205"/>
      <c r="S1308" s="199"/>
      <c r="T1308" s="199"/>
      <c r="U1308" s="199"/>
      <c r="V1308" s="205"/>
      <c r="W1308" s="205"/>
      <c r="X1308" s="230"/>
      <c r="Y1308" s="230"/>
      <c r="Z1308" s="20"/>
      <c r="AA1308" s="20"/>
      <c r="AB1308" s="205"/>
      <c r="AC1308" s="205"/>
      <c r="AD1308" s="205"/>
      <c r="AE1308" s="1">
        <f t="shared" si="31"/>
        <v>0</v>
      </c>
      <c r="AF1308" s="1">
        <f t="shared" si="32"/>
        <v>0</v>
      </c>
      <c r="AH1308" s="1"/>
    </row>
    <row r="1309" spans="1:34">
      <c r="A1309" s="18"/>
      <c r="B1309" s="168"/>
      <c r="C1309" s="19"/>
      <c r="D1309" s="19"/>
      <c r="E1309" s="199"/>
      <c r="F1309" s="205"/>
      <c r="G1309" s="20"/>
      <c r="H1309" s="20"/>
      <c r="I1309" s="20"/>
      <c r="J1309" s="20"/>
      <c r="K1309" s="20"/>
      <c r="L1309" s="20"/>
      <c r="M1309" s="20"/>
      <c r="N1309" s="20"/>
      <c r="O1309" s="125"/>
      <c r="P1309" s="125"/>
      <c r="Q1309" s="199"/>
      <c r="R1309" s="205"/>
      <c r="S1309" s="199"/>
      <c r="T1309" s="199"/>
      <c r="U1309" s="199"/>
      <c r="V1309" s="205"/>
      <c r="W1309" s="205"/>
      <c r="X1309" s="230"/>
      <c r="Y1309" s="230"/>
      <c r="Z1309" s="20"/>
      <c r="AA1309" s="20"/>
      <c r="AB1309" s="205"/>
      <c r="AC1309" s="205"/>
      <c r="AD1309" s="205"/>
      <c r="AE1309" s="1">
        <f t="shared" si="31"/>
        <v>0</v>
      </c>
      <c r="AF1309" s="1">
        <f t="shared" si="32"/>
        <v>0</v>
      </c>
      <c r="AH1309" s="1"/>
    </row>
    <row r="1310" spans="1:34">
      <c r="A1310" s="18"/>
      <c r="B1310" s="168"/>
      <c r="C1310" s="19"/>
      <c r="D1310" s="19"/>
      <c r="E1310" s="199"/>
      <c r="F1310" s="205"/>
      <c r="G1310" s="20"/>
      <c r="H1310" s="20"/>
      <c r="I1310" s="20"/>
      <c r="J1310" s="20"/>
      <c r="K1310" s="20"/>
      <c r="L1310" s="20"/>
      <c r="M1310" s="20"/>
      <c r="N1310" s="20"/>
      <c r="O1310" s="125"/>
      <c r="P1310" s="125"/>
      <c r="Q1310" s="199"/>
      <c r="R1310" s="205"/>
      <c r="S1310" s="199"/>
      <c r="T1310" s="199"/>
      <c r="U1310" s="199"/>
      <c r="V1310" s="205"/>
      <c r="W1310" s="205"/>
      <c r="X1310" s="230"/>
      <c r="Y1310" s="230"/>
      <c r="Z1310" s="20"/>
      <c r="AA1310" s="20"/>
      <c r="AB1310" s="205"/>
      <c r="AC1310" s="205"/>
      <c r="AD1310" s="205"/>
      <c r="AE1310" s="1">
        <f t="shared" si="31"/>
        <v>0</v>
      </c>
      <c r="AF1310" s="1">
        <f t="shared" si="32"/>
        <v>0</v>
      </c>
      <c r="AH1310" s="1"/>
    </row>
    <row r="1311" spans="1:34">
      <c r="A1311" s="18"/>
      <c r="B1311" s="168"/>
      <c r="C1311" s="19"/>
      <c r="D1311" s="19"/>
      <c r="E1311" s="199"/>
      <c r="F1311" s="205"/>
      <c r="G1311" s="20"/>
      <c r="H1311" s="20"/>
      <c r="I1311" s="20"/>
      <c r="J1311" s="20"/>
      <c r="K1311" s="20"/>
      <c r="L1311" s="20"/>
      <c r="M1311" s="20"/>
      <c r="N1311" s="20"/>
      <c r="O1311" s="125"/>
      <c r="P1311" s="125"/>
      <c r="Q1311" s="199"/>
      <c r="R1311" s="205"/>
      <c r="S1311" s="199"/>
      <c r="T1311" s="199"/>
      <c r="U1311" s="199"/>
      <c r="V1311" s="205"/>
      <c r="W1311" s="205"/>
      <c r="X1311" s="230"/>
      <c r="Y1311" s="230"/>
      <c r="Z1311" s="20"/>
      <c r="AA1311" s="20"/>
      <c r="AB1311" s="205"/>
      <c r="AC1311" s="205"/>
      <c r="AD1311" s="205"/>
      <c r="AE1311" s="1">
        <f t="shared" si="31"/>
        <v>0</v>
      </c>
      <c r="AF1311" s="1">
        <f t="shared" si="32"/>
        <v>0</v>
      </c>
      <c r="AH1311" s="1"/>
    </row>
    <row r="1312" spans="1:34">
      <c r="A1312" s="18"/>
      <c r="B1312" s="168"/>
      <c r="C1312" s="19"/>
      <c r="D1312" s="19"/>
      <c r="E1312" s="199"/>
      <c r="F1312" s="205"/>
      <c r="G1312" s="20"/>
      <c r="H1312" s="20"/>
      <c r="I1312" s="20"/>
      <c r="J1312" s="20"/>
      <c r="K1312" s="20"/>
      <c r="L1312" s="20"/>
      <c r="M1312" s="20"/>
      <c r="N1312" s="20"/>
      <c r="O1312" s="125"/>
      <c r="P1312" s="125"/>
      <c r="Q1312" s="199"/>
      <c r="R1312" s="205"/>
      <c r="S1312" s="199"/>
      <c r="T1312" s="199"/>
      <c r="U1312" s="199"/>
      <c r="V1312" s="205"/>
      <c r="W1312" s="205"/>
      <c r="X1312" s="230"/>
      <c r="Y1312" s="230"/>
      <c r="Z1312" s="20"/>
      <c r="AA1312" s="20"/>
      <c r="AB1312" s="205"/>
      <c r="AC1312" s="205"/>
      <c r="AD1312" s="205"/>
      <c r="AE1312" s="1">
        <f t="shared" si="31"/>
        <v>0</v>
      </c>
      <c r="AF1312" s="1">
        <f t="shared" si="32"/>
        <v>0</v>
      </c>
      <c r="AH1312" s="1"/>
    </row>
    <row r="1313" spans="1:34">
      <c r="A1313" s="18"/>
      <c r="B1313" s="168"/>
      <c r="C1313" s="19"/>
      <c r="D1313" s="19"/>
      <c r="E1313" s="199"/>
      <c r="F1313" s="205"/>
      <c r="G1313" s="20"/>
      <c r="H1313" s="20"/>
      <c r="I1313" s="20"/>
      <c r="J1313" s="20"/>
      <c r="K1313" s="20"/>
      <c r="L1313" s="20"/>
      <c r="M1313" s="20"/>
      <c r="N1313" s="20"/>
      <c r="O1313" s="125"/>
      <c r="P1313" s="125"/>
      <c r="Q1313" s="199"/>
      <c r="R1313" s="205"/>
      <c r="S1313" s="199"/>
      <c r="T1313" s="199"/>
      <c r="U1313" s="199"/>
      <c r="V1313" s="205"/>
      <c r="W1313" s="205"/>
      <c r="X1313" s="230"/>
      <c r="Y1313" s="230"/>
      <c r="Z1313" s="20"/>
      <c r="AA1313" s="20"/>
      <c r="AB1313" s="205"/>
      <c r="AC1313" s="205"/>
      <c r="AD1313" s="205"/>
      <c r="AE1313" s="1">
        <f t="shared" si="31"/>
        <v>0</v>
      </c>
      <c r="AF1313" s="1">
        <f t="shared" si="32"/>
        <v>0</v>
      </c>
      <c r="AH1313" s="1"/>
    </row>
    <row r="1314" spans="1:34">
      <c r="A1314" s="18"/>
      <c r="B1314" s="168"/>
      <c r="C1314" s="19"/>
      <c r="D1314" s="19"/>
      <c r="E1314" s="199"/>
      <c r="F1314" s="205"/>
      <c r="G1314" s="20"/>
      <c r="H1314" s="20"/>
      <c r="I1314" s="20"/>
      <c r="J1314" s="20"/>
      <c r="K1314" s="20"/>
      <c r="L1314" s="20"/>
      <c r="M1314" s="20"/>
      <c r="N1314" s="20"/>
      <c r="O1314" s="125"/>
      <c r="P1314" s="125"/>
      <c r="Q1314" s="199"/>
      <c r="R1314" s="205"/>
      <c r="S1314" s="199"/>
      <c r="T1314" s="199"/>
      <c r="U1314" s="199"/>
      <c r="V1314" s="205"/>
      <c r="W1314" s="205"/>
      <c r="X1314" s="230"/>
      <c r="Y1314" s="230"/>
      <c r="Z1314" s="20"/>
      <c r="AA1314" s="20"/>
      <c r="AB1314" s="205"/>
      <c r="AC1314" s="205"/>
      <c r="AD1314" s="205"/>
      <c r="AE1314" s="1">
        <f t="shared" si="31"/>
        <v>0</v>
      </c>
      <c r="AF1314" s="1">
        <f t="shared" si="32"/>
        <v>0</v>
      </c>
      <c r="AH1314" s="1"/>
    </row>
    <row r="1315" spans="1:34">
      <c r="A1315" s="18"/>
      <c r="B1315" s="168"/>
      <c r="C1315" s="19"/>
      <c r="D1315" s="19"/>
      <c r="E1315" s="199"/>
      <c r="F1315" s="205"/>
      <c r="G1315" s="20"/>
      <c r="H1315" s="20"/>
      <c r="I1315" s="20"/>
      <c r="J1315" s="20"/>
      <c r="K1315" s="20"/>
      <c r="L1315" s="20"/>
      <c r="M1315" s="20"/>
      <c r="N1315" s="20"/>
      <c r="O1315" s="125"/>
      <c r="P1315" s="125"/>
      <c r="Q1315" s="199"/>
      <c r="R1315" s="205"/>
      <c r="S1315" s="199"/>
      <c r="T1315" s="199"/>
      <c r="U1315" s="199"/>
      <c r="V1315" s="205"/>
      <c r="W1315" s="205"/>
      <c r="X1315" s="230"/>
      <c r="Y1315" s="230"/>
      <c r="Z1315" s="20"/>
      <c r="AA1315" s="20"/>
      <c r="AB1315" s="205"/>
      <c r="AC1315" s="205"/>
      <c r="AD1315" s="205"/>
      <c r="AE1315" s="1">
        <f t="shared" si="31"/>
        <v>0</v>
      </c>
      <c r="AF1315" s="1">
        <f t="shared" si="32"/>
        <v>0</v>
      </c>
      <c r="AH1315" s="1"/>
    </row>
    <row r="1316" spans="1:34">
      <c r="A1316" s="18"/>
      <c r="B1316" s="168"/>
      <c r="C1316" s="19"/>
      <c r="D1316" s="19"/>
      <c r="E1316" s="199"/>
      <c r="F1316" s="205"/>
      <c r="G1316" s="20"/>
      <c r="H1316" s="20"/>
      <c r="I1316" s="20"/>
      <c r="J1316" s="20"/>
      <c r="K1316" s="20"/>
      <c r="L1316" s="20"/>
      <c r="M1316" s="20"/>
      <c r="N1316" s="20"/>
      <c r="O1316" s="125"/>
      <c r="P1316" s="125"/>
      <c r="Q1316" s="199"/>
      <c r="R1316" s="205"/>
      <c r="S1316" s="199"/>
      <c r="T1316" s="199"/>
      <c r="U1316" s="199"/>
      <c r="V1316" s="205"/>
      <c r="W1316" s="205"/>
      <c r="X1316" s="230"/>
      <c r="Y1316" s="230"/>
      <c r="Z1316" s="20"/>
      <c r="AA1316" s="20"/>
      <c r="AB1316" s="205"/>
      <c r="AC1316" s="205"/>
      <c r="AD1316" s="205"/>
      <c r="AE1316" s="1">
        <f t="shared" si="31"/>
        <v>0</v>
      </c>
      <c r="AF1316" s="1">
        <f t="shared" si="32"/>
        <v>0</v>
      </c>
      <c r="AH1316" s="1"/>
    </row>
    <row r="1317" spans="1:34">
      <c r="A1317" s="18"/>
      <c r="B1317" s="168"/>
      <c r="C1317" s="19"/>
      <c r="D1317" s="19"/>
      <c r="E1317" s="199"/>
      <c r="F1317" s="205"/>
      <c r="G1317" s="20"/>
      <c r="H1317" s="20"/>
      <c r="I1317" s="20"/>
      <c r="J1317" s="20"/>
      <c r="K1317" s="20"/>
      <c r="L1317" s="20"/>
      <c r="M1317" s="20"/>
      <c r="N1317" s="20"/>
      <c r="O1317" s="125"/>
      <c r="P1317" s="125"/>
      <c r="Q1317" s="199"/>
      <c r="R1317" s="205"/>
      <c r="S1317" s="199"/>
      <c r="T1317" s="199"/>
      <c r="U1317" s="199"/>
      <c r="V1317" s="205"/>
      <c r="W1317" s="205"/>
      <c r="X1317" s="230"/>
      <c r="Y1317" s="230"/>
      <c r="Z1317" s="20"/>
      <c r="AA1317" s="20"/>
      <c r="AB1317" s="205"/>
      <c r="AC1317" s="205"/>
      <c r="AD1317" s="205"/>
      <c r="AE1317" s="1">
        <f t="shared" si="31"/>
        <v>0</v>
      </c>
      <c r="AF1317" s="1">
        <f t="shared" si="32"/>
        <v>0</v>
      </c>
      <c r="AH1317" s="1"/>
    </row>
    <row r="1318" spans="1:34">
      <c r="A1318" s="18"/>
      <c r="B1318" s="168"/>
      <c r="C1318" s="19"/>
      <c r="D1318" s="19"/>
      <c r="E1318" s="199"/>
      <c r="F1318" s="205"/>
      <c r="G1318" s="20"/>
      <c r="H1318" s="20"/>
      <c r="I1318" s="20"/>
      <c r="J1318" s="20"/>
      <c r="K1318" s="20"/>
      <c r="L1318" s="20"/>
      <c r="M1318" s="20"/>
      <c r="N1318" s="20"/>
      <c r="O1318" s="125"/>
      <c r="P1318" s="125"/>
      <c r="Q1318" s="199"/>
      <c r="R1318" s="205"/>
      <c r="S1318" s="199"/>
      <c r="T1318" s="199"/>
      <c r="U1318" s="199"/>
      <c r="V1318" s="205"/>
      <c r="W1318" s="205"/>
      <c r="X1318" s="230"/>
      <c r="Y1318" s="230"/>
      <c r="Z1318" s="20"/>
      <c r="AA1318" s="20"/>
      <c r="AB1318" s="205"/>
      <c r="AC1318" s="205"/>
      <c r="AD1318" s="205"/>
      <c r="AE1318" s="1">
        <f t="shared" si="31"/>
        <v>0</v>
      </c>
      <c r="AF1318" s="1">
        <f t="shared" si="32"/>
        <v>0</v>
      </c>
      <c r="AH1318" s="1"/>
    </row>
    <row r="1319" spans="1:34">
      <c r="A1319" s="18"/>
      <c r="B1319" s="168"/>
      <c r="C1319" s="19"/>
      <c r="D1319" s="19"/>
      <c r="E1319" s="199"/>
      <c r="F1319" s="205"/>
      <c r="G1319" s="20"/>
      <c r="H1319" s="20"/>
      <c r="I1319" s="20"/>
      <c r="J1319" s="20"/>
      <c r="K1319" s="20"/>
      <c r="L1319" s="20"/>
      <c r="M1319" s="20"/>
      <c r="N1319" s="20"/>
      <c r="O1319" s="125"/>
      <c r="P1319" s="125"/>
      <c r="Q1319" s="199"/>
      <c r="R1319" s="205"/>
      <c r="S1319" s="199"/>
      <c r="T1319" s="199"/>
      <c r="U1319" s="199"/>
      <c r="V1319" s="205"/>
      <c r="W1319" s="205"/>
      <c r="X1319" s="230"/>
      <c r="Y1319" s="230"/>
      <c r="Z1319" s="20"/>
      <c r="AA1319" s="20"/>
      <c r="AB1319" s="205"/>
      <c r="AC1319" s="205"/>
      <c r="AD1319" s="205"/>
      <c r="AE1319" s="1">
        <f t="shared" si="31"/>
        <v>0</v>
      </c>
      <c r="AF1319" s="1">
        <f t="shared" si="32"/>
        <v>0</v>
      </c>
      <c r="AH1319" s="1"/>
    </row>
    <row r="1320" spans="1:34">
      <c r="A1320" s="18"/>
      <c r="B1320" s="168"/>
      <c r="C1320" s="19"/>
      <c r="D1320" s="19"/>
      <c r="E1320" s="199"/>
      <c r="F1320" s="205"/>
      <c r="G1320" s="20"/>
      <c r="H1320" s="20"/>
      <c r="I1320" s="20"/>
      <c r="J1320" s="20"/>
      <c r="K1320" s="20"/>
      <c r="L1320" s="20"/>
      <c r="M1320" s="20"/>
      <c r="N1320" s="20"/>
      <c r="O1320" s="125"/>
      <c r="P1320" s="125"/>
      <c r="Q1320" s="199"/>
      <c r="R1320" s="205"/>
      <c r="S1320" s="199"/>
      <c r="T1320" s="199"/>
      <c r="U1320" s="199"/>
      <c r="V1320" s="205"/>
      <c r="W1320" s="205"/>
      <c r="X1320" s="230"/>
      <c r="Y1320" s="230"/>
      <c r="Z1320" s="20"/>
      <c r="AA1320" s="20"/>
      <c r="AB1320" s="205"/>
      <c r="AC1320" s="205"/>
      <c r="AD1320" s="205"/>
      <c r="AE1320" s="1">
        <f t="shared" si="31"/>
        <v>0</v>
      </c>
      <c r="AF1320" s="1">
        <f t="shared" si="32"/>
        <v>0</v>
      </c>
      <c r="AH1320" s="1"/>
    </row>
    <row r="1321" spans="1:34">
      <c r="A1321" s="18"/>
      <c r="B1321" s="168"/>
      <c r="C1321" s="19"/>
      <c r="D1321" s="19"/>
      <c r="E1321" s="199"/>
      <c r="F1321" s="205"/>
      <c r="G1321" s="20"/>
      <c r="H1321" s="20"/>
      <c r="I1321" s="20"/>
      <c r="J1321" s="20"/>
      <c r="K1321" s="20"/>
      <c r="L1321" s="20"/>
      <c r="M1321" s="20"/>
      <c r="N1321" s="20"/>
      <c r="O1321" s="125"/>
      <c r="P1321" s="125"/>
      <c r="Q1321" s="199"/>
      <c r="R1321" s="205"/>
      <c r="S1321" s="199"/>
      <c r="T1321" s="199"/>
      <c r="U1321" s="199"/>
      <c r="V1321" s="205"/>
      <c r="W1321" s="205"/>
      <c r="X1321" s="230"/>
      <c r="Y1321" s="230"/>
      <c r="Z1321" s="20"/>
      <c r="AA1321" s="20"/>
      <c r="AB1321" s="205"/>
      <c r="AC1321" s="205"/>
      <c r="AD1321" s="205"/>
      <c r="AE1321" s="1">
        <f t="shared" si="31"/>
        <v>0</v>
      </c>
      <c r="AF1321" s="1">
        <f t="shared" si="32"/>
        <v>0</v>
      </c>
      <c r="AH1321" s="1"/>
    </row>
    <row r="1322" spans="1:34">
      <c r="A1322" s="18"/>
      <c r="B1322" s="168"/>
      <c r="C1322" s="19"/>
      <c r="D1322" s="19"/>
      <c r="E1322" s="199"/>
      <c r="F1322" s="205"/>
      <c r="G1322" s="20"/>
      <c r="H1322" s="20"/>
      <c r="I1322" s="20"/>
      <c r="J1322" s="20"/>
      <c r="K1322" s="20"/>
      <c r="L1322" s="20"/>
      <c r="M1322" s="20"/>
      <c r="N1322" s="20"/>
      <c r="O1322" s="125"/>
      <c r="P1322" s="125"/>
      <c r="Q1322" s="199"/>
      <c r="R1322" s="205"/>
      <c r="S1322" s="199"/>
      <c r="T1322" s="199"/>
      <c r="U1322" s="199"/>
      <c r="V1322" s="205"/>
      <c r="W1322" s="205"/>
      <c r="X1322" s="230"/>
      <c r="Y1322" s="230"/>
      <c r="Z1322" s="20"/>
      <c r="AA1322" s="20"/>
      <c r="AB1322" s="205"/>
      <c r="AC1322" s="205"/>
      <c r="AD1322" s="205"/>
      <c r="AE1322" s="1">
        <f t="shared" si="31"/>
        <v>0</v>
      </c>
      <c r="AF1322" s="1">
        <f t="shared" si="32"/>
        <v>0</v>
      </c>
      <c r="AH1322" s="1"/>
    </row>
    <row r="1323" spans="1:34">
      <c r="A1323" s="18"/>
      <c r="B1323" s="168"/>
      <c r="C1323" s="19"/>
      <c r="D1323" s="19"/>
      <c r="E1323" s="199"/>
      <c r="F1323" s="205"/>
      <c r="G1323" s="20"/>
      <c r="H1323" s="20"/>
      <c r="I1323" s="20"/>
      <c r="J1323" s="20"/>
      <c r="K1323" s="20"/>
      <c r="L1323" s="20"/>
      <c r="M1323" s="20"/>
      <c r="N1323" s="20"/>
      <c r="O1323" s="125"/>
      <c r="P1323" s="125"/>
      <c r="Q1323" s="199"/>
      <c r="R1323" s="205"/>
      <c r="S1323" s="199"/>
      <c r="T1323" s="199"/>
      <c r="U1323" s="199"/>
      <c r="V1323" s="205"/>
      <c r="W1323" s="205"/>
      <c r="X1323" s="230"/>
      <c r="Y1323" s="230"/>
      <c r="Z1323" s="20"/>
      <c r="AA1323" s="20"/>
      <c r="AB1323" s="205"/>
      <c r="AC1323" s="205"/>
      <c r="AD1323" s="205"/>
      <c r="AE1323" s="1">
        <f t="shared" si="31"/>
        <v>0</v>
      </c>
      <c r="AF1323" s="1">
        <f t="shared" si="32"/>
        <v>0</v>
      </c>
      <c r="AH1323" s="1"/>
    </row>
    <row r="1324" spans="1:34">
      <c r="A1324" s="18"/>
      <c r="B1324" s="168"/>
      <c r="C1324" s="19"/>
      <c r="D1324" s="19"/>
      <c r="E1324" s="199"/>
      <c r="F1324" s="205"/>
      <c r="G1324" s="20"/>
      <c r="H1324" s="20"/>
      <c r="I1324" s="20"/>
      <c r="J1324" s="20"/>
      <c r="K1324" s="20"/>
      <c r="L1324" s="20"/>
      <c r="M1324" s="20"/>
      <c r="N1324" s="20"/>
      <c r="O1324" s="125"/>
      <c r="P1324" s="125"/>
      <c r="Q1324" s="199"/>
      <c r="R1324" s="205"/>
      <c r="S1324" s="199"/>
      <c r="T1324" s="199"/>
      <c r="U1324" s="199"/>
      <c r="V1324" s="205"/>
      <c r="W1324" s="205"/>
      <c r="X1324" s="230"/>
      <c r="Y1324" s="230"/>
      <c r="Z1324" s="20"/>
      <c r="AA1324" s="20"/>
      <c r="AB1324" s="205"/>
      <c r="AC1324" s="205"/>
      <c r="AD1324" s="205"/>
      <c r="AE1324" s="1">
        <f t="shared" si="31"/>
        <v>0</v>
      </c>
      <c r="AF1324" s="1">
        <f t="shared" si="32"/>
        <v>0</v>
      </c>
      <c r="AH1324" s="1"/>
    </row>
    <row r="1325" spans="1:34">
      <c r="A1325" s="18"/>
      <c r="B1325" s="168"/>
      <c r="C1325" s="19"/>
      <c r="D1325" s="19"/>
      <c r="E1325" s="199"/>
      <c r="F1325" s="205"/>
      <c r="G1325" s="20"/>
      <c r="H1325" s="20"/>
      <c r="I1325" s="20"/>
      <c r="J1325" s="20"/>
      <c r="K1325" s="20"/>
      <c r="L1325" s="20"/>
      <c r="M1325" s="20"/>
      <c r="N1325" s="20"/>
      <c r="O1325" s="125"/>
      <c r="P1325" s="125"/>
      <c r="Q1325" s="199"/>
      <c r="R1325" s="205"/>
      <c r="S1325" s="199"/>
      <c r="T1325" s="199"/>
      <c r="U1325" s="199"/>
      <c r="V1325" s="205"/>
      <c r="W1325" s="205"/>
      <c r="X1325" s="230"/>
      <c r="Y1325" s="230"/>
      <c r="Z1325" s="20"/>
      <c r="AA1325" s="20"/>
      <c r="AB1325" s="205"/>
      <c r="AC1325" s="205"/>
      <c r="AD1325" s="205"/>
      <c r="AE1325" s="1">
        <f t="shared" si="31"/>
        <v>0</v>
      </c>
      <c r="AF1325" s="1">
        <f t="shared" si="32"/>
        <v>0</v>
      </c>
      <c r="AH1325" s="1"/>
    </row>
    <row r="1326" spans="1:34">
      <c r="A1326" s="18"/>
      <c r="B1326" s="168"/>
      <c r="C1326" s="19"/>
      <c r="D1326" s="19"/>
      <c r="E1326" s="199"/>
      <c r="F1326" s="205"/>
      <c r="G1326" s="20"/>
      <c r="H1326" s="20"/>
      <c r="I1326" s="20"/>
      <c r="J1326" s="20"/>
      <c r="K1326" s="20"/>
      <c r="L1326" s="20"/>
      <c r="M1326" s="20"/>
      <c r="N1326" s="20"/>
      <c r="O1326" s="125"/>
      <c r="P1326" s="125"/>
      <c r="Q1326" s="199"/>
      <c r="R1326" s="205"/>
      <c r="S1326" s="199"/>
      <c r="T1326" s="199"/>
      <c r="U1326" s="199"/>
      <c r="V1326" s="205"/>
      <c r="W1326" s="205"/>
      <c r="X1326" s="230"/>
      <c r="Y1326" s="230"/>
      <c r="Z1326" s="20"/>
      <c r="AA1326" s="20"/>
      <c r="AB1326" s="205"/>
      <c r="AC1326" s="205"/>
      <c r="AD1326" s="205"/>
      <c r="AE1326" s="1">
        <f t="shared" si="31"/>
        <v>0</v>
      </c>
      <c r="AF1326" s="1">
        <f t="shared" si="32"/>
        <v>0</v>
      </c>
      <c r="AH1326" s="1"/>
    </row>
    <row r="1327" spans="1:34">
      <c r="A1327" s="18"/>
      <c r="B1327" s="168"/>
      <c r="C1327" s="19"/>
      <c r="D1327" s="19"/>
      <c r="E1327" s="199"/>
      <c r="F1327" s="205"/>
      <c r="G1327" s="20"/>
      <c r="H1327" s="20"/>
      <c r="I1327" s="20"/>
      <c r="J1327" s="20"/>
      <c r="K1327" s="20"/>
      <c r="L1327" s="20"/>
      <c r="M1327" s="20"/>
      <c r="N1327" s="20"/>
      <c r="O1327" s="125"/>
      <c r="P1327" s="125"/>
      <c r="Q1327" s="199"/>
      <c r="R1327" s="205"/>
      <c r="S1327" s="199"/>
      <c r="T1327" s="199"/>
      <c r="U1327" s="199"/>
      <c r="V1327" s="205"/>
      <c r="W1327" s="205"/>
      <c r="X1327" s="230"/>
      <c r="Y1327" s="230"/>
      <c r="Z1327" s="20"/>
      <c r="AA1327" s="20"/>
      <c r="AB1327" s="205"/>
      <c r="AC1327" s="205"/>
      <c r="AD1327" s="205"/>
      <c r="AE1327" s="1">
        <f t="shared" si="31"/>
        <v>0</v>
      </c>
      <c r="AF1327" s="1">
        <f t="shared" si="32"/>
        <v>0</v>
      </c>
      <c r="AH1327" s="1"/>
    </row>
    <row r="1328" spans="1:34">
      <c r="A1328" s="18"/>
      <c r="B1328" s="168"/>
      <c r="C1328" s="19"/>
      <c r="D1328" s="19"/>
      <c r="E1328" s="199"/>
      <c r="F1328" s="205"/>
      <c r="G1328" s="20"/>
      <c r="H1328" s="20"/>
      <c r="I1328" s="20"/>
      <c r="J1328" s="20"/>
      <c r="K1328" s="20"/>
      <c r="L1328" s="20"/>
      <c r="M1328" s="20"/>
      <c r="N1328" s="20"/>
      <c r="O1328" s="125"/>
      <c r="P1328" s="125"/>
      <c r="Q1328" s="199"/>
      <c r="R1328" s="205"/>
      <c r="S1328" s="199"/>
      <c r="T1328" s="199"/>
      <c r="U1328" s="199"/>
      <c r="V1328" s="205"/>
      <c r="W1328" s="205"/>
      <c r="X1328" s="230"/>
      <c r="Y1328" s="230"/>
      <c r="Z1328" s="20"/>
      <c r="AA1328" s="20"/>
      <c r="AB1328" s="205"/>
      <c r="AC1328" s="205"/>
      <c r="AD1328" s="205"/>
      <c r="AE1328" s="1">
        <f t="shared" si="31"/>
        <v>0</v>
      </c>
      <c r="AF1328" s="1">
        <f t="shared" si="32"/>
        <v>0</v>
      </c>
      <c r="AH1328" s="1"/>
    </row>
    <row r="1329" spans="1:34">
      <c r="A1329" s="18"/>
      <c r="B1329" s="168"/>
      <c r="C1329" s="19"/>
      <c r="D1329" s="19"/>
      <c r="E1329" s="199"/>
      <c r="F1329" s="205"/>
      <c r="G1329" s="20"/>
      <c r="H1329" s="20"/>
      <c r="I1329" s="20"/>
      <c r="J1329" s="20"/>
      <c r="K1329" s="20"/>
      <c r="L1329" s="20"/>
      <c r="M1329" s="20"/>
      <c r="N1329" s="20"/>
      <c r="O1329" s="125"/>
      <c r="P1329" s="125"/>
      <c r="Q1329" s="199"/>
      <c r="R1329" s="205"/>
      <c r="S1329" s="199"/>
      <c r="T1329" s="199"/>
      <c r="U1329" s="199"/>
      <c r="V1329" s="205"/>
      <c r="W1329" s="205"/>
      <c r="X1329" s="230"/>
      <c r="Y1329" s="230"/>
      <c r="Z1329" s="20"/>
      <c r="AA1329" s="20"/>
      <c r="AB1329" s="205"/>
      <c r="AC1329" s="205"/>
      <c r="AD1329" s="205"/>
      <c r="AE1329" s="1">
        <f t="shared" si="31"/>
        <v>0</v>
      </c>
      <c r="AF1329" s="1">
        <f t="shared" si="32"/>
        <v>0</v>
      </c>
      <c r="AH1329" s="1"/>
    </row>
    <row r="1330" spans="1:34">
      <c r="A1330" s="18"/>
      <c r="B1330" s="168"/>
      <c r="C1330" s="19"/>
      <c r="D1330" s="19"/>
      <c r="E1330" s="199"/>
      <c r="F1330" s="205"/>
      <c r="G1330" s="20"/>
      <c r="H1330" s="20"/>
      <c r="I1330" s="20"/>
      <c r="J1330" s="20"/>
      <c r="K1330" s="20"/>
      <c r="L1330" s="20"/>
      <c r="M1330" s="20"/>
      <c r="N1330" s="20"/>
      <c r="O1330" s="125"/>
      <c r="P1330" s="125"/>
      <c r="Q1330" s="199"/>
      <c r="R1330" s="205"/>
      <c r="S1330" s="199"/>
      <c r="T1330" s="199"/>
      <c r="U1330" s="199"/>
      <c r="V1330" s="205"/>
      <c r="W1330" s="205"/>
      <c r="X1330" s="230"/>
      <c r="Y1330" s="230"/>
      <c r="Z1330" s="20"/>
      <c r="AA1330" s="20"/>
      <c r="AB1330" s="205"/>
      <c r="AC1330" s="205"/>
      <c r="AD1330" s="205"/>
      <c r="AE1330" s="1">
        <f t="shared" si="31"/>
        <v>0</v>
      </c>
      <c r="AF1330" s="1">
        <f t="shared" si="32"/>
        <v>0</v>
      </c>
      <c r="AH1330" s="1"/>
    </row>
    <row r="1331" spans="1:34">
      <c r="A1331" s="18"/>
      <c r="B1331" s="168"/>
      <c r="C1331" s="19"/>
      <c r="D1331" s="19"/>
      <c r="E1331" s="199"/>
      <c r="F1331" s="205"/>
      <c r="G1331" s="20"/>
      <c r="H1331" s="20"/>
      <c r="I1331" s="20"/>
      <c r="J1331" s="20"/>
      <c r="K1331" s="20"/>
      <c r="L1331" s="20"/>
      <c r="M1331" s="20"/>
      <c r="N1331" s="20"/>
      <c r="O1331" s="125"/>
      <c r="P1331" s="125"/>
      <c r="Q1331" s="199"/>
      <c r="R1331" s="205"/>
      <c r="S1331" s="199"/>
      <c r="T1331" s="199"/>
      <c r="U1331" s="199"/>
      <c r="V1331" s="205"/>
      <c r="W1331" s="205"/>
      <c r="X1331" s="230"/>
      <c r="Y1331" s="230"/>
      <c r="Z1331" s="20"/>
      <c r="AA1331" s="20"/>
      <c r="AB1331" s="205"/>
      <c r="AC1331" s="205"/>
      <c r="AD1331" s="205"/>
      <c r="AE1331" s="1">
        <f t="shared" si="31"/>
        <v>0</v>
      </c>
      <c r="AF1331" s="1">
        <f t="shared" si="32"/>
        <v>0</v>
      </c>
      <c r="AH1331" s="1"/>
    </row>
    <row r="1332" spans="1:34">
      <c r="A1332" s="18"/>
      <c r="B1332" s="168"/>
      <c r="C1332" s="19"/>
      <c r="D1332" s="19"/>
      <c r="E1332" s="199"/>
      <c r="F1332" s="205"/>
      <c r="G1332" s="20"/>
      <c r="H1332" s="20"/>
      <c r="I1332" s="20"/>
      <c r="J1332" s="20"/>
      <c r="K1332" s="20"/>
      <c r="L1332" s="20"/>
      <c r="M1332" s="20"/>
      <c r="N1332" s="20"/>
      <c r="O1332" s="125"/>
      <c r="P1332" s="125"/>
      <c r="Q1332" s="199"/>
      <c r="R1332" s="205"/>
      <c r="S1332" s="199"/>
      <c r="T1332" s="199"/>
      <c r="U1332" s="199"/>
      <c r="V1332" s="205"/>
      <c r="W1332" s="205"/>
      <c r="X1332" s="230"/>
      <c r="Y1332" s="230"/>
      <c r="Z1332" s="20"/>
      <c r="AA1332" s="20"/>
      <c r="AB1332" s="205"/>
      <c r="AC1332" s="205"/>
      <c r="AD1332" s="205"/>
      <c r="AE1332" s="1">
        <f t="shared" si="31"/>
        <v>0</v>
      </c>
      <c r="AF1332" s="1">
        <f t="shared" si="32"/>
        <v>0</v>
      </c>
      <c r="AH1332" s="1"/>
    </row>
    <row r="1333" spans="1:34">
      <c r="A1333" s="18"/>
      <c r="B1333" s="168"/>
      <c r="C1333" s="19"/>
      <c r="D1333" s="19"/>
      <c r="E1333" s="199"/>
      <c r="F1333" s="205"/>
      <c r="G1333" s="20"/>
      <c r="H1333" s="20"/>
      <c r="I1333" s="20"/>
      <c r="J1333" s="20"/>
      <c r="K1333" s="20"/>
      <c r="L1333" s="20"/>
      <c r="M1333" s="20"/>
      <c r="N1333" s="20"/>
      <c r="O1333" s="125"/>
      <c r="P1333" s="125"/>
      <c r="Q1333" s="199"/>
      <c r="R1333" s="205"/>
      <c r="S1333" s="199"/>
      <c r="T1333" s="199"/>
      <c r="U1333" s="199"/>
      <c r="V1333" s="205"/>
      <c r="W1333" s="205"/>
      <c r="X1333" s="230"/>
      <c r="Y1333" s="230"/>
      <c r="Z1333" s="20"/>
      <c r="AA1333" s="20"/>
      <c r="AB1333" s="205"/>
      <c r="AC1333" s="205"/>
      <c r="AD1333" s="205"/>
      <c r="AE1333" s="1">
        <f t="shared" si="31"/>
        <v>0</v>
      </c>
      <c r="AF1333" s="1">
        <f t="shared" si="32"/>
        <v>0</v>
      </c>
      <c r="AH1333" s="1"/>
    </row>
    <row r="1334" spans="1:34">
      <c r="A1334" s="18"/>
      <c r="B1334" s="168"/>
      <c r="C1334" s="19"/>
      <c r="D1334" s="19"/>
      <c r="E1334" s="199"/>
      <c r="F1334" s="205"/>
      <c r="G1334" s="20"/>
      <c r="H1334" s="20"/>
      <c r="I1334" s="20"/>
      <c r="J1334" s="20"/>
      <c r="K1334" s="20"/>
      <c r="L1334" s="20"/>
      <c r="M1334" s="20"/>
      <c r="N1334" s="20"/>
      <c r="O1334" s="125"/>
      <c r="P1334" s="125"/>
      <c r="Q1334" s="199"/>
      <c r="R1334" s="205"/>
      <c r="S1334" s="199"/>
      <c r="T1334" s="199"/>
      <c r="U1334" s="199"/>
      <c r="V1334" s="205"/>
      <c r="W1334" s="205"/>
      <c r="X1334" s="230"/>
      <c r="Y1334" s="230"/>
      <c r="Z1334" s="20"/>
      <c r="AA1334" s="20"/>
      <c r="AB1334" s="205"/>
      <c r="AC1334" s="205"/>
      <c r="AD1334" s="205"/>
      <c r="AE1334" s="1">
        <f t="shared" si="31"/>
        <v>0</v>
      </c>
      <c r="AF1334" s="1">
        <f t="shared" si="32"/>
        <v>0</v>
      </c>
      <c r="AH1334" s="1"/>
    </row>
    <row r="1335" spans="1:34">
      <c r="A1335" s="18"/>
      <c r="B1335" s="168"/>
      <c r="C1335" s="19"/>
      <c r="D1335" s="19"/>
      <c r="E1335" s="199"/>
      <c r="F1335" s="205"/>
      <c r="G1335" s="20"/>
      <c r="H1335" s="20"/>
      <c r="I1335" s="20"/>
      <c r="J1335" s="20"/>
      <c r="K1335" s="20"/>
      <c r="L1335" s="20"/>
      <c r="M1335" s="20"/>
      <c r="N1335" s="20"/>
      <c r="O1335" s="125"/>
      <c r="P1335" s="125"/>
      <c r="Q1335" s="199"/>
      <c r="R1335" s="205"/>
      <c r="S1335" s="199"/>
      <c r="T1335" s="199"/>
      <c r="U1335" s="199"/>
      <c r="V1335" s="205"/>
      <c r="W1335" s="205"/>
      <c r="X1335" s="230"/>
      <c r="Y1335" s="230"/>
      <c r="Z1335" s="20"/>
      <c r="AA1335" s="20"/>
      <c r="AB1335" s="205"/>
      <c r="AC1335" s="205"/>
      <c r="AD1335" s="205"/>
      <c r="AE1335" s="1">
        <f t="shared" si="31"/>
        <v>0</v>
      </c>
      <c r="AF1335" s="1">
        <f t="shared" si="32"/>
        <v>0</v>
      </c>
      <c r="AH1335" s="1"/>
    </row>
    <row r="1336" spans="1:34">
      <c r="A1336" s="18"/>
      <c r="B1336" s="168"/>
      <c r="C1336" s="19"/>
      <c r="D1336" s="19"/>
      <c r="E1336" s="199"/>
      <c r="F1336" s="205"/>
      <c r="G1336" s="20"/>
      <c r="H1336" s="20"/>
      <c r="I1336" s="20"/>
      <c r="J1336" s="20"/>
      <c r="K1336" s="20"/>
      <c r="L1336" s="20"/>
      <c r="M1336" s="20"/>
      <c r="N1336" s="20"/>
      <c r="O1336" s="125"/>
      <c r="P1336" s="125"/>
      <c r="Q1336" s="199"/>
      <c r="R1336" s="205"/>
      <c r="S1336" s="199"/>
      <c r="T1336" s="199"/>
      <c r="U1336" s="199"/>
      <c r="V1336" s="205"/>
      <c r="W1336" s="205"/>
      <c r="X1336" s="230"/>
      <c r="Y1336" s="230"/>
      <c r="Z1336" s="20"/>
      <c r="AA1336" s="20"/>
      <c r="AB1336" s="205"/>
      <c r="AC1336" s="205"/>
      <c r="AD1336" s="205"/>
      <c r="AE1336" s="1">
        <f t="shared" si="31"/>
        <v>0</v>
      </c>
      <c r="AF1336" s="1">
        <f t="shared" si="32"/>
        <v>0</v>
      </c>
      <c r="AH1336" s="1"/>
    </row>
    <row r="1337" spans="1:34">
      <c r="A1337" s="18"/>
      <c r="B1337" s="168"/>
      <c r="C1337" s="19"/>
      <c r="D1337" s="19"/>
      <c r="E1337" s="199"/>
      <c r="F1337" s="205"/>
      <c r="G1337" s="20"/>
      <c r="H1337" s="20"/>
      <c r="I1337" s="20"/>
      <c r="J1337" s="20"/>
      <c r="K1337" s="20"/>
      <c r="L1337" s="20"/>
      <c r="M1337" s="20"/>
      <c r="N1337" s="20"/>
      <c r="O1337" s="125"/>
      <c r="P1337" s="125"/>
      <c r="Q1337" s="199"/>
      <c r="R1337" s="205"/>
      <c r="S1337" s="199"/>
      <c r="T1337" s="199"/>
      <c r="U1337" s="199"/>
      <c r="V1337" s="205"/>
      <c r="W1337" s="205"/>
      <c r="X1337" s="230"/>
      <c r="Y1337" s="230"/>
      <c r="Z1337" s="20"/>
      <c r="AA1337" s="20"/>
      <c r="AB1337" s="205"/>
      <c r="AC1337" s="205"/>
      <c r="AD1337" s="205"/>
      <c r="AE1337" s="1">
        <f t="shared" si="31"/>
        <v>0</v>
      </c>
      <c r="AF1337" s="1">
        <f t="shared" si="32"/>
        <v>0</v>
      </c>
      <c r="AH1337" s="1"/>
    </row>
    <row r="1338" spans="1:34">
      <c r="A1338" s="18"/>
      <c r="B1338" s="168"/>
      <c r="C1338" s="19"/>
      <c r="D1338" s="19"/>
      <c r="E1338" s="199"/>
      <c r="F1338" s="205"/>
      <c r="G1338" s="20"/>
      <c r="H1338" s="20"/>
      <c r="I1338" s="20"/>
      <c r="J1338" s="20"/>
      <c r="K1338" s="20"/>
      <c r="L1338" s="20"/>
      <c r="M1338" s="20"/>
      <c r="N1338" s="20"/>
      <c r="O1338" s="125"/>
      <c r="P1338" s="125"/>
      <c r="Q1338" s="199"/>
      <c r="R1338" s="205"/>
      <c r="S1338" s="199"/>
      <c r="T1338" s="199"/>
      <c r="U1338" s="199"/>
      <c r="V1338" s="205"/>
      <c r="W1338" s="205"/>
      <c r="X1338" s="230"/>
      <c r="Y1338" s="230"/>
      <c r="Z1338" s="20"/>
      <c r="AA1338" s="20"/>
      <c r="AB1338" s="205"/>
      <c r="AC1338" s="205"/>
      <c r="AD1338" s="205"/>
      <c r="AE1338" s="1">
        <f t="shared" si="31"/>
        <v>0</v>
      </c>
      <c r="AF1338" s="1">
        <f t="shared" si="32"/>
        <v>0</v>
      </c>
      <c r="AH1338" s="1"/>
    </row>
    <row r="1339" spans="1:34">
      <c r="A1339" s="18"/>
      <c r="B1339" s="168"/>
      <c r="C1339" s="19"/>
      <c r="D1339" s="19"/>
      <c r="E1339" s="199"/>
      <c r="F1339" s="205"/>
      <c r="G1339" s="20"/>
      <c r="H1339" s="20"/>
      <c r="I1339" s="20"/>
      <c r="J1339" s="20"/>
      <c r="K1339" s="20"/>
      <c r="L1339" s="20"/>
      <c r="M1339" s="20"/>
      <c r="N1339" s="20"/>
      <c r="O1339" s="125"/>
      <c r="P1339" s="125"/>
      <c r="Q1339" s="199"/>
      <c r="R1339" s="205"/>
      <c r="S1339" s="199"/>
      <c r="T1339" s="199"/>
      <c r="U1339" s="199"/>
      <c r="V1339" s="205"/>
      <c r="W1339" s="205"/>
      <c r="X1339" s="230"/>
      <c r="Y1339" s="230"/>
      <c r="Z1339" s="20"/>
      <c r="AA1339" s="20"/>
      <c r="AB1339" s="205"/>
      <c r="AC1339" s="205"/>
      <c r="AD1339" s="205"/>
      <c r="AE1339" s="1">
        <f t="shared" si="31"/>
        <v>0</v>
      </c>
      <c r="AF1339" s="1">
        <f t="shared" si="32"/>
        <v>0</v>
      </c>
      <c r="AH1339" s="1"/>
    </row>
    <row r="1340" spans="1:34">
      <c r="A1340" s="18"/>
      <c r="B1340" s="168"/>
      <c r="C1340" s="19"/>
      <c r="D1340" s="19"/>
      <c r="E1340" s="199"/>
      <c r="F1340" s="205"/>
      <c r="G1340" s="20"/>
      <c r="H1340" s="20"/>
      <c r="I1340" s="20"/>
      <c r="J1340" s="20"/>
      <c r="K1340" s="20"/>
      <c r="L1340" s="20"/>
      <c r="M1340" s="20"/>
      <c r="N1340" s="20"/>
      <c r="O1340" s="125"/>
      <c r="P1340" s="125"/>
      <c r="Q1340" s="199"/>
      <c r="R1340" s="205"/>
      <c r="S1340" s="199"/>
      <c r="T1340" s="199"/>
      <c r="U1340" s="199"/>
      <c r="V1340" s="205"/>
      <c r="W1340" s="205"/>
      <c r="X1340" s="230"/>
      <c r="Y1340" s="230"/>
      <c r="Z1340" s="20"/>
      <c r="AA1340" s="20"/>
      <c r="AB1340" s="205"/>
      <c r="AC1340" s="205"/>
      <c r="AD1340" s="205"/>
      <c r="AE1340" s="1">
        <f t="shared" si="31"/>
        <v>0</v>
      </c>
      <c r="AF1340" s="1">
        <f t="shared" si="32"/>
        <v>0</v>
      </c>
      <c r="AH1340" s="1"/>
    </row>
    <row r="1341" spans="1:34">
      <c r="A1341" s="18"/>
      <c r="B1341" s="168"/>
      <c r="C1341" s="19"/>
      <c r="D1341" s="19"/>
      <c r="E1341" s="199"/>
      <c r="F1341" s="205"/>
      <c r="G1341" s="20"/>
      <c r="H1341" s="20"/>
      <c r="I1341" s="20"/>
      <c r="J1341" s="20"/>
      <c r="K1341" s="20"/>
      <c r="L1341" s="20"/>
      <c r="M1341" s="20"/>
      <c r="N1341" s="20"/>
      <c r="O1341" s="125"/>
      <c r="P1341" s="125"/>
      <c r="Q1341" s="199"/>
      <c r="R1341" s="205"/>
      <c r="S1341" s="199"/>
      <c r="T1341" s="199"/>
      <c r="U1341" s="199"/>
      <c r="V1341" s="205"/>
      <c r="W1341" s="205"/>
      <c r="X1341" s="230"/>
      <c r="Y1341" s="230"/>
      <c r="Z1341" s="20"/>
      <c r="AA1341" s="20"/>
      <c r="AB1341" s="205"/>
      <c r="AC1341" s="205"/>
      <c r="AD1341" s="205"/>
      <c r="AE1341" s="1">
        <f t="shared" si="31"/>
        <v>0</v>
      </c>
      <c r="AF1341" s="1">
        <f t="shared" si="32"/>
        <v>0</v>
      </c>
      <c r="AH1341" s="1"/>
    </row>
    <row r="1342" spans="1:34">
      <c r="A1342" s="18"/>
      <c r="B1342" s="168"/>
      <c r="C1342" s="19"/>
      <c r="D1342" s="19"/>
      <c r="E1342" s="199"/>
      <c r="F1342" s="205"/>
      <c r="G1342" s="20"/>
      <c r="H1342" s="20"/>
      <c r="I1342" s="20"/>
      <c r="J1342" s="20"/>
      <c r="K1342" s="20"/>
      <c r="L1342" s="20"/>
      <c r="M1342" s="20"/>
      <c r="N1342" s="20"/>
      <c r="O1342" s="125"/>
      <c r="P1342" s="125"/>
      <c r="Q1342" s="199"/>
      <c r="R1342" s="205"/>
      <c r="S1342" s="199"/>
      <c r="T1342" s="199"/>
      <c r="U1342" s="199"/>
      <c r="V1342" s="205"/>
      <c r="W1342" s="205"/>
      <c r="X1342" s="230"/>
      <c r="Y1342" s="230"/>
      <c r="Z1342" s="20"/>
      <c r="AA1342" s="20"/>
      <c r="AB1342" s="205"/>
      <c r="AC1342" s="205"/>
      <c r="AD1342" s="205"/>
      <c r="AE1342" s="1">
        <f t="shared" si="31"/>
        <v>0</v>
      </c>
      <c r="AF1342" s="1">
        <f t="shared" si="32"/>
        <v>0</v>
      </c>
      <c r="AH1342" s="1"/>
    </row>
    <row r="1343" spans="1:34">
      <c r="A1343" s="18"/>
      <c r="B1343" s="168"/>
      <c r="C1343" s="19"/>
      <c r="D1343" s="19"/>
      <c r="E1343" s="199"/>
      <c r="F1343" s="205"/>
      <c r="G1343" s="20"/>
      <c r="H1343" s="20"/>
      <c r="I1343" s="20"/>
      <c r="J1343" s="20"/>
      <c r="K1343" s="20"/>
      <c r="L1343" s="20"/>
      <c r="M1343" s="20"/>
      <c r="N1343" s="20"/>
      <c r="O1343" s="125"/>
      <c r="P1343" s="125"/>
      <c r="Q1343" s="199"/>
      <c r="R1343" s="205"/>
      <c r="S1343" s="199"/>
      <c r="T1343" s="199"/>
      <c r="U1343" s="199"/>
      <c r="V1343" s="205"/>
      <c r="W1343" s="205"/>
      <c r="X1343" s="230"/>
      <c r="Y1343" s="230"/>
      <c r="Z1343" s="20"/>
      <c r="AA1343" s="20"/>
      <c r="AB1343" s="205"/>
      <c r="AC1343" s="205"/>
      <c r="AD1343" s="205"/>
      <c r="AE1343" s="1">
        <f t="shared" si="31"/>
        <v>0</v>
      </c>
      <c r="AF1343" s="1">
        <f t="shared" si="32"/>
        <v>0</v>
      </c>
      <c r="AH1343" s="1"/>
    </row>
    <row r="1344" spans="1:34">
      <c r="A1344" s="18"/>
      <c r="B1344" s="168"/>
      <c r="C1344" s="19"/>
      <c r="D1344" s="19"/>
      <c r="E1344" s="199"/>
      <c r="F1344" s="205"/>
      <c r="G1344" s="20"/>
      <c r="H1344" s="20"/>
      <c r="I1344" s="20"/>
      <c r="J1344" s="20"/>
      <c r="K1344" s="20"/>
      <c r="L1344" s="20"/>
      <c r="M1344" s="20"/>
      <c r="N1344" s="20"/>
      <c r="O1344" s="125"/>
      <c r="P1344" s="125"/>
      <c r="Q1344" s="199"/>
      <c r="R1344" s="205"/>
      <c r="S1344" s="199"/>
      <c r="T1344" s="199"/>
      <c r="U1344" s="199"/>
      <c r="V1344" s="205"/>
      <c r="W1344" s="205"/>
      <c r="X1344" s="230"/>
      <c r="Y1344" s="230"/>
      <c r="Z1344" s="20"/>
      <c r="AA1344" s="20"/>
      <c r="AB1344" s="205"/>
      <c r="AC1344" s="205"/>
      <c r="AD1344" s="205"/>
      <c r="AE1344" s="1">
        <f t="shared" si="31"/>
        <v>0</v>
      </c>
      <c r="AF1344" s="1">
        <f t="shared" si="32"/>
        <v>0</v>
      </c>
      <c r="AH1344" s="1"/>
    </row>
    <row r="1345" spans="1:34">
      <c r="A1345" s="18"/>
      <c r="B1345" s="168"/>
      <c r="C1345" s="19"/>
      <c r="D1345" s="19"/>
      <c r="E1345" s="199"/>
      <c r="F1345" s="205"/>
      <c r="G1345" s="20"/>
      <c r="H1345" s="20"/>
      <c r="I1345" s="20"/>
      <c r="J1345" s="20"/>
      <c r="K1345" s="20"/>
      <c r="L1345" s="20"/>
      <c r="M1345" s="20"/>
      <c r="N1345" s="20"/>
      <c r="O1345" s="125"/>
      <c r="P1345" s="125"/>
      <c r="Q1345" s="199"/>
      <c r="R1345" s="205"/>
      <c r="S1345" s="199"/>
      <c r="T1345" s="199"/>
      <c r="U1345" s="199"/>
      <c r="V1345" s="205"/>
      <c r="W1345" s="205"/>
      <c r="X1345" s="230"/>
      <c r="Y1345" s="230"/>
      <c r="Z1345" s="20"/>
      <c r="AA1345" s="20"/>
      <c r="AB1345" s="205"/>
      <c r="AC1345" s="205"/>
      <c r="AD1345" s="205"/>
      <c r="AE1345" s="1">
        <f t="shared" si="31"/>
        <v>0</v>
      </c>
      <c r="AF1345" s="1">
        <f t="shared" si="32"/>
        <v>0</v>
      </c>
      <c r="AH1345" s="1"/>
    </row>
    <row r="1346" spans="1:34">
      <c r="A1346" s="18"/>
      <c r="B1346" s="168"/>
      <c r="C1346" s="19"/>
      <c r="D1346" s="19"/>
      <c r="E1346" s="199"/>
      <c r="F1346" s="205"/>
      <c r="G1346" s="20"/>
      <c r="H1346" s="20"/>
      <c r="I1346" s="20"/>
      <c r="J1346" s="20"/>
      <c r="K1346" s="20"/>
      <c r="L1346" s="20"/>
      <c r="M1346" s="20"/>
      <c r="N1346" s="20"/>
      <c r="O1346" s="125"/>
      <c r="P1346" s="125"/>
      <c r="Q1346" s="199"/>
      <c r="R1346" s="205"/>
      <c r="S1346" s="199"/>
      <c r="T1346" s="199"/>
      <c r="U1346" s="199"/>
      <c r="V1346" s="205"/>
      <c r="W1346" s="205"/>
      <c r="X1346" s="230"/>
      <c r="Y1346" s="230"/>
      <c r="Z1346" s="20"/>
      <c r="AA1346" s="20"/>
      <c r="AB1346" s="205"/>
      <c r="AC1346" s="205"/>
      <c r="AD1346" s="205"/>
      <c r="AE1346" s="1">
        <f t="shared" si="31"/>
        <v>0</v>
      </c>
      <c r="AF1346" s="1">
        <f t="shared" si="32"/>
        <v>0</v>
      </c>
      <c r="AH1346" s="1"/>
    </row>
    <row r="1347" spans="1:34">
      <c r="A1347" s="18"/>
      <c r="B1347" s="168"/>
      <c r="C1347" s="19"/>
      <c r="D1347" s="19"/>
      <c r="E1347" s="199"/>
      <c r="F1347" s="205"/>
      <c r="G1347" s="20"/>
      <c r="H1347" s="20"/>
      <c r="I1347" s="20"/>
      <c r="J1347" s="20"/>
      <c r="K1347" s="20"/>
      <c r="L1347" s="20"/>
      <c r="M1347" s="20"/>
      <c r="N1347" s="20"/>
      <c r="O1347" s="125"/>
      <c r="P1347" s="125"/>
      <c r="Q1347" s="199"/>
      <c r="R1347" s="205"/>
      <c r="S1347" s="199"/>
      <c r="T1347" s="199"/>
      <c r="U1347" s="199"/>
      <c r="V1347" s="205"/>
      <c r="W1347" s="205"/>
      <c r="X1347" s="230"/>
      <c r="Y1347" s="230"/>
      <c r="Z1347" s="20"/>
      <c r="AA1347" s="20"/>
      <c r="AB1347" s="205"/>
      <c r="AC1347" s="205"/>
      <c r="AD1347" s="205"/>
      <c r="AE1347" s="1">
        <f t="shared" si="31"/>
        <v>0</v>
      </c>
      <c r="AF1347" s="1">
        <f t="shared" si="32"/>
        <v>0</v>
      </c>
      <c r="AH1347" s="1"/>
    </row>
    <row r="1348" spans="1:34">
      <c r="A1348" s="18"/>
      <c r="B1348" s="168"/>
      <c r="C1348" s="19"/>
      <c r="D1348" s="19"/>
      <c r="E1348" s="199"/>
      <c r="F1348" s="205"/>
      <c r="G1348" s="20"/>
      <c r="H1348" s="20"/>
      <c r="I1348" s="20"/>
      <c r="J1348" s="20"/>
      <c r="K1348" s="20"/>
      <c r="L1348" s="20"/>
      <c r="M1348" s="20"/>
      <c r="N1348" s="20"/>
      <c r="O1348" s="125"/>
      <c r="P1348" s="125"/>
      <c r="Q1348" s="199"/>
      <c r="R1348" s="205"/>
      <c r="S1348" s="199"/>
      <c r="T1348" s="199"/>
      <c r="U1348" s="199"/>
      <c r="V1348" s="205"/>
      <c r="W1348" s="205"/>
      <c r="X1348" s="230"/>
      <c r="Y1348" s="230"/>
      <c r="Z1348" s="20"/>
      <c r="AA1348" s="20"/>
      <c r="AB1348" s="205"/>
      <c r="AC1348" s="205"/>
      <c r="AD1348" s="205"/>
      <c r="AE1348" s="1">
        <f t="shared" si="31"/>
        <v>0</v>
      </c>
      <c r="AF1348" s="1">
        <f t="shared" si="32"/>
        <v>0</v>
      </c>
      <c r="AH1348" s="1"/>
    </row>
    <row r="1349" spans="1:34">
      <c r="A1349" s="18"/>
      <c r="B1349" s="168"/>
      <c r="C1349" s="19"/>
      <c r="D1349" s="19"/>
      <c r="E1349" s="199"/>
      <c r="F1349" s="205"/>
      <c r="G1349" s="20"/>
      <c r="H1349" s="20"/>
      <c r="I1349" s="20"/>
      <c r="J1349" s="20"/>
      <c r="K1349" s="20"/>
      <c r="L1349" s="20"/>
      <c r="M1349" s="20"/>
      <c r="N1349" s="20"/>
      <c r="O1349" s="125"/>
      <c r="P1349" s="125"/>
      <c r="Q1349" s="199"/>
      <c r="R1349" s="205"/>
      <c r="S1349" s="199"/>
      <c r="T1349" s="199"/>
      <c r="U1349" s="199"/>
      <c r="V1349" s="205"/>
      <c r="W1349" s="205"/>
      <c r="X1349" s="230"/>
      <c r="Y1349" s="230"/>
      <c r="Z1349" s="20"/>
      <c r="AA1349" s="20"/>
      <c r="AB1349" s="205"/>
      <c r="AC1349" s="205"/>
      <c r="AD1349" s="205"/>
      <c r="AE1349" s="1">
        <f t="shared" si="31"/>
        <v>0</v>
      </c>
      <c r="AF1349" s="1">
        <f t="shared" si="32"/>
        <v>0</v>
      </c>
      <c r="AH1349" s="1"/>
    </row>
    <row r="1350" spans="1:34">
      <c r="A1350" s="18"/>
      <c r="B1350" s="168"/>
      <c r="C1350" s="19"/>
      <c r="D1350" s="19"/>
      <c r="E1350" s="199"/>
      <c r="F1350" s="205"/>
      <c r="G1350" s="20"/>
      <c r="H1350" s="20"/>
      <c r="I1350" s="20"/>
      <c r="J1350" s="20"/>
      <c r="K1350" s="20"/>
      <c r="L1350" s="20"/>
      <c r="M1350" s="20"/>
      <c r="N1350" s="20"/>
      <c r="O1350" s="125"/>
      <c r="P1350" s="125"/>
      <c r="Q1350" s="199"/>
      <c r="R1350" s="205"/>
      <c r="S1350" s="199"/>
      <c r="T1350" s="199"/>
      <c r="U1350" s="199"/>
      <c r="V1350" s="205"/>
      <c r="W1350" s="205"/>
      <c r="X1350" s="230"/>
      <c r="Y1350" s="230"/>
      <c r="Z1350" s="20"/>
      <c r="AA1350" s="20"/>
      <c r="AB1350" s="205"/>
      <c r="AC1350" s="205"/>
      <c r="AD1350" s="205"/>
      <c r="AE1350" s="1">
        <f t="shared" si="31"/>
        <v>0</v>
      </c>
      <c r="AF1350" s="1">
        <f t="shared" si="32"/>
        <v>0</v>
      </c>
      <c r="AH1350" s="1"/>
    </row>
    <row r="1351" spans="1:34">
      <c r="A1351" s="18"/>
      <c r="B1351" s="168"/>
      <c r="C1351" s="19"/>
      <c r="D1351" s="19"/>
      <c r="E1351" s="199"/>
      <c r="F1351" s="205"/>
      <c r="G1351" s="20"/>
      <c r="H1351" s="20"/>
      <c r="I1351" s="20"/>
      <c r="J1351" s="20"/>
      <c r="K1351" s="20"/>
      <c r="L1351" s="20"/>
      <c r="M1351" s="20"/>
      <c r="N1351" s="20"/>
      <c r="O1351" s="125"/>
      <c r="P1351" s="125"/>
      <c r="Q1351" s="199"/>
      <c r="R1351" s="205"/>
      <c r="S1351" s="199"/>
      <c r="T1351" s="199"/>
      <c r="U1351" s="199"/>
      <c r="V1351" s="205"/>
      <c r="W1351" s="205"/>
      <c r="X1351" s="230"/>
      <c r="Y1351" s="230"/>
      <c r="Z1351" s="20"/>
      <c r="AA1351" s="20"/>
      <c r="AB1351" s="205"/>
      <c r="AC1351" s="205"/>
      <c r="AD1351" s="205"/>
      <c r="AE1351" s="1">
        <f t="shared" si="31"/>
        <v>0</v>
      </c>
      <c r="AF1351" s="1">
        <f t="shared" si="32"/>
        <v>0</v>
      </c>
      <c r="AH1351" s="1"/>
    </row>
    <row r="1352" spans="1:34">
      <c r="A1352" s="18"/>
      <c r="B1352" s="168"/>
      <c r="C1352" s="19"/>
      <c r="D1352" s="19"/>
      <c r="E1352" s="199"/>
      <c r="F1352" s="205"/>
      <c r="G1352" s="20"/>
      <c r="H1352" s="20"/>
      <c r="I1352" s="20"/>
      <c r="J1352" s="20"/>
      <c r="K1352" s="20"/>
      <c r="L1352" s="20"/>
      <c r="M1352" s="20"/>
      <c r="N1352" s="20"/>
      <c r="O1352" s="125"/>
      <c r="P1352" s="125"/>
      <c r="Q1352" s="199"/>
      <c r="R1352" s="205"/>
      <c r="S1352" s="199"/>
      <c r="T1352" s="199"/>
      <c r="U1352" s="199"/>
      <c r="V1352" s="205"/>
      <c r="W1352" s="205"/>
      <c r="X1352" s="230"/>
      <c r="Y1352" s="230"/>
      <c r="Z1352" s="20"/>
      <c r="AA1352" s="20"/>
      <c r="AB1352" s="205"/>
      <c r="AC1352" s="205"/>
      <c r="AD1352" s="205"/>
      <c r="AE1352" s="1">
        <f t="shared" si="31"/>
        <v>0</v>
      </c>
      <c r="AF1352" s="1">
        <f t="shared" si="32"/>
        <v>0</v>
      </c>
      <c r="AH1352" s="1"/>
    </row>
    <row r="1353" spans="1:34">
      <c r="A1353" s="18"/>
      <c r="B1353" s="168"/>
      <c r="C1353" s="19"/>
      <c r="D1353" s="19"/>
      <c r="E1353" s="199"/>
      <c r="F1353" s="205"/>
      <c r="G1353" s="20"/>
      <c r="H1353" s="20"/>
      <c r="I1353" s="20"/>
      <c r="J1353" s="20"/>
      <c r="K1353" s="20"/>
      <c r="L1353" s="20"/>
      <c r="M1353" s="20"/>
      <c r="N1353" s="20"/>
      <c r="O1353" s="125"/>
      <c r="P1353" s="125"/>
      <c r="Q1353" s="199"/>
      <c r="R1353" s="205"/>
      <c r="S1353" s="199"/>
      <c r="T1353" s="199"/>
      <c r="U1353" s="199"/>
      <c r="V1353" s="205"/>
      <c r="W1353" s="205"/>
      <c r="X1353" s="230"/>
      <c r="Y1353" s="230"/>
      <c r="Z1353" s="20"/>
      <c r="AA1353" s="20"/>
      <c r="AB1353" s="205"/>
      <c r="AC1353" s="205"/>
      <c r="AD1353" s="205"/>
      <c r="AE1353" s="1">
        <f t="shared" si="31"/>
        <v>0</v>
      </c>
      <c r="AF1353" s="1">
        <f t="shared" si="32"/>
        <v>0</v>
      </c>
      <c r="AH1353" s="1"/>
    </row>
    <row r="1354" spans="1:34">
      <c r="A1354" s="18"/>
      <c r="B1354" s="168"/>
      <c r="C1354" s="19"/>
      <c r="D1354" s="19"/>
      <c r="E1354" s="199"/>
      <c r="F1354" s="205"/>
      <c r="G1354" s="20"/>
      <c r="H1354" s="20"/>
      <c r="I1354" s="20"/>
      <c r="J1354" s="20"/>
      <c r="K1354" s="20"/>
      <c r="L1354" s="20"/>
      <c r="M1354" s="20"/>
      <c r="N1354" s="20"/>
      <c r="O1354" s="125"/>
      <c r="P1354" s="125"/>
      <c r="Q1354" s="199"/>
      <c r="R1354" s="205"/>
      <c r="S1354" s="199"/>
      <c r="T1354" s="199"/>
      <c r="U1354" s="199"/>
      <c r="V1354" s="205"/>
      <c r="W1354" s="205"/>
      <c r="X1354" s="230"/>
      <c r="Y1354" s="230"/>
      <c r="Z1354" s="20"/>
      <c r="AA1354" s="20"/>
      <c r="AB1354" s="205"/>
      <c r="AC1354" s="205"/>
      <c r="AD1354" s="205"/>
      <c r="AE1354" s="1">
        <f t="shared" si="31"/>
        <v>0</v>
      </c>
      <c r="AF1354" s="1">
        <f t="shared" si="32"/>
        <v>0</v>
      </c>
      <c r="AH1354" s="1"/>
    </row>
    <row r="1355" spans="1:34">
      <c r="A1355" s="18"/>
      <c r="B1355" s="168"/>
      <c r="C1355" s="19"/>
      <c r="D1355" s="19"/>
      <c r="E1355" s="199"/>
      <c r="F1355" s="205"/>
      <c r="G1355" s="20"/>
      <c r="H1355" s="20"/>
      <c r="I1355" s="20"/>
      <c r="J1355" s="20"/>
      <c r="K1355" s="20"/>
      <c r="L1355" s="20"/>
      <c r="M1355" s="20"/>
      <c r="N1355" s="20"/>
      <c r="O1355" s="125"/>
      <c r="P1355" s="125"/>
      <c r="Q1355" s="199"/>
      <c r="R1355" s="205"/>
      <c r="S1355" s="199"/>
      <c r="T1355" s="199"/>
      <c r="U1355" s="199"/>
      <c r="V1355" s="205"/>
      <c r="W1355" s="205"/>
      <c r="X1355" s="230"/>
      <c r="Y1355" s="230"/>
      <c r="Z1355" s="20"/>
      <c r="AA1355" s="20"/>
      <c r="AB1355" s="205"/>
      <c r="AC1355" s="205"/>
      <c r="AD1355" s="205"/>
      <c r="AE1355" s="1">
        <f t="shared" ref="AE1355:AE1418" si="33">COUNTA(E1355:AC1355)</f>
        <v>0</v>
      </c>
      <c r="AF1355" s="1">
        <f t="shared" ref="AF1355:AF1418" si="34">COUNTA(E1355)*COUNTA(H1355)*COUNTA(M1355)*COUNTA(O1355)*COUNTA(P1355)*COUNTA(Q1355)*COUNTA(R1355)*COUNTA(AC1355)</f>
        <v>0</v>
      </c>
      <c r="AH1355" s="1"/>
    </row>
    <row r="1356" spans="1:34">
      <c r="A1356" s="18"/>
      <c r="B1356" s="168"/>
      <c r="C1356" s="19"/>
      <c r="D1356" s="19"/>
      <c r="E1356" s="199"/>
      <c r="F1356" s="205"/>
      <c r="G1356" s="20"/>
      <c r="H1356" s="20"/>
      <c r="I1356" s="20"/>
      <c r="J1356" s="20"/>
      <c r="K1356" s="20"/>
      <c r="L1356" s="20"/>
      <c r="M1356" s="20"/>
      <c r="N1356" s="20"/>
      <c r="O1356" s="125"/>
      <c r="P1356" s="125"/>
      <c r="Q1356" s="199"/>
      <c r="R1356" s="205"/>
      <c r="S1356" s="199"/>
      <c r="T1356" s="199"/>
      <c r="U1356" s="199"/>
      <c r="V1356" s="205"/>
      <c r="W1356" s="205"/>
      <c r="X1356" s="230"/>
      <c r="Y1356" s="230"/>
      <c r="Z1356" s="20"/>
      <c r="AA1356" s="20"/>
      <c r="AB1356" s="205"/>
      <c r="AC1356" s="205"/>
      <c r="AD1356" s="205"/>
      <c r="AE1356" s="1">
        <f t="shared" si="33"/>
        <v>0</v>
      </c>
      <c r="AF1356" s="1">
        <f t="shared" si="34"/>
        <v>0</v>
      </c>
      <c r="AH1356" s="1"/>
    </row>
    <row r="1357" spans="1:34">
      <c r="A1357" s="18"/>
      <c r="B1357" s="168"/>
      <c r="C1357" s="19"/>
      <c r="D1357" s="19"/>
      <c r="E1357" s="199"/>
      <c r="F1357" s="205"/>
      <c r="G1357" s="20"/>
      <c r="H1357" s="20"/>
      <c r="I1357" s="20"/>
      <c r="J1357" s="20"/>
      <c r="K1357" s="20"/>
      <c r="L1357" s="20"/>
      <c r="M1357" s="20"/>
      <c r="N1357" s="20"/>
      <c r="O1357" s="125"/>
      <c r="P1357" s="125"/>
      <c r="Q1357" s="199"/>
      <c r="R1357" s="205"/>
      <c r="S1357" s="199"/>
      <c r="T1357" s="199"/>
      <c r="U1357" s="199"/>
      <c r="V1357" s="205"/>
      <c r="W1357" s="205"/>
      <c r="X1357" s="230"/>
      <c r="Y1357" s="230"/>
      <c r="Z1357" s="20"/>
      <c r="AA1357" s="20"/>
      <c r="AB1357" s="205"/>
      <c r="AC1357" s="205"/>
      <c r="AD1357" s="205"/>
      <c r="AE1357" s="1">
        <f t="shared" si="33"/>
        <v>0</v>
      </c>
      <c r="AF1357" s="1">
        <f t="shared" si="34"/>
        <v>0</v>
      </c>
      <c r="AH1357" s="1"/>
    </row>
    <row r="1358" spans="1:34">
      <c r="A1358" s="18"/>
      <c r="B1358" s="168"/>
      <c r="C1358" s="19"/>
      <c r="D1358" s="19"/>
      <c r="E1358" s="199"/>
      <c r="F1358" s="205"/>
      <c r="G1358" s="20"/>
      <c r="H1358" s="20"/>
      <c r="I1358" s="20"/>
      <c r="J1358" s="20"/>
      <c r="K1358" s="20"/>
      <c r="L1358" s="20"/>
      <c r="M1358" s="20"/>
      <c r="N1358" s="20"/>
      <c r="O1358" s="125"/>
      <c r="P1358" s="125"/>
      <c r="Q1358" s="199"/>
      <c r="R1358" s="205"/>
      <c r="S1358" s="199"/>
      <c r="T1358" s="199"/>
      <c r="U1358" s="199"/>
      <c r="V1358" s="205"/>
      <c r="W1358" s="205"/>
      <c r="X1358" s="230"/>
      <c r="Y1358" s="230"/>
      <c r="Z1358" s="20"/>
      <c r="AA1358" s="20"/>
      <c r="AB1358" s="205"/>
      <c r="AC1358" s="205"/>
      <c r="AD1358" s="205"/>
      <c r="AE1358" s="1">
        <f t="shared" si="33"/>
        <v>0</v>
      </c>
      <c r="AF1358" s="1">
        <f t="shared" si="34"/>
        <v>0</v>
      </c>
      <c r="AH1358" s="1"/>
    </row>
    <row r="1359" spans="1:34">
      <c r="A1359" s="18"/>
      <c r="B1359" s="168"/>
      <c r="C1359" s="19"/>
      <c r="D1359" s="19"/>
      <c r="E1359" s="199"/>
      <c r="F1359" s="205"/>
      <c r="G1359" s="20"/>
      <c r="H1359" s="20"/>
      <c r="I1359" s="20"/>
      <c r="J1359" s="20"/>
      <c r="K1359" s="20"/>
      <c r="L1359" s="20"/>
      <c r="M1359" s="20"/>
      <c r="N1359" s="20"/>
      <c r="O1359" s="125"/>
      <c r="P1359" s="125"/>
      <c r="Q1359" s="199"/>
      <c r="R1359" s="205"/>
      <c r="S1359" s="199"/>
      <c r="T1359" s="199"/>
      <c r="U1359" s="199"/>
      <c r="V1359" s="205"/>
      <c r="W1359" s="205"/>
      <c r="X1359" s="230"/>
      <c r="Y1359" s="230"/>
      <c r="Z1359" s="20"/>
      <c r="AA1359" s="20"/>
      <c r="AB1359" s="205"/>
      <c r="AC1359" s="205"/>
      <c r="AD1359" s="205"/>
      <c r="AE1359" s="1">
        <f t="shared" si="33"/>
        <v>0</v>
      </c>
      <c r="AF1359" s="1">
        <f t="shared" si="34"/>
        <v>0</v>
      </c>
      <c r="AH1359" s="1"/>
    </row>
    <row r="1360" spans="1:34">
      <c r="A1360" s="18"/>
      <c r="B1360" s="168"/>
      <c r="C1360" s="19"/>
      <c r="D1360" s="19"/>
      <c r="E1360" s="199"/>
      <c r="F1360" s="205"/>
      <c r="G1360" s="20"/>
      <c r="H1360" s="20"/>
      <c r="I1360" s="20"/>
      <c r="J1360" s="20"/>
      <c r="K1360" s="20"/>
      <c r="L1360" s="20"/>
      <c r="M1360" s="20"/>
      <c r="N1360" s="20"/>
      <c r="O1360" s="125"/>
      <c r="P1360" s="125"/>
      <c r="Q1360" s="199"/>
      <c r="R1360" s="205"/>
      <c r="S1360" s="199"/>
      <c r="T1360" s="199"/>
      <c r="U1360" s="199"/>
      <c r="V1360" s="205"/>
      <c r="W1360" s="205"/>
      <c r="X1360" s="230"/>
      <c r="Y1360" s="230"/>
      <c r="Z1360" s="20"/>
      <c r="AA1360" s="20"/>
      <c r="AB1360" s="205"/>
      <c r="AC1360" s="205"/>
      <c r="AD1360" s="205"/>
      <c r="AE1360" s="1">
        <f t="shared" si="33"/>
        <v>0</v>
      </c>
      <c r="AF1360" s="1">
        <f t="shared" si="34"/>
        <v>0</v>
      </c>
      <c r="AH1360" s="1"/>
    </row>
    <row r="1361" spans="1:34">
      <c r="A1361" s="18"/>
      <c r="B1361" s="168"/>
      <c r="C1361" s="19"/>
      <c r="D1361" s="19"/>
      <c r="E1361" s="199"/>
      <c r="F1361" s="205"/>
      <c r="G1361" s="20"/>
      <c r="H1361" s="20"/>
      <c r="I1361" s="20"/>
      <c r="J1361" s="20"/>
      <c r="K1361" s="20"/>
      <c r="L1361" s="20"/>
      <c r="M1361" s="20"/>
      <c r="N1361" s="20"/>
      <c r="O1361" s="125"/>
      <c r="P1361" s="125"/>
      <c r="Q1361" s="199"/>
      <c r="R1361" s="205"/>
      <c r="S1361" s="199"/>
      <c r="T1361" s="199"/>
      <c r="U1361" s="199"/>
      <c r="V1361" s="205"/>
      <c r="W1361" s="205"/>
      <c r="X1361" s="230"/>
      <c r="Y1361" s="230"/>
      <c r="Z1361" s="20"/>
      <c r="AA1361" s="20"/>
      <c r="AB1361" s="205"/>
      <c r="AC1361" s="205"/>
      <c r="AD1361" s="205"/>
      <c r="AE1361" s="1">
        <f t="shared" si="33"/>
        <v>0</v>
      </c>
      <c r="AF1361" s="1">
        <f t="shared" si="34"/>
        <v>0</v>
      </c>
      <c r="AH1361" s="1"/>
    </row>
    <row r="1362" spans="1:34">
      <c r="A1362" s="18"/>
      <c r="B1362" s="168"/>
      <c r="C1362" s="19"/>
      <c r="D1362" s="19"/>
      <c r="E1362" s="199"/>
      <c r="F1362" s="205"/>
      <c r="G1362" s="20"/>
      <c r="H1362" s="20"/>
      <c r="I1362" s="20"/>
      <c r="J1362" s="20"/>
      <c r="K1362" s="20"/>
      <c r="L1362" s="20"/>
      <c r="M1362" s="20"/>
      <c r="N1362" s="20"/>
      <c r="O1362" s="125"/>
      <c r="P1362" s="125"/>
      <c r="Q1362" s="199"/>
      <c r="R1362" s="205"/>
      <c r="S1362" s="199"/>
      <c r="T1362" s="199"/>
      <c r="U1362" s="199"/>
      <c r="V1362" s="205"/>
      <c r="W1362" s="205"/>
      <c r="X1362" s="230"/>
      <c r="Y1362" s="230"/>
      <c r="Z1362" s="20"/>
      <c r="AA1362" s="20"/>
      <c r="AB1362" s="205"/>
      <c r="AC1362" s="205"/>
      <c r="AD1362" s="205"/>
      <c r="AE1362" s="1">
        <f t="shared" si="33"/>
        <v>0</v>
      </c>
      <c r="AF1362" s="1">
        <f t="shared" si="34"/>
        <v>0</v>
      </c>
      <c r="AH1362" s="1"/>
    </row>
    <row r="1363" spans="1:34">
      <c r="A1363" s="18"/>
      <c r="B1363" s="168"/>
      <c r="C1363" s="19"/>
      <c r="D1363" s="19"/>
      <c r="E1363" s="199"/>
      <c r="F1363" s="205"/>
      <c r="G1363" s="20"/>
      <c r="H1363" s="20"/>
      <c r="I1363" s="20"/>
      <c r="J1363" s="20"/>
      <c r="K1363" s="20"/>
      <c r="L1363" s="20"/>
      <c r="M1363" s="20"/>
      <c r="N1363" s="20"/>
      <c r="O1363" s="125"/>
      <c r="P1363" s="125"/>
      <c r="Q1363" s="199"/>
      <c r="R1363" s="205"/>
      <c r="S1363" s="199"/>
      <c r="T1363" s="199"/>
      <c r="U1363" s="199"/>
      <c r="V1363" s="205"/>
      <c r="W1363" s="205"/>
      <c r="X1363" s="230"/>
      <c r="Y1363" s="230"/>
      <c r="Z1363" s="20"/>
      <c r="AA1363" s="20"/>
      <c r="AB1363" s="205"/>
      <c r="AC1363" s="205"/>
      <c r="AD1363" s="205"/>
      <c r="AE1363" s="1">
        <f t="shared" si="33"/>
        <v>0</v>
      </c>
      <c r="AF1363" s="1">
        <f t="shared" si="34"/>
        <v>0</v>
      </c>
      <c r="AH1363" s="1"/>
    </row>
    <row r="1364" spans="1:34">
      <c r="A1364" s="18"/>
      <c r="B1364" s="168"/>
      <c r="C1364" s="19"/>
      <c r="D1364" s="19"/>
      <c r="E1364" s="199"/>
      <c r="F1364" s="205"/>
      <c r="G1364" s="20"/>
      <c r="H1364" s="20"/>
      <c r="I1364" s="20"/>
      <c r="J1364" s="20"/>
      <c r="K1364" s="20"/>
      <c r="L1364" s="20"/>
      <c r="M1364" s="20"/>
      <c r="N1364" s="20"/>
      <c r="O1364" s="125"/>
      <c r="P1364" s="125"/>
      <c r="Q1364" s="199"/>
      <c r="R1364" s="205"/>
      <c r="S1364" s="199"/>
      <c r="T1364" s="199"/>
      <c r="U1364" s="199"/>
      <c r="V1364" s="205"/>
      <c r="W1364" s="205"/>
      <c r="X1364" s="230"/>
      <c r="Y1364" s="230"/>
      <c r="Z1364" s="20"/>
      <c r="AA1364" s="20"/>
      <c r="AB1364" s="205"/>
      <c r="AC1364" s="205"/>
      <c r="AD1364" s="205"/>
      <c r="AE1364" s="1">
        <f t="shared" si="33"/>
        <v>0</v>
      </c>
      <c r="AF1364" s="1">
        <f t="shared" si="34"/>
        <v>0</v>
      </c>
      <c r="AH1364" s="1"/>
    </row>
    <row r="1365" spans="1:34">
      <c r="A1365" s="18"/>
      <c r="B1365" s="168"/>
      <c r="C1365" s="19"/>
      <c r="D1365" s="19"/>
      <c r="E1365" s="199"/>
      <c r="F1365" s="205"/>
      <c r="G1365" s="20"/>
      <c r="H1365" s="20"/>
      <c r="I1365" s="20"/>
      <c r="J1365" s="20"/>
      <c r="K1365" s="20"/>
      <c r="L1365" s="20"/>
      <c r="M1365" s="20"/>
      <c r="N1365" s="20"/>
      <c r="O1365" s="125"/>
      <c r="P1365" s="125"/>
      <c r="Q1365" s="199"/>
      <c r="R1365" s="205"/>
      <c r="S1365" s="199"/>
      <c r="T1365" s="199"/>
      <c r="U1365" s="199"/>
      <c r="V1365" s="205"/>
      <c r="W1365" s="205"/>
      <c r="X1365" s="230"/>
      <c r="Y1365" s="230"/>
      <c r="Z1365" s="20"/>
      <c r="AA1365" s="20"/>
      <c r="AB1365" s="205"/>
      <c r="AC1365" s="205"/>
      <c r="AD1365" s="205"/>
      <c r="AE1365" s="1">
        <f t="shared" si="33"/>
        <v>0</v>
      </c>
      <c r="AF1365" s="1">
        <f t="shared" si="34"/>
        <v>0</v>
      </c>
      <c r="AH1365" s="1"/>
    </row>
    <row r="1366" spans="1:34">
      <c r="A1366" s="18"/>
      <c r="B1366" s="168"/>
      <c r="C1366" s="19"/>
      <c r="D1366" s="19"/>
      <c r="E1366" s="199"/>
      <c r="F1366" s="205"/>
      <c r="G1366" s="20"/>
      <c r="H1366" s="20"/>
      <c r="I1366" s="20"/>
      <c r="J1366" s="20"/>
      <c r="K1366" s="20"/>
      <c r="L1366" s="20"/>
      <c r="M1366" s="20"/>
      <c r="N1366" s="20"/>
      <c r="O1366" s="125"/>
      <c r="P1366" s="125"/>
      <c r="Q1366" s="199"/>
      <c r="R1366" s="205"/>
      <c r="S1366" s="199"/>
      <c r="T1366" s="199"/>
      <c r="U1366" s="199"/>
      <c r="V1366" s="205"/>
      <c r="W1366" s="205"/>
      <c r="X1366" s="230"/>
      <c r="Y1366" s="230"/>
      <c r="Z1366" s="20"/>
      <c r="AA1366" s="20"/>
      <c r="AB1366" s="205"/>
      <c r="AC1366" s="205"/>
      <c r="AD1366" s="205"/>
      <c r="AE1366" s="1">
        <f t="shared" si="33"/>
        <v>0</v>
      </c>
      <c r="AF1366" s="1">
        <f t="shared" si="34"/>
        <v>0</v>
      </c>
      <c r="AH1366" s="1"/>
    </row>
    <row r="1367" spans="1:34">
      <c r="A1367" s="18"/>
      <c r="B1367" s="168"/>
      <c r="C1367" s="19"/>
      <c r="D1367" s="19"/>
      <c r="E1367" s="199"/>
      <c r="F1367" s="205"/>
      <c r="G1367" s="20"/>
      <c r="H1367" s="20"/>
      <c r="I1367" s="20"/>
      <c r="J1367" s="20"/>
      <c r="K1367" s="20"/>
      <c r="L1367" s="20"/>
      <c r="M1367" s="20"/>
      <c r="N1367" s="20"/>
      <c r="O1367" s="125"/>
      <c r="P1367" s="125"/>
      <c r="Q1367" s="199"/>
      <c r="R1367" s="205"/>
      <c r="S1367" s="199"/>
      <c r="T1367" s="199"/>
      <c r="U1367" s="199"/>
      <c r="V1367" s="205"/>
      <c r="W1367" s="205"/>
      <c r="X1367" s="230"/>
      <c r="Y1367" s="230"/>
      <c r="Z1367" s="20"/>
      <c r="AA1367" s="20"/>
      <c r="AB1367" s="205"/>
      <c r="AC1367" s="205"/>
      <c r="AD1367" s="205"/>
      <c r="AE1367" s="1">
        <f t="shared" si="33"/>
        <v>0</v>
      </c>
      <c r="AF1367" s="1">
        <f t="shared" si="34"/>
        <v>0</v>
      </c>
      <c r="AH1367" s="1"/>
    </row>
    <row r="1368" spans="1:34">
      <c r="A1368" s="18"/>
      <c r="B1368" s="168"/>
      <c r="C1368" s="19"/>
      <c r="D1368" s="19"/>
      <c r="E1368" s="199"/>
      <c r="F1368" s="205"/>
      <c r="G1368" s="20"/>
      <c r="H1368" s="20"/>
      <c r="I1368" s="20"/>
      <c r="J1368" s="20"/>
      <c r="K1368" s="20"/>
      <c r="L1368" s="20"/>
      <c r="M1368" s="20"/>
      <c r="N1368" s="20"/>
      <c r="O1368" s="125"/>
      <c r="P1368" s="125"/>
      <c r="Q1368" s="199"/>
      <c r="R1368" s="205"/>
      <c r="S1368" s="199"/>
      <c r="T1368" s="199"/>
      <c r="U1368" s="199"/>
      <c r="V1368" s="205"/>
      <c r="W1368" s="205"/>
      <c r="X1368" s="230"/>
      <c r="Y1368" s="230"/>
      <c r="Z1368" s="20"/>
      <c r="AA1368" s="20"/>
      <c r="AB1368" s="205"/>
      <c r="AC1368" s="205"/>
      <c r="AD1368" s="205"/>
      <c r="AE1368" s="1">
        <f t="shared" si="33"/>
        <v>0</v>
      </c>
      <c r="AF1368" s="1">
        <f t="shared" si="34"/>
        <v>0</v>
      </c>
      <c r="AH1368" s="1"/>
    </row>
    <row r="1369" spans="1:34">
      <c r="A1369" s="18"/>
      <c r="B1369" s="168"/>
      <c r="C1369" s="19"/>
      <c r="D1369" s="19"/>
      <c r="E1369" s="199"/>
      <c r="F1369" s="205"/>
      <c r="G1369" s="20"/>
      <c r="H1369" s="20"/>
      <c r="I1369" s="20"/>
      <c r="J1369" s="20"/>
      <c r="K1369" s="20"/>
      <c r="L1369" s="20"/>
      <c r="M1369" s="20"/>
      <c r="N1369" s="20"/>
      <c r="O1369" s="125"/>
      <c r="P1369" s="125"/>
      <c r="Q1369" s="199"/>
      <c r="R1369" s="205"/>
      <c r="S1369" s="199"/>
      <c r="T1369" s="199"/>
      <c r="U1369" s="199"/>
      <c r="V1369" s="205"/>
      <c r="W1369" s="205"/>
      <c r="X1369" s="230"/>
      <c r="Y1369" s="230"/>
      <c r="Z1369" s="20"/>
      <c r="AA1369" s="20"/>
      <c r="AB1369" s="205"/>
      <c r="AC1369" s="205"/>
      <c r="AD1369" s="205"/>
      <c r="AE1369" s="1">
        <f t="shared" si="33"/>
        <v>0</v>
      </c>
      <c r="AF1369" s="1">
        <f t="shared" si="34"/>
        <v>0</v>
      </c>
      <c r="AH1369" s="1"/>
    </row>
    <row r="1370" spans="1:34">
      <c r="A1370" s="18"/>
      <c r="B1370" s="168"/>
      <c r="C1370" s="19"/>
      <c r="D1370" s="19"/>
      <c r="E1370" s="199"/>
      <c r="F1370" s="205"/>
      <c r="G1370" s="20"/>
      <c r="H1370" s="20"/>
      <c r="I1370" s="20"/>
      <c r="J1370" s="20"/>
      <c r="K1370" s="20"/>
      <c r="L1370" s="20"/>
      <c r="M1370" s="20"/>
      <c r="N1370" s="20"/>
      <c r="O1370" s="125"/>
      <c r="P1370" s="125"/>
      <c r="Q1370" s="199"/>
      <c r="R1370" s="205"/>
      <c r="S1370" s="199"/>
      <c r="T1370" s="199"/>
      <c r="U1370" s="199"/>
      <c r="V1370" s="205"/>
      <c r="W1370" s="205"/>
      <c r="X1370" s="230"/>
      <c r="Y1370" s="230"/>
      <c r="Z1370" s="20"/>
      <c r="AA1370" s="20"/>
      <c r="AB1370" s="205"/>
      <c r="AC1370" s="205"/>
      <c r="AD1370" s="205"/>
      <c r="AE1370" s="1">
        <f t="shared" si="33"/>
        <v>0</v>
      </c>
      <c r="AF1370" s="1">
        <f t="shared" si="34"/>
        <v>0</v>
      </c>
      <c r="AH1370" s="1"/>
    </row>
    <row r="1371" spans="1:34">
      <c r="A1371" s="18"/>
      <c r="B1371" s="168"/>
      <c r="C1371" s="19"/>
      <c r="D1371" s="19"/>
      <c r="E1371" s="199"/>
      <c r="F1371" s="205"/>
      <c r="G1371" s="20"/>
      <c r="H1371" s="20"/>
      <c r="I1371" s="20"/>
      <c r="J1371" s="20"/>
      <c r="K1371" s="20"/>
      <c r="L1371" s="20"/>
      <c r="M1371" s="20"/>
      <c r="N1371" s="20"/>
      <c r="O1371" s="125"/>
      <c r="P1371" s="125"/>
      <c r="Q1371" s="199"/>
      <c r="R1371" s="205"/>
      <c r="S1371" s="199"/>
      <c r="T1371" s="199"/>
      <c r="U1371" s="199"/>
      <c r="V1371" s="205"/>
      <c r="W1371" s="205"/>
      <c r="X1371" s="230"/>
      <c r="Y1371" s="230"/>
      <c r="Z1371" s="20"/>
      <c r="AA1371" s="20"/>
      <c r="AB1371" s="205"/>
      <c r="AC1371" s="205"/>
      <c r="AD1371" s="205"/>
      <c r="AE1371" s="1">
        <f t="shared" si="33"/>
        <v>0</v>
      </c>
      <c r="AF1371" s="1">
        <f t="shared" si="34"/>
        <v>0</v>
      </c>
      <c r="AH1371" s="1"/>
    </row>
    <row r="1372" spans="1:34">
      <c r="A1372" s="18"/>
      <c r="B1372" s="168"/>
      <c r="C1372" s="19"/>
      <c r="D1372" s="19"/>
      <c r="E1372" s="199"/>
      <c r="F1372" s="205"/>
      <c r="G1372" s="20"/>
      <c r="H1372" s="20"/>
      <c r="I1372" s="20"/>
      <c r="J1372" s="20"/>
      <c r="K1372" s="20"/>
      <c r="L1372" s="20"/>
      <c r="M1372" s="20"/>
      <c r="N1372" s="20"/>
      <c r="O1372" s="125"/>
      <c r="P1372" s="125"/>
      <c r="Q1372" s="199"/>
      <c r="R1372" s="205"/>
      <c r="S1372" s="199"/>
      <c r="T1372" s="199"/>
      <c r="U1372" s="199"/>
      <c r="V1372" s="205"/>
      <c r="W1372" s="205"/>
      <c r="X1372" s="230"/>
      <c r="Y1372" s="230"/>
      <c r="Z1372" s="20"/>
      <c r="AA1372" s="20"/>
      <c r="AB1372" s="205"/>
      <c r="AC1372" s="205"/>
      <c r="AD1372" s="205"/>
      <c r="AE1372" s="1">
        <f t="shared" si="33"/>
        <v>0</v>
      </c>
      <c r="AF1372" s="1">
        <f t="shared" si="34"/>
        <v>0</v>
      </c>
      <c r="AH1372" s="1"/>
    </row>
    <row r="1373" spans="1:34">
      <c r="A1373" s="18"/>
      <c r="B1373" s="168"/>
      <c r="C1373" s="19"/>
      <c r="D1373" s="19"/>
      <c r="E1373" s="199"/>
      <c r="F1373" s="205"/>
      <c r="G1373" s="20"/>
      <c r="H1373" s="20"/>
      <c r="I1373" s="20"/>
      <c r="J1373" s="20"/>
      <c r="K1373" s="20"/>
      <c r="L1373" s="20"/>
      <c r="M1373" s="20"/>
      <c r="N1373" s="20"/>
      <c r="O1373" s="125"/>
      <c r="P1373" s="125"/>
      <c r="Q1373" s="199"/>
      <c r="R1373" s="205"/>
      <c r="S1373" s="199"/>
      <c r="T1373" s="199"/>
      <c r="U1373" s="199"/>
      <c r="V1373" s="205"/>
      <c r="W1373" s="205"/>
      <c r="X1373" s="230"/>
      <c r="Y1373" s="230"/>
      <c r="Z1373" s="20"/>
      <c r="AA1373" s="20"/>
      <c r="AB1373" s="205"/>
      <c r="AC1373" s="205"/>
      <c r="AD1373" s="205"/>
      <c r="AE1373" s="1">
        <f t="shared" si="33"/>
        <v>0</v>
      </c>
      <c r="AF1373" s="1">
        <f t="shared" si="34"/>
        <v>0</v>
      </c>
      <c r="AH1373" s="1"/>
    </row>
    <row r="1374" spans="1:34">
      <c r="A1374" s="18"/>
      <c r="B1374" s="168"/>
      <c r="C1374" s="19"/>
      <c r="D1374" s="19"/>
      <c r="E1374" s="199"/>
      <c r="F1374" s="205"/>
      <c r="G1374" s="20"/>
      <c r="H1374" s="20"/>
      <c r="I1374" s="20"/>
      <c r="J1374" s="20"/>
      <c r="K1374" s="20"/>
      <c r="L1374" s="20"/>
      <c r="M1374" s="20"/>
      <c r="N1374" s="20"/>
      <c r="O1374" s="125"/>
      <c r="P1374" s="125"/>
      <c r="Q1374" s="199"/>
      <c r="R1374" s="205"/>
      <c r="S1374" s="199"/>
      <c r="T1374" s="199"/>
      <c r="U1374" s="199"/>
      <c r="V1374" s="205"/>
      <c r="W1374" s="205"/>
      <c r="X1374" s="230"/>
      <c r="Y1374" s="230"/>
      <c r="Z1374" s="20"/>
      <c r="AA1374" s="20"/>
      <c r="AB1374" s="205"/>
      <c r="AC1374" s="205"/>
      <c r="AD1374" s="205"/>
      <c r="AE1374" s="1">
        <f t="shared" si="33"/>
        <v>0</v>
      </c>
      <c r="AF1374" s="1">
        <f t="shared" si="34"/>
        <v>0</v>
      </c>
      <c r="AH1374" s="1"/>
    </row>
    <row r="1375" spans="1:34">
      <c r="A1375" s="18"/>
      <c r="B1375" s="168"/>
      <c r="C1375" s="19"/>
      <c r="D1375" s="19"/>
      <c r="E1375" s="199"/>
      <c r="F1375" s="205"/>
      <c r="G1375" s="20"/>
      <c r="H1375" s="20"/>
      <c r="I1375" s="20"/>
      <c r="J1375" s="20"/>
      <c r="K1375" s="20"/>
      <c r="L1375" s="20"/>
      <c r="M1375" s="20"/>
      <c r="N1375" s="20"/>
      <c r="O1375" s="125"/>
      <c r="P1375" s="125"/>
      <c r="Q1375" s="199"/>
      <c r="R1375" s="205"/>
      <c r="S1375" s="199"/>
      <c r="T1375" s="199"/>
      <c r="U1375" s="199"/>
      <c r="V1375" s="205"/>
      <c r="W1375" s="205"/>
      <c r="X1375" s="230"/>
      <c r="Y1375" s="230"/>
      <c r="Z1375" s="20"/>
      <c r="AA1375" s="20"/>
      <c r="AB1375" s="205"/>
      <c r="AC1375" s="205"/>
      <c r="AD1375" s="205"/>
      <c r="AE1375" s="1">
        <f t="shared" si="33"/>
        <v>0</v>
      </c>
      <c r="AF1375" s="1">
        <f t="shared" si="34"/>
        <v>0</v>
      </c>
      <c r="AH1375" s="1"/>
    </row>
    <row r="1376" spans="1:34">
      <c r="A1376" s="18"/>
      <c r="B1376" s="168"/>
      <c r="C1376" s="19"/>
      <c r="D1376" s="19"/>
      <c r="E1376" s="199"/>
      <c r="F1376" s="205"/>
      <c r="G1376" s="20"/>
      <c r="H1376" s="20"/>
      <c r="I1376" s="20"/>
      <c r="J1376" s="20"/>
      <c r="K1376" s="20"/>
      <c r="L1376" s="20"/>
      <c r="M1376" s="20"/>
      <c r="N1376" s="20"/>
      <c r="O1376" s="125"/>
      <c r="P1376" s="125"/>
      <c r="Q1376" s="199"/>
      <c r="R1376" s="205"/>
      <c r="S1376" s="199"/>
      <c r="T1376" s="199"/>
      <c r="U1376" s="199"/>
      <c r="V1376" s="205"/>
      <c r="W1376" s="205"/>
      <c r="X1376" s="230"/>
      <c r="Y1376" s="230"/>
      <c r="Z1376" s="20"/>
      <c r="AA1376" s="20"/>
      <c r="AB1376" s="205"/>
      <c r="AC1376" s="205"/>
      <c r="AD1376" s="205"/>
      <c r="AE1376" s="1">
        <f t="shared" si="33"/>
        <v>0</v>
      </c>
      <c r="AF1376" s="1">
        <f t="shared" si="34"/>
        <v>0</v>
      </c>
      <c r="AH1376" s="1"/>
    </row>
    <row r="1377" spans="1:34">
      <c r="A1377" s="18"/>
      <c r="B1377" s="168"/>
      <c r="C1377" s="19"/>
      <c r="D1377" s="19"/>
      <c r="E1377" s="199"/>
      <c r="F1377" s="205"/>
      <c r="G1377" s="20"/>
      <c r="H1377" s="20"/>
      <c r="I1377" s="20"/>
      <c r="J1377" s="20"/>
      <c r="K1377" s="20"/>
      <c r="L1377" s="20"/>
      <c r="M1377" s="20"/>
      <c r="N1377" s="20"/>
      <c r="O1377" s="125"/>
      <c r="P1377" s="125"/>
      <c r="Q1377" s="199"/>
      <c r="R1377" s="205"/>
      <c r="S1377" s="199"/>
      <c r="T1377" s="199"/>
      <c r="U1377" s="199"/>
      <c r="V1377" s="205"/>
      <c r="W1377" s="205"/>
      <c r="X1377" s="230"/>
      <c r="Y1377" s="230"/>
      <c r="Z1377" s="20"/>
      <c r="AA1377" s="20"/>
      <c r="AB1377" s="205"/>
      <c r="AC1377" s="205"/>
      <c r="AD1377" s="205"/>
      <c r="AE1377" s="1">
        <f t="shared" si="33"/>
        <v>0</v>
      </c>
      <c r="AF1377" s="1">
        <f t="shared" si="34"/>
        <v>0</v>
      </c>
      <c r="AH1377" s="1"/>
    </row>
    <row r="1378" spans="1:34">
      <c r="A1378" s="18"/>
      <c r="B1378" s="168"/>
      <c r="C1378" s="19"/>
      <c r="D1378" s="19"/>
      <c r="E1378" s="199"/>
      <c r="F1378" s="205"/>
      <c r="G1378" s="20"/>
      <c r="H1378" s="20"/>
      <c r="I1378" s="20"/>
      <c r="J1378" s="20"/>
      <c r="K1378" s="20"/>
      <c r="L1378" s="20"/>
      <c r="M1378" s="20"/>
      <c r="N1378" s="20"/>
      <c r="O1378" s="125"/>
      <c r="P1378" s="125"/>
      <c r="Q1378" s="199"/>
      <c r="R1378" s="205"/>
      <c r="S1378" s="199"/>
      <c r="T1378" s="199"/>
      <c r="U1378" s="199"/>
      <c r="V1378" s="205"/>
      <c r="W1378" s="205"/>
      <c r="X1378" s="230"/>
      <c r="Y1378" s="230"/>
      <c r="Z1378" s="20"/>
      <c r="AA1378" s="20"/>
      <c r="AB1378" s="205"/>
      <c r="AC1378" s="205"/>
      <c r="AD1378" s="205"/>
      <c r="AE1378" s="1">
        <f t="shared" si="33"/>
        <v>0</v>
      </c>
      <c r="AF1378" s="1">
        <f t="shared" si="34"/>
        <v>0</v>
      </c>
      <c r="AH1378" s="1"/>
    </row>
    <row r="1379" spans="1:34">
      <c r="A1379" s="18"/>
      <c r="B1379" s="168"/>
      <c r="C1379" s="19"/>
      <c r="D1379" s="19"/>
      <c r="E1379" s="199"/>
      <c r="F1379" s="205"/>
      <c r="G1379" s="20"/>
      <c r="H1379" s="20"/>
      <c r="I1379" s="20"/>
      <c r="J1379" s="20"/>
      <c r="K1379" s="20"/>
      <c r="L1379" s="20"/>
      <c r="M1379" s="20"/>
      <c r="N1379" s="20"/>
      <c r="O1379" s="125"/>
      <c r="P1379" s="125"/>
      <c r="Q1379" s="199"/>
      <c r="R1379" s="205"/>
      <c r="S1379" s="199"/>
      <c r="T1379" s="199"/>
      <c r="U1379" s="199"/>
      <c r="V1379" s="205"/>
      <c r="W1379" s="205"/>
      <c r="X1379" s="230"/>
      <c r="Y1379" s="230"/>
      <c r="Z1379" s="20"/>
      <c r="AA1379" s="20"/>
      <c r="AB1379" s="205"/>
      <c r="AC1379" s="205"/>
      <c r="AD1379" s="205"/>
      <c r="AE1379" s="1">
        <f t="shared" si="33"/>
        <v>0</v>
      </c>
      <c r="AF1379" s="1">
        <f t="shared" si="34"/>
        <v>0</v>
      </c>
      <c r="AH1379" s="1"/>
    </row>
    <row r="1380" spans="1:34">
      <c r="A1380" s="18"/>
      <c r="B1380" s="168"/>
      <c r="C1380" s="19"/>
      <c r="D1380" s="19"/>
      <c r="E1380" s="199"/>
      <c r="F1380" s="205"/>
      <c r="G1380" s="20"/>
      <c r="H1380" s="20"/>
      <c r="I1380" s="20"/>
      <c r="J1380" s="20"/>
      <c r="K1380" s="20"/>
      <c r="L1380" s="20"/>
      <c r="M1380" s="20"/>
      <c r="N1380" s="20"/>
      <c r="O1380" s="125"/>
      <c r="P1380" s="125"/>
      <c r="Q1380" s="199"/>
      <c r="R1380" s="205"/>
      <c r="S1380" s="199"/>
      <c r="T1380" s="199"/>
      <c r="U1380" s="199"/>
      <c r="V1380" s="205"/>
      <c r="W1380" s="205"/>
      <c r="X1380" s="230"/>
      <c r="Y1380" s="230"/>
      <c r="Z1380" s="20"/>
      <c r="AA1380" s="20"/>
      <c r="AB1380" s="205"/>
      <c r="AC1380" s="205"/>
      <c r="AD1380" s="205"/>
      <c r="AE1380" s="1">
        <f t="shared" si="33"/>
        <v>0</v>
      </c>
      <c r="AF1380" s="1">
        <f t="shared" si="34"/>
        <v>0</v>
      </c>
      <c r="AH1380" s="1"/>
    </row>
    <row r="1381" spans="1:34">
      <c r="A1381" s="18"/>
      <c r="B1381" s="168"/>
      <c r="C1381" s="19"/>
      <c r="D1381" s="19"/>
      <c r="E1381" s="199"/>
      <c r="F1381" s="205"/>
      <c r="G1381" s="20"/>
      <c r="H1381" s="20"/>
      <c r="I1381" s="20"/>
      <c r="J1381" s="20"/>
      <c r="K1381" s="20"/>
      <c r="L1381" s="20"/>
      <c r="M1381" s="20"/>
      <c r="N1381" s="20"/>
      <c r="O1381" s="125"/>
      <c r="P1381" s="125"/>
      <c r="Q1381" s="199"/>
      <c r="R1381" s="205"/>
      <c r="S1381" s="199"/>
      <c r="T1381" s="199"/>
      <c r="U1381" s="199"/>
      <c r="V1381" s="205"/>
      <c r="W1381" s="205"/>
      <c r="X1381" s="230"/>
      <c r="Y1381" s="230"/>
      <c r="Z1381" s="20"/>
      <c r="AA1381" s="20"/>
      <c r="AB1381" s="205"/>
      <c r="AC1381" s="205"/>
      <c r="AD1381" s="205"/>
      <c r="AE1381" s="1">
        <f t="shared" si="33"/>
        <v>0</v>
      </c>
      <c r="AF1381" s="1">
        <f t="shared" si="34"/>
        <v>0</v>
      </c>
      <c r="AH1381" s="1"/>
    </row>
    <row r="1382" spans="1:34">
      <c r="A1382" s="18"/>
      <c r="B1382" s="168"/>
      <c r="C1382" s="19"/>
      <c r="D1382" s="19"/>
      <c r="E1382" s="199"/>
      <c r="F1382" s="205"/>
      <c r="G1382" s="20"/>
      <c r="H1382" s="20"/>
      <c r="I1382" s="20"/>
      <c r="J1382" s="20"/>
      <c r="K1382" s="20"/>
      <c r="L1382" s="20"/>
      <c r="M1382" s="20"/>
      <c r="N1382" s="20"/>
      <c r="O1382" s="125"/>
      <c r="P1382" s="125"/>
      <c r="Q1382" s="199"/>
      <c r="R1382" s="205"/>
      <c r="S1382" s="199"/>
      <c r="T1382" s="199"/>
      <c r="U1382" s="199"/>
      <c r="V1382" s="205"/>
      <c r="W1382" s="205"/>
      <c r="X1382" s="230"/>
      <c r="Y1382" s="230"/>
      <c r="Z1382" s="20"/>
      <c r="AA1382" s="20"/>
      <c r="AB1382" s="205"/>
      <c r="AC1382" s="205"/>
      <c r="AD1382" s="205"/>
      <c r="AE1382" s="1">
        <f t="shared" si="33"/>
        <v>0</v>
      </c>
      <c r="AF1382" s="1">
        <f t="shared" si="34"/>
        <v>0</v>
      </c>
      <c r="AH1382" s="1"/>
    </row>
    <row r="1383" spans="1:34">
      <c r="A1383" s="18"/>
      <c r="B1383" s="168"/>
      <c r="C1383" s="19"/>
      <c r="D1383" s="19"/>
      <c r="E1383" s="199"/>
      <c r="F1383" s="205"/>
      <c r="G1383" s="20"/>
      <c r="H1383" s="20"/>
      <c r="I1383" s="20"/>
      <c r="J1383" s="20"/>
      <c r="K1383" s="20"/>
      <c r="L1383" s="20"/>
      <c r="M1383" s="20"/>
      <c r="N1383" s="20"/>
      <c r="O1383" s="125"/>
      <c r="P1383" s="125"/>
      <c r="Q1383" s="199"/>
      <c r="R1383" s="205"/>
      <c r="S1383" s="199"/>
      <c r="T1383" s="199"/>
      <c r="U1383" s="199"/>
      <c r="V1383" s="205"/>
      <c r="W1383" s="205"/>
      <c r="X1383" s="230"/>
      <c r="Y1383" s="230"/>
      <c r="Z1383" s="20"/>
      <c r="AA1383" s="20"/>
      <c r="AB1383" s="205"/>
      <c r="AC1383" s="205"/>
      <c r="AD1383" s="205"/>
      <c r="AE1383" s="1">
        <f t="shared" si="33"/>
        <v>0</v>
      </c>
      <c r="AF1383" s="1">
        <f t="shared" si="34"/>
        <v>0</v>
      </c>
      <c r="AH1383" s="1"/>
    </row>
    <row r="1384" spans="1:34">
      <c r="A1384" s="18"/>
      <c r="B1384" s="168"/>
      <c r="C1384" s="19"/>
      <c r="D1384" s="19"/>
      <c r="E1384" s="199"/>
      <c r="F1384" s="205"/>
      <c r="G1384" s="20"/>
      <c r="H1384" s="20"/>
      <c r="I1384" s="20"/>
      <c r="J1384" s="20"/>
      <c r="K1384" s="20"/>
      <c r="L1384" s="20"/>
      <c r="M1384" s="20"/>
      <c r="N1384" s="20"/>
      <c r="O1384" s="125"/>
      <c r="P1384" s="125"/>
      <c r="Q1384" s="199"/>
      <c r="R1384" s="205"/>
      <c r="S1384" s="199"/>
      <c r="T1384" s="199"/>
      <c r="U1384" s="199"/>
      <c r="V1384" s="205"/>
      <c r="W1384" s="205"/>
      <c r="X1384" s="230"/>
      <c r="Y1384" s="230"/>
      <c r="Z1384" s="20"/>
      <c r="AA1384" s="20"/>
      <c r="AB1384" s="205"/>
      <c r="AC1384" s="205"/>
      <c r="AD1384" s="205"/>
      <c r="AE1384" s="1">
        <f t="shared" si="33"/>
        <v>0</v>
      </c>
      <c r="AF1384" s="1">
        <f t="shared" si="34"/>
        <v>0</v>
      </c>
      <c r="AH1384" s="1"/>
    </row>
    <row r="1385" spans="1:34">
      <c r="A1385" s="18"/>
      <c r="B1385" s="168"/>
      <c r="C1385" s="19"/>
      <c r="D1385" s="19"/>
      <c r="E1385" s="199"/>
      <c r="F1385" s="205"/>
      <c r="G1385" s="20"/>
      <c r="H1385" s="20"/>
      <c r="I1385" s="20"/>
      <c r="J1385" s="20"/>
      <c r="K1385" s="20"/>
      <c r="L1385" s="20"/>
      <c r="M1385" s="20"/>
      <c r="N1385" s="20"/>
      <c r="O1385" s="125"/>
      <c r="P1385" s="125"/>
      <c r="Q1385" s="199"/>
      <c r="R1385" s="205"/>
      <c r="S1385" s="199"/>
      <c r="T1385" s="199"/>
      <c r="U1385" s="199"/>
      <c r="V1385" s="205"/>
      <c r="W1385" s="205"/>
      <c r="X1385" s="230"/>
      <c r="Y1385" s="230"/>
      <c r="Z1385" s="20"/>
      <c r="AA1385" s="20"/>
      <c r="AB1385" s="205"/>
      <c r="AC1385" s="205"/>
      <c r="AD1385" s="205"/>
      <c r="AE1385" s="1">
        <f t="shared" si="33"/>
        <v>0</v>
      </c>
      <c r="AF1385" s="1">
        <f t="shared" si="34"/>
        <v>0</v>
      </c>
      <c r="AH1385" s="1"/>
    </row>
    <row r="1386" spans="1:34">
      <c r="A1386" s="18"/>
      <c r="B1386" s="168"/>
      <c r="C1386" s="19"/>
      <c r="D1386" s="19"/>
      <c r="E1386" s="199"/>
      <c r="F1386" s="205"/>
      <c r="G1386" s="20"/>
      <c r="H1386" s="20"/>
      <c r="I1386" s="20"/>
      <c r="J1386" s="20"/>
      <c r="K1386" s="20"/>
      <c r="L1386" s="20"/>
      <c r="M1386" s="20"/>
      <c r="N1386" s="20"/>
      <c r="O1386" s="125"/>
      <c r="P1386" s="125"/>
      <c r="Q1386" s="199"/>
      <c r="R1386" s="205"/>
      <c r="S1386" s="199"/>
      <c r="T1386" s="199"/>
      <c r="U1386" s="199"/>
      <c r="V1386" s="205"/>
      <c r="W1386" s="205"/>
      <c r="X1386" s="230"/>
      <c r="Y1386" s="230"/>
      <c r="Z1386" s="20"/>
      <c r="AA1386" s="20"/>
      <c r="AB1386" s="205"/>
      <c r="AC1386" s="205"/>
      <c r="AD1386" s="205"/>
      <c r="AE1386" s="1">
        <f t="shared" si="33"/>
        <v>0</v>
      </c>
      <c r="AF1386" s="1">
        <f t="shared" si="34"/>
        <v>0</v>
      </c>
      <c r="AH1386" s="1"/>
    </row>
    <row r="1387" spans="1:34">
      <c r="A1387" s="18"/>
      <c r="B1387" s="168"/>
      <c r="C1387" s="19"/>
      <c r="D1387" s="19"/>
      <c r="E1387" s="199"/>
      <c r="F1387" s="205"/>
      <c r="G1387" s="20"/>
      <c r="H1387" s="20"/>
      <c r="I1387" s="20"/>
      <c r="J1387" s="20"/>
      <c r="K1387" s="20"/>
      <c r="L1387" s="20"/>
      <c r="M1387" s="20"/>
      <c r="N1387" s="20"/>
      <c r="O1387" s="125"/>
      <c r="P1387" s="125"/>
      <c r="Q1387" s="199"/>
      <c r="R1387" s="205"/>
      <c r="S1387" s="199"/>
      <c r="T1387" s="199"/>
      <c r="U1387" s="199"/>
      <c r="V1387" s="205"/>
      <c r="W1387" s="205"/>
      <c r="X1387" s="230"/>
      <c r="Y1387" s="230"/>
      <c r="Z1387" s="20"/>
      <c r="AA1387" s="20"/>
      <c r="AB1387" s="205"/>
      <c r="AC1387" s="205"/>
      <c r="AD1387" s="205"/>
      <c r="AE1387" s="1">
        <f t="shared" si="33"/>
        <v>0</v>
      </c>
      <c r="AF1387" s="1">
        <f t="shared" si="34"/>
        <v>0</v>
      </c>
      <c r="AH1387" s="1"/>
    </row>
    <row r="1388" spans="1:34">
      <c r="A1388" s="18"/>
      <c r="B1388" s="168"/>
      <c r="C1388" s="19"/>
      <c r="D1388" s="19"/>
      <c r="E1388" s="199"/>
      <c r="F1388" s="205"/>
      <c r="G1388" s="20"/>
      <c r="H1388" s="20"/>
      <c r="I1388" s="20"/>
      <c r="J1388" s="20"/>
      <c r="K1388" s="20"/>
      <c r="L1388" s="20"/>
      <c r="M1388" s="20"/>
      <c r="N1388" s="20"/>
      <c r="O1388" s="125"/>
      <c r="P1388" s="125"/>
      <c r="Q1388" s="199"/>
      <c r="R1388" s="205"/>
      <c r="S1388" s="199"/>
      <c r="T1388" s="199"/>
      <c r="U1388" s="199"/>
      <c r="V1388" s="205"/>
      <c r="W1388" s="205"/>
      <c r="X1388" s="230"/>
      <c r="Y1388" s="230"/>
      <c r="Z1388" s="20"/>
      <c r="AA1388" s="20"/>
      <c r="AB1388" s="205"/>
      <c r="AC1388" s="205"/>
      <c r="AD1388" s="205"/>
      <c r="AE1388" s="1">
        <f t="shared" si="33"/>
        <v>0</v>
      </c>
      <c r="AF1388" s="1">
        <f t="shared" si="34"/>
        <v>0</v>
      </c>
      <c r="AH1388" s="1"/>
    </row>
    <row r="1389" spans="1:34">
      <c r="A1389" s="18"/>
      <c r="B1389" s="168"/>
      <c r="C1389" s="19"/>
      <c r="D1389" s="19"/>
      <c r="E1389" s="199"/>
      <c r="F1389" s="205"/>
      <c r="G1389" s="20"/>
      <c r="H1389" s="20"/>
      <c r="I1389" s="20"/>
      <c r="J1389" s="20"/>
      <c r="K1389" s="20"/>
      <c r="L1389" s="20"/>
      <c r="M1389" s="20"/>
      <c r="N1389" s="20"/>
      <c r="O1389" s="125"/>
      <c r="P1389" s="125"/>
      <c r="Q1389" s="199"/>
      <c r="R1389" s="205"/>
      <c r="S1389" s="199"/>
      <c r="T1389" s="199"/>
      <c r="U1389" s="199"/>
      <c r="V1389" s="205"/>
      <c r="W1389" s="205"/>
      <c r="X1389" s="230"/>
      <c r="Y1389" s="230"/>
      <c r="Z1389" s="20"/>
      <c r="AA1389" s="20"/>
      <c r="AB1389" s="205"/>
      <c r="AC1389" s="205"/>
      <c r="AD1389" s="205"/>
      <c r="AE1389" s="1">
        <f t="shared" si="33"/>
        <v>0</v>
      </c>
      <c r="AF1389" s="1">
        <f t="shared" si="34"/>
        <v>0</v>
      </c>
      <c r="AH1389" s="1"/>
    </row>
    <row r="1390" spans="1:34">
      <c r="A1390" s="18"/>
      <c r="B1390" s="168"/>
      <c r="C1390" s="19"/>
      <c r="D1390" s="19"/>
      <c r="E1390" s="199"/>
      <c r="F1390" s="205"/>
      <c r="G1390" s="20"/>
      <c r="H1390" s="20"/>
      <c r="I1390" s="20"/>
      <c r="J1390" s="20"/>
      <c r="K1390" s="20"/>
      <c r="L1390" s="20"/>
      <c r="M1390" s="20"/>
      <c r="N1390" s="20"/>
      <c r="O1390" s="125"/>
      <c r="P1390" s="125"/>
      <c r="Q1390" s="199"/>
      <c r="R1390" s="205"/>
      <c r="S1390" s="199"/>
      <c r="T1390" s="199"/>
      <c r="U1390" s="199"/>
      <c r="V1390" s="205"/>
      <c r="W1390" s="205"/>
      <c r="X1390" s="230"/>
      <c r="Y1390" s="230"/>
      <c r="Z1390" s="20"/>
      <c r="AA1390" s="20"/>
      <c r="AB1390" s="205"/>
      <c r="AC1390" s="205"/>
      <c r="AD1390" s="205"/>
      <c r="AE1390" s="1">
        <f t="shared" si="33"/>
        <v>0</v>
      </c>
      <c r="AF1390" s="1">
        <f t="shared" si="34"/>
        <v>0</v>
      </c>
      <c r="AH1390" s="1"/>
    </row>
    <row r="1391" spans="1:34">
      <c r="A1391" s="18"/>
      <c r="B1391" s="168"/>
      <c r="C1391" s="19"/>
      <c r="D1391" s="19"/>
      <c r="E1391" s="199"/>
      <c r="F1391" s="205"/>
      <c r="G1391" s="20"/>
      <c r="H1391" s="20"/>
      <c r="I1391" s="20"/>
      <c r="J1391" s="20"/>
      <c r="K1391" s="20"/>
      <c r="L1391" s="20"/>
      <c r="M1391" s="20"/>
      <c r="N1391" s="20"/>
      <c r="O1391" s="125"/>
      <c r="P1391" s="125"/>
      <c r="Q1391" s="199"/>
      <c r="R1391" s="205"/>
      <c r="S1391" s="199"/>
      <c r="T1391" s="199"/>
      <c r="U1391" s="199"/>
      <c r="V1391" s="205"/>
      <c r="W1391" s="205"/>
      <c r="X1391" s="230"/>
      <c r="Y1391" s="230"/>
      <c r="Z1391" s="20"/>
      <c r="AA1391" s="20"/>
      <c r="AB1391" s="205"/>
      <c r="AC1391" s="205"/>
      <c r="AD1391" s="205"/>
      <c r="AE1391" s="1">
        <f t="shared" si="33"/>
        <v>0</v>
      </c>
      <c r="AF1391" s="1">
        <f t="shared" si="34"/>
        <v>0</v>
      </c>
      <c r="AH1391" s="1"/>
    </row>
    <row r="1392" spans="1:34">
      <c r="A1392" s="18"/>
      <c r="B1392" s="168"/>
      <c r="C1392" s="19"/>
      <c r="D1392" s="19"/>
      <c r="E1392" s="199"/>
      <c r="F1392" s="205"/>
      <c r="G1392" s="20"/>
      <c r="H1392" s="20"/>
      <c r="I1392" s="20"/>
      <c r="J1392" s="20"/>
      <c r="K1392" s="20"/>
      <c r="L1392" s="20"/>
      <c r="M1392" s="20"/>
      <c r="N1392" s="20"/>
      <c r="O1392" s="125"/>
      <c r="P1392" s="125"/>
      <c r="Q1392" s="199"/>
      <c r="R1392" s="205"/>
      <c r="S1392" s="199"/>
      <c r="T1392" s="199"/>
      <c r="U1392" s="199"/>
      <c r="V1392" s="205"/>
      <c r="W1392" s="205"/>
      <c r="X1392" s="230"/>
      <c r="Y1392" s="230"/>
      <c r="Z1392" s="20"/>
      <c r="AA1392" s="20"/>
      <c r="AB1392" s="205"/>
      <c r="AC1392" s="205"/>
      <c r="AD1392" s="205"/>
      <c r="AE1392" s="1">
        <f t="shared" si="33"/>
        <v>0</v>
      </c>
      <c r="AF1392" s="1">
        <f t="shared" si="34"/>
        <v>0</v>
      </c>
      <c r="AH1392" s="1"/>
    </row>
    <row r="1393" spans="1:34">
      <c r="A1393" s="18"/>
      <c r="B1393" s="168"/>
      <c r="C1393" s="19"/>
      <c r="D1393" s="19"/>
      <c r="E1393" s="199"/>
      <c r="F1393" s="205"/>
      <c r="G1393" s="20"/>
      <c r="H1393" s="20"/>
      <c r="I1393" s="20"/>
      <c r="J1393" s="20"/>
      <c r="K1393" s="20"/>
      <c r="L1393" s="20"/>
      <c r="M1393" s="20"/>
      <c r="N1393" s="20"/>
      <c r="O1393" s="125"/>
      <c r="P1393" s="125"/>
      <c r="Q1393" s="199"/>
      <c r="R1393" s="205"/>
      <c r="S1393" s="199"/>
      <c r="T1393" s="199"/>
      <c r="U1393" s="199"/>
      <c r="V1393" s="205"/>
      <c r="W1393" s="205"/>
      <c r="X1393" s="230"/>
      <c r="Y1393" s="230"/>
      <c r="Z1393" s="20"/>
      <c r="AA1393" s="20"/>
      <c r="AB1393" s="205"/>
      <c r="AC1393" s="205"/>
      <c r="AD1393" s="205"/>
      <c r="AE1393" s="1">
        <f t="shared" si="33"/>
        <v>0</v>
      </c>
      <c r="AF1393" s="1">
        <f t="shared" si="34"/>
        <v>0</v>
      </c>
      <c r="AH1393" s="1"/>
    </row>
    <row r="1394" spans="1:34">
      <c r="A1394" s="18"/>
      <c r="B1394" s="168"/>
      <c r="C1394" s="19"/>
      <c r="D1394" s="19"/>
      <c r="E1394" s="199"/>
      <c r="F1394" s="205"/>
      <c r="G1394" s="20"/>
      <c r="H1394" s="20"/>
      <c r="I1394" s="20"/>
      <c r="J1394" s="20"/>
      <c r="K1394" s="20"/>
      <c r="L1394" s="20"/>
      <c r="M1394" s="20"/>
      <c r="N1394" s="20"/>
      <c r="O1394" s="125"/>
      <c r="P1394" s="125"/>
      <c r="Q1394" s="199"/>
      <c r="R1394" s="205"/>
      <c r="S1394" s="199"/>
      <c r="T1394" s="199"/>
      <c r="U1394" s="199"/>
      <c r="V1394" s="205"/>
      <c r="W1394" s="205"/>
      <c r="X1394" s="230"/>
      <c r="Y1394" s="230"/>
      <c r="Z1394" s="20"/>
      <c r="AA1394" s="20"/>
      <c r="AB1394" s="205"/>
      <c r="AC1394" s="205"/>
      <c r="AD1394" s="205"/>
      <c r="AE1394" s="1">
        <f t="shared" si="33"/>
        <v>0</v>
      </c>
      <c r="AF1394" s="1">
        <f t="shared" si="34"/>
        <v>0</v>
      </c>
      <c r="AH1394" s="1"/>
    </row>
    <row r="1395" spans="1:34">
      <c r="A1395" s="18"/>
      <c r="B1395" s="168"/>
      <c r="C1395" s="19"/>
      <c r="D1395" s="19"/>
      <c r="E1395" s="199"/>
      <c r="F1395" s="205"/>
      <c r="G1395" s="20"/>
      <c r="H1395" s="20"/>
      <c r="I1395" s="20"/>
      <c r="J1395" s="20"/>
      <c r="K1395" s="20"/>
      <c r="L1395" s="20"/>
      <c r="M1395" s="20"/>
      <c r="N1395" s="20"/>
      <c r="O1395" s="125"/>
      <c r="P1395" s="125"/>
      <c r="Q1395" s="199"/>
      <c r="R1395" s="205"/>
      <c r="S1395" s="199"/>
      <c r="T1395" s="199"/>
      <c r="U1395" s="199"/>
      <c r="V1395" s="205"/>
      <c r="W1395" s="205"/>
      <c r="X1395" s="230"/>
      <c r="Y1395" s="230"/>
      <c r="Z1395" s="20"/>
      <c r="AA1395" s="20"/>
      <c r="AB1395" s="205"/>
      <c r="AC1395" s="205"/>
      <c r="AD1395" s="205"/>
      <c r="AE1395" s="1">
        <f t="shared" si="33"/>
        <v>0</v>
      </c>
      <c r="AF1395" s="1">
        <f t="shared" si="34"/>
        <v>0</v>
      </c>
      <c r="AH1395" s="1"/>
    </row>
    <row r="1396" spans="1:34">
      <c r="A1396" s="18"/>
      <c r="B1396" s="168"/>
      <c r="C1396" s="19"/>
      <c r="D1396" s="19"/>
      <c r="E1396" s="199"/>
      <c r="F1396" s="205"/>
      <c r="G1396" s="20"/>
      <c r="H1396" s="20"/>
      <c r="I1396" s="20"/>
      <c r="J1396" s="20"/>
      <c r="K1396" s="20"/>
      <c r="L1396" s="20"/>
      <c r="M1396" s="20"/>
      <c r="N1396" s="20"/>
      <c r="O1396" s="125"/>
      <c r="P1396" s="125"/>
      <c r="Q1396" s="199"/>
      <c r="R1396" s="205"/>
      <c r="S1396" s="199"/>
      <c r="T1396" s="199"/>
      <c r="U1396" s="199"/>
      <c r="V1396" s="205"/>
      <c r="W1396" s="205"/>
      <c r="X1396" s="230"/>
      <c r="Y1396" s="230"/>
      <c r="Z1396" s="20"/>
      <c r="AA1396" s="20"/>
      <c r="AB1396" s="205"/>
      <c r="AC1396" s="205"/>
      <c r="AD1396" s="205"/>
      <c r="AE1396" s="1">
        <f t="shared" si="33"/>
        <v>0</v>
      </c>
      <c r="AF1396" s="1">
        <f t="shared" si="34"/>
        <v>0</v>
      </c>
      <c r="AH1396" s="1"/>
    </row>
    <row r="1397" spans="1:34">
      <c r="A1397" s="18"/>
      <c r="B1397" s="168"/>
      <c r="C1397" s="19"/>
      <c r="D1397" s="19"/>
      <c r="E1397" s="199"/>
      <c r="F1397" s="205"/>
      <c r="G1397" s="20"/>
      <c r="H1397" s="20"/>
      <c r="I1397" s="20"/>
      <c r="J1397" s="20"/>
      <c r="K1397" s="20"/>
      <c r="L1397" s="20"/>
      <c r="M1397" s="20"/>
      <c r="N1397" s="20"/>
      <c r="O1397" s="125"/>
      <c r="P1397" s="125"/>
      <c r="Q1397" s="199"/>
      <c r="R1397" s="205"/>
      <c r="S1397" s="199"/>
      <c r="T1397" s="199"/>
      <c r="U1397" s="199"/>
      <c r="V1397" s="205"/>
      <c r="W1397" s="205"/>
      <c r="X1397" s="230"/>
      <c r="Y1397" s="230"/>
      <c r="Z1397" s="20"/>
      <c r="AA1397" s="20"/>
      <c r="AB1397" s="205"/>
      <c r="AC1397" s="205"/>
      <c r="AD1397" s="205"/>
      <c r="AE1397" s="1">
        <f t="shared" si="33"/>
        <v>0</v>
      </c>
      <c r="AF1397" s="1">
        <f t="shared" si="34"/>
        <v>0</v>
      </c>
      <c r="AH1397" s="1"/>
    </row>
    <row r="1398" spans="1:34">
      <c r="A1398" s="18"/>
      <c r="B1398" s="168"/>
      <c r="C1398" s="19"/>
      <c r="D1398" s="19"/>
      <c r="E1398" s="199"/>
      <c r="F1398" s="205"/>
      <c r="G1398" s="20"/>
      <c r="H1398" s="20"/>
      <c r="I1398" s="20"/>
      <c r="J1398" s="20"/>
      <c r="K1398" s="20"/>
      <c r="L1398" s="20"/>
      <c r="M1398" s="20"/>
      <c r="N1398" s="20"/>
      <c r="O1398" s="125"/>
      <c r="P1398" s="125"/>
      <c r="Q1398" s="199"/>
      <c r="R1398" s="205"/>
      <c r="S1398" s="199"/>
      <c r="T1398" s="199"/>
      <c r="U1398" s="199"/>
      <c r="V1398" s="205"/>
      <c r="W1398" s="205"/>
      <c r="X1398" s="230"/>
      <c r="Y1398" s="230"/>
      <c r="Z1398" s="20"/>
      <c r="AA1398" s="20"/>
      <c r="AB1398" s="205"/>
      <c r="AC1398" s="205"/>
      <c r="AD1398" s="205"/>
      <c r="AE1398" s="1">
        <f t="shared" si="33"/>
        <v>0</v>
      </c>
      <c r="AF1398" s="1">
        <f t="shared" si="34"/>
        <v>0</v>
      </c>
      <c r="AH1398" s="1"/>
    </row>
    <row r="1399" spans="1:34">
      <c r="A1399" s="18"/>
      <c r="B1399" s="168"/>
      <c r="C1399" s="19"/>
      <c r="D1399" s="19"/>
      <c r="E1399" s="199"/>
      <c r="F1399" s="205"/>
      <c r="G1399" s="20"/>
      <c r="H1399" s="20"/>
      <c r="I1399" s="20"/>
      <c r="J1399" s="20"/>
      <c r="K1399" s="20"/>
      <c r="L1399" s="20"/>
      <c r="M1399" s="20"/>
      <c r="N1399" s="20"/>
      <c r="O1399" s="125"/>
      <c r="P1399" s="125"/>
      <c r="Q1399" s="199"/>
      <c r="R1399" s="205"/>
      <c r="S1399" s="199"/>
      <c r="T1399" s="199"/>
      <c r="U1399" s="199"/>
      <c r="V1399" s="205"/>
      <c r="W1399" s="205"/>
      <c r="X1399" s="230"/>
      <c r="Y1399" s="230"/>
      <c r="Z1399" s="20"/>
      <c r="AA1399" s="20"/>
      <c r="AB1399" s="205"/>
      <c r="AC1399" s="205"/>
      <c r="AD1399" s="205"/>
      <c r="AE1399" s="1">
        <f t="shared" si="33"/>
        <v>0</v>
      </c>
      <c r="AF1399" s="1">
        <f t="shared" si="34"/>
        <v>0</v>
      </c>
      <c r="AH1399" s="1"/>
    </row>
    <row r="1400" spans="1:34">
      <c r="A1400" s="18"/>
      <c r="B1400" s="168"/>
      <c r="C1400" s="19"/>
      <c r="D1400" s="19"/>
      <c r="E1400" s="199"/>
      <c r="F1400" s="205"/>
      <c r="G1400" s="20"/>
      <c r="H1400" s="20"/>
      <c r="I1400" s="20"/>
      <c r="J1400" s="20"/>
      <c r="K1400" s="20"/>
      <c r="L1400" s="20"/>
      <c r="M1400" s="20"/>
      <c r="N1400" s="20"/>
      <c r="O1400" s="125"/>
      <c r="P1400" s="125"/>
      <c r="Q1400" s="199"/>
      <c r="R1400" s="205"/>
      <c r="S1400" s="199"/>
      <c r="T1400" s="199"/>
      <c r="U1400" s="199"/>
      <c r="V1400" s="205"/>
      <c r="W1400" s="205"/>
      <c r="X1400" s="230"/>
      <c r="Y1400" s="230"/>
      <c r="Z1400" s="20"/>
      <c r="AA1400" s="20"/>
      <c r="AB1400" s="205"/>
      <c r="AC1400" s="205"/>
      <c r="AD1400" s="205"/>
      <c r="AE1400" s="1">
        <f t="shared" si="33"/>
        <v>0</v>
      </c>
      <c r="AF1400" s="1">
        <f t="shared" si="34"/>
        <v>0</v>
      </c>
      <c r="AH1400" s="1"/>
    </row>
    <row r="1401" spans="1:34">
      <c r="A1401" s="18"/>
      <c r="B1401" s="168"/>
      <c r="C1401" s="19"/>
      <c r="D1401" s="19"/>
      <c r="E1401" s="199"/>
      <c r="F1401" s="205"/>
      <c r="G1401" s="20"/>
      <c r="H1401" s="20"/>
      <c r="I1401" s="20"/>
      <c r="J1401" s="20"/>
      <c r="K1401" s="20"/>
      <c r="L1401" s="20"/>
      <c r="M1401" s="20"/>
      <c r="N1401" s="20"/>
      <c r="O1401" s="125"/>
      <c r="P1401" s="125"/>
      <c r="Q1401" s="199"/>
      <c r="R1401" s="205"/>
      <c r="S1401" s="199"/>
      <c r="T1401" s="199"/>
      <c r="U1401" s="199"/>
      <c r="V1401" s="205"/>
      <c r="W1401" s="205"/>
      <c r="X1401" s="230"/>
      <c r="Y1401" s="230"/>
      <c r="Z1401" s="20"/>
      <c r="AA1401" s="20"/>
      <c r="AB1401" s="205"/>
      <c r="AC1401" s="205"/>
      <c r="AD1401" s="205"/>
      <c r="AE1401" s="1">
        <f t="shared" si="33"/>
        <v>0</v>
      </c>
      <c r="AF1401" s="1">
        <f t="shared" si="34"/>
        <v>0</v>
      </c>
      <c r="AH1401" s="1"/>
    </row>
    <row r="1402" spans="1:34">
      <c r="A1402" s="18"/>
      <c r="B1402" s="168"/>
      <c r="C1402" s="19"/>
      <c r="D1402" s="19"/>
      <c r="E1402" s="199"/>
      <c r="F1402" s="205"/>
      <c r="G1402" s="20"/>
      <c r="H1402" s="20"/>
      <c r="I1402" s="20"/>
      <c r="J1402" s="20"/>
      <c r="K1402" s="20"/>
      <c r="L1402" s="20"/>
      <c r="M1402" s="20"/>
      <c r="N1402" s="20"/>
      <c r="O1402" s="125"/>
      <c r="P1402" s="125"/>
      <c r="Q1402" s="199"/>
      <c r="R1402" s="205"/>
      <c r="S1402" s="199"/>
      <c r="T1402" s="199"/>
      <c r="U1402" s="199"/>
      <c r="V1402" s="205"/>
      <c r="W1402" s="205"/>
      <c r="X1402" s="230"/>
      <c r="Y1402" s="230"/>
      <c r="Z1402" s="20"/>
      <c r="AA1402" s="20"/>
      <c r="AB1402" s="205"/>
      <c r="AC1402" s="205"/>
      <c r="AD1402" s="205"/>
      <c r="AE1402" s="1">
        <f t="shared" si="33"/>
        <v>0</v>
      </c>
      <c r="AF1402" s="1">
        <f t="shared" si="34"/>
        <v>0</v>
      </c>
      <c r="AH1402" s="1"/>
    </row>
    <row r="1403" spans="1:34">
      <c r="A1403" s="18"/>
      <c r="B1403" s="168"/>
      <c r="C1403" s="19"/>
      <c r="D1403" s="19"/>
      <c r="E1403" s="199"/>
      <c r="F1403" s="205"/>
      <c r="G1403" s="20"/>
      <c r="H1403" s="20"/>
      <c r="I1403" s="20"/>
      <c r="J1403" s="20"/>
      <c r="K1403" s="20"/>
      <c r="L1403" s="20"/>
      <c r="M1403" s="20"/>
      <c r="N1403" s="20"/>
      <c r="O1403" s="125"/>
      <c r="P1403" s="125"/>
      <c r="Q1403" s="199"/>
      <c r="R1403" s="205"/>
      <c r="S1403" s="199"/>
      <c r="T1403" s="199"/>
      <c r="U1403" s="199"/>
      <c r="V1403" s="205"/>
      <c r="W1403" s="205"/>
      <c r="X1403" s="230"/>
      <c r="Y1403" s="230"/>
      <c r="Z1403" s="20"/>
      <c r="AA1403" s="20"/>
      <c r="AB1403" s="205"/>
      <c r="AC1403" s="205"/>
      <c r="AD1403" s="205"/>
      <c r="AE1403" s="1">
        <f t="shared" si="33"/>
        <v>0</v>
      </c>
      <c r="AF1403" s="1">
        <f t="shared" si="34"/>
        <v>0</v>
      </c>
      <c r="AH1403" s="1"/>
    </row>
    <row r="1404" spans="1:34">
      <c r="A1404" s="18"/>
      <c r="B1404" s="168"/>
      <c r="C1404" s="19"/>
      <c r="D1404" s="19"/>
      <c r="E1404" s="199"/>
      <c r="F1404" s="205"/>
      <c r="G1404" s="20"/>
      <c r="H1404" s="20"/>
      <c r="I1404" s="20"/>
      <c r="J1404" s="20"/>
      <c r="K1404" s="20"/>
      <c r="L1404" s="20"/>
      <c r="M1404" s="20"/>
      <c r="N1404" s="20"/>
      <c r="O1404" s="125"/>
      <c r="P1404" s="125"/>
      <c r="Q1404" s="199"/>
      <c r="R1404" s="205"/>
      <c r="S1404" s="199"/>
      <c r="T1404" s="199"/>
      <c r="U1404" s="199"/>
      <c r="V1404" s="205"/>
      <c r="W1404" s="205"/>
      <c r="X1404" s="230"/>
      <c r="Y1404" s="230"/>
      <c r="Z1404" s="20"/>
      <c r="AA1404" s="20"/>
      <c r="AB1404" s="205"/>
      <c r="AC1404" s="205"/>
      <c r="AD1404" s="205"/>
      <c r="AE1404" s="1">
        <f t="shared" si="33"/>
        <v>0</v>
      </c>
      <c r="AF1404" s="1">
        <f t="shared" si="34"/>
        <v>0</v>
      </c>
      <c r="AH1404" s="1"/>
    </row>
    <row r="1405" spans="1:34">
      <c r="A1405" s="18"/>
      <c r="B1405" s="168"/>
      <c r="C1405" s="19"/>
      <c r="D1405" s="19"/>
      <c r="E1405" s="199"/>
      <c r="F1405" s="205"/>
      <c r="G1405" s="20"/>
      <c r="H1405" s="20"/>
      <c r="I1405" s="20"/>
      <c r="J1405" s="20"/>
      <c r="K1405" s="20"/>
      <c r="L1405" s="20"/>
      <c r="M1405" s="20"/>
      <c r="N1405" s="20"/>
      <c r="O1405" s="125"/>
      <c r="P1405" s="125"/>
      <c r="Q1405" s="199"/>
      <c r="R1405" s="205"/>
      <c r="S1405" s="199"/>
      <c r="T1405" s="199"/>
      <c r="U1405" s="199"/>
      <c r="V1405" s="205"/>
      <c r="W1405" s="205"/>
      <c r="X1405" s="230"/>
      <c r="Y1405" s="230"/>
      <c r="Z1405" s="20"/>
      <c r="AA1405" s="20"/>
      <c r="AB1405" s="205"/>
      <c r="AC1405" s="205"/>
      <c r="AD1405" s="205"/>
      <c r="AE1405" s="1">
        <f t="shared" si="33"/>
        <v>0</v>
      </c>
      <c r="AF1405" s="1">
        <f t="shared" si="34"/>
        <v>0</v>
      </c>
      <c r="AH1405" s="1"/>
    </row>
    <row r="1406" spans="1:34">
      <c r="A1406" s="18"/>
      <c r="B1406" s="168"/>
      <c r="C1406" s="19"/>
      <c r="D1406" s="19"/>
      <c r="E1406" s="199"/>
      <c r="F1406" s="205"/>
      <c r="G1406" s="20"/>
      <c r="H1406" s="20"/>
      <c r="I1406" s="20"/>
      <c r="J1406" s="20"/>
      <c r="K1406" s="20"/>
      <c r="L1406" s="20"/>
      <c r="M1406" s="20"/>
      <c r="N1406" s="20"/>
      <c r="O1406" s="125"/>
      <c r="P1406" s="125"/>
      <c r="Q1406" s="199"/>
      <c r="R1406" s="205"/>
      <c r="S1406" s="199"/>
      <c r="T1406" s="199"/>
      <c r="U1406" s="199"/>
      <c r="V1406" s="205"/>
      <c r="W1406" s="205"/>
      <c r="X1406" s="230"/>
      <c r="Y1406" s="230"/>
      <c r="Z1406" s="20"/>
      <c r="AA1406" s="20"/>
      <c r="AB1406" s="205"/>
      <c r="AC1406" s="205"/>
      <c r="AD1406" s="205"/>
      <c r="AE1406" s="1">
        <f t="shared" si="33"/>
        <v>0</v>
      </c>
      <c r="AF1406" s="1">
        <f t="shared" si="34"/>
        <v>0</v>
      </c>
      <c r="AH1406" s="1"/>
    </row>
    <row r="1407" spans="1:34">
      <c r="A1407" s="18"/>
      <c r="B1407" s="168"/>
      <c r="C1407" s="19"/>
      <c r="D1407" s="19"/>
      <c r="E1407" s="199"/>
      <c r="F1407" s="205"/>
      <c r="G1407" s="20"/>
      <c r="H1407" s="20"/>
      <c r="I1407" s="20"/>
      <c r="J1407" s="20"/>
      <c r="K1407" s="20"/>
      <c r="L1407" s="20"/>
      <c r="M1407" s="20"/>
      <c r="N1407" s="20"/>
      <c r="O1407" s="125"/>
      <c r="P1407" s="125"/>
      <c r="Q1407" s="199"/>
      <c r="R1407" s="205"/>
      <c r="S1407" s="199"/>
      <c r="T1407" s="199"/>
      <c r="U1407" s="199"/>
      <c r="V1407" s="205"/>
      <c r="W1407" s="205"/>
      <c r="X1407" s="230"/>
      <c r="Y1407" s="230"/>
      <c r="Z1407" s="20"/>
      <c r="AA1407" s="20"/>
      <c r="AB1407" s="205"/>
      <c r="AC1407" s="205"/>
      <c r="AD1407" s="205"/>
      <c r="AE1407" s="1">
        <f t="shared" si="33"/>
        <v>0</v>
      </c>
      <c r="AF1407" s="1">
        <f t="shared" si="34"/>
        <v>0</v>
      </c>
      <c r="AH1407" s="1"/>
    </row>
    <row r="1408" spans="1:34">
      <c r="A1408" s="18"/>
      <c r="B1408" s="168"/>
      <c r="C1408" s="19"/>
      <c r="D1408" s="19"/>
      <c r="E1408" s="199"/>
      <c r="F1408" s="205"/>
      <c r="G1408" s="20"/>
      <c r="H1408" s="20"/>
      <c r="I1408" s="20"/>
      <c r="J1408" s="20"/>
      <c r="K1408" s="20"/>
      <c r="L1408" s="20"/>
      <c r="M1408" s="20"/>
      <c r="N1408" s="20"/>
      <c r="O1408" s="125"/>
      <c r="P1408" s="125"/>
      <c r="Q1408" s="199"/>
      <c r="R1408" s="205"/>
      <c r="S1408" s="199"/>
      <c r="T1408" s="199"/>
      <c r="U1408" s="199"/>
      <c r="V1408" s="205"/>
      <c r="W1408" s="205"/>
      <c r="X1408" s="230"/>
      <c r="Y1408" s="230"/>
      <c r="Z1408" s="20"/>
      <c r="AA1408" s="20"/>
      <c r="AB1408" s="205"/>
      <c r="AC1408" s="205"/>
      <c r="AD1408" s="205"/>
      <c r="AE1408" s="1">
        <f t="shared" si="33"/>
        <v>0</v>
      </c>
      <c r="AF1408" s="1">
        <f t="shared" si="34"/>
        <v>0</v>
      </c>
      <c r="AH1408" s="1"/>
    </row>
    <row r="1409" spans="1:34">
      <c r="A1409" s="18"/>
      <c r="B1409" s="168"/>
      <c r="C1409" s="19"/>
      <c r="D1409" s="19"/>
      <c r="E1409" s="199"/>
      <c r="F1409" s="205"/>
      <c r="G1409" s="20"/>
      <c r="H1409" s="20"/>
      <c r="I1409" s="20"/>
      <c r="J1409" s="20"/>
      <c r="K1409" s="20"/>
      <c r="L1409" s="20"/>
      <c r="M1409" s="20"/>
      <c r="N1409" s="20"/>
      <c r="O1409" s="125"/>
      <c r="P1409" s="125"/>
      <c r="Q1409" s="199"/>
      <c r="R1409" s="205"/>
      <c r="S1409" s="199"/>
      <c r="T1409" s="199"/>
      <c r="U1409" s="199"/>
      <c r="V1409" s="205"/>
      <c r="W1409" s="205"/>
      <c r="X1409" s="230"/>
      <c r="Y1409" s="230"/>
      <c r="Z1409" s="20"/>
      <c r="AA1409" s="20"/>
      <c r="AB1409" s="205"/>
      <c r="AC1409" s="205"/>
      <c r="AD1409" s="205"/>
      <c r="AE1409" s="1">
        <f t="shared" si="33"/>
        <v>0</v>
      </c>
      <c r="AF1409" s="1">
        <f t="shared" si="34"/>
        <v>0</v>
      </c>
      <c r="AH1409" s="1"/>
    </row>
    <row r="1410" spans="1:34">
      <c r="A1410" s="18"/>
      <c r="B1410" s="168"/>
      <c r="C1410" s="19"/>
      <c r="D1410" s="19"/>
      <c r="E1410" s="199"/>
      <c r="F1410" s="205"/>
      <c r="G1410" s="20"/>
      <c r="H1410" s="20"/>
      <c r="I1410" s="20"/>
      <c r="J1410" s="20"/>
      <c r="K1410" s="20"/>
      <c r="L1410" s="20"/>
      <c r="M1410" s="20"/>
      <c r="N1410" s="20"/>
      <c r="O1410" s="125"/>
      <c r="P1410" s="125"/>
      <c r="Q1410" s="199"/>
      <c r="R1410" s="205"/>
      <c r="S1410" s="199"/>
      <c r="T1410" s="199"/>
      <c r="U1410" s="199"/>
      <c r="V1410" s="205"/>
      <c r="W1410" s="205"/>
      <c r="X1410" s="230"/>
      <c r="Y1410" s="230"/>
      <c r="Z1410" s="20"/>
      <c r="AA1410" s="20"/>
      <c r="AB1410" s="205"/>
      <c r="AC1410" s="205"/>
      <c r="AD1410" s="205"/>
      <c r="AE1410" s="1">
        <f t="shared" si="33"/>
        <v>0</v>
      </c>
      <c r="AF1410" s="1">
        <f t="shared" si="34"/>
        <v>0</v>
      </c>
      <c r="AH1410" s="1"/>
    </row>
    <row r="1411" spans="1:34">
      <c r="A1411" s="18"/>
      <c r="B1411" s="168"/>
      <c r="C1411" s="19"/>
      <c r="D1411" s="19"/>
      <c r="E1411" s="199"/>
      <c r="F1411" s="205"/>
      <c r="G1411" s="20"/>
      <c r="H1411" s="20"/>
      <c r="I1411" s="20"/>
      <c r="J1411" s="20"/>
      <c r="K1411" s="20"/>
      <c r="L1411" s="20"/>
      <c r="M1411" s="20"/>
      <c r="N1411" s="20"/>
      <c r="O1411" s="125"/>
      <c r="P1411" s="125"/>
      <c r="Q1411" s="199"/>
      <c r="R1411" s="205"/>
      <c r="S1411" s="199"/>
      <c r="T1411" s="199"/>
      <c r="U1411" s="199"/>
      <c r="V1411" s="205"/>
      <c r="W1411" s="205"/>
      <c r="X1411" s="230"/>
      <c r="Y1411" s="230"/>
      <c r="Z1411" s="20"/>
      <c r="AA1411" s="20"/>
      <c r="AB1411" s="205"/>
      <c r="AC1411" s="205"/>
      <c r="AD1411" s="205"/>
      <c r="AE1411" s="1">
        <f t="shared" si="33"/>
        <v>0</v>
      </c>
      <c r="AF1411" s="1">
        <f t="shared" si="34"/>
        <v>0</v>
      </c>
      <c r="AH1411" s="1"/>
    </row>
    <row r="1412" spans="1:34">
      <c r="A1412" s="18"/>
      <c r="B1412" s="168"/>
      <c r="C1412" s="19"/>
      <c r="D1412" s="19"/>
      <c r="E1412" s="199"/>
      <c r="F1412" s="205"/>
      <c r="G1412" s="20"/>
      <c r="H1412" s="20"/>
      <c r="I1412" s="20"/>
      <c r="J1412" s="20"/>
      <c r="K1412" s="20"/>
      <c r="L1412" s="20"/>
      <c r="M1412" s="20"/>
      <c r="N1412" s="20"/>
      <c r="O1412" s="125"/>
      <c r="P1412" s="125"/>
      <c r="Q1412" s="199"/>
      <c r="R1412" s="205"/>
      <c r="S1412" s="199"/>
      <c r="T1412" s="199"/>
      <c r="U1412" s="199"/>
      <c r="V1412" s="205"/>
      <c r="W1412" s="205"/>
      <c r="X1412" s="230"/>
      <c r="Y1412" s="230"/>
      <c r="Z1412" s="20"/>
      <c r="AA1412" s="20"/>
      <c r="AB1412" s="205"/>
      <c r="AC1412" s="205"/>
      <c r="AD1412" s="205"/>
      <c r="AE1412" s="1">
        <f t="shared" si="33"/>
        <v>0</v>
      </c>
      <c r="AF1412" s="1">
        <f t="shared" si="34"/>
        <v>0</v>
      </c>
      <c r="AH1412" s="1"/>
    </row>
    <row r="1413" spans="1:34">
      <c r="A1413" s="18"/>
      <c r="B1413" s="168"/>
      <c r="C1413" s="19"/>
      <c r="D1413" s="19"/>
      <c r="E1413" s="199"/>
      <c r="F1413" s="205"/>
      <c r="G1413" s="20"/>
      <c r="H1413" s="20"/>
      <c r="I1413" s="20"/>
      <c r="J1413" s="20"/>
      <c r="K1413" s="20"/>
      <c r="L1413" s="20"/>
      <c r="M1413" s="20"/>
      <c r="N1413" s="20"/>
      <c r="O1413" s="125"/>
      <c r="P1413" s="125"/>
      <c r="Q1413" s="199"/>
      <c r="R1413" s="205"/>
      <c r="S1413" s="199"/>
      <c r="T1413" s="199"/>
      <c r="U1413" s="199"/>
      <c r="V1413" s="205"/>
      <c r="W1413" s="205"/>
      <c r="X1413" s="230"/>
      <c r="Y1413" s="230"/>
      <c r="Z1413" s="20"/>
      <c r="AA1413" s="20"/>
      <c r="AB1413" s="205"/>
      <c r="AC1413" s="205"/>
      <c r="AD1413" s="205"/>
      <c r="AE1413" s="1">
        <f t="shared" si="33"/>
        <v>0</v>
      </c>
      <c r="AF1413" s="1">
        <f t="shared" si="34"/>
        <v>0</v>
      </c>
      <c r="AH1413" s="1"/>
    </row>
    <row r="1414" spans="1:34">
      <c r="A1414" s="18"/>
      <c r="B1414" s="168"/>
      <c r="C1414" s="19"/>
      <c r="D1414" s="19"/>
      <c r="E1414" s="199"/>
      <c r="F1414" s="205"/>
      <c r="G1414" s="20"/>
      <c r="H1414" s="20"/>
      <c r="I1414" s="20"/>
      <c r="J1414" s="20"/>
      <c r="K1414" s="20"/>
      <c r="L1414" s="20"/>
      <c r="M1414" s="20"/>
      <c r="N1414" s="20"/>
      <c r="O1414" s="125"/>
      <c r="P1414" s="125"/>
      <c r="Q1414" s="199"/>
      <c r="R1414" s="205"/>
      <c r="S1414" s="199"/>
      <c r="T1414" s="199"/>
      <c r="U1414" s="199"/>
      <c r="V1414" s="205"/>
      <c r="W1414" s="205"/>
      <c r="X1414" s="230"/>
      <c r="Y1414" s="230"/>
      <c r="Z1414" s="20"/>
      <c r="AA1414" s="20"/>
      <c r="AB1414" s="205"/>
      <c r="AC1414" s="205"/>
      <c r="AD1414" s="205"/>
      <c r="AE1414" s="1">
        <f t="shared" si="33"/>
        <v>0</v>
      </c>
      <c r="AF1414" s="1">
        <f t="shared" si="34"/>
        <v>0</v>
      </c>
      <c r="AH1414" s="1"/>
    </row>
    <row r="1415" spans="1:34">
      <c r="A1415" s="18"/>
      <c r="B1415" s="168"/>
      <c r="C1415" s="19"/>
      <c r="D1415" s="19"/>
      <c r="E1415" s="199"/>
      <c r="F1415" s="205"/>
      <c r="G1415" s="20"/>
      <c r="H1415" s="20"/>
      <c r="I1415" s="20"/>
      <c r="J1415" s="20"/>
      <c r="K1415" s="20"/>
      <c r="L1415" s="20"/>
      <c r="M1415" s="20"/>
      <c r="N1415" s="20"/>
      <c r="O1415" s="125"/>
      <c r="P1415" s="125"/>
      <c r="Q1415" s="199"/>
      <c r="R1415" s="205"/>
      <c r="S1415" s="199"/>
      <c r="T1415" s="199"/>
      <c r="U1415" s="199"/>
      <c r="V1415" s="205"/>
      <c r="W1415" s="205"/>
      <c r="X1415" s="230"/>
      <c r="Y1415" s="230"/>
      <c r="Z1415" s="20"/>
      <c r="AA1415" s="20"/>
      <c r="AB1415" s="205"/>
      <c r="AC1415" s="205"/>
      <c r="AD1415" s="205"/>
      <c r="AE1415" s="1">
        <f t="shared" si="33"/>
        <v>0</v>
      </c>
      <c r="AF1415" s="1">
        <f t="shared" si="34"/>
        <v>0</v>
      </c>
      <c r="AH1415" s="1"/>
    </row>
    <row r="1416" spans="1:34">
      <c r="A1416" s="18"/>
      <c r="B1416" s="168"/>
      <c r="C1416" s="19"/>
      <c r="D1416" s="19"/>
      <c r="E1416" s="199"/>
      <c r="F1416" s="205"/>
      <c r="G1416" s="20"/>
      <c r="H1416" s="20"/>
      <c r="I1416" s="20"/>
      <c r="J1416" s="20"/>
      <c r="K1416" s="20"/>
      <c r="L1416" s="20"/>
      <c r="M1416" s="20"/>
      <c r="N1416" s="20"/>
      <c r="O1416" s="125"/>
      <c r="P1416" s="125"/>
      <c r="Q1416" s="199"/>
      <c r="R1416" s="205"/>
      <c r="S1416" s="199"/>
      <c r="T1416" s="199"/>
      <c r="U1416" s="199"/>
      <c r="V1416" s="205"/>
      <c r="W1416" s="205"/>
      <c r="X1416" s="230"/>
      <c r="Y1416" s="230"/>
      <c r="Z1416" s="20"/>
      <c r="AA1416" s="20"/>
      <c r="AB1416" s="205"/>
      <c r="AC1416" s="205"/>
      <c r="AD1416" s="205"/>
      <c r="AE1416" s="1">
        <f t="shared" si="33"/>
        <v>0</v>
      </c>
      <c r="AF1416" s="1">
        <f t="shared" si="34"/>
        <v>0</v>
      </c>
      <c r="AH1416" s="1"/>
    </row>
    <row r="1417" spans="1:34">
      <c r="A1417" s="18"/>
      <c r="B1417" s="168"/>
      <c r="C1417" s="19"/>
      <c r="D1417" s="19"/>
      <c r="E1417" s="199"/>
      <c r="F1417" s="205"/>
      <c r="G1417" s="20"/>
      <c r="H1417" s="20"/>
      <c r="I1417" s="20"/>
      <c r="J1417" s="20"/>
      <c r="K1417" s="20"/>
      <c r="L1417" s="20"/>
      <c r="M1417" s="20"/>
      <c r="N1417" s="20"/>
      <c r="O1417" s="125"/>
      <c r="P1417" s="125"/>
      <c r="Q1417" s="199"/>
      <c r="R1417" s="205"/>
      <c r="S1417" s="199"/>
      <c r="T1417" s="199"/>
      <c r="U1417" s="199"/>
      <c r="V1417" s="205"/>
      <c r="W1417" s="205"/>
      <c r="X1417" s="230"/>
      <c r="Y1417" s="230"/>
      <c r="Z1417" s="20"/>
      <c r="AA1417" s="20"/>
      <c r="AB1417" s="205"/>
      <c r="AC1417" s="205"/>
      <c r="AD1417" s="205"/>
      <c r="AE1417" s="1">
        <f t="shared" si="33"/>
        <v>0</v>
      </c>
      <c r="AF1417" s="1">
        <f t="shared" si="34"/>
        <v>0</v>
      </c>
      <c r="AH1417" s="1"/>
    </row>
    <row r="1418" spans="1:34">
      <c r="A1418" s="18"/>
      <c r="B1418" s="168"/>
      <c r="C1418" s="19"/>
      <c r="D1418" s="19"/>
      <c r="E1418" s="199"/>
      <c r="F1418" s="205"/>
      <c r="G1418" s="20"/>
      <c r="H1418" s="20"/>
      <c r="I1418" s="20"/>
      <c r="J1418" s="20"/>
      <c r="K1418" s="20"/>
      <c r="L1418" s="20"/>
      <c r="M1418" s="20"/>
      <c r="N1418" s="20"/>
      <c r="O1418" s="125"/>
      <c r="P1418" s="125"/>
      <c r="Q1418" s="199"/>
      <c r="R1418" s="205"/>
      <c r="S1418" s="199"/>
      <c r="T1418" s="199"/>
      <c r="U1418" s="199"/>
      <c r="V1418" s="205"/>
      <c r="W1418" s="205"/>
      <c r="X1418" s="230"/>
      <c r="Y1418" s="230"/>
      <c r="Z1418" s="20"/>
      <c r="AA1418" s="20"/>
      <c r="AB1418" s="205"/>
      <c r="AC1418" s="205"/>
      <c r="AD1418" s="205"/>
      <c r="AE1418" s="1">
        <f t="shared" si="33"/>
        <v>0</v>
      </c>
      <c r="AF1418" s="1">
        <f t="shared" si="34"/>
        <v>0</v>
      </c>
      <c r="AH1418" s="1"/>
    </row>
    <row r="1419" spans="1:34">
      <c r="A1419" s="18"/>
      <c r="B1419" s="168"/>
      <c r="C1419" s="19"/>
      <c r="D1419" s="19"/>
      <c r="E1419" s="199"/>
      <c r="F1419" s="205"/>
      <c r="G1419" s="20"/>
      <c r="H1419" s="20"/>
      <c r="I1419" s="20"/>
      <c r="J1419" s="20"/>
      <c r="K1419" s="20"/>
      <c r="L1419" s="20"/>
      <c r="M1419" s="20"/>
      <c r="N1419" s="20"/>
      <c r="O1419" s="125"/>
      <c r="P1419" s="125"/>
      <c r="Q1419" s="199"/>
      <c r="R1419" s="205"/>
      <c r="S1419" s="199"/>
      <c r="T1419" s="199"/>
      <c r="U1419" s="199"/>
      <c r="V1419" s="205"/>
      <c r="W1419" s="205"/>
      <c r="X1419" s="230"/>
      <c r="Y1419" s="230"/>
      <c r="Z1419" s="20"/>
      <c r="AA1419" s="20"/>
      <c r="AB1419" s="205"/>
      <c r="AC1419" s="205"/>
      <c r="AD1419" s="205"/>
      <c r="AE1419" s="1">
        <f t="shared" ref="AE1419:AE1482" si="35">COUNTA(E1419:AC1419)</f>
        <v>0</v>
      </c>
      <c r="AF1419" s="1">
        <f t="shared" ref="AF1419:AF1482" si="36">COUNTA(E1419)*COUNTA(H1419)*COUNTA(M1419)*COUNTA(O1419)*COUNTA(P1419)*COUNTA(Q1419)*COUNTA(R1419)*COUNTA(AC1419)</f>
        <v>0</v>
      </c>
      <c r="AH1419" s="1"/>
    </row>
    <row r="1420" spans="1:34">
      <c r="A1420" s="18"/>
      <c r="B1420" s="168"/>
      <c r="C1420" s="19"/>
      <c r="D1420" s="19"/>
      <c r="E1420" s="199"/>
      <c r="F1420" s="205"/>
      <c r="G1420" s="20"/>
      <c r="H1420" s="20"/>
      <c r="I1420" s="20"/>
      <c r="J1420" s="20"/>
      <c r="K1420" s="20"/>
      <c r="L1420" s="20"/>
      <c r="M1420" s="20"/>
      <c r="N1420" s="20"/>
      <c r="O1420" s="125"/>
      <c r="P1420" s="125"/>
      <c r="Q1420" s="199"/>
      <c r="R1420" s="205"/>
      <c r="S1420" s="199"/>
      <c r="T1420" s="199"/>
      <c r="U1420" s="199"/>
      <c r="V1420" s="205"/>
      <c r="W1420" s="205"/>
      <c r="X1420" s="230"/>
      <c r="Y1420" s="230"/>
      <c r="Z1420" s="20"/>
      <c r="AA1420" s="20"/>
      <c r="AB1420" s="205"/>
      <c r="AC1420" s="205"/>
      <c r="AD1420" s="205"/>
      <c r="AE1420" s="1">
        <f t="shared" si="35"/>
        <v>0</v>
      </c>
      <c r="AF1420" s="1">
        <f t="shared" si="36"/>
        <v>0</v>
      </c>
      <c r="AH1420" s="1"/>
    </row>
    <row r="1421" spans="1:34">
      <c r="A1421" s="18"/>
      <c r="B1421" s="168"/>
      <c r="C1421" s="19"/>
      <c r="D1421" s="19"/>
      <c r="E1421" s="199"/>
      <c r="F1421" s="205"/>
      <c r="G1421" s="20"/>
      <c r="H1421" s="20"/>
      <c r="I1421" s="20"/>
      <c r="J1421" s="20"/>
      <c r="K1421" s="20"/>
      <c r="L1421" s="20"/>
      <c r="M1421" s="20"/>
      <c r="N1421" s="20"/>
      <c r="O1421" s="125"/>
      <c r="P1421" s="125"/>
      <c r="Q1421" s="199"/>
      <c r="R1421" s="205"/>
      <c r="S1421" s="199"/>
      <c r="T1421" s="199"/>
      <c r="U1421" s="199"/>
      <c r="V1421" s="205"/>
      <c r="W1421" s="205"/>
      <c r="X1421" s="230"/>
      <c r="Y1421" s="230"/>
      <c r="Z1421" s="20"/>
      <c r="AA1421" s="20"/>
      <c r="AB1421" s="205"/>
      <c r="AC1421" s="205"/>
      <c r="AD1421" s="205"/>
      <c r="AE1421" s="1">
        <f t="shared" si="35"/>
        <v>0</v>
      </c>
      <c r="AF1421" s="1">
        <f t="shared" si="36"/>
        <v>0</v>
      </c>
      <c r="AH1421" s="1"/>
    </row>
    <row r="1422" spans="1:34">
      <c r="A1422" s="18"/>
      <c r="B1422" s="168"/>
      <c r="C1422" s="19"/>
      <c r="D1422" s="19"/>
      <c r="E1422" s="199"/>
      <c r="F1422" s="205"/>
      <c r="G1422" s="20"/>
      <c r="H1422" s="20"/>
      <c r="I1422" s="20"/>
      <c r="J1422" s="20"/>
      <c r="K1422" s="20"/>
      <c r="L1422" s="20"/>
      <c r="M1422" s="20"/>
      <c r="N1422" s="20"/>
      <c r="O1422" s="125"/>
      <c r="P1422" s="125"/>
      <c r="Q1422" s="199"/>
      <c r="R1422" s="205"/>
      <c r="S1422" s="199"/>
      <c r="T1422" s="199"/>
      <c r="U1422" s="199"/>
      <c r="V1422" s="205"/>
      <c r="W1422" s="205"/>
      <c r="X1422" s="230"/>
      <c r="Y1422" s="230"/>
      <c r="Z1422" s="20"/>
      <c r="AA1422" s="20"/>
      <c r="AB1422" s="205"/>
      <c r="AC1422" s="205"/>
      <c r="AD1422" s="205"/>
      <c r="AE1422" s="1">
        <f t="shared" si="35"/>
        <v>0</v>
      </c>
      <c r="AF1422" s="1">
        <f t="shared" si="36"/>
        <v>0</v>
      </c>
      <c r="AH1422" s="1"/>
    </row>
    <row r="1423" spans="1:34">
      <c r="A1423" s="18"/>
      <c r="B1423" s="168"/>
      <c r="C1423" s="19"/>
      <c r="D1423" s="19"/>
      <c r="E1423" s="199"/>
      <c r="F1423" s="205"/>
      <c r="G1423" s="20"/>
      <c r="H1423" s="20"/>
      <c r="I1423" s="20"/>
      <c r="J1423" s="20"/>
      <c r="K1423" s="20"/>
      <c r="L1423" s="20"/>
      <c r="M1423" s="20"/>
      <c r="N1423" s="20"/>
      <c r="O1423" s="125"/>
      <c r="P1423" s="125"/>
      <c r="Q1423" s="199"/>
      <c r="R1423" s="205"/>
      <c r="S1423" s="199"/>
      <c r="T1423" s="199"/>
      <c r="U1423" s="199"/>
      <c r="V1423" s="205"/>
      <c r="W1423" s="205"/>
      <c r="X1423" s="230"/>
      <c r="Y1423" s="230"/>
      <c r="Z1423" s="20"/>
      <c r="AA1423" s="20"/>
      <c r="AB1423" s="205"/>
      <c r="AC1423" s="205"/>
      <c r="AD1423" s="205"/>
      <c r="AE1423" s="1">
        <f t="shared" si="35"/>
        <v>0</v>
      </c>
      <c r="AF1423" s="1">
        <f t="shared" si="36"/>
        <v>0</v>
      </c>
      <c r="AH1423" s="1"/>
    </row>
    <row r="1424" spans="1:34">
      <c r="A1424" s="18"/>
      <c r="B1424" s="168"/>
      <c r="C1424" s="19"/>
      <c r="D1424" s="19"/>
      <c r="E1424" s="199"/>
      <c r="F1424" s="205"/>
      <c r="G1424" s="20"/>
      <c r="H1424" s="20"/>
      <c r="I1424" s="20"/>
      <c r="J1424" s="20"/>
      <c r="K1424" s="20"/>
      <c r="L1424" s="20"/>
      <c r="M1424" s="20"/>
      <c r="N1424" s="20"/>
      <c r="O1424" s="125"/>
      <c r="P1424" s="125"/>
      <c r="Q1424" s="199"/>
      <c r="R1424" s="205"/>
      <c r="S1424" s="199"/>
      <c r="T1424" s="199"/>
      <c r="U1424" s="199"/>
      <c r="V1424" s="205"/>
      <c r="W1424" s="205"/>
      <c r="X1424" s="230"/>
      <c r="Y1424" s="230"/>
      <c r="Z1424" s="20"/>
      <c r="AA1424" s="20"/>
      <c r="AB1424" s="205"/>
      <c r="AC1424" s="205"/>
      <c r="AD1424" s="205"/>
      <c r="AE1424" s="1">
        <f t="shared" si="35"/>
        <v>0</v>
      </c>
      <c r="AF1424" s="1">
        <f t="shared" si="36"/>
        <v>0</v>
      </c>
      <c r="AH1424" s="1"/>
    </row>
    <row r="1425" spans="1:34">
      <c r="A1425" s="18"/>
      <c r="B1425" s="168"/>
      <c r="C1425" s="19"/>
      <c r="D1425" s="19"/>
      <c r="E1425" s="199"/>
      <c r="F1425" s="205"/>
      <c r="G1425" s="20"/>
      <c r="H1425" s="20"/>
      <c r="I1425" s="20"/>
      <c r="J1425" s="20"/>
      <c r="K1425" s="20"/>
      <c r="L1425" s="20"/>
      <c r="M1425" s="20"/>
      <c r="N1425" s="20"/>
      <c r="O1425" s="125"/>
      <c r="P1425" s="125"/>
      <c r="Q1425" s="199"/>
      <c r="R1425" s="205"/>
      <c r="S1425" s="199"/>
      <c r="T1425" s="199"/>
      <c r="U1425" s="199"/>
      <c r="V1425" s="205"/>
      <c r="W1425" s="205"/>
      <c r="X1425" s="230"/>
      <c r="Y1425" s="230"/>
      <c r="Z1425" s="20"/>
      <c r="AA1425" s="20"/>
      <c r="AB1425" s="205"/>
      <c r="AC1425" s="205"/>
      <c r="AD1425" s="205"/>
      <c r="AE1425" s="1">
        <f t="shared" si="35"/>
        <v>0</v>
      </c>
      <c r="AF1425" s="1">
        <f t="shared" si="36"/>
        <v>0</v>
      </c>
      <c r="AH1425" s="1"/>
    </row>
    <row r="1426" spans="1:34">
      <c r="A1426" s="18"/>
      <c r="B1426" s="168"/>
      <c r="C1426" s="19"/>
      <c r="D1426" s="19"/>
      <c r="E1426" s="199"/>
      <c r="F1426" s="205"/>
      <c r="G1426" s="20"/>
      <c r="H1426" s="20"/>
      <c r="I1426" s="20"/>
      <c r="J1426" s="20"/>
      <c r="K1426" s="20"/>
      <c r="L1426" s="20"/>
      <c r="M1426" s="20"/>
      <c r="N1426" s="20"/>
      <c r="O1426" s="125"/>
      <c r="P1426" s="125"/>
      <c r="Q1426" s="199"/>
      <c r="R1426" s="205"/>
      <c r="S1426" s="199"/>
      <c r="T1426" s="199"/>
      <c r="U1426" s="199"/>
      <c r="V1426" s="205"/>
      <c r="W1426" s="205"/>
      <c r="X1426" s="230"/>
      <c r="Y1426" s="230"/>
      <c r="Z1426" s="20"/>
      <c r="AA1426" s="20"/>
      <c r="AB1426" s="205"/>
      <c r="AC1426" s="205"/>
      <c r="AD1426" s="205"/>
      <c r="AE1426" s="1">
        <f t="shared" si="35"/>
        <v>0</v>
      </c>
      <c r="AF1426" s="1">
        <f t="shared" si="36"/>
        <v>0</v>
      </c>
      <c r="AH1426" s="1"/>
    </row>
    <row r="1427" spans="1:34">
      <c r="A1427" s="18"/>
      <c r="B1427" s="168"/>
      <c r="C1427" s="19"/>
      <c r="D1427" s="19"/>
      <c r="E1427" s="199"/>
      <c r="F1427" s="205"/>
      <c r="G1427" s="20"/>
      <c r="H1427" s="20"/>
      <c r="I1427" s="20"/>
      <c r="J1427" s="20"/>
      <c r="K1427" s="20"/>
      <c r="L1427" s="20"/>
      <c r="M1427" s="20"/>
      <c r="N1427" s="20"/>
      <c r="O1427" s="125"/>
      <c r="P1427" s="125"/>
      <c r="Q1427" s="199"/>
      <c r="R1427" s="205"/>
      <c r="S1427" s="199"/>
      <c r="T1427" s="199"/>
      <c r="U1427" s="199"/>
      <c r="V1427" s="205"/>
      <c r="W1427" s="205"/>
      <c r="X1427" s="230"/>
      <c r="Y1427" s="230"/>
      <c r="Z1427" s="20"/>
      <c r="AA1427" s="20"/>
      <c r="AB1427" s="205"/>
      <c r="AC1427" s="205"/>
      <c r="AD1427" s="205"/>
      <c r="AE1427" s="1">
        <f t="shared" si="35"/>
        <v>0</v>
      </c>
      <c r="AF1427" s="1">
        <f t="shared" si="36"/>
        <v>0</v>
      </c>
      <c r="AH1427" s="1"/>
    </row>
    <row r="1428" spans="1:34">
      <c r="A1428" s="18"/>
      <c r="B1428" s="168"/>
      <c r="C1428" s="19"/>
      <c r="D1428" s="19"/>
      <c r="E1428" s="199"/>
      <c r="F1428" s="205"/>
      <c r="G1428" s="20"/>
      <c r="H1428" s="20"/>
      <c r="I1428" s="20"/>
      <c r="J1428" s="20"/>
      <c r="K1428" s="20"/>
      <c r="L1428" s="20"/>
      <c r="M1428" s="20"/>
      <c r="N1428" s="20"/>
      <c r="O1428" s="125"/>
      <c r="P1428" s="125"/>
      <c r="Q1428" s="199"/>
      <c r="R1428" s="205"/>
      <c r="S1428" s="199"/>
      <c r="T1428" s="199"/>
      <c r="U1428" s="199"/>
      <c r="V1428" s="205"/>
      <c r="W1428" s="205"/>
      <c r="X1428" s="230"/>
      <c r="Y1428" s="230"/>
      <c r="Z1428" s="20"/>
      <c r="AA1428" s="20"/>
      <c r="AB1428" s="205"/>
      <c r="AC1428" s="205"/>
      <c r="AD1428" s="205"/>
      <c r="AE1428" s="1">
        <f t="shared" si="35"/>
        <v>0</v>
      </c>
      <c r="AF1428" s="1">
        <f t="shared" si="36"/>
        <v>0</v>
      </c>
      <c r="AH1428" s="1"/>
    </row>
    <row r="1429" spans="1:34">
      <c r="A1429" s="18"/>
      <c r="B1429" s="168"/>
      <c r="C1429" s="19"/>
      <c r="D1429" s="19"/>
      <c r="E1429" s="199"/>
      <c r="F1429" s="205"/>
      <c r="G1429" s="20"/>
      <c r="H1429" s="20"/>
      <c r="I1429" s="20"/>
      <c r="J1429" s="20"/>
      <c r="K1429" s="20"/>
      <c r="L1429" s="20"/>
      <c r="M1429" s="20"/>
      <c r="N1429" s="20"/>
      <c r="O1429" s="125"/>
      <c r="P1429" s="125"/>
      <c r="Q1429" s="199"/>
      <c r="R1429" s="205"/>
      <c r="S1429" s="199"/>
      <c r="T1429" s="199"/>
      <c r="U1429" s="199"/>
      <c r="V1429" s="205"/>
      <c r="W1429" s="205"/>
      <c r="X1429" s="230"/>
      <c r="Y1429" s="230"/>
      <c r="Z1429" s="20"/>
      <c r="AA1429" s="20"/>
      <c r="AB1429" s="205"/>
      <c r="AC1429" s="205"/>
      <c r="AD1429" s="205"/>
      <c r="AE1429" s="1">
        <f t="shared" si="35"/>
        <v>0</v>
      </c>
      <c r="AF1429" s="1">
        <f t="shared" si="36"/>
        <v>0</v>
      </c>
      <c r="AH1429" s="1"/>
    </row>
    <row r="1430" spans="1:34">
      <c r="A1430" s="18"/>
      <c r="B1430" s="168"/>
      <c r="C1430" s="19"/>
      <c r="D1430" s="19"/>
      <c r="E1430" s="199"/>
      <c r="F1430" s="205"/>
      <c r="G1430" s="20"/>
      <c r="H1430" s="20"/>
      <c r="I1430" s="20"/>
      <c r="J1430" s="20"/>
      <c r="K1430" s="20"/>
      <c r="L1430" s="20"/>
      <c r="M1430" s="20"/>
      <c r="N1430" s="20"/>
      <c r="O1430" s="125"/>
      <c r="P1430" s="125"/>
      <c r="Q1430" s="199"/>
      <c r="R1430" s="205"/>
      <c r="S1430" s="199"/>
      <c r="T1430" s="199"/>
      <c r="U1430" s="199"/>
      <c r="V1430" s="205"/>
      <c r="W1430" s="205"/>
      <c r="X1430" s="230"/>
      <c r="Y1430" s="230"/>
      <c r="Z1430" s="20"/>
      <c r="AA1430" s="20"/>
      <c r="AB1430" s="205"/>
      <c r="AC1430" s="205"/>
      <c r="AD1430" s="205"/>
      <c r="AE1430" s="1">
        <f t="shared" si="35"/>
        <v>0</v>
      </c>
      <c r="AF1430" s="1">
        <f t="shared" si="36"/>
        <v>0</v>
      </c>
      <c r="AH1430" s="1"/>
    </row>
    <row r="1431" spans="1:34">
      <c r="A1431" s="18"/>
      <c r="B1431" s="168"/>
      <c r="C1431" s="19"/>
      <c r="D1431" s="19"/>
      <c r="E1431" s="199"/>
      <c r="F1431" s="205"/>
      <c r="G1431" s="20"/>
      <c r="H1431" s="20"/>
      <c r="I1431" s="20"/>
      <c r="J1431" s="20"/>
      <c r="K1431" s="20"/>
      <c r="L1431" s="20"/>
      <c r="M1431" s="20"/>
      <c r="N1431" s="20"/>
      <c r="O1431" s="125"/>
      <c r="P1431" s="125"/>
      <c r="Q1431" s="199"/>
      <c r="R1431" s="205"/>
      <c r="S1431" s="199"/>
      <c r="T1431" s="199"/>
      <c r="U1431" s="199"/>
      <c r="V1431" s="205"/>
      <c r="W1431" s="205"/>
      <c r="X1431" s="230"/>
      <c r="Y1431" s="230"/>
      <c r="Z1431" s="20"/>
      <c r="AA1431" s="20"/>
      <c r="AB1431" s="205"/>
      <c r="AC1431" s="205"/>
      <c r="AD1431" s="205"/>
      <c r="AE1431" s="1">
        <f t="shared" si="35"/>
        <v>0</v>
      </c>
      <c r="AF1431" s="1">
        <f t="shared" si="36"/>
        <v>0</v>
      </c>
      <c r="AH1431" s="1"/>
    </row>
    <row r="1432" spans="1:34">
      <c r="A1432" s="18"/>
      <c r="B1432" s="168"/>
      <c r="C1432" s="19"/>
      <c r="D1432" s="19"/>
      <c r="E1432" s="199"/>
      <c r="F1432" s="205"/>
      <c r="G1432" s="20"/>
      <c r="H1432" s="20"/>
      <c r="I1432" s="20"/>
      <c r="J1432" s="20"/>
      <c r="K1432" s="20"/>
      <c r="L1432" s="20"/>
      <c r="M1432" s="20"/>
      <c r="N1432" s="20"/>
      <c r="O1432" s="125"/>
      <c r="P1432" s="125"/>
      <c r="Q1432" s="199"/>
      <c r="R1432" s="205"/>
      <c r="S1432" s="199"/>
      <c r="T1432" s="199"/>
      <c r="U1432" s="199"/>
      <c r="V1432" s="205"/>
      <c r="W1432" s="205"/>
      <c r="X1432" s="230"/>
      <c r="Y1432" s="230"/>
      <c r="Z1432" s="20"/>
      <c r="AA1432" s="20"/>
      <c r="AB1432" s="205"/>
      <c r="AC1432" s="205"/>
      <c r="AD1432" s="205"/>
      <c r="AE1432" s="1">
        <f t="shared" si="35"/>
        <v>0</v>
      </c>
      <c r="AF1432" s="1">
        <f t="shared" si="36"/>
        <v>0</v>
      </c>
      <c r="AH1432" s="1"/>
    </row>
    <row r="1433" spans="1:34">
      <c r="A1433" s="18"/>
      <c r="B1433" s="168"/>
      <c r="C1433" s="19"/>
      <c r="D1433" s="19"/>
      <c r="E1433" s="199"/>
      <c r="F1433" s="205"/>
      <c r="G1433" s="20"/>
      <c r="H1433" s="20"/>
      <c r="I1433" s="20"/>
      <c r="J1433" s="20"/>
      <c r="K1433" s="20"/>
      <c r="L1433" s="20"/>
      <c r="M1433" s="20"/>
      <c r="N1433" s="20"/>
      <c r="O1433" s="125"/>
      <c r="P1433" s="125"/>
      <c r="Q1433" s="199"/>
      <c r="R1433" s="205"/>
      <c r="S1433" s="199"/>
      <c r="T1433" s="199"/>
      <c r="U1433" s="199"/>
      <c r="V1433" s="205"/>
      <c r="W1433" s="205"/>
      <c r="X1433" s="230"/>
      <c r="Y1433" s="230"/>
      <c r="Z1433" s="20"/>
      <c r="AA1433" s="20"/>
      <c r="AB1433" s="205"/>
      <c r="AC1433" s="205"/>
      <c r="AD1433" s="205"/>
      <c r="AE1433" s="1">
        <f t="shared" si="35"/>
        <v>0</v>
      </c>
      <c r="AF1433" s="1">
        <f t="shared" si="36"/>
        <v>0</v>
      </c>
      <c r="AH1433" s="1"/>
    </row>
    <row r="1434" spans="1:34">
      <c r="A1434" s="18"/>
      <c r="B1434" s="168"/>
      <c r="C1434" s="19"/>
      <c r="D1434" s="19"/>
      <c r="E1434" s="199"/>
      <c r="F1434" s="205"/>
      <c r="G1434" s="20"/>
      <c r="H1434" s="20"/>
      <c r="I1434" s="20"/>
      <c r="J1434" s="20"/>
      <c r="K1434" s="20"/>
      <c r="L1434" s="20"/>
      <c r="M1434" s="20"/>
      <c r="N1434" s="20"/>
      <c r="O1434" s="125"/>
      <c r="P1434" s="125"/>
      <c r="Q1434" s="199"/>
      <c r="R1434" s="205"/>
      <c r="S1434" s="199"/>
      <c r="T1434" s="199"/>
      <c r="U1434" s="199"/>
      <c r="V1434" s="205"/>
      <c r="W1434" s="205"/>
      <c r="X1434" s="230"/>
      <c r="Y1434" s="230"/>
      <c r="Z1434" s="20"/>
      <c r="AA1434" s="20"/>
      <c r="AB1434" s="205"/>
      <c r="AC1434" s="205"/>
      <c r="AD1434" s="205"/>
      <c r="AE1434" s="1">
        <f t="shared" si="35"/>
        <v>0</v>
      </c>
      <c r="AF1434" s="1">
        <f t="shared" si="36"/>
        <v>0</v>
      </c>
      <c r="AH1434" s="1"/>
    </row>
    <row r="1435" spans="1:34">
      <c r="A1435" s="18"/>
      <c r="B1435" s="168"/>
      <c r="C1435" s="19"/>
      <c r="D1435" s="19"/>
      <c r="E1435" s="199"/>
      <c r="F1435" s="205"/>
      <c r="G1435" s="20"/>
      <c r="H1435" s="20"/>
      <c r="I1435" s="20"/>
      <c r="J1435" s="20"/>
      <c r="K1435" s="20"/>
      <c r="L1435" s="20"/>
      <c r="M1435" s="20"/>
      <c r="N1435" s="20"/>
      <c r="O1435" s="125"/>
      <c r="P1435" s="125"/>
      <c r="Q1435" s="199"/>
      <c r="R1435" s="205"/>
      <c r="S1435" s="199"/>
      <c r="T1435" s="199"/>
      <c r="U1435" s="199"/>
      <c r="V1435" s="205"/>
      <c r="W1435" s="205"/>
      <c r="X1435" s="230"/>
      <c r="Y1435" s="230"/>
      <c r="Z1435" s="20"/>
      <c r="AA1435" s="20"/>
      <c r="AB1435" s="205"/>
      <c r="AC1435" s="205"/>
      <c r="AD1435" s="205"/>
      <c r="AE1435" s="1">
        <f t="shared" si="35"/>
        <v>0</v>
      </c>
      <c r="AF1435" s="1">
        <f t="shared" si="36"/>
        <v>0</v>
      </c>
      <c r="AH1435" s="1"/>
    </row>
    <row r="1436" spans="1:34">
      <c r="A1436" s="18"/>
      <c r="B1436" s="168"/>
      <c r="C1436" s="19"/>
      <c r="D1436" s="19"/>
      <c r="E1436" s="199"/>
      <c r="F1436" s="205"/>
      <c r="G1436" s="20"/>
      <c r="H1436" s="20"/>
      <c r="I1436" s="20"/>
      <c r="J1436" s="20"/>
      <c r="K1436" s="20"/>
      <c r="L1436" s="20"/>
      <c r="M1436" s="20"/>
      <c r="N1436" s="20"/>
      <c r="O1436" s="125"/>
      <c r="P1436" s="125"/>
      <c r="Q1436" s="199"/>
      <c r="R1436" s="205"/>
      <c r="S1436" s="199"/>
      <c r="T1436" s="199"/>
      <c r="U1436" s="199"/>
      <c r="V1436" s="205"/>
      <c r="W1436" s="205"/>
      <c r="X1436" s="230"/>
      <c r="Y1436" s="230"/>
      <c r="Z1436" s="20"/>
      <c r="AA1436" s="20"/>
      <c r="AB1436" s="205"/>
      <c r="AC1436" s="205"/>
      <c r="AD1436" s="205"/>
      <c r="AE1436" s="1">
        <f t="shared" si="35"/>
        <v>0</v>
      </c>
      <c r="AF1436" s="1">
        <f t="shared" si="36"/>
        <v>0</v>
      </c>
      <c r="AH1436" s="1"/>
    </row>
    <row r="1437" spans="1:34">
      <c r="A1437" s="18"/>
      <c r="B1437" s="168"/>
      <c r="C1437" s="19"/>
      <c r="D1437" s="19"/>
      <c r="E1437" s="199"/>
      <c r="F1437" s="205"/>
      <c r="G1437" s="20"/>
      <c r="H1437" s="20"/>
      <c r="I1437" s="20"/>
      <c r="J1437" s="20"/>
      <c r="K1437" s="20"/>
      <c r="L1437" s="20"/>
      <c r="M1437" s="20"/>
      <c r="N1437" s="20"/>
      <c r="O1437" s="125"/>
      <c r="P1437" s="125"/>
      <c r="Q1437" s="199"/>
      <c r="R1437" s="205"/>
      <c r="S1437" s="199"/>
      <c r="T1437" s="199"/>
      <c r="U1437" s="199"/>
      <c r="V1437" s="205"/>
      <c r="W1437" s="205"/>
      <c r="X1437" s="230"/>
      <c r="Y1437" s="230"/>
      <c r="Z1437" s="20"/>
      <c r="AA1437" s="20"/>
      <c r="AB1437" s="205"/>
      <c r="AC1437" s="205"/>
      <c r="AD1437" s="205"/>
      <c r="AE1437" s="1">
        <f t="shared" si="35"/>
        <v>0</v>
      </c>
      <c r="AF1437" s="1">
        <f t="shared" si="36"/>
        <v>0</v>
      </c>
      <c r="AH1437" s="1"/>
    </row>
    <row r="1438" spans="1:34">
      <c r="A1438" s="18"/>
      <c r="B1438" s="168"/>
      <c r="C1438" s="19"/>
      <c r="D1438" s="19"/>
      <c r="E1438" s="199"/>
      <c r="F1438" s="205"/>
      <c r="G1438" s="20"/>
      <c r="H1438" s="20"/>
      <c r="I1438" s="20"/>
      <c r="J1438" s="20"/>
      <c r="K1438" s="20"/>
      <c r="L1438" s="20"/>
      <c r="M1438" s="20"/>
      <c r="N1438" s="20"/>
      <c r="O1438" s="125"/>
      <c r="P1438" s="125"/>
      <c r="Q1438" s="199"/>
      <c r="R1438" s="205"/>
      <c r="S1438" s="199"/>
      <c r="T1438" s="199"/>
      <c r="U1438" s="199"/>
      <c r="V1438" s="205"/>
      <c r="W1438" s="205"/>
      <c r="X1438" s="230"/>
      <c r="Y1438" s="230"/>
      <c r="Z1438" s="20"/>
      <c r="AA1438" s="20"/>
      <c r="AB1438" s="205"/>
      <c r="AC1438" s="205"/>
      <c r="AD1438" s="205"/>
      <c r="AE1438" s="1">
        <f t="shared" si="35"/>
        <v>0</v>
      </c>
      <c r="AF1438" s="1">
        <f t="shared" si="36"/>
        <v>0</v>
      </c>
      <c r="AH1438" s="1"/>
    </row>
    <row r="1439" spans="1:34">
      <c r="A1439" s="18"/>
      <c r="B1439" s="168"/>
      <c r="C1439" s="19"/>
      <c r="D1439" s="19"/>
      <c r="E1439" s="199"/>
      <c r="F1439" s="205"/>
      <c r="G1439" s="20"/>
      <c r="H1439" s="20"/>
      <c r="I1439" s="20"/>
      <c r="J1439" s="20"/>
      <c r="K1439" s="20"/>
      <c r="L1439" s="20"/>
      <c r="M1439" s="20"/>
      <c r="N1439" s="20"/>
      <c r="O1439" s="125"/>
      <c r="P1439" s="125"/>
      <c r="Q1439" s="199"/>
      <c r="R1439" s="205"/>
      <c r="S1439" s="199"/>
      <c r="T1439" s="199"/>
      <c r="U1439" s="199"/>
      <c r="V1439" s="205"/>
      <c r="W1439" s="205"/>
      <c r="X1439" s="230"/>
      <c r="Y1439" s="230"/>
      <c r="Z1439" s="20"/>
      <c r="AA1439" s="20"/>
      <c r="AB1439" s="205"/>
      <c r="AC1439" s="205"/>
      <c r="AD1439" s="205"/>
      <c r="AE1439" s="1">
        <f t="shared" si="35"/>
        <v>0</v>
      </c>
      <c r="AF1439" s="1">
        <f t="shared" si="36"/>
        <v>0</v>
      </c>
      <c r="AH1439" s="1"/>
    </row>
    <row r="1440" spans="1:34">
      <c r="A1440" s="18"/>
      <c r="B1440" s="168"/>
      <c r="C1440" s="19"/>
      <c r="D1440" s="19"/>
      <c r="E1440" s="199"/>
      <c r="F1440" s="205"/>
      <c r="G1440" s="20"/>
      <c r="H1440" s="20"/>
      <c r="I1440" s="20"/>
      <c r="J1440" s="20"/>
      <c r="K1440" s="20"/>
      <c r="L1440" s="20"/>
      <c r="M1440" s="20"/>
      <c r="N1440" s="20"/>
      <c r="O1440" s="125"/>
      <c r="P1440" s="125"/>
      <c r="Q1440" s="199"/>
      <c r="R1440" s="205"/>
      <c r="S1440" s="199"/>
      <c r="T1440" s="199"/>
      <c r="U1440" s="199"/>
      <c r="V1440" s="205"/>
      <c r="W1440" s="205"/>
      <c r="X1440" s="230"/>
      <c r="Y1440" s="230"/>
      <c r="Z1440" s="20"/>
      <c r="AA1440" s="20"/>
      <c r="AB1440" s="205"/>
      <c r="AC1440" s="205"/>
      <c r="AD1440" s="205"/>
      <c r="AE1440" s="1">
        <f t="shared" si="35"/>
        <v>0</v>
      </c>
      <c r="AF1440" s="1">
        <f t="shared" si="36"/>
        <v>0</v>
      </c>
      <c r="AH1440" s="1"/>
    </row>
    <row r="1441" spans="1:34">
      <c r="A1441" s="18"/>
      <c r="B1441" s="168"/>
      <c r="C1441" s="19"/>
      <c r="D1441" s="19"/>
      <c r="E1441" s="199"/>
      <c r="F1441" s="205"/>
      <c r="G1441" s="20"/>
      <c r="H1441" s="20"/>
      <c r="I1441" s="20"/>
      <c r="J1441" s="20"/>
      <c r="K1441" s="20"/>
      <c r="L1441" s="20"/>
      <c r="M1441" s="20"/>
      <c r="N1441" s="20"/>
      <c r="O1441" s="125"/>
      <c r="P1441" s="125"/>
      <c r="Q1441" s="199"/>
      <c r="R1441" s="205"/>
      <c r="S1441" s="199"/>
      <c r="T1441" s="199"/>
      <c r="U1441" s="199"/>
      <c r="V1441" s="205"/>
      <c r="W1441" s="205"/>
      <c r="X1441" s="230"/>
      <c r="Y1441" s="230"/>
      <c r="Z1441" s="20"/>
      <c r="AA1441" s="20"/>
      <c r="AB1441" s="205"/>
      <c r="AC1441" s="205"/>
      <c r="AD1441" s="205"/>
      <c r="AE1441" s="1">
        <f t="shared" si="35"/>
        <v>0</v>
      </c>
      <c r="AF1441" s="1">
        <f t="shared" si="36"/>
        <v>0</v>
      </c>
      <c r="AH1441" s="1"/>
    </row>
    <row r="1442" spans="1:34">
      <c r="A1442" s="18"/>
      <c r="B1442" s="168"/>
      <c r="C1442" s="19"/>
      <c r="D1442" s="19"/>
      <c r="E1442" s="199"/>
      <c r="F1442" s="205"/>
      <c r="G1442" s="20"/>
      <c r="H1442" s="20"/>
      <c r="I1442" s="20"/>
      <c r="J1442" s="20"/>
      <c r="K1442" s="20"/>
      <c r="L1442" s="20"/>
      <c r="M1442" s="20"/>
      <c r="N1442" s="20"/>
      <c r="O1442" s="125"/>
      <c r="P1442" s="125"/>
      <c r="Q1442" s="199"/>
      <c r="R1442" s="205"/>
      <c r="S1442" s="199"/>
      <c r="T1442" s="199"/>
      <c r="U1442" s="199"/>
      <c r="V1442" s="205"/>
      <c r="W1442" s="205"/>
      <c r="X1442" s="230"/>
      <c r="Y1442" s="230"/>
      <c r="Z1442" s="20"/>
      <c r="AA1442" s="20"/>
      <c r="AB1442" s="205"/>
      <c r="AC1442" s="205"/>
      <c r="AD1442" s="205"/>
      <c r="AE1442" s="1">
        <f t="shared" si="35"/>
        <v>0</v>
      </c>
      <c r="AF1442" s="1">
        <f t="shared" si="36"/>
        <v>0</v>
      </c>
      <c r="AH1442" s="1"/>
    </row>
    <row r="1443" spans="1:34">
      <c r="A1443" s="18"/>
      <c r="B1443" s="168"/>
      <c r="C1443" s="19"/>
      <c r="D1443" s="19"/>
      <c r="E1443" s="199"/>
      <c r="F1443" s="205"/>
      <c r="G1443" s="20"/>
      <c r="H1443" s="20"/>
      <c r="I1443" s="20"/>
      <c r="J1443" s="20"/>
      <c r="K1443" s="20"/>
      <c r="L1443" s="20"/>
      <c r="M1443" s="20"/>
      <c r="N1443" s="20"/>
      <c r="O1443" s="125"/>
      <c r="P1443" s="125"/>
      <c r="Q1443" s="199"/>
      <c r="R1443" s="205"/>
      <c r="S1443" s="199"/>
      <c r="T1443" s="199"/>
      <c r="U1443" s="199"/>
      <c r="V1443" s="205"/>
      <c r="W1443" s="205"/>
      <c r="X1443" s="230"/>
      <c r="Y1443" s="230"/>
      <c r="Z1443" s="20"/>
      <c r="AA1443" s="20"/>
      <c r="AB1443" s="205"/>
      <c r="AC1443" s="205"/>
      <c r="AD1443" s="205"/>
      <c r="AE1443" s="1">
        <f t="shared" si="35"/>
        <v>0</v>
      </c>
      <c r="AF1443" s="1">
        <f t="shared" si="36"/>
        <v>0</v>
      </c>
      <c r="AH1443" s="1"/>
    </row>
    <row r="1444" spans="1:34">
      <c r="A1444" s="18"/>
      <c r="B1444" s="168"/>
      <c r="C1444" s="19"/>
      <c r="D1444" s="19"/>
      <c r="E1444" s="199"/>
      <c r="F1444" s="205"/>
      <c r="G1444" s="20"/>
      <c r="H1444" s="20"/>
      <c r="I1444" s="20"/>
      <c r="J1444" s="20"/>
      <c r="K1444" s="20"/>
      <c r="L1444" s="20"/>
      <c r="M1444" s="20"/>
      <c r="N1444" s="20"/>
      <c r="O1444" s="125"/>
      <c r="P1444" s="125"/>
      <c r="Q1444" s="199"/>
      <c r="R1444" s="205"/>
      <c r="S1444" s="199"/>
      <c r="T1444" s="199"/>
      <c r="U1444" s="199"/>
      <c r="V1444" s="205"/>
      <c r="W1444" s="205"/>
      <c r="X1444" s="230"/>
      <c r="Y1444" s="230"/>
      <c r="Z1444" s="20"/>
      <c r="AA1444" s="20"/>
      <c r="AB1444" s="205"/>
      <c r="AC1444" s="205"/>
      <c r="AD1444" s="205"/>
      <c r="AE1444" s="1">
        <f t="shared" si="35"/>
        <v>0</v>
      </c>
      <c r="AF1444" s="1">
        <f t="shared" si="36"/>
        <v>0</v>
      </c>
      <c r="AH1444" s="1"/>
    </row>
    <row r="1445" spans="1:34">
      <c r="A1445" s="18"/>
      <c r="B1445" s="168"/>
      <c r="C1445" s="19"/>
      <c r="D1445" s="19"/>
      <c r="E1445" s="199"/>
      <c r="F1445" s="205"/>
      <c r="G1445" s="20"/>
      <c r="H1445" s="20"/>
      <c r="I1445" s="20"/>
      <c r="J1445" s="20"/>
      <c r="K1445" s="20"/>
      <c r="L1445" s="20"/>
      <c r="M1445" s="20"/>
      <c r="N1445" s="20"/>
      <c r="O1445" s="125"/>
      <c r="P1445" s="125"/>
      <c r="Q1445" s="199"/>
      <c r="R1445" s="205"/>
      <c r="S1445" s="199"/>
      <c r="T1445" s="199"/>
      <c r="U1445" s="199"/>
      <c r="V1445" s="205"/>
      <c r="W1445" s="205"/>
      <c r="X1445" s="230"/>
      <c r="Y1445" s="230"/>
      <c r="Z1445" s="20"/>
      <c r="AA1445" s="20"/>
      <c r="AB1445" s="205"/>
      <c r="AC1445" s="205"/>
      <c r="AD1445" s="205"/>
      <c r="AE1445" s="1">
        <f t="shared" si="35"/>
        <v>0</v>
      </c>
      <c r="AF1445" s="1">
        <f t="shared" si="36"/>
        <v>0</v>
      </c>
      <c r="AH1445" s="1"/>
    </row>
    <row r="1446" spans="1:34">
      <c r="A1446" s="18"/>
      <c r="B1446" s="168"/>
      <c r="C1446" s="19"/>
      <c r="D1446" s="19"/>
      <c r="E1446" s="199"/>
      <c r="F1446" s="205"/>
      <c r="G1446" s="20"/>
      <c r="H1446" s="20"/>
      <c r="I1446" s="20"/>
      <c r="J1446" s="20"/>
      <c r="K1446" s="20"/>
      <c r="L1446" s="20"/>
      <c r="M1446" s="20"/>
      <c r="N1446" s="20"/>
      <c r="O1446" s="125"/>
      <c r="P1446" s="125"/>
      <c r="Q1446" s="199"/>
      <c r="R1446" s="205"/>
      <c r="S1446" s="199"/>
      <c r="T1446" s="199"/>
      <c r="U1446" s="199"/>
      <c r="V1446" s="205"/>
      <c r="W1446" s="205"/>
      <c r="X1446" s="230"/>
      <c r="Y1446" s="230"/>
      <c r="Z1446" s="20"/>
      <c r="AA1446" s="20"/>
      <c r="AB1446" s="205"/>
      <c r="AC1446" s="205"/>
      <c r="AD1446" s="205"/>
      <c r="AE1446" s="1">
        <f t="shared" si="35"/>
        <v>0</v>
      </c>
      <c r="AF1446" s="1">
        <f t="shared" si="36"/>
        <v>0</v>
      </c>
      <c r="AH1446" s="1"/>
    </row>
    <row r="1447" spans="1:34">
      <c r="A1447" s="18"/>
      <c r="B1447" s="168"/>
      <c r="C1447" s="19"/>
      <c r="D1447" s="19"/>
      <c r="E1447" s="199"/>
      <c r="F1447" s="205"/>
      <c r="G1447" s="20"/>
      <c r="H1447" s="20"/>
      <c r="I1447" s="20"/>
      <c r="J1447" s="20"/>
      <c r="K1447" s="20"/>
      <c r="L1447" s="20"/>
      <c r="M1447" s="20"/>
      <c r="N1447" s="20"/>
      <c r="O1447" s="125"/>
      <c r="P1447" s="125"/>
      <c r="Q1447" s="199"/>
      <c r="R1447" s="205"/>
      <c r="S1447" s="199"/>
      <c r="T1447" s="199"/>
      <c r="U1447" s="199"/>
      <c r="V1447" s="205"/>
      <c r="W1447" s="205"/>
      <c r="X1447" s="230"/>
      <c r="Y1447" s="230"/>
      <c r="Z1447" s="20"/>
      <c r="AA1447" s="20"/>
      <c r="AB1447" s="205"/>
      <c r="AC1447" s="205"/>
      <c r="AD1447" s="205"/>
      <c r="AE1447" s="1">
        <f t="shared" si="35"/>
        <v>0</v>
      </c>
      <c r="AF1447" s="1">
        <f t="shared" si="36"/>
        <v>0</v>
      </c>
      <c r="AH1447" s="1"/>
    </row>
    <row r="1448" spans="1:34">
      <c r="A1448" s="18"/>
      <c r="B1448" s="168"/>
      <c r="C1448" s="19"/>
      <c r="D1448" s="19"/>
      <c r="E1448" s="199"/>
      <c r="F1448" s="205"/>
      <c r="G1448" s="20"/>
      <c r="H1448" s="20"/>
      <c r="I1448" s="20"/>
      <c r="J1448" s="20"/>
      <c r="K1448" s="20"/>
      <c r="L1448" s="20"/>
      <c r="M1448" s="20"/>
      <c r="N1448" s="20"/>
      <c r="O1448" s="125"/>
      <c r="P1448" s="125"/>
      <c r="Q1448" s="199"/>
      <c r="R1448" s="205"/>
      <c r="S1448" s="199"/>
      <c r="T1448" s="199"/>
      <c r="U1448" s="199"/>
      <c r="V1448" s="205"/>
      <c r="W1448" s="205"/>
      <c r="X1448" s="230"/>
      <c r="Y1448" s="230"/>
      <c r="Z1448" s="20"/>
      <c r="AA1448" s="20"/>
      <c r="AB1448" s="205"/>
      <c r="AC1448" s="205"/>
      <c r="AD1448" s="205"/>
      <c r="AE1448" s="1">
        <f t="shared" si="35"/>
        <v>0</v>
      </c>
      <c r="AF1448" s="1">
        <f t="shared" si="36"/>
        <v>0</v>
      </c>
      <c r="AH1448" s="1"/>
    </row>
    <row r="1449" spans="1:34">
      <c r="A1449" s="18"/>
      <c r="B1449" s="168"/>
      <c r="C1449" s="19"/>
      <c r="D1449" s="19"/>
      <c r="E1449" s="199"/>
      <c r="F1449" s="205"/>
      <c r="G1449" s="20"/>
      <c r="H1449" s="20"/>
      <c r="I1449" s="20"/>
      <c r="J1449" s="20"/>
      <c r="K1449" s="20"/>
      <c r="L1449" s="20"/>
      <c r="M1449" s="20"/>
      <c r="N1449" s="20"/>
      <c r="O1449" s="125"/>
      <c r="P1449" s="125"/>
      <c r="Q1449" s="199"/>
      <c r="R1449" s="205"/>
      <c r="S1449" s="199"/>
      <c r="T1449" s="199"/>
      <c r="U1449" s="199"/>
      <c r="V1449" s="205"/>
      <c r="W1449" s="205"/>
      <c r="X1449" s="230"/>
      <c r="Y1449" s="230"/>
      <c r="Z1449" s="20"/>
      <c r="AA1449" s="20"/>
      <c r="AB1449" s="205"/>
      <c r="AC1449" s="205"/>
      <c r="AD1449" s="205"/>
      <c r="AE1449" s="1">
        <f t="shared" si="35"/>
        <v>0</v>
      </c>
      <c r="AF1449" s="1">
        <f t="shared" si="36"/>
        <v>0</v>
      </c>
      <c r="AH1449" s="1"/>
    </row>
    <row r="1450" spans="1:34">
      <c r="A1450" s="18"/>
      <c r="B1450" s="168"/>
      <c r="C1450" s="19"/>
      <c r="D1450" s="19"/>
      <c r="E1450" s="199"/>
      <c r="F1450" s="205"/>
      <c r="G1450" s="20"/>
      <c r="H1450" s="20"/>
      <c r="I1450" s="20"/>
      <c r="J1450" s="20"/>
      <c r="K1450" s="20"/>
      <c r="L1450" s="20"/>
      <c r="M1450" s="20"/>
      <c r="N1450" s="20"/>
      <c r="O1450" s="125"/>
      <c r="P1450" s="125"/>
      <c r="Q1450" s="199"/>
      <c r="R1450" s="205"/>
      <c r="S1450" s="199"/>
      <c r="T1450" s="199"/>
      <c r="U1450" s="199"/>
      <c r="V1450" s="205"/>
      <c r="W1450" s="205"/>
      <c r="X1450" s="230"/>
      <c r="Y1450" s="230"/>
      <c r="Z1450" s="20"/>
      <c r="AA1450" s="20"/>
      <c r="AB1450" s="205"/>
      <c r="AC1450" s="205"/>
      <c r="AD1450" s="205"/>
      <c r="AE1450" s="1">
        <f t="shared" si="35"/>
        <v>0</v>
      </c>
      <c r="AF1450" s="1">
        <f t="shared" si="36"/>
        <v>0</v>
      </c>
      <c r="AH1450" s="1"/>
    </row>
    <row r="1451" spans="1:34">
      <c r="A1451" s="18"/>
      <c r="B1451" s="168"/>
      <c r="C1451" s="19"/>
      <c r="D1451" s="19"/>
      <c r="E1451" s="199"/>
      <c r="F1451" s="205"/>
      <c r="G1451" s="20"/>
      <c r="H1451" s="20"/>
      <c r="I1451" s="20"/>
      <c r="J1451" s="20"/>
      <c r="K1451" s="20"/>
      <c r="L1451" s="20"/>
      <c r="M1451" s="20"/>
      <c r="N1451" s="20"/>
      <c r="O1451" s="125"/>
      <c r="P1451" s="125"/>
      <c r="Q1451" s="199"/>
      <c r="R1451" s="205"/>
      <c r="S1451" s="199"/>
      <c r="T1451" s="199"/>
      <c r="U1451" s="199"/>
      <c r="V1451" s="205"/>
      <c r="W1451" s="205"/>
      <c r="X1451" s="230"/>
      <c r="Y1451" s="230"/>
      <c r="Z1451" s="20"/>
      <c r="AA1451" s="20"/>
      <c r="AB1451" s="205"/>
      <c r="AC1451" s="205"/>
      <c r="AD1451" s="205"/>
      <c r="AE1451" s="1">
        <f t="shared" si="35"/>
        <v>0</v>
      </c>
      <c r="AF1451" s="1">
        <f t="shared" si="36"/>
        <v>0</v>
      </c>
      <c r="AH1451" s="1"/>
    </row>
    <row r="1452" spans="1:34">
      <c r="A1452" s="18"/>
      <c r="B1452" s="168"/>
      <c r="C1452" s="19"/>
      <c r="D1452" s="19"/>
      <c r="E1452" s="199"/>
      <c r="F1452" s="205"/>
      <c r="G1452" s="20"/>
      <c r="H1452" s="20"/>
      <c r="I1452" s="20"/>
      <c r="J1452" s="20"/>
      <c r="K1452" s="20"/>
      <c r="L1452" s="20"/>
      <c r="M1452" s="20"/>
      <c r="N1452" s="20"/>
      <c r="O1452" s="125"/>
      <c r="P1452" s="125"/>
      <c r="Q1452" s="199"/>
      <c r="R1452" s="205"/>
      <c r="S1452" s="199"/>
      <c r="T1452" s="199"/>
      <c r="U1452" s="199"/>
      <c r="V1452" s="205"/>
      <c r="W1452" s="205"/>
      <c r="X1452" s="230"/>
      <c r="Y1452" s="230"/>
      <c r="Z1452" s="20"/>
      <c r="AA1452" s="20"/>
      <c r="AB1452" s="205"/>
      <c r="AC1452" s="205"/>
      <c r="AD1452" s="205"/>
      <c r="AE1452" s="1">
        <f t="shared" si="35"/>
        <v>0</v>
      </c>
      <c r="AF1452" s="1">
        <f t="shared" si="36"/>
        <v>0</v>
      </c>
      <c r="AH1452" s="1"/>
    </row>
    <row r="1453" spans="1:34">
      <c r="A1453" s="18"/>
      <c r="B1453" s="168"/>
      <c r="C1453" s="19"/>
      <c r="D1453" s="19"/>
      <c r="E1453" s="199"/>
      <c r="F1453" s="205"/>
      <c r="G1453" s="20"/>
      <c r="H1453" s="20"/>
      <c r="I1453" s="20"/>
      <c r="J1453" s="20"/>
      <c r="K1453" s="20"/>
      <c r="L1453" s="20"/>
      <c r="M1453" s="20"/>
      <c r="N1453" s="20"/>
      <c r="O1453" s="125"/>
      <c r="P1453" s="125"/>
      <c r="Q1453" s="199"/>
      <c r="R1453" s="205"/>
      <c r="S1453" s="199"/>
      <c r="T1453" s="199"/>
      <c r="U1453" s="199"/>
      <c r="V1453" s="205"/>
      <c r="W1453" s="205"/>
      <c r="X1453" s="230"/>
      <c r="Y1453" s="230"/>
      <c r="Z1453" s="20"/>
      <c r="AA1453" s="20"/>
      <c r="AB1453" s="205"/>
      <c r="AC1453" s="205"/>
      <c r="AD1453" s="205"/>
      <c r="AE1453" s="1">
        <f t="shared" si="35"/>
        <v>0</v>
      </c>
      <c r="AF1453" s="1">
        <f t="shared" si="36"/>
        <v>0</v>
      </c>
      <c r="AH1453" s="1"/>
    </row>
    <row r="1454" spans="1:34">
      <c r="A1454" s="18"/>
      <c r="B1454" s="168"/>
      <c r="C1454" s="19"/>
      <c r="D1454" s="19"/>
      <c r="E1454" s="199"/>
      <c r="F1454" s="205"/>
      <c r="G1454" s="20"/>
      <c r="H1454" s="20"/>
      <c r="I1454" s="20"/>
      <c r="J1454" s="20"/>
      <c r="K1454" s="20"/>
      <c r="L1454" s="20"/>
      <c r="M1454" s="20"/>
      <c r="N1454" s="20"/>
      <c r="O1454" s="125"/>
      <c r="P1454" s="125"/>
      <c r="Q1454" s="199"/>
      <c r="R1454" s="205"/>
      <c r="S1454" s="199"/>
      <c r="T1454" s="199"/>
      <c r="U1454" s="199"/>
      <c r="V1454" s="205"/>
      <c r="W1454" s="205"/>
      <c r="X1454" s="230"/>
      <c r="Y1454" s="230"/>
      <c r="Z1454" s="20"/>
      <c r="AA1454" s="20"/>
      <c r="AB1454" s="205"/>
      <c r="AC1454" s="205"/>
      <c r="AD1454" s="205"/>
      <c r="AE1454" s="1">
        <f t="shared" si="35"/>
        <v>0</v>
      </c>
      <c r="AF1454" s="1">
        <f t="shared" si="36"/>
        <v>0</v>
      </c>
      <c r="AH1454" s="1"/>
    </row>
    <row r="1455" spans="1:34">
      <c r="A1455" s="18"/>
      <c r="B1455" s="168"/>
      <c r="C1455" s="19"/>
      <c r="D1455" s="19"/>
      <c r="E1455" s="199"/>
      <c r="F1455" s="205"/>
      <c r="G1455" s="20"/>
      <c r="H1455" s="20"/>
      <c r="I1455" s="20"/>
      <c r="J1455" s="20"/>
      <c r="K1455" s="20"/>
      <c r="L1455" s="20"/>
      <c r="M1455" s="20"/>
      <c r="N1455" s="20"/>
      <c r="O1455" s="125"/>
      <c r="P1455" s="125"/>
      <c r="Q1455" s="199"/>
      <c r="R1455" s="205"/>
      <c r="S1455" s="199"/>
      <c r="T1455" s="199"/>
      <c r="U1455" s="199"/>
      <c r="V1455" s="205"/>
      <c r="W1455" s="205"/>
      <c r="X1455" s="230"/>
      <c r="Y1455" s="230"/>
      <c r="Z1455" s="20"/>
      <c r="AA1455" s="20"/>
      <c r="AB1455" s="205"/>
      <c r="AC1455" s="205"/>
      <c r="AD1455" s="205"/>
      <c r="AE1455" s="1">
        <f t="shared" si="35"/>
        <v>0</v>
      </c>
      <c r="AF1455" s="1">
        <f t="shared" si="36"/>
        <v>0</v>
      </c>
      <c r="AH1455" s="1"/>
    </row>
    <row r="1456" spans="1:34">
      <c r="A1456" s="18"/>
      <c r="B1456" s="168"/>
      <c r="C1456" s="19"/>
      <c r="D1456" s="19"/>
      <c r="E1456" s="199"/>
      <c r="F1456" s="205"/>
      <c r="G1456" s="20"/>
      <c r="H1456" s="20"/>
      <c r="I1456" s="20"/>
      <c r="J1456" s="20"/>
      <c r="K1456" s="20"/>
      <c r="L1456" s="20"/>
      <c r="M1456" s="20"/>
      <c r="N1456" s="20"/>
      <c r="O1456" s="125"/>
      <c r="P1456" s="125"/>
      <c r="Q1456" s="199"/>
      <c r="R1456" s="205"/>
      <c r="S1456" s="199"/>
      <c r="T1456" s="199"/>
      <c r="U1456" s="199"/>
      <c r="V1456" s="205"/>
      <c r="W1456" s="205"/>
      <c r="X1456" s="230"/>
      <c r="Y1456" s="230"/>
      <c r="Z1456" s="20"/>
      <c r="AA1456" s="20"/>
      <c r="AB1456" s="205"/>
      <c r="AC1456" s="205"/>
      <c r="AD1456" s="205"/>
      <c r="AE1456" s="1">
        <f t="shared" si="35"/>
        <v>0</v>
      </c>
      <c r="AF1456" s="1">
        <f t="shared" si="36"/>
        <v>0</v>
      </c>
      <c r="AH1456" s="1"/>
    </row>
    <row r="1457" spans="1:34">
      <c r="A1457" s="18"/>
      <c r="B1457" s="168"/>
      <c r="C1457" s="19"/>
      <c r="D1457" s="19"/>
      <c r="E1457" s="199"/>
      <c r="F1457" s="205"/>
      <c r="G1457" s="20"/>
      <c r="H1457" s="20"/>
      <c r="I1457" s="20"/>
      <c r="J1457" s="20"/>
      <c r="K1457" s="20"/>
      <c r="L1457" s="20"/>
      <c r="M1457" s="20"/>
      <c r="N1457" s="20"/>
      <c r="O1457" s="125"/>
      <c r="P1457" s="125"/>
      <c r="Q1457" s="199"/>
      <c r="R1457" s="205"/>
      <c r="S1457" s="199"/>
      <c r="T1457" s="199"/>
      <c r="U1457" s="199"/>
      <c r="V1457" s="205"/>
      <c r="W1457" s="205"/>
      <c r="X1457" s="230"/>
      <c r="Y1457" s="230"/>
      <c r="Z1457" s="20"/>
      <c r="AA1457" s="20"/>
      <c r="AB1457" s="205"/>
      <c r="AC1457" s="205"/>
      <c r="AD1457" s="205"/>
      <c r="AE1457" s="1">
        <f t="shared" si="35"/>
        <v>0</v>
      </c>
      <c r="AF1457" s="1">
        <f t="shared" si="36"/>
        <v>0</v>
      </c>
      <c r="AH1457" s="1"/>
    </row>
    <row r="1458" spans="1:34">
      <c r="A1458" s="18"/>
      <c r="B1458" s="168"/>
      <c r="C1458" s="19"/>
      <c r="D1458" s="19"/>
      <c r="E1458" s="199"/>
      <c r="F1458" s="205"/>
      <c r="G1458" s="20"/>
      <c r="H1458" s="20"/>
      <c r="I1458" s="20"/>
      <c r="J1458" s="20"/>
      <c r="K1458" s="20"/>
      <c r="L1458" s="20"/>
      <c r="M1458" s="20"/>
      <c r="N1458" s="20"/>
      <c r="O1458" s="125"/>
      <c r="P1458" s="125"/>
      <c r="Q1458" s="199"/>
      <c r="R1458" s="205"/>
      <c r="S1458" s="199"/>
      <c r="T1458" s="199"/>
      <c r="U1458" s="199"/>
      <c r="V1458" s="205"/>
      <c r="W1458" s="205"/>
      <c r="X1458" s="230"/>
      <c r="Y1458" s="230"/>
      <c r="Z1458" s="20"/>
      <c r="AA1458" s="20"/>
      <c r="AB1458" s="205"/>
      <c r="AC1458" s="205"/>
      <c r="AD1458" s="205"/>
      <c r="AE1458" s="1">
        <f t="shared" si="35"/>
        <v>0</v>
      </c>
      <c r="AF1458" s="1">
        <f t="shared" si="36"/>
        <v>0</v>
      </c>
      <c r="AH1458" s="1"/>
    </row>
    <row r="1459" spans="1:34">
      <c r="A1459" s="18"/>
      <c r="B1459" s="168"/>
      <c r="C1459" s="19"/>
      <c r="D1459" s="19"/>
      <c r="E1459" s="199"/>
      <c r="F1459" s="205"/>
      <c r="G1459" s="20"/>
      <c r="H1459" s="20"/>
      <c r="I1459" s="20"/>
      <c r="J1459" s="20"/>
      <c r="K1459" s="20"/>
      <c r="L1459" s="20"/>
      <c r="M1459" s="20"/>
      <c r="N1459" s="20"/>
      <c r="O1459" s="125"/>
      <c r="P1459" s="125"/>
      <c r="Q1459" s="199"/>
      <c r="R1459" s="205"/>
      <c r="S1459" s="199"/>
      <c r="T1459" s="199"/>
      <c r="U1459" s="199"/>
      <c r="V1459" s="205"/>
      <c r="W1459" s="205"/>
      <c r="X1459" s="230"/>
      <c r="Y1459" s="230"/>
      <c r="Z1459" s="20"/>
      <c r="AA1459" s="20"/>
      <c r="AB1459" s="205"/>
      <c r="AC1459" s="205"/>
      <c r="AD1459" s="205"/>
      <c r="AE1459" s="1">
        <f t="shared" si="35"/>
        <v>0</v>
      </c>
      <c r="AF1459" s="1">
        <f t="shared" si="36"/>
        <v>0</v>
      </c>
      <c r="AH1459" s="1"/>
    </row>
    <row r="1460" spans="1:34">
      <c r="A1460" s="18"/>
      <c r="B1460" s="168"/>
      <c r="C1460" s="19"/>
      <c r="D1460" s="19"/>
      <c r="E1460" s="199"/>
      <c r="F1460" s="205"/>
      <c r="G1460" s="20"/>
      <c r="H1460" s="20"/>
      <c r="I1460" s="20"/>
      <c r="J1460" s="20"/>
      <c r="K1460" s="20"/>
      <c r="L1460" s="20"/>
      <c r="M1460" s="20"/>
      <c r="N1460" s="20"/>
      <c r="O1460" s="125"/>
      <c r="P1460" s="125"/>
      <c r="Q1460" s="199"/>
      <c r="R1460" s="205"/>
      <c r="S1460" s="199"/>
      <c r="T1460" s="199"/>
      <c r="U1460" s="199"/>
      <c r="V1460" s="205"/>
      <c r="W1460" s="205"/>
      <c r="X1460" s="230"/>
      <c r="Y1460" s="230"/>
      <c r="Z1460" s="20"/>
      <c r="AA1460" s="20"/>
      <c r="AB1460" s="205"/>
      <c r="AC1460" s="205"/>
      <c r="AD1460" s="205"/>
      <c r="AE1460" s="1">
        <f t="shared" si="35"/>
        <v>0</v>
      </c>
      <c r="AF1460" s="1">
        <f t="shared" si="36"/>
        <v>0</v>
      </c>
      <c r="AH1460" s="1"/>
    </row>
    <row r="1461" spans="1:34">
      <c r="A1461" s="18"/>
      <c r="B1461" s="168"/>
      <c r="C1461" s="19"/>
      <c r="D1461" s="19"/>
      <c r="E1461" s="199"/>
      <c r="F1461" s="205"/>
      <c r="G1461" s="20"/>
      <c r="H1461" s="20"/>
      <c r="I1461" s="20"/>
      <c r="J1461" s="20"/>
      <c r="K1461" s="20"/>
      <c r="L1461" s="20"/>
      <c r="M1461" s="20"/>
      <c r="N1461" s="20"/>
      <c r="O1461" s="125"/>
      <c r="P1461" s="125"/>
      <c r="Q1461" s="199"/>
      <c r="R1461" s="205"/>
      <c r="S1461" s="199"/>
      <c r="T1461" s="199"/>
      <c r="U1461" s="199"/>
      <c r="V1461" s="205"/>
      <c r="W1461" s="205"/>
      <c r="X1461" s="230"/>
      <c r="Y1461" s="230"/>
      <c r="Z1461" s="20"/>
      <c r="AA1461" s="20"/>
      <c r="AB1461" s="205"/>
      <c r="AC1461" s="205"/>
      <c r="AD1461" s="205"/>
      <c r="AE1461" s="1">
        <f t="shared" si="35"/>
        <v>0</v>
      </c>
      <c r="AF1461" s="1">
        <f t="shared" si="36"/>
        <v>0</v>
      </c>
      <c r="AH1461" s="1"/>
    </row>
    <row r="1462" spans="1:34">
      <c r="A1462" s="18"/>
      <c r="B1462" s="168"/>
      <c r="C1462" s="19"/>
      <c r="D1462" s="19"/>
      <c r="E1462" s="199"/>
      <c r="F1462" s="205"/>
      <c r="G1462" s="20"/>
      <c r="H1462" s="20"/>
      <c r="I1462" s="20"/>
      <c r="J1462" s="20"/>
      <c r="K1462" s="20"/>
      <c r="L1462" s="20"/>
      <c r="M1462" s="20"/>
      <c r="N1462" s="20"/>
      <c r="O1462" s="125"/>
      <c r="P1462" s="125"/>
      <c r="Q1462" s="199"/>
      <c r="R1462" s="205"/>
      <c r="S1462" s="199"/>
      <c r="T1462" s="199"/>
      <c r="U1462" s="199"/>
      <c r="V1462" s="205"/>
      <c r="W1462" s="205"/>
      <c r="X1462" s="230"/>
      <c r="Y1462" s="230"/>
      <c r="Z1462" s="20"/>
      <c r="AA1462" s="20"/>
      <c r="AB1462" s="205"/>
      <c r="AC1462" s="205"/>
      <c r="AD1462" s="205"/>
      <c r="AE1462" s="1">
        <f t="shared" si="35"/>
        <v>0</v>
      </c>
      <c r="AF1462" s="1">
        <f t="shared" si="36"/>
        <v>0</v>
      </c>
      <c r="AH1462" s="1"/>
    </row>
    <row r="1463" spans="1:34">
      <c r="A1463" s="18"/>
      <c r="B1463" s="168"/>
      <c r="C1463" s="19"/>
      <c r="D1463" s="19"/>
      <c r="E1463" s="199"/>
      <c r="F1463" s="205"/>
      <c r="G1463" s="20"/>
      <c r="H1463" s="20"/>
      <c r="I1463" s="20"/>
      <c r="J1463" s="20"/>
      <c r="K1463" s="20"/>
      <c r="L1463" s="20"/>
      <c r="M1463" s="20"/>
      <c r="N1463" s="20"/>
      <c r="O1463" s="125"/>
      <c r="P1463" s="125"/>
      <c r="Q1463" s="199"/>
      <c r="R1463" s="205"/>
      <c r="S1463" s="199"/>
      <c r="T1463" s="199"/>
      <c r="U1463" s="199"/>
      <c r="V1463" s="205"/>
      <c r="W1463" s="205"/>
      <c r="X1463" s="230"/>
      <c r="Y1463" s="230"/>
      <c r="Z1463" s="20"/>
      <c r="AA1463" s="20"/>
      <c r="AB1463" s="205"/>
      <c r="AC1463" s="205"/>
      <c r="AD1463" s="205"/>
      <c r="AE1463" s="1">
        <f t="shared" si="35"/>
        <v>0</v>
      </c>
      <c r="AF1463" s="1">
        <f t="shared" si="36"/>
        <v>0</v>
      </c>
      <c r="AH1463" s="1"/>
    </row>
    <row r="1464" spans="1:34">
      <c r="A1464" s="18"/>
      <c r="B1464" s="168"/>
      <c r="C1464" s="19"/>
      <c r="D1464" s="19"/>
      <c r="E1464" s="199"/>
      <c r="F1464" s="205"/>
      <c r="G1464" s="20"/>
      <c r="H1464" s="20"/>
      <c r="I1464" s="20"/>
      <c r="J1464" s="20"/>
      <c r="K1464" s="20"/>
      <c r="L1464" s="20"/>
      <c r="M1464" s="20"/>
      <c r="N1464" s="20"/>
      <c r="O1464" s="125"/>
      <c r="P1464" s="125"/>
      <c r="Q1464" s="199"/>
      <c r="R1464" s="205"/>
      <c r="S1464" s="199"/>
      <c r="T1464" s="199"/>
      <c r="U1464" s="199"/>
      <c r="V1464" s="205"/>
      <c r="W1464" s="205"/>
      <c r="X1464" s="230"/>
      <c r="Y1464" s="230"/>
      <c r="Z1464" s="20"/>
      <c r="AA1464" s="20"/>
      <c r="AB1464" s="205"/>
      <c r="AC1464" s="205"/>
      <c r="AD1464" s="205"/>
      <c r="AE1464" s="1">
        <f t="shared" si="35"/>
        <v>0</v>
      </c>
      <c r="AF1464" s="1">
        <f t="shared" si="36"/>
        <v>0</v>
      </c>
      <c r="AH1464" s="1"/>
    </row>
    <row r="1465" spans="1:34">
      <c r="A1465" s="18"/>
      <c r="B1465" s="168"/>
      <c r="C1465" s="19"/>
      <c r="D1465" s="19"/>
      <c r="E1465" s="199"/>
      <c r="F1465" s="205"/>
      <c r="G1465" s="20"/>
      <c r="H1465" s="20"/>
      <c r="I1465" s="20"/>
      <c r="J1465" s="20"/>
      <c r="K1465" s="20"/>
      <c r="L1465" s="20"/>
      <c r="M1465" s="20"/>
      <c r="N1465" s="20"/>
      <c r="O1465" s="125"/>
      <c r="P1465" s="125"/>
      <c r="Q1465" s="199"/>
      <c r="R1465" s="205"/>
      <c r="S1465" s="199"/>
      <c r="T1465" s="199"/>
      <c r="U1465" s="199"/>
      <c r="V1465" s="205"/>
      <c r="W1465" s="205"/>
      <c r="X1465" s="230"/>
      <c r="Y1465" s="230"/>
      <c r="Z1465" s="20"/>
      <c r="AA1465" s="20"/>
      <c r="AB1465" s="205"/>
      <c r="AC1465" s="205"/>
      <c r="AD1465" s="205"/>
      <c r="AE1465" s="1">
        <f t="shared" si="35"/>
        <v>0</v>
      </c>
      <c r="AF1465" s="1">
        <f t="shared" si="36"/>
        <v>0</v>
      </c>
      <c r="AH1465" s="1"/>
    </row>
    <row r="1466" spans="1:34">
      <c r="A1466" s="18"/>
      <c r="B1466" s="168"/>
      <c r="C1466" s="19"/>
      <c r="D1466" s="19"/>
      <c r="E1466" s="199"/>
      <c r="F1466" s="205"/>
      <c r="G1466" s="20"/>
      <c r="H1466" s="20"/>
      <c r="I1466" s="20"/>
      <c r="J1466" s="20"/>
      <c r="K1466" s="20"/>
      <c r="L1466" s="20"/>
      <c r="M1466" s="20"/>
      <c r="N1466" s="20"/>
      <c r="O1466" s="125"/>
      <c r="P1466" s="125"/>
      <c r="Q1466" s="199"/>
      <c r="R1466" s="205"/>
      <c r="S1466" s="199"/>
      <c r="T1466" s="199"/>
      <c r="U1466" s="199"/>
      <c r="V1466" s="205"/>
      <c r="W1466" s="205"/>
      <c r="X1466" s="230"/>
      <c r="Y1466" s="230"/>
      <c r="Z1466" s="20"/>
      <c r="AA1466" s="20"/>
      <c r="AB1466" s="205"/>
      <c r="AC1466" s="205"/>
      <c r="AD1466" s="205"/>
      <c r="AE1466" s="1">
        <f t="shared" si="35"/>
        <v>0</v>
      </c>
      <c r="AF1466" s="1">
        <f t="shared" si="36"/>
        <v>0</v>
      </c>
      <c r="AH1466" s="1"/>
    </row>
    <row r="1467" spans="1:34">
      <c r="A1467" s="18"/>
      <c r="B1467" s="168"/>
      <c r="C1467" s="19"/>
      <c r="D1467" s="19"/>
      <c r="E1467" s="199"/>
      <c r="F1467" s="205"/>
      <c r="G1467" s="20"/>
      <c r="H1467" s="20"/>
      <c r="I1467" s="20"/>
      <c r="J1467" s="20"/>
      <c r="K1467" s="20"/>
      <c r="L1467" s="20"/>
      <c r="M1467" s="20"/>
      <c r="N1467" s="20"/>
      <c r="O1467" s="125"/>
      <c r="P1467" s="125"/>
      <c r="Q1467" s="199"/>
      <c r="R1467" s="205"/>
      <c r="S1467" s="199"/>
      <c r="T1467" s="199"/>
      <c r="U1467" s="199"/>
      <c r="V1467" s="205"/>
      <c r="W1467" s="205"/>
      <c r="X1467" s="230"/>
      <c r="Y1467" s="230"/>
      <c r="Z1467" s="20"/>
      <c r="AA1467" s="20"/>
      <c r="AB1467" s="205"/>
      <c r="AC1467" s="205"/>
      <c r="AD1467" s="205"/>
      <c r="AE1467" s="1">
        <f t="shared" si="35"/>
        <v>0</v>
      </c>
      <c r="AF1467" s="1">
        <f t="shared" si="36"/>
        <v>0</v>
      </c>
      <c r="AH1467" s="1"/>
    </row>
    <row r="1468" spans="1:34">
      <c r="A1468" s="18"/>
      <c r="B1468" s="168"/>
      <c r="C1468" s="19"/>
      <c r="D1468" s="19"/>
      <c r="E1468" s="199"/>
      <c r="F1468" s="205"/>
      <c r="G1468" s="20"/>
      <c r="H1468" s="20"/>
      <c r="I1468" s="20"/>
      <c r="J1468" s="20"/>
      <c r="K1468" s="20"/>
      <c r="L1468" s="20"/>
      <c r="M1468" s="20"/>
      <c r="N1468" s="20"/>
      <c r="O1468" s="125"/>
      <c r="P1468" s="125"/>
      <c r="Q1468" s="199"/>
      <c r="R1468" s="205"/>
      <c r="S1468" s="199"/>
      <c r="T1468" s="199"/>
      <c r="U1468" s="199"/>
      <c r="V1468" s="205"/>
      <c r="W1468" s="205"/>
      <c r="X1468" s="230"/>
      <c r="Y1468" s="230"/>
      <c r="Z1468" s="20"/>
      <c r="AA1468" s="20"/>
      <c r="AB1468" s="205"/>
      <c r="AC1468" s="205"/>
      <c r="AD1468" s="205"/>
      <c r="AE1468" s="1">
        <f t="shared" si="35"/>
        <v>0</v>
      </c>
      <c r="AF1468" s="1">
        <f t="shared" si="36"/>
        <v>0</v>
      </c>
      <c r="AH1468" s="1"/>
    </row>
    <row r="1469" spans="1:34">
      <c r="A1469" s="18"/>
      <c r="B1469" s="168"/>
      <c r="C1469" s="19"/>
      <c r="D1469" s="19"/>
      <c r="E1469" s="199"/>
      <c r="F1469" s="205"/>
      <c r="G1469" s="20"/>
      <c r="H1469" s="20"/>
      <c r="I1469" s="20"/>
      <c r="J1469" s="20"/>
      <c r="K1469" s="20"/>
      <c r="L1469" s="20"/>
      <c r="M1469" s="20"/>
      <c r="N1469" s="20"/>
      <c r="O1469" s="125"/>
      <c r="P1469" s="125"/>
      <c r="Q1469" s="199"/>
      <c r="R1469" s="205"/>
      <c r="S1469" s="199"/>
      <c r="T1469" s="199"/>
      <c r="U1469" s="199"/>
      <c r="V1469" s="205"/>
      <c r="W1469" s="205"/>
      <c r="X1469" s="230"/>
      <c r="Y1469" s="230"/>
      <c r="Z1469" s="20"/>
      <c r="AA1469" s="20"/>
      <c r="AB1469" s="205"/>
      <c r="AC1469" s="205"/>
      <c r="AD1469" s="205"/>
      <c r="AE1469" s="1">
        <f t="shared" si="35"/>
        <v>0</v>
      </c>
      <c r="AF1469" s="1">
        <f t="shared" si="36"/>
        <v>0</v>
      </c>
      <c r="AH1469" s="1"/>
    </row>
    <row r="1470" spans="1:34">
      <c r="A1470" s="18"/>
      <c r="B1470" s="168"/>
      <c r="C1470" s="19"/>
      <c r="D1470" s="19"/>
      <c r="E1470" s="199"/>
      <c r="F1470" s="205"/>
      <c r="G1470" s="20"/>
      <c r="H1470" s="20"/>
      <c r="I1470" s="20"/>
      <c r="J1470" s="20"/>
      <c r="K1470" s="20"/>
      <c r="L1470" s="20"/>
      <c r="M1470" s="20"/>
      <c r="N1470" s="20"/>
      <c r="O1470" s="125"/>
      <c r="P1470" s="125"/>
      <c r="Q1470" s="199"/>
      <c r="R1470" s="205"/>
      <c r="S1470" s="199"/>
      <c r="T1470" s="199"/>
      <c r="U1470" s="199"/>
      <c r="V1470" s="205"/>
      <c r="W1470" s="205"/>
      <c r="X1470" s="230"/>
      <c r="Y1470" s="230"/>
      <c r="Z1470" s="20"/>
      <c r="AA1470" s="20"/>
      <c r="AB1470" s="205"/>
      <c r="AC1470" s="205"/>
      <c r="AD1470" s="205"/>
      <c r="AE1470" s="1">
        <f t="shared" si="35"/>
        <v>0</v>
      </c>
      <c r="AF1470" s="1">
        <f t="shared" si="36"/>
        <v>0</v>
      </c>
      <c r="AH1470" s="1"/>
    </row>
    <row r="1471" spans="1:34">
      <c r="A1471" s="18"/>
      <c r="B1471" s="168"/>
      <c r="C1471" s="19"/>
      <c r="D1471" s="19"/>
      <c r="E1471" s="199"/>
      <c r="F1471" s="205"/>
      <c r="G1471" s="20"/>
      <c r="H1471" s="20"/>
      <c r="I1471" s="20"/>
      <c r="J1471" s="20"/>
      <c r="K1471" s="20"/>
      <c r="L1471" s="20"/>
      <c r="M1471" s="20"/>
      <c r="N1471" s="20"/>
      <c r="O1471" s="125"/>
      <c r="P1471" s="125"/>
      <c r="Q1471" s="199"/>
      <c r="R1471" s="205"/>
      <c r="S1471" s="199"/>
      <c r="T1471" s="199"/>
      <c r="U1471" s="199"/>
      <c r="V1471" s="205"/>
      <c r="W1471" s="205"/>
      <c r="X1471" s="230"/>
      <c r="Y1471" s="230"/>
      <c r="Z1471" s="20"/>
      <c r="AA1471" s="20"/>
      <c r="AB1471" s="205"/>
      <c r="AC1471" s="205"/>
      <c r="AD1471" s="205"/>
      <c r="AE1471" s="1">
        <f t="shared" si="35"/>
        <v>0</v>
      </c>
      <c r="AF1471" s="1">
        <f t="shared" si="36"/>
        <v>0</v>
      </c>
      <c r="AH1471" s="1"/>
    </row>
    <row r="1472" spans="1:34">
      <c r="A1472" s="18"/>
      <c r="B1472" s="168"/>
      <c r="C1472" s="19"/>
      <c r="D1472" s="19"/>
      <c r="E1472" s="199"/>
      <c r="F1472" s="205"/>
      <c r="G1472" s="20"/>
      <c r="H1472" s="20"/>
      <c r="I1472" s="20"/>
      <c r="J1472" s="20"/>
      <c r="K1472" s="20"/>
      <c r="L1472" s="20"/>
      <c r="M1472" s="20"/>
      <c r="N1472" s="20"/>
      <c r="O1472" s="125"/>
      <c r="P1472" s="125"/>
      <c r="Q1472" s="199"/>
      <c r="R1472" s="205"/>
      <c r="S1472" s="199"/>
      <c r="T1472" s="199"/>
      <c r="U1472" s="199"/>
      <c r="V1472" s="205"/>
      <c r="W1472" s="205"/>
      <c r="X1472" s="230"/>
      <c r="Y1472" s="230"/>
      <c r="Z1472" s="20"/>
      <c r="AA1472" s="20"/>
      <c r="AB1472" s="205"/>
      <c r="AC1472" s="205"/>
      <c r="AD1472" s="205"/>
      <c r="AE1472" s="1">
        <f t="shared" si="35"/>
        <v>0</v>
      </c>
      <c r="AF1472" s="1">
        <f t="shared" si="36"/>
        <v>0</v>
      </c>
      <c r="AH1472" s="1"/>
    </row>
    <row r="1473" spans="1:34">
      <c r="A1473" s="18"/>
      <c r="B1473" s="168"/>
      <c r="C1473" s="19"/>
      <c r="D1473" s="19"/>
      <c r="E1473" s="199"/>
      <c r="F1473" s="205"/>
      <c r="G1473" s="20"/>
      <c r="H1473" s="20"/>
      <c r="I1473" s="20"/>
      <c r="J1473" s="20"/>
      <c r="K1473" s="20"/>
      <c r="L1473" s="20"/>
      <c r="M1473" s="20"/>
      <c r="N1473" s="20"/>
      <c r="O1473" s="125"/>
      <c r="P1473" s="125"/>
      <c r="Q1473" s="199"/>
      <c r="R1473" s="205"/>
      <c r="S1473" s="199"/>
      <c r="T1473" s="199"/>
      <c r="U1473" s="199"/>
      <c r="V1473" s="205"/>
      <c r="W1473" s="205"/>
      <c r="X1473" s="230"/>
      <c r="Y1473" s="230"/>
      <c r="Z1473" s="20"/>
      <c r="AA1473" s="20"/>
      <c r="AB1473" s="205"/>
      <c r="AC1473" s="205"/>
      <c r="AD1473" s="205"/>
      <c r="AE1473" s="1">
        <f t="shared" si="35"/>
        <v>0</v>
      </c>
      <c r="AF1473" s="1">
        <f t="shared" si="36"/>
        <v>0</v>
      </c>
      <c r="AH1473" s="1"/>
    </row>
    <row r="1474" spans="1:34">
      <c r="A1474" s="18"/>
      <c r="B1474" s="168"/>
      <c r="C1474" s="19"/>
      <c r="D1474" s="19"/>
      <c r="E1474" s="199"/>
      <c r="F1474" s="205"/>
      <c r="G1474" s="20"/>
      <c r="H1474" s="20"/>
      <c r="I1474" s="20"/>
      <c r="J1474" s="20"/>
      <c r="K1474" s="20"/>
      <c r="L1474" s="20"/>
      <c r="M1474" s="20"/>
      <c r="N1474" s="20"/>
      <c r="O1474" s="125"/>
      <c r="P1474" s="125"/>
      <c r="Q1474" s="199"/>
      <c r="R1474" s="205"/>
      <c r="S1474" s="199"/>
      <c r="T1474" s="199"/>
      <c r="U1474" s="199"/>
      <c r="V1474" s="205"/>
      <c r="W1474" s="205"/>
      <c r="X1474" s="230"/>
      <c r="Y1474" s="230"/>
      <c r="Z1474" s="20"/>
      <c r="AA1474" s="20"/>
      <c r="AB1474" s="205"/>
      <c r="AC1474" s="205"/>
      <c r="AD1474" s="205"/>
      <c r="AE1474" s="1">
        <f t="shared" si="35"/>
        <v>0</v>
      </c>
      <c r="AF1474" s="1">
        <f t="shared" si="36"/>
        <v>0</v>
      </c>
      <c r="AH1474" s="1"/>
    </row>
    <row r="1475" spans="1:34">
      <c r="A1475" s="18"/>
      <c r="B1475" s="168"/>
      <c r="C1475" s="19"/>
      <c r="D1475" s="19"/>
      <c r="E1475" s="199"/>
      <c r="F1475" s="205"/>
      <c r="G1475" s="20"/>
      <c r="H1475" s="20"/>
      <c r="I1475" s="20"/>
      <c r="J1475" s="20"/>
      <c r="K1475" s="20"/>
      <c r="L1475" s="20"/>
      <c r="M1475" s="20"/>
      <c r="N1475" s="20"/>
      <c r="O1475" s="125"/>
      <c r="P1475" s="125"/>
      <c r="Q1475" s="199"/>
      <c r="R1475" s="205"/>
      <c r="S1475" s="199"/>
      <c r="T1475" s="199"/>
      <c r="U1475" s="199"/>
      <c r="V1475" s="205"/>
      <c r="W1475" s="205"/>
      <c r="X1475" s="230"/>
      <c r="Y1475" s="230"/>
      <c r="Z1475" s="20"/>
      <c r="AA1475" s="20"/>
      <c r="AB1475" s="205"/>
      <c r="AC1475" s="205"/>
      <c r="AD1475" s="205"/>
      <c r="AE1475" s="1">
        <f t="shared" si="35"/>
        <v>0</v>
      </c>
      <c r="AF1475" s="1">
        <f t="shared" si="36"/>
        <v>0</v>
      </c>
      <c r="AH1475" s="1"/>
    </row>
    <row r="1476" spans="1:34">
      <c r="A1476" s="18"/>
      <c r="B1476" s="168"/>
      <c r="C1476" s="19"/>
      <c r="D1476" s="19"/>
      <c r="E1476" s="199"/>
      <c r="F1476" s="205"/>
      <c r="G1476" s="20"/>
      <c r="H1476" s="20"/>
      <c r="I1476" s="20"/>
      <c r="J1476" s="20"/>
      <c r="K1476" s="20"/>
      <c r="L1476" s="20"/>
      <c r="M1476" s="20"/>
      <c r="N1476" s="20"/>
      <c r="O1476" s="125"/>
      <c r="P1476" s="125"/>
      <c r="Q1476" s="199"/>
      <c r="R1476" s="205"/>
      <c r="S1476" s="199"/>
      <c r="T1476" s="199"/>
      <c r="U1476" s="199"/>
      <c r="V1476" s="205"/>
      <c r="W1476" s="205"/>
      <c r="X1476" s="230"/>
      <c r="Y1476" s="230"/>
      <c r="Z1476" s="20"/>
      <c r="AA1476" s="20"/>
      <c r="AB1476" s="205"/>
      <c r="AC1476" s="205"/>
      <c r="AD1476" s="205"/>
      <c r="AE1476" s="1">
        <f t="shared" si="35"/>
        <v>0</v>
      </c>
      <c r="AF1476" s="1">
        <f t="shared" si="36"/>
        <v>0</v>
      </c>
      <c r="AH1476" s="1"/>
    </row>
    <row r="1477" spans="1:34">
      <c r="A1477" s="18"/>
      <c r="B1477" s="168"/>
      <c r="C1477" s="19"/>
      <c r="D1477" s="19"/>
      <c r="E1477" s="199"/>
      <c r="F1477" s="205"/>
      <c r="G1477" s="20"/>
      <c r="H1477" s="20"/>
      <c r="I1477" s="20"/>
      <c r="J1477" s="20"/>
      <c r="K1477" s="20"/>
      <c r="L1477" s="20"/>
      <c r="M1477" s="20"/>
      <c r="N1477" s="20"/>
      <c r="O1477" s="125"/>
      <c r="P1477" s="125"/>
      <c r="Q1477" s="199"/>
      <c r="R1477" s="205"/>
      <c r="S1477" s="199"/>
      <c r="T1477" s="199"/>
      <c r="U1477" s="199"/>
      <c r="V1477" s="205"/>
      <c r="W1477" s="205"/>
      <c r="X1477" s="230"/>
      <c r="Y1477" s="230"/>
      <c r="Z1477" s="20"/>
      <c r="AA1477" s="20"/>
      <c r="AB1477" s="205"/>
      <c r="AC1477" s="205"/>
      <c r="AD1477" s="205"/>
      <c r="AE1477" s="1">
        <f t="shared" si="35"/>
        <v>0</v>
      </c>
      <c r="AF1477" s="1">
        <f t="shared" si="36"/>
        <v>0</v>
      </c>
      <c r="AH1477" s="1"/>
    </row>
    <row r="1478" spans="1:34">
      <c r="A1478" s="18"/>
      <c r="B1478" s="168"/>
      <c r="C1478" s="19"/>
      <c r="D1478" s="19"/>
      <c r="E1478" s="199"/>
      <c r="F1478" s="205"/>
      <c r="G1478" s="20"/>
      <c r="H1478" s="20"/>
      <c r="I1478" s="20"/>
      <c r="J1478" s="20"/>
      <c r="K1478" s="20"/>
      <c r="L1478" s="20"/>
      <c r="M1478" s="20"/>
      <c r="N1478" s="20"/>
      <c r="O1478" s="125"/>
      <c r="P1478" s="125"/>
      <c r="Q1478" s="199"/>
      <c r="R1478" s="205"/>
      <c r="S1478" s="199"/>
      <c r="T1478" s="199"/>
      <c r="U1478" s="199"/>
      <c r="V1478" s="205"/>
      <c r="W1478" s="205"/>
      <c r="X1478" s="230"/>
      <c r="Y1478" s="230"/>
      <c r="Z1478" s="20"/>
      <c r="AA1478" s="20"/>
      <c r="AB1478" s="205"/>
      <c r="AC1478" s="205"/>
      <c r="AD1478" s="205"/>
      <c r="AE1478" s="1">
        <f t="shared" si="35"/>
        <v>0</v>
      </c>
      <c r="AF1478" s="1">
        <f t="shared" si="36"/>
        <v>0</v>
      </c>
      <c r="AH1478" s="1"/>
    </row>
    <row r="1479" spans="1:34">
      <c r="A1479" s="18"/>
      <c r="B1479" s="168"/>
      <c r="C1479" s="19"/>
      <c r="D1479" s="19"/>
      <c r="E1479" s="199"/>
      <c r="F1479" s="205"/>
      <c r="G1479" s="20"/>
      <c r="H1479" s="20"/>
      <c r="I1479" s="20"/>
      <c r="J1479" s="20"/>
      <c r="K1479" s="20"/>
      <c r="L1479" s="20"/>
      <c r="M1479" s="20"/>
      <c r="N1479" s="20"/>
      <c r="O1479" s="125"/>
      <c r="P1479" s="125"/>
      <c r="Q1479" s="199"/>
      <c r="R1479" s="205"/>
      <c r="S1479" s="199"/>
      <c r="T1479" s="199"/>
      <c r="U1479" s="199"/>
      <c r="V1479" s="205"/>
      <c r="W1479" s="205"/>
      <c r="X1479" s="230"/>
      <c r="Y1479" s="230"/>
      <c r="Z1479" s="20"/>
      <c r="AA1479" s="20"/>
      <c r="AB1479" s="205"/>
      <c r="AC1479" s="205"/>
      <c r="AD1479" s="205"/>
      <c r="AE1479" s="1">
        <f t="shared" si="35"/>
        <v>0</v>
      </c>
      <c r="AF1479" s="1">
        <f t="shared" si="36"/>
        <v>0</v>
      </c>
      <c r="AH1479" s="1"/>
    </row>
    <row r="1480" spans="1:34">
      <c r="A1480" s="18"/>
      <c r="B1480" s="168"/>
      <c r="C1480" s="19"/>
      <c r="D1480" s="19"/>
      <c r="E1480" s="199"/>
      <c r="F1480" s="205"/>
      <c r="G1480" s="20"/>
      <c r="H1480" s="20"/>
      <c r="I1480" s="20"/>
      <c r="J1480" s="20"/>
      <c r="K1480" s="20"/>
      <c r="L1480" s="20"/>
      <c r="M1480" s="20"/>
      <c r="N1480" s="20"/>
      <c r="O1480" s="125"/>
      <c r="P1480" s="125"/>
      <c r="Q1480" s="199"/>
      <c r="R1480" s="205"/>
      <c r="S1480" s="199"/>
      <c r="T1480" s="199"/>
      <c r="U1480" s="199"/>
      <c r="V1480" s="205"/>
      <c r="W1480" s="205"/>
      <c r="X1480" s="230"/>
      <c r="Y1480" s="230"/>
      <c r="Z1480" s="20"/>
      <c r="AA1480" s="20"/>
      <c r="AB1480" s="205"/>
      <c r="AC1480" s="205"/>
      <c r="AD1480" s="205"/>
      <c r="AE1480" s="1">
        <f t="shared" si="35"/>
        <v>0</v>
      </c>
      <c r="AF1480" s="1">
        <f t="shared" si="36"/>
        <v>0</v>
      </c>
      <c r="AH1480" s="1"/>
    </row>
    <row r="1481" spans="1:34">
      <c r="A1481" s="18"/>
      <c r="B1481" s="168"/>
      <c r="C1481" s="19"/>
      <c r="D1481" s="19"/>
      <c r="E1481" s="199"/>
      <c r="F1481" s="205"/>
      <c r="G1481" s="20"/>
      <c r="H1481" s="20"/>
      <c r="I1481" s="20"/>
      <c r="J1481" s="20"/>
      <c r="K1481" s="20"/>
      <c r="L1481" s="20"/>
      <c r="M1481" s="20"/>
      <c r="N1481" s="20"/>
      <c r="O1481" s="125"/>
      <c r="P1481" s="125"/>
      <c r="Q1481" s="199"/>
      <c r="R1481" s="205"/>
      <c r="S1481" s="199"/>
      <c r="T1481" s="199"/>
      <c r="U1481" s="199"/>
      <c r="V1481" s="205"/>
      <c r="W1481" s="205"/>
      <c r="X1481" s="230"/>
      <c r="Y1481" s="230"/>
      <c r="Z1481" s="20"/>
      <c r="AA1481" s="20"/>
      <c r="AB1481" s="205"/>
      <c r="AC1481" s="205"/>
      <c r="AD1481" s="205"/>
      <c r="AE1481" s="1">
        <f t="shared" si="35"/>
        <v>0</v>
      </c>
      <c r="AF1481" s="1">
        <f t="shared" si="36"/>
        <v>0</v>
      </c>
      <c r="AH1481" s="1"/>
    </row>
    <row r="1482" spans="1:34">
      <c r="A1482" s="18"/>
      <c r="B1482" s="168"/>
      <c r="C1482" s="19"/>
      <c r="D1482" s="19"/>
      <c r="E1482" s="199"/>
      <c r="F1482" s="205"/>
      <c r="G1482" s="20"/>
      <c r="H1482" s="20"/>
      <c r="I1482" s="20"/>
      <c r="J1482" s="20"/>
      <c r="K1482" s="20"/>
      <c r="L1482" s="20"/>
      <c r="M1482" s="20"/>
      <c r="N1482" s="20"/>
      <c r="O1482" s="125"/>
      <c r="P1482" s="125"/>
      <c r="Q1482" s="199"/>
      <c r="R1482" s="205"/>
      <c r="S1482" s="199"/>
      <c r="T1482" s="199"/>
      <c r="U1482" s="199"/>
      <c r="V1482" s="205"/>
      <c r="W1482" s="205"/>
      <c r="X1482" s="230"/>
      <c r="Y1482" s="230"/>
      <c r="Z1482" s="20"/>
      <c r="AA1482" s="20"/>
      <c r="AB1482" s="205"/>
      <c r="AC1482" s="205"/>
      <c r="AD1482" s="205"/>
      <c r="AE1482" s="1">
        <f t="shared" si="35"/>
        <v>0</v>
      </c>
      <c r="AF1482" s="1">
        <f t="shared" si="36"/>
        <v>0</v>
      </c>
      <c r="AH1482" s="1"/>
    </row>
    <row r="1483" spans="1:34">
      <c r="A1483" s="18"/>
      <c r="B1483" s="168"/>
      <c r="C1483" s="19"/>
      <c r="D1483" s="19"/>
      <c r="E1483" s="199"/>
      <c r="F1483" s="205"/>
      <c r="G1483" s="20"/>
      <c r="H1483" s="20"/>
      <c r="I1483" s="20"/>
      <c r="J1483" s="20"/>
      <c r="K1483" s="20"/>
      <c r="L1483" s="20"/>
      <c r="M1483" s="20"/>
      <c r="N1483" s="20"/>
      <c r="O1483" s="125"/>
      <c r="P1483" s="125"/>
      <c r="Q1483" s="199"/>
      <c r="R1483" s="205"/>
      <c r="S1483" s="199"/>
      <c r="T1483" s="199"/>
      <c r="U1483" s="199"/>
      <c r="V1483" s="205"/>
      <c r="W1483" s="205"/>
      <c r="X1483" s="230"/>
      <c r="Y1483" s="230"/>
      <c r="Z1483" s="20"/>
      <c r="AA1483" s="20"/>
      <c r="AB1483" s="205"/>
      <c r="AC1483" s="205"/>
      <c r="AD1483" s="205"/>
      <c r="AE1483" s="1">
        <f t="shared" ref="AE1483:AE1546" si="37">COUNTA(E1483:AC1483)</f>
        <v>0</v>
      </c>
      <c r="AF1483" s="1">
        <f t="shared" ref="AF1483:AF1546" si="38">COUNTA(E1483)*COUNTA(H1483)*COUNTA(M1483)*COUNTA(O1483)*COUNTA(P1483)*COUNTA(Q1483)*COUNTA(R1483)*COUNTA(AC1483)</f>
        <v>0</v>
      </c>
      <c r="AH1483" s="1"/>
    </row>
    <row r="1484" spans="1:34">
      <c r="A1484" s="18"/>
      <c r="B1484" s="168"/>
      <c r="C1484" s="19"/>
      <c r="D1484" s="19"/>
      <c r="E1484" s="199"/>
      <c r="F1484" s="205"/>
      <c r="G1484" s="20"/>
      <c r="H1484" s="20"/>
      <c r="I1484" s="20"/>
      <c r="J1484" s="20"/>
      <c r="K1484" s="20"/>
      <c r="L1484" s="20"/>
      <c r="M1484" s="20"/>
      <c r="N1484" s="20"/>
      <c r="O1484" s="125"/>
      <c r="P1484" s="125"/>
      <c r="Q1484" s="199"/>
      <c r="R1484" s="205"/>
      <c r="S1484" s="199"/>
      <c r="T1484" s="199"/>
      <c r="U1484" s="199"/>
      <c r="V1484" s="205"/>
      <c r="W1484" s="205"/>
      <c r="X1484" s="230"/>
      <c r="Y1484" s="230"/>
      <c r="Z1484" s="20"/>
      <c r="AA1484" s="20"/>
      <c r="AB1484" s="205"/>
      <c r="AC1484" s="205"/>
      <c r="AD1484" s="205"/>
      <c r="AE1484" s="1">
        <f t="shared" si="37"/>
        <v>0</v>
      </c>
      <c r="AF1484" s="1">
        <f t="shared" si="38"/>
        <v>0</v>
      </c>
      <c r="AH1484" s="1"/>
    </row>
    <row r="1485" spans="1:34">
      <c r="A1485" s="18"/>
      <c r="B1485" s="168"/>
      <c r="C1485" s="19"/>
      <c r="D1485" s="19"/>
      <c r="E1485" s="199"/>
      <c r="F1485" s="205"/>
      <c r="G1485" s="20"/>
      <c r="H1485" s="20"/>
      <c r="I1485" s="20"/>
      <c r="J1485" s="20"/>
      <c r="K1485" s="20"/>
      <c r="L1485" s="20"/>
      <c r="M1485" s="20"/>
      <c r="N1485" s="20"/>
      <c r="O1485" s="125"/>
      <c r="P1485" s="125"/>
      <c r="Q1485" s="199"/>
      <c r="R1485" s="205"/>
      <c r="S1485" s="199"/>
      <c r="T1485" s="199"/>
      <c r="U1485" s="199"/>
      <c r="V1485" s="205"/>
      <c r="W1485" s="205"/>
      <c r="X1485" s="230"/>
      <c r="Y1485" s="230"/>
      <c r="Z1485" s="20"/>
      <c r="AA1485" s="20"/>
      <c r="AB1485" s="205"/>
      <c r="AC1485" s="205"/>
      <c r="AD1485" s="205"/>
      <c r="AE1485" s="1">
        <f t="shared" si="37"/>
        <v>0</v>
      </c>
      <c r="AF1485" s="1">
        <f t="shared" si="38"/>
        <v>0</v>
      </c>
      <c r="AH1485" s="1"/>
    </row>
    <row r="1486" spans="1:34">
      <c r="A1486" s="18"/>
      <c r="B1486" s="168"/>
      <c r="C1486" s="19"/>
      <c r="D1486" s="19"/>
      <c r="E1486" s="199"/>
      <c r="F1486" s="205"/>
      <c r="G1486" s="20"/>
      <c r="H1486" s="20"/>
      <c r="I1486" s="20"/>
      <c r="J1486" s="20"/>
      <c r="K1486" s="20"/>
      <c r="L1486" s="20"/>
      <c r="M1486" s="20"/>
      <c r="N1486" s="20"/>
      <c r="O1486" s="125"/>
      <c r="P1486" s="125"/>
      <c r="Q1486" s="199"/>
      <c r="R1486" s="205"/>
      <c r="S1486" s="199"/>
      <c r="T1486" s="199"/>
      <c r="U1486" s="199"/>
      <c r="V1486" s="205"/>
      <c r="W1486" s="205"/>
      <c r="X1486" s="230"/>
      <c r="Y1486" s="230"/>
      <c r="Z1486" s="20"/>
      <c r="AA1486" s="20"/>
      <c r="AB1486" s="205"/>
      <c r="AC1486" s="205"/>
      <c r="AD1486" s="205"/>
      <c r="AE1486" s="1">
        <f t="shared" si="37"/>
        <v>0</v>
      </c>
      <c r="AF1486" s="1">
        <f t="shared" si="38"/>
        <v>0</v>
      </c>
      <c r="AH1486" s="1"/>
    </row>
    <row r="1487" spans="1:34">
      <c r="A1487" s="18"/>
      <c r="B1487" s="168"/>
      <c r="C1487" s="19"/>
      <c r="D1487" s="19"/>
      <c r="E1487" s="199"/>
      <c r="F1487" s="205"/>
      <c r="G1487" s="20"/>
      <c r="H1487" s="20"/>
      <c r="I1487" s="20"/>
      <c r="J1487" s="20"/>
      <c r="K1487" s="20"/>
      <c r="L1487" s="20"/>
      <c r="M1487" s="20"/>
      <c r="N1487" s="20"/>
      <c r="O1487" s="125"/>
      <c r="P1487" s="125"/>
      <c r="Q1487" s="199"/>
      <c r="R1487" s="205"/>
      <c r="S1487" s="199"/>
      <c r="T1487" s="199"/>
      <c r="U1487" s="199"/>
      <c r="V1487" s="205"/>
      <c r="W1487" s="205"/>
      <c r="X1487" s="230"/>
      <c r="Y1487" s="230"/>
      <c r="Z1487" s="20"/>
      <c r="AA1487" s="20"/>
      <c r="AB1487" s="205"/>
      <c r="AC1487" s="205"/>
      <c r="AD1487" s="205"/>
      <c r="AE1487" s="1">
        <f t="shared" si="37"/>
        <v>0</v>
      </c>
      <c r="AF1487" s="1">
        <f t="shared" si="38"/>
        <v>0</v>
      </c>
      <c r="AH1487" s="1"/>
    </row>
    <row r="1488" spans="1:34">
      <c r="A1488" s="18"/>
      <c r="B1488" s="168"/>
      <c r="C1488" s="19"/>
      <c r="D1488" s="19"/>
      <c r="E1488" s="199"/>
      <c r="F1488" s="205"/>
      <c r="G1488" s="20"/>
      <c r="H1488" s="20"/>
      <c r="I1488" s="20"/>
      <c r="J1488" s="20"/>
      <c r="K1488" s="20"/>
      <c r="L1488" s="20"/>
      <c r="M1488" s="20"/>
      <c r="N1488" s="20"/>
      <c r="O1488" s="125"/>
      <c r="P1488" s="125"/>
      <c r="Q1488" s="199"/>
      <c r="R1488" s="205"/>
      <c r="S1488" s="199"/>
      <c r="T1488" s="199"/>
      <c r="U1488" s="199"/>
      <c r="V1488" s="205"/>
      <c r="W1488" s="205"/>
      <c r="X1488" s="230"/>
      <c r="Y1488" s="230"/>
      <c r="Z1488" s="20"/>
      <c r="AA1488" s="20"/>
      <c r="AB1488" s="205"/>
      <c r="AC1488" s="205"/>
      <c r="AD1488" s="205"/>
      <c r="AE1488" s="1">
        <f t="shared" si="37"/>
        <v>0</v>
      </c>
      <c r="AF1488" s="1">
        <f t="shared" si="38"/>
        <v>0</v>
      </c>
      <c r="AH1488" s="1"/>
    </row>
    <row r="1489" spans="1:34">
      <c r="A1489" s="18"/>
      <c r="B1489" s="168"/>
      <c r="C1489" s="19"/>
      <c r="D1489" s="19"/>
      <c r="E1489" s="199"/>
      <c r="F1489" s="205"/>
      <c r="G1489" s="20"/>
      <c r="H1489" s="20"/>
      <c r="I1489" s="20"/>
      <c r="J1489" s="20"/>
      <c r="K1489" s="20"/>
      <c r="L1489" s="20"/>
      <c r="M1489" s="20"/>
      <c r="N1489" s="20"/>
      <c r="O1489" s="125"/>
      <c r="P1489" s="125"/>
      <c r="Q1489" s="199"/>
      <c r="R1489" s="205"/>
      <c r="S1489" s="199"/>
      <c r="T1489" s="199"/>
      <c r="U1489" s="199"/>
      <c r="V1489" s="205"/>
      <c r="W1489" s="205"/>
      <c r="X1489" s="230"/>
      <c r="Y1489" s="230"/>
      <c r="Z1489" s="20"/>
      <c r="AA1489" s="20"/>
      <c r="AB1489" s="205"/>
      <c r="AC1489" s="205"/>
      <c r="AD1489" s="205"/>
      <c r="AE1489" s="1">
        <f t="shared" si="37"/>
        <v>0</v>
      </c>
      <c r="AF1489" s="1">
        <f t="shared" si="38"/>
        <v>0</v>
      </c>
      <c r="AH1489" s="1"/>
    </row>
    <row r="1490" spans="1:34">
      <c r="A1490" s="18"/>
      <c r="B1490" s="168"/>
      <c r="C1490" s="19"/>
      <c r="D1490" s="19"/>
      <c r="E1490" s="199"/>
      <c r="F1490" s="205"/>
      <c r="G1490" s="20"/>
      <c r="H1490" s="20"/>
      <c r="I1490" s="20"/>
      <c r="J1490" s="20"/>
      <c r="K1490" s="20"/>
      <c r="L1490" s="20"/>
      <c r="M1490" s="20"/>
      <c r="N1490" s="20"/>
      <c r="O1490" s="125"/>
      <c r="P1490" s="125"/>
      <c r="Q1490" s="199"/>
      <c r="R1490" s="205"/>
      <c r="S1490" s="199"/>
      <c r="T1490" s="199"/>
      <c r="U1490" s="199"/>
      <c r="V1490" s="205"/>
      <c r="W1490" s="205"/>
      <c r="X1490" s="230"/>
      <c r="Y1490" s="230"/>
      <c r="Z1490" s="20"/>
      <c r="AA1490" s="20"/>
      <c r="AB1490" s="205"/>
      <c r="AC1490" s="205"/>
      <c r="AD1490" s="205"/>
      <c r="AE1490" s="1">
        <f t="shared" si="37"/>
        <v>0</v>
      </c>
      <c r="AF1490" s="1">
        <f t="shared" si="38"/>
        <v>0</v>
      </c>
      <c r="AH1490" s="1"/>
    </row>
    <row r="1491" spans="1:34">
      <c r="A1491" s="18"/>
      <c r="B1491" s="168"/>
      <c r="C1491" s="19"/>
      <c r="D1491" s="19"/>
      <c r="E1491" s="199"/>
      <c r="F1491" s="205"/>
      <c r="G1491" s="20"/>
      <c r="H1491" s="20"/>
      <c r="I1491" s="20"/>
      <c r="J1491" s="20"/>
      <c r="K1491" s="20"/>
      <c r="L1491" s="20"/>
      <c r="M1491" s="20"/>
      <c r="N1491" s="20"/>
      <c r="O1491" s="125"/>
      <c r="P1491" s="125"/>
      <c r="Q1491" s="199"/>
      <c r="R1491" s="205"/>
      <c r="S1491" s="199"/>
      <c r="T1491" s="199"/>
      <c r="U1491" s="199"/>
      <c r="V1491" s="205"/>
      <c r="W1491" s="205"/>
      <c r="X1491" s="230"/>
      <c r="Y1491" s="230"/>
      <c r="Z1491" s="20"/>
      <c r="AA1491" s="20"/>
      <c r="AB1491" s="205"/>
      <c r="AC1491" s="205"/>
      <c r="AD1491" s="205"/>
      <c r="AE1491" s="1">
        <f t="shared" si="37"/>
        <v>0</v>
      </c>
      <c r="AF1491" s="1">
        <f t="shared" si="38"/>
        <v>0</v>
      </c>
      <c r="AH1491" s="1"/>
    </row>
    <row r="1492" spans="1:34">
      <c r="A1492" s="18"/>
      <c r="B1492" s="168"/>
      <c r="C1492" s="19"/>
      <c r="D1492" s="19"/>
      <c r="E1492" s="199"/>
      <c r="F1492" s="205"/>
      <c r="G1492" s="20"/>
      <c r="H1492" s="20"/>
      <c r="I1492" s="20"/>
      <c r="J1492" s="20"/>
      <c r="K1492" s="20"/>
      <c r="L1492" s="20"/>
      <c r="M1492" s="20"/>
      <c r="N1492" s="20"/>
      <c r="O1492" s="125"/>
      <c r="P1492" s="125"/>
      <c r="Q1492" s="199"/>
      <c r="R1492" s="205"/>
      <c r="S1492" s="199"/>
      <c r="T1492" s="199"/>
      <c r="U1492" s="199"/>
      <c r="V1492" s="205"/>
      <c r="W1492" s="205"/>
      <c r="X1492" s="230"/>
      <c r="Y1492" s="230"/>
      <c r="Z1492" s="20"/>
      <c r="AA1492" s="20"/>
      <c r="AB1492" s="205"/>
      <c r="AC1492" s="205"/>
      <c r="AD1492" s="205"/>
      <c r="AE1492" s="1">
        <f t="shared" si="37"/>
        <v>0</v>
      </c>
      <c r="AF1492" s="1">
        <f t="shared" si="38"/>
        <v>0</v>
      </c>
      <c r="AH1492" s="1"/>
    </row>
    <row r="1493" spans="1:34">
      <c r="A1493" s="18"/>
      <c r="B1493" s="168"/>
      <c r="C1493" s="19"/>
      <c r="D1493" s="19"/>
      <c r="E1493" s="199"/>
      <c r="F1493" s="205"/>
      <c r="G1493" s="20"/>
      <c r="H1493" s="20"/>
      <c r="I1493" s="20"/>
      <c r="J1493" s="20"/>
      <c r="K1493" s="20"/>
      <c r="L1493" s="20"/>
      <c r="M1493" s="20"/>
      <c r="N1493" s="20"/>
      <c r="O1493" s="125"/>
      <c r="P1493" s="125"/>
      <c r="Q1493" s="199"/>
      <c r="R1493" s="205"/>
      <c r="S1493" s="199"/>
      <c r="T1493" s="199"/>
      <c r="U1493" s="199"/>
      <c r="V1493" s="205"/>
      <c r="W1493" s="205"/>
      <c r="X1493" s="230"/>
      <c r="Y1493" s="230"/>
      <c r="Z1493" s="20"/>
      <c r="AA1493" s="20"/>
      <c r="AB1493" s="205"/>
      <c r="AC1493" s="205"/>
      <c r="AD1493" s="205"/>
      <c r="AE1493" s="1">
        <f t="shared" si="37"/>
        <v>0</v>
      </c>
      <c r="AF1493" s="1">
        <f t="shared" si="38"/>
        <v>0</v>
      </c>
      <c r="AH1493" s="1"/>
    </row>
    <row r="1494" spans="1:34">
      <c r="A1494" s="18"/>
      <c r="B1494" s="168"/>
      <c r="C1494" s="19"/>
      <c r="D1494" s="19"/>
      <c r="E1494" s="199"/>
      <c r="F1494" s="205"/>
      <c r="G1494" s="20"/>
      <c r="H1494" s="20"/>
      <c r="I1494" s="20"/>
      <c r="J1494" s="20"/>
      <c r="K1494" s="20"/>
      <c r="L1494" s="20"/>
      <c r="M1494" s="20"/>
      <c r="N1494" s="20"/>
      <c r="O1494" s="125"/>
      <c r="P1494" s="125"/>
      <c r="Q1494" s="199"/>
      <c r="R1494" s="205"/>
      <c r="S1494" s="199"/>
      <c r="T1494" s="199"/>
      <c r="U1494" s="199"/>
      <c r="V1494" s="205"/>
      <c r="W1494" s="205"/>
      <c r="X1494" s="230"/>
      <c r="Y1494" s="230"/>
      <c r="Z1494" s="20"/>
      <c r="AA1494" s="20"/>
      <c r="AB1494" s="205"/>
      <c r="AC1494" s="205"/>
      <c r="AD1494" s="205"/>
      <c r="AE1494" s="1">
        <f t="shared" si="37"/>
        <v>0</v>
      </c>
      <c r="AF1494" s="1">
        <f t="shared" si="38"/>
        <v>0</v>
      </c>
      <c r="AH1494" s="1"/>
    </row>
    <row r="1495" spans="1:34">
      <c r="A1495" s="18"/>
      <c r="B1495" s="168"/>
      <c r="C1495" s="19"/>
      <c r="D1495" s="19"/>
      <c r="E1495" s="199"/>
      <c r="F1495" s="205"/>
      <c r="G1495" s="20"/>
      <c r="H1495" s="20"/>
      <c r="I1495" s="20"/>
      <c r="J1495" s="20"/>
      <c r="K1495" s="20"/>
      <c r="L1495" s="20"/>
      <c r="M1495" s="20"/>
      <c r="N1495" s="20"/>
      <c r="O1495" s="125"/>
      <c r="P1495" s="125"/>
      <c r="Q1495" s="199"/>
      <c r="R1495" s="205"/>
      <c r="S1495" s="199"/>
      <c r="T1495" s="199"/>
      <c r="U1495" s="199"/>
      <c r="V1495" s="205"/>
      <c r="W1495" s="205"/>
      <c r="X1495" s="230"/>
      <c r="Y1495" s="230"/>
      <c r="Z1495" s="20"/>
      <c r="AA1495" s="20"/>
      <c r="AB1495" s="205"/>
      <c r="AC1495" s="205"/>
      <c r="AD1495" s="205"/>
      <c r="AE1495" s="1">
        <f t="shared" si="37"/>
        <v>0</v>
      </c>
      <c r="AF1495" s="1">
        <f t="shared" si="38"/>
        <v>0</v>
      </c>
      <c r="AH1495" s="1"/>
    </row>
    <row r="1496" spans="1:34">
      <c r="A1496" s="18"/>
      <c r="B1496" s="168"/>
      <c r="C1496" s="19"/>
      <c r="D1496" s="19"/>
      <c r="E1496" s="199"/>
      <c r="F1496" s="205"/>
      <c r="G1496" s="20"/>
      <c r="H1496" s="20"/>
      <c r="I1496" s="20"/>
      <c r="J1496" s="20"/>
      <c r="K1496" s="20"/>
      <c r="L1496" s="20"/>
      <c r="M1496" s="20"/>
      <c r="N1496" s="20"/>
      <c r="O1496" s="125"/>
      <c r="P1496" s="125"/>
      <c r="Q1496" s="199"/>
      <c r="R1496" s="205"/>
      <c r="S1496" s="199"/>
      <c r="T1496" s="199"/>
      <c r="U1496" s="199"/>
      <c r="V1496" s="205"/>
      <c r="W1496" s="205"/>
      <c r="X1496" s="230"/>
      <c r="Y1496" s="230"/>
      <c r="Z1496" s="20"/>
      <c r="AA1496" s="20"/>
      <c r="AB1496" s="205"/>
      <c r="AC1496" s="205"/>
      <c r="AD1496" s="205"/>
      <c r="AE1496" s="1">
        <f t="shared" si="37"/>
        <v>0</v>
      </c>
      <c r="AF1496" s="1">
        <f t="shared" si="38"/>
        <v>0</v>
      </c>
      <c r="AH1496" s="1"/>
    </row>
    <row r="1497" spans="1:34">
      <c r="A1497" s="18"/>
      <c r="B1497" s="168"/>
      <c r="C1497" s="19"/>
      <c r="D1497" s="19"/>
      <c r="E1497" s="199"/>
      <c r="F1497" s="205"/>
      <c r="G1497" s="20"/>
      <c r="H1497" s="20"/>
      <c r="I1497" s="20"/>
      <c r="J1497" s="20"/>
      <c r="K1497" s="20"/>
      <c r="L1497" s="20"/>
      <c r="M1497" s="20"/>
      <c r="N1497" s="20"/>
      <c r="O1497" s="125"/>
      <c r="P1497" s="125"/>
      <c r="Q1497" s="199"/>
      <c r="R1497" s="205"/>
      <c r="S1497" s="199"/>
      <c r="T1497" s="199"/>
      <c r="U1497" s="199"/>
      <c r="V1497" s="205"/>
      <c r="W1497" s="205"/>
      <c r="X1497" s="230"/>
      <c r="Y1497" s="230"/>
      <c r="Z1497" s="20"/>
      <c r="AA1497" s="20"/>
      <c r="AB1497" s="205"/>
      <c r="AC1497" s="205"/>
      <c r="AD1497" s="205"/>
      <c r="AE1497" s="1">
        <f t="shared" si="37"/>
        <v>0</v>
      </c>
      <c r="AF1497" s="1">
        <f t="shared" si="38"/>
        <v>0</v>
      </c>
      <c r="AH1497" s="1"/>
    </row>
    <row r="1498" spans="1:34">
      <c r="A1498" s="18"/>
      <c r="B1498" s="168"/>
      <c r="C1498" s="19"/>
      <c r="D1498" s="19"/>
      <c r="E1498" s="199"/>
      <c r="F1498" s="205"/>
      <c r="G1498" s="20"/>
      <c r="H1498" s="20"/>
      <c r="I1498" s="20"/>
      <c r="J1498" s="20"/>
      <c r="K1498" s="20"/>
      <c r="L1498" s="20"/>
      <c r="M1498" s="20"/>
      <c r="N1498" s="20"/>
      <c r="O1498" s="125"/>
      <c r="P1498" s="125"/>
      <c r="Q1498" s="199"/>
      <c r="R1498" s="205"/>
      <c r="S1498" s="199"/>
      <c r="T1498" s="199"/>
      <c r="U1498" s="199"/>
      <c r="V1498" s="205"/>
      <c r="W1498" s="205"/>
      <c r="X1498" s="230"/>
      <c r="Y1498" s="230"/>
      <c r="Z1498" s="20"/>
      <c r="AA1498" s="20"/>
      <c r="AB1498" s="205"/>
      <c r="AC1498" s="205"/>
      <c r="AD1498" s="205"/>
      <c r="AE1498" s="1">
        <f t="shared" si="37"/>
        <v>0</v>
      </c>
      <c r="AF1498" s="1">
        <f t="shared" si="38"/>
        <v>0</v>
      </c>
      <c r="AH1498" s="1"/>
    </row>
    <row r="1499" spans="1:34">
      <c r="A1499" s="18"/>
      <c r="B1499" s="168"/>
      <c r="C1499" s="19"/>
      <c r="D1499" s="19"/>
      <c r="E1499" s="199"/>
      <c r="F1499" s="205"/>
      <c r="G1499" s="20"/>
      <c r="H1499" s="20"/>
      <c r="I1499" s="20"/>
      <c r="J1499" s="20"/>
      <c r="K1499" s="20"/>
      <c r="L1499" s="20"/>
      <c r="M1499" s="20"/>
      <c r="N1499" s="20"/>
      <c r="O1499" s="125"/>
      <c r="P1499" s="125"/>
      <c r="Q1499" s="199"/>
      <c r="R1499" s="205"/>
      <c r="S1499" s="199"/>
      <c r="T1499" s="199"/>
      <c r="U1499" s="199"/>
      <c r="V1499" s="205"/>
      <c r="W1499" s="205"/>
      <c r="X1499" s="230"/>
      <c r="Y1499" s="230"/>
      <c r="Z1499" s="20"/>
      <c r="AA1499" s="20"/>
      <c r="AB1499" s="205"/>
      <c r="AC1499" s="205"/>
      <c r="AD1499" s="205"/>
      <c r="AE1499" s="1">
        <f t="shared" si="37"/>
        <v>0</v>
      </c>
      <c r="AF1499" s="1">
        <f t="shared" si="38"/>
        <v>0</v>
      </c>
      <c r="AH1499" s="1"/>
    </row>
    <row r="1500" spans="1:34">
      <c r="A1500" s="18"/>
      <c r="B1500" s="168"/>
      <c r="C1500" s="19"/>
      <c r="D1500" s="19"/>
      <c r="E1500" s="199"/>
      <c r="F1500" s="205"/>
      <c r="G1500" s="20"/>
      <c r="H1500" s="20"/>
      <c r="I1500" s="20"/>
      <c r="J1500" s="20"/>
      <c r="K1500" s="20"/>
      <c r="L1500" s="20"/>
      <c r="M1500" s="20"/>
      <c r="N1500" s="20"/>
      <c r="O1500" s="125"/>
      <c r="P1500" s="125"/>
      <c r="Q1500" s="199"/>
      <c r="R1500" s="205"/>
      <c r="S1500" s="199"/>
      <c r="T1500" s="199"/>
      <c r="U1500" s="199"/>
      <c r="V1500" s="205"/>
      <c r="W1500" s="205"/>
      <c r="X1500" s="230"/>
      <c r="Y1500" s="230"/>
      <c r="Z1500" s="20"/>
      <c r="AA1500" s="20"/>
      <c r="AB1500" s="205"/>
      <c r="AC1500" s="205"/>
      <c r="AD1500" s="205"/>
      <c r="AE1500" s="1">
        <f t="shared" si="37"/>
        <v>0</v>
      </c>
      <c r="AF1500" s="1">
        <f t="shared" si="38"/>
        <v>0</v>
      </c>
      <c r="AH1500" s="1"/>
    </row>
    <row r="1501" spans="1:34">
      <c r="A1501" s="18"/>
      <c r="B1501" s="168"/>
      <c r="C1501" s="19"/>
      <c r="D1501" s="19"/>
      <c r="E1501" s="199"/>
      <c r="F1501" s="205"/>
      <c r="G1501" s="20"/>
      <c r="H1501" s="20"/>
      <c r="I1501" s="20"/>
      <c r="J1501" s="20"/>
      <c r="K1501" s="20"/>
      <c r="L1501" s="20"/>
      <c r="M1501" s="20"/>
      <c r="N1501" s="20"/>
      <c r="O1501" s="125"/>
      <c r="P1501" s="125"/>
      <c r="Q1501" s="199"/>
      <c r="R1501" s="205"/>
      <c r="S1501" s="199"/>
      <c r="T1501" s="199"/>
      <c r="U1501" s="199"/>
      <c r="V1501" s="205"/>
      <c r="W1501" s="205"/>
      <c r="X1501" s="230"/>
      <c r="Y1501" s="230"/>
      <c r="Z1501" s="20"/>
      <c r="AA1501" s="20"/>
      <c r="AB1501" s="205"/>
      <c r="AC1501" s="205"/>
      <c r="AD1501" s="205"/>
      <c r="AE1501" s="1">
        <f t="shared" si="37"/>
        <v>0</v>
      </c>
      <c r="AF1501" s="1">
        <f t="shared" si="38"/>
        <v>0</v>
      </c>
      <c r="AH1501" s="1"/>
    </row>
    <row r="1502" spans="1:34">
      <c r="A1502" s="18"/>
      <c r="B1502" s="168"/>
      <c r="C1502" s="19"/>
      <c r="D1502" s="19"/>
      <c r="E1502" s="199"/>
      <c r="F1502" s="205"/>
      <c r="G1502" s="20"/>
      <c r="H1502" s="20"/>
      <c r="I1502" s="20"/>
      <c r="J1502" s="20"/>
      <c r="K1502" s="20"/>
      <c r="L1502" s="20"/>
      <c r="M1502" s="20"/>
      <c r="N1502" s="20"/>
      <c r="O1502" s="125"/>
      <c r="P1502" s="125"/>
      <c r="Q1502" s="199"/>
      <c r="R1502" s="205"/>
      <c r="S1502" s="199"/>
      <c r="T1502" s="199"/>
      <c r="U1502" s="199"/>
      <c r="V1502" s="205"/>
      <c r="W1502" s="205"/>
      <c r="X1502" s="230"/>
      <c r="Y1502" s="230"/>
      <c r="Z1502" s="20"/>
      <c r="AA1502" s="20"/>
      <c r="AB1502" s="205"/>
      <c r="AC1502" s="205"/>
      <c r="AD1502" s="205"/>
      <c r="AE1502" s="1">
        <f t="shared" si="37"/>
        <v>0</v>
      </c>
      <c r="AF1502" s="1">
        <f t="shared" si="38"/>
        <v>0</v>
      </c>
      <c r="AH1502" s="1"/>
    </row>
    <row r="1503" spans="1:34">
      <c r="A1503" s="18"/>
      <c r="B1503" s="168"/>
      <c r="C1503" s="19"/>
      <c r="D1503" s="19"/>
      <c r="E1503" s="199"/>
      <c r="F1503" s="205"/>
      <c r="G1503" s="20"/>
      <c r="H1503" s="20"/>
      <c r="I1503" s="20"/>
      <c r="J1503" s="20"/>
      <c r="K1503" s="20"/>
      <c r="L1503" s="20"/>
      <c r="M1503" s="20"/>
      <c r="N1503" s="20"/>
      <c r="O1503" s="125"/>
      <c r="P1503" s="125"/>
      <c r="Q1503" s="199"/>
      <c r="R1503" s="205"/>
      <c r="S1503" s="199"/>
      <c r="T1503" s="199"/>
      <c r="U1503" s="199"/>
      <c r="V1503" s="205"/>
      <c r="W1503" s="205"/>
      <c r="X1503" s="230"/>
      <c r="Y1503" s="230"/>
      <c r="Z1503" s="20"/>
      <c r="AA1503" s="20"/>
      <c r="AB1503" s="205"/>
      <c r="AC1503" s="205"/>
      <c r="AD1503" s="205"/>
      <c r="AE1503" s="1">
        <f t="shared" si="37"/>
        <v>0</v>
      </c>
      <c r="AF1503" s="1">
        <f t="shared" si="38"/>
        <v>0</v>
      </c>
      <c r="AH1503" s="1"/>
    </row>
    <row r="1504" spans="1:34">
      <c r="A1504" s="18"/>
      <c r="B1504" s="168"/>
      <c r="C1504" s="19"/>
      <c r="D1504" s="19"/>
      <c r="E1504" s="199"/>
      <c r="F1504" s="205"/>
      <c r="G1504" s="20"/>
      <c r="H1504" s="20"/>
      <c r="I1504" s="20"/>
      <c r="J1504" s="20"/>
      <c r="K1504" s="20"/>
      <c r="L1504" s="20"/>
      <c r="M1504" s="20"/>
      <c r="N1504" s="20"/>
      <c r="O1504" s="125"/>
      <c r="P1504" s="125"/>
      <c r="Q1504" s="199"/>
      <c r="R1504" s="205"/>
      <c r="S1504" s="199"/>
      <c r="T1504" s="199"/>
      <c r="U1504" s="199"/>
      <c r="V1504" s="205"/>
      <c r="W1504" s="205"/>
      <c r="X1504" s="230"/>
      <c r="Y1504" s="230"/>
      <c r="Z1504" s="20"/>
      <c r="AA1504" s="20"/>
      <c r="AB1504" s="205"/>
      <c r="AC1504" s="205"/>
      <c r="AD1504" s="205"/>
      <c r="AE1504" s="1">
        <f t="shared" si="37"/>
        <v>0</v>
      </c>
      <c r="AF1504" s="1">
        <f t="shared" si="38"/>
        <v>0</v>
      </c>
      <c r="AH1504" s="1"/>
    </row>
    <row r="1505" spans="1:34">
      <c r="A1505" s="18"/>
      <c r="B1505" s="168"/>
      <c r="C1505" s="19"/>
      <c r="D1505" s="19"/>
      <c r="E1505" s="199"/>
      <c r="F1505" s="205"/>
      <c r="G1505" s="20"/>
      <c r="H1505" s="20"/>
      <c r="I1505" s="20"/>
      <c r="J1505" s="20"/>
      <c r="K1505" s="20"/>
      <c r="L1505" s="20"/>
      <c r="M1505" s="20"/>
      <c r="N1505" s="20"/>
      <c r="O1505" s="125"/>
      <c r="P1505" s="125"/>
      <c r="Q1505" s="199"/>
      <c r="R1505" s="205"/>
      <c r="S1505" s="199"/>
      <c r="T1505" s="199"/>
      <c r="U1505" s="199"/>
      <c r="V1505" s="205"/>
      <c r="W1505" s="205"/>
      <c r="X1505" s="230"/>
      <c r="Y1505" s="230"/>
      <c r="Z1505" s="20"/>
      <c r="AA1505" s="20"/>
      <c r="AB1505" s="205"/>
      <c r="AC1505" s="205"/>
      <c r="AD1505" s="205"/>
      <c r="AE1505" s="1">
        <f t="shared" si="37"/>
        <v>0</v>
      </c>
      <c r="AF1505" s="1">
        <f t="shared" si="38"/>
        <v>0</v>
      </c>
      <c r="AH1505" s="1"/>
    </row>
    <row r="1506" spans="1:34">
      <c r="A1506" s="18"/>
      <c r="B1506" s="168"/>
      <c r="C1506" s="19"/>
      <c r="D1506" s="19"/>
      <c r="E1506" s="199"/>
      <c r="F1506" s="205"/>
      <c r="G1506" s="20"/>
      <c r="H1506" s="20"/>
      <c r="I1506" s="20"/>
      <c r="J1506" s="20"/>
      <c r="K1506" s="20"/>
      <c r="L1506" s="20"/>
      <c r="M1506" s="20"/>
      <c r="N1506" s="20"/>
      <c r="O1506" s="125"/>
      <c r="P1506" s="125"/>
      <c r="Q1506" s="199"/>
      <c r="R1506" s="205"/>
      <c r="S1506" s="199"/>
      <c r="T1506" s="199"/>
      <c r="U1506" s="199"/>
      <c r="V1506" s="205"/>
      <c r="W1506" s="205"/>
      <c r="X1506" s="230"/>
      <c r="Y1506" s="230"/>
      <c r="Z1506" s="20"/>
      <c r="AA1506" s="20"/>
      <c r="AB1506" s="205"/>
      <c r="AC1506" s="205"/>
      <c r="AD1506" s="205"/>
      <c r="AE1506" s="1">
        <f t="shared" si="37"/>
        <v>0</v>
      </c>
      <c r="AF1506" s="1">
        <f t="shared" si="38"/>
        <v>0</v>
      </c>
      <c r="AH1506" s="1"/>
    </row>
    <row r="1507" spans="1:34">
      <c r="A1507" s="18"/>
      <c r="B1507" s="168"/>
      <c r="C1507" s="19"/>
      <c r="D1507" s="19"/>
      <c r="E1507" s="199"/>
      <c r="F1507" s="205"/>
      <c r="G1507" s="20"/>
      <c r="H1507" s="20"/>
      <c r="I1507" s="20"/>
      <c r="J1507" s="20"/>
      <c r="K1507" s="20"/>
      <c r="L1507" s="20"/>
      <c r="M1507" s="20"/>
      <c r="N1507" s="20"/>
      <c r="O1507" s="125"/>
      <c r="P1507" s="125"/>
      <c r="Q1507" s="199"/>
      <c r="R1507" s="205"/>
      <c r="S1507" s="199"/>
      <c r="T1507" s="199"/>
      <c r="U1507" s="199"/>
      <c r="V1507" s="205"/>
      <c r="W1507" s="205"/>
      <c r="X1507" s="230"/>
      <c r="Y1507" s="230"/>
      <c r="Z1507" s="20"/>
      <c r="AA1507" s="20"/>
      <c r="AB1507" s="205"/>
      <c r="AC1507" s="205"/>
      <c r="AD1507" s="205"/>
      <c r="AE1507" s="1">
        <f t="shared" si="37"/>
        <v>0</v>
      </c>
      <c r="AF1507" s="1">
        <f t="shared" si="38"/>
        <v>0</v>
      </c>
      <c r="AH1507" s="1"/>
    </row>
    <row r="1508" spans="1:34">
      <c r="A1508" s="18"/>
      <c r="B1508" s="168"/>
      <c r="C1508" s="19"/>
      <c r="D1508" s="19"/>
      <c r="E1508" s="199"/>
      <c r="F1508" s="205"/>
      <c r="G1508" s="20"/>
      <c r="H1508" s="20"/>
      <c r="I1508" s="20"/>
      <c r="J1508" s="20"/>
      <c r="K1508" s="20"/>
      <c r="L1508" s="20"/>
      <c r="M1508" s="20"/>
      <c r="N1508" s="20"/>
      <c r="O1508" s="125"/>
      <c r="P1508" s="125"/>
      <c r="Q1508" s="199"/>
      <c r="R1508" s="205"/>
      <c r="S1508" s="199"/>
      <c r="T1508" s="199"/>
      <c r="U1508" s="199"/>
      <c r="V1508" s="205"/>
      <c r="W1508" s="205"/>
      <c r="X1508" s="230"/>
      <c r="Y1508" s="230"/>
      <c r="Z1508" s="20"/>
      <c r="AA1508" s="20"/>
      <c r="AB1508" s="205"/>
      <c r="AC1508" s="205"/>
      <c r="AD1508" s="205"/>
      <c r="AE1508" s="1">
        <f t="shared" si="37"/>
        <v>0</v>
      </c>
      <c r="AF1508" s="1">
        <f t="shared" si="38"/>
        <v>0</v>
      </c>
      <c r="AH1508" s="1"/>
    </row>
    <row r="1509" spans="1:34">
      <c r="A1509" s="18"/>
      <c r="B1509" s="168"/>
      <c r="C1509" s="19"/>
      <c r="D1509" s="19"/>
      <c r="E1509" s="199"/>
      <c r="F1509" s="205"/>
      <c r="G1509" s="20"/>
      <c r="H1509" s="20"/>
      <c r="I1509" s="20"/>
      <c r="J1509" s="20"/>
      <c r="K1509" s="20"/>
      <c r="L1509" s="20"/>
      <c r="M1509" s="20"/>
      <c r="N1509" s="20"/>
      <c r="O1509" s="125"/>
      <c r="P1509" s="125"/>
      <c r="Q1509" s="199"/>
      <c r="R1509" s="205"/>
      <c r="S1509" s="199"/>
      <c r="T1509" s="199"/>
      <c r="U1509" s="199"/>
      <c r="V1509" s="205"/>
      <c r="W1509" s="205"/>
      <c r="X1509" s="230"/>
      <c r="Y1509" s="230"/>
      <c r="Z1509" s="20"/>
      <c r="AA1509" s="20"/>
      <c r="AB1509" s="205"/>
      <c r="AC1509" s="205"/>
      <c r="AD1509" s="205"/>
      <c r="AE1509" s="1">
        <f t="shared" si="37"/>
        <v>0</v>
      </c>
      <c r="AF1509" s="1">
        <f t="shared" si="38"/>
        <v>0</v>
      </c>
      <c r="AH1509" s="1"/>
    </row>
    <row r="1510" spans="1:34">
      <c r="A1510" s="18"/>
      <c r="B1510" s="168"/>
      <c r="C1510" s="19"/>
      <c r="D1510" s="19"/>
      <c r="E1510" s="199"/>
      <c r="F1510" s="205"/>
      <c r="G1510" s="20"/>
      <c r="H1510" s="20"/>
      <c r="I1510" s="20"/>
      <c r="J1510" s="20"/>
      <c r="K1510" s="20"/>
      <c r="L1510" s="20"/>
      <c r="M1510" s="20"/>
      <c r="N1510" s="20"/>
      <c r="O1510" s="125"/>
      <c r="P1510" s="125"/>
      <c r="Q1510" s="199"/>
      <c r="R1510" s="205"/>
      <c r="S1510" s="199"/>
      <c r="T1510" s="199"/>
      <c r="U1510" s="199"/>
      <c r="V1510" s="205"/>
      <c r="W1510" s="205"/>
      <c r="X1510" s="230"/>
      <c r="Y1510" s="230"/>
      <c r="Z1510" s="20"/>
      <c r="AA1510" s="20"/>
      <c r="AB1510" s="205"/>
      <c r="AC1510" s="205"/>
      <c r="AD1510" s="205"/>
      <c r="AE1510" s="1">
        <f t="shared" si="37"/>
        <v>0</v>
      </c>
      <c r="AF1510" s="1">
        <f t="shared" si="38"/>
        <v>0</v>
      </c>
      <c r="AH1510" s="1"/>
    </row>
    <row r="1511" spans="1:34">
      <c r="A1511" s="18"/>
      <c r="B1511" s="168"/>
      <c r="C1511" s="19"/>
      <c r="D1511" s="19"/>
      <c r="E1511" s="199"/>
      <c r="F1511" s="205"/>
      <c r="G1511" s="20"/>
      <c r="H1511" s="20"/>
      <c r="I1511" s="20"/>
      <c r="J1511" s="20"/>
      <c r="K1511" s="20"/>
      <c r="L1511" s="20"/>
      <c r="M1511" s="20"/>
      <c r="N1511" s="20"/>
      <c r="O1511" s="125"/>
      <c r="P1511" s="125"/>
      <c r="Q1511" s="199"/>
      <c r="R1511" s="205"/>
      <c r="S1511" s="199"/>
      <c r="T1511" s="199"/>
      <c r="U1511" s="199"/>
      <c r="V1511" s="205"/>
      <c r="W1511" s="205"/>
      <c r="X1511" s="230"/>
      <c r="Y1511" s="230"/>
      <c r="Z1511" s="20"/>
      <c r="AA1511" s="20"/>
      <c r="AB1511" s="205"/>
      <c r="AC1511" s="205"/>
      <c r="AD1511" s="205"/>
      <c r="AE1511" s="1">
        <f t="shared" si="37"/>
        <v>0</v>
      </c>
      <c r="AF1511" s="1">
        <f t="shared" si="38"/>
        <v>0</v>
      </c>
      <c r="AH1511" s="1"/>
    </row>
    <row r="1512" spans="1:34">
      <c r="A1512" s="18"/>
      <c r="B1512" s="168"/>
      <c r="C1512" s="19"/>
      <c r="D1512" s="19"/>
      <c r="E1512" s="199"/>
      <c r="F1512" s="205"/>
      <c r="G1512" s="20"/>
      <c r="H1512" s="20"/>
      <c r="I1512" s="20"/>
      <c r="J1512" s="20"/>
      <c r="K1512" s="20"/>
      <c r="L1512" s="20"/>
      <c r="M1512" s="20"/>
      <c r="N1512" s="20"/>
      <c r="O1512" s="125"/>
      <c r="P1512" s="125"/>
      <c r="Q1512" s="199"/>
      <c r="R1512" s="205"/>
      <c r="S1512" s="199"/>
      <c r="T1512" s="199"/>
      <c r="U1512" s="199"/>
      <c r="V1512" s="205"/>
      <c r="W1512" s="205"/>
      <c r="X1512" s="230"/>
      <c r="Y1512" s="230"/>
      <c r="Z1512" s="20"/>
      <c r="AA1512" s="20"/>
      <c r="AB1512" s="205"/>
      <c r="AC1512" s="205"/>
      <c r="AD1512" s="205"/>
      <c r="AE1512" s="1">
        <f t="shared" si="37"/>
        <v>0</v>
      </c>
      <c r="AF1512" s="1">
        <f t="shared" si="38"/>
        <v>0</v>
      </c>
      <c r="AH1512" s="1"/>
    </row>
    <row r="1513" spans="1:34">
      <c r="A1513" s="18"/>
      <c r="B1513" s="168"/>
      <c r="C1513" s="19"/>
      <c r="D1513" s="19"/>
      <c r="E1513" s="199"/>
      <c r="F1513" s="205"/>
      <c r="G1513" s="20"/>
      <c r="H1513" s="20"/>
      <c r="I1513" s="20"/>
      <c r="J1513" s="20"/>
      <c r="K1513" s="20"/>
      <c r="L1513" s="20"/>
      <c r="M1513" s="20"/>
      <c r="N1513" s="20"/>
      <c r="O1513" s="125"/>
      <c r="P1513" s="125"/>
      <c r="Q1513" s="199"/>
      <c r="R1513" s="205"/>
      <c r="S1513" s="199"/>
      <c r="T1513" s="199"/>
      <c r="U1513" s="199"/>
      <c r="V1513" s="205"/>
      <c r="W1513" s="205"/>
      <c r="X1513" s="230"/>
      <c r="Y1513" s="230"/>
      <c r="Z1513" s="20"/>
      <c r="AA1513" s="20"/>
      <c r="AB1513" s="205"/>
      <c r="AC1513" s="205"/>
      <c r="AD1513" s="205"/>
      <c r="AE1513" s="1">
        <f t="shared" si="37"/>
        <v>0</v>
      </c>
      <c r="AF1513" s="1">
        <f t="shared" si="38"/>
        <v>0</v>
      </c>
      <c r="AH1513" s="1"/>
    </row>
    <row r="1514" spans="1:34">
      <c r="A1514" s="18"/>
      <c r="B1514" s="168"/>
      <c r="C1514" s="19"/>
      <c r="D1514" s="19"/>
      <c r="E1514" s="199"/>
      <c r="F1514" s="205"/>
      <c r="G1514" s="20"/>
      <c r="H1514" s="20"/>
      <c r="I1514" s="20"/>
      <c r="J1514" s="20"/>
      <c r="K1514" s="20"/>
      <c r="L1514" s="20"/>
      <c r="M1514" s="20"/>
      <c r="N1514" s="20"/>
      <c r="O1514" s="125"/>
      <c r="P1514" s="125"/>
      <c r="Q1514" s="199"/>
      <c r="R1514" s="205"/>
      <c r="S1514" s="199"/>
      <c r="T1514" s="199"/>
      <c r="U1514" s="199"/>
      <c r="V1514" s="205"/>
      <c r="W1514" s="205"/>
      <c r="X1514" s="230"/>
      <c r="Y1514" s="230"/>
      <c r="Z1514" s="20"/>
      <c r="AA1514" s="20"/>
      <c r="AB1514" s="205"/>
      <c r="AC1514" s="205"/>
      <c r="AD1514" s="205"/>
      <c r="AE1514" s="1">
        <f t="shared" si="37"/>
        <v>0</v>
      </c>
      <c r="AF1514" s="1">
        <f t="shared" si="38"/>
        <v>0</v>
      </c>
      <c r="AH1514" s="1"/>
    </row>
    <row r="1515" spans="1:34">
      <c r="A1515" s="18"/>
      <c r="B1515" s="168"/>
      <c r="C1515" s="19"/>
      <c r="D1515" s="19"/>
      <c r="E1515" s="199"/>
      <c r="F1515" s="205"/>
      <c r="G1515" s="20"/>
      <c r="H1515" s="20"/>
      <c r="I1515" s="20"/>
      <c r="J1515" s="20"/>
      <c r="K1515" s="20"/>
      <c r="L1515" s="20"/>
      <c r="M1515" s="20"/>
      <c r="N1515" s="20"/>
      <c r="O1515" s="125"/>
      <c r="P1515" s="125"/>
      <c r="Q1515" s="199"/>
      <c r="R1515" s="205"/>
      <c r="S1515" s="199"/>
      <c r="T1515" s="199"/>
      <c r="U1515" s="199"/>
      <c r="V1515" s="205"/>
      <c r="W1515" s="205"/>
      <c r="X1515" s="230"/>
      <c r="Y1515" s="230"/>
      <c r="Z1515" s="20"/>
      <c r="AA1515" s="20"/>
      <c r="AB1515" s="205"/>
      <c r="AC1515" s="205"/>
      <c r="AD1515" s="205"/>
      <c r="AE1515" s="1">
        <f t="shared" si="37"/>
        <v>0</v>
      </c>
      <c r="AF1515" s="1">
        <f t="shared" si="38"/>
        <v>0</v>
      </c>
      <c r="AH1515" s="1"/>
    </row>
    <row r="1516" spans="1:34">
      <c r="A1516" s="18"/>
      <c r="B1516" s="168"/>
      <c r="C1516" s="19"/>
      <c r="D1516" s="19"/>
      <c r="E1516" s="199"/>
      <c r="F1516" s="205"/>
      <c r="G1516" s="20"/>
      <c r="H1516" s="20"/>
      <c r="I1516" s="20"/>
      <c r="J1516" s="20"/>
      <c r="K1516" s="20"/>
      <c r="L1516" s="20"/>
      <c r="M1516" s="20"/>
      <c r="N1516" s="20"/>
      <c r="O1516" s="125"/>
      <c r="P1516" s="125"/>
      <c r="Q1516" s="199"/>
      <c r="R1516" s="205"/>
      <c r="S1516" s="199"/>
      <c r="T1516" s="199"/>
      <c r="U1516" s="199"/>
      <c r="V1516" s="205"/>
      <c r="W1516" s="205"/>
      <c r="X1516" s="230"/>
      <c r="Y1516" s="230"/>
      <c r="Z1516" s="20"/>
      <c r="AA1516" s="20"/>
      <c r="AB1516" s="205"/>
      <c r="AC1516" s="205"/>
      <c r="AD1516" s="205"/>
      <c r="AE1516" s="1">
        <f t="shared" si="37"/>
        <v>0</v>
      </c>
      <c r="AF1516" s="1">
        <f t="shared" si="38"/>
        <v>0</v>
      </c>
      <c r="AH1516" s="1"/>
    </row>
    <row r="1517" spans="1:34">
      <c r="A1517" s="18"/>
      <c r="B1517" s="168"/>
      <c r="C1517" s="19"/>
      <c r="D1517" s="19"/>
      <c r="E1517" s="199"/>
      <c r="F1517" s="205"/>
      <c r="G1517" s="20"/>
      <c r="H1517" s="20"/>
      <c r="I1517" s="20"/>
      <c r="J1517" s="20"/>
      <c r="K1517" s="20"/>
      <c r="L1517" s="20"/>
      <c r="M1517" s="20"/>
      <c r="N1517" s="20"/>
      <c r="O1517" s="125"/>
      <c r="P1517" s="125"/>
      <c r="Q1517" s="199"/>
      <c r="R1517" s="205"/>
      <c r="S1517" s="199"/>
      <c r="T1517" s="199"/>
      <c r="U1517" s="199"/>
      <c r="V1517" s="205"/>
      <c r="W1517" s="205"/>
      <c r="X1517" s="230"/>
      <c r="Y1517" s="230"/>
      <c r="Z1517" s="20"/>
      <c r="AA1517" s="20"/>
      <c r="AB1517" s="205"/>
      <c r="AC1517" s="205"/>
      <c r="AD1517" s="205"/>
      <c r="AE1517" s="1">
        <f t="shared" si="37"/>
        <v>0</v>
      </c>
      <c r="AF1517" s="1">
        <f t="shared" si="38"/>
        <v>0</v>
      </c>
      <c r="AH1517" s="1"/>
    </row>
    <row r="1518" spans="1:34">
      <c r="A1518" s="18"/>
      <c r="B1518" s="168"/>
      <c r="C1518" s="19"/>
      <c r="D1518" s="19"/>
      <c r="E1518" s="199"/>
      <c r="F1518" s="205"/>
      <c r="G1518" s="20"/>
      <c r="H1518" s="20"/>
      <c r="I1518" s="20"/>
      <c r="J1518" s="20"/>
      <c r="K1518" s="20"/>
      <c r="L1518" s="20"/>
      <c r="M1518" s="20"/>
      <c r="N1518" s="20"/>
      <c r="O1518" s="125"/>
      <c r="P1518" s="125"/>
      <c r="Q1518" s="199"/>
      <c r="R1518" s="205"/>
      <c r="S1518" s="199"/>
      <c r="T1518" s="199"/>
      <c r="U1518" s="199"/>
      <c r="V1518" s="205"/>
      <c r="W1518" s="205"/>
      <c r="X1518" s="230"/>
      <c r="Y1518" s="230"/>
      <c r="Z1518" s="20"/>
      <c r="AA1518" s="20"/>
      <c r="AB1518" s="205"/>
      <c r="AC1518" s="205"/>
      <c r="AD1518" s="205"/>
      <c r="AE1518" s="1">
        <f t="shared" si="37"/>
        <v>0</v>
      </c>
      <c r="AF1518" s="1">
        <f t="shared" si="38"/>
        <v>0</v>
      </c>
      <c r="AH1518" s="1"/>
    </row>
    <row r="1519" spans="1:34">
      <c r="A1519" s="18"/>
      <c r="B1519" s="168"/>
      <c r="C1519" s="19"/>
      <c r="D1519" s="19"/>
      <c r="E1519" s="199"/>
      <c r="F1519" s="205"/>
      <c r="G1519" s="20"/>
      <c r="H1519" s="20"/>
      <c r="I1519" s="20"/>
      <c r="J1519" s="20"/>
      <c r="K1519" s="20"/>
      <c r="L1519" s="20"/>
      <c r="M1519" s="20"/>
      <c r="N1519" s="20"/>
      <c r="O1519" s="125"/>
      <c r="P1519" s="125"/>
      <c r="Q1519" s="199"/>
      <c r="R1519" s="205"/>
      <c r="S1519" s="199"/>
      <c r="T1519" s="199"/>
      <c r="U1519" s="199"/>
      <c r="V1519" s="205"/>
      <c r="W1519" s="205"/>
      <c r="X1519" s="230"/>
      <c r="Y1519" s="230"/>
      <c r="Z1519" s="20"/>
      <c r="AA1519" s="20"/>
      <c r="AB1519" s="205"/>
      <c r="AC1519" s="205"/>
      <c r="AD1519" s="205"/>
      <c r="AE1519" s="1">
        <f t="shared" si="37"/>
        <v>0</v>
      </c>
      <c r="AF1519" s="1">
        <f t="shared" si="38"/>
        <v>0</v>
      </c>
      <c r="AH1519" s="1"/>
    </row>
    <row r="1520" spans="1:34">
      <c r="A1520" s="18"/>
      <c r="B1520" s="168"/>
      <c r="C1520" s="19"/>
      <c r="D1520" s="19"/>
      <c r="E1520" s="199"/>
      <c r="F1520" s="205"/>
      <c r="G1520" s="20"/>
      <c r="H1520" s="20"/>
      <c r="I1520" s="20"/>
      <c r="J1520" s="20"/>
      <c r="K1520" s="20"/>
      <c r="L1520" s="20"/>
      <c r="M1520" s="20"/>
      <c r="N1520" s="20"/>
      <c r="O1520" s="125"/>
      <c r="P1520" s="125"/>
      <c r="Q1520" s="199"/>
      <c r="R1520" s="205"/>
      <c r="S1520" s="199"/>
      <c r="T1520" s="199"/>
      <c r="U1520" s="199"/>
      <c r="V1520" s="205"/>
      <c r="W1520" s="205"/>
      <c r="X1520" s="230"/>
      <c r="Y1520" s="230"/>
      <c r="Z1520" s="20"/>
      <c r="AA1520" s="20"/>
      <c r="AB1520" s="205"/>
      <c r="AC1520" s="205"/>
      <c r="AD1520" s="205"/>
      <c r="AE1520" s="1">
        <f t="shared" si="37"/>
        <v>0</v>
      </c>
      <c r="AF1520" s="1">
        <f t="shared" si="38"/>
        <v>0</v>
      </c>
      <c r="AH1520" s="1"/>
    </row>
    <row r="1521" spans="1:34">
      <c r="A1521" s="18"/>
      <c r="B1521" s="168"/>
      <c r="C1521" s="19"/>
      <c r="D1521" s="19"/>
      <c r="E1521" s="199"/>
      <c r="F1521" s="205"/>
      <c r="G1521" s="20"/>
      <c r="H1521" s="20"/>
      <c r="I1521" s="20"/>
      <c r="J1521" s="20"/>
      <c r="K1521" s="20"/>
      <c r="L1521" s="20"/>
      <c r="M1521" s="20"/>
      <c r="N1521" s="20"/>
      <c r="O1521" s="125"/>
      <c r="P1521" s="125"/>
      <c r="Q1521" s="199"/>
      <c r="R1521" s="205"/>
      <c r="S1521" s="199"/>
      <c r="T1521" s="199"/>
      <c r="U1521" s="199"/>
      <c r="V1521" s="205"/>
      <c r="W1521" s="205"/>
      <c r="X1521" s="230"/>
      <c r="Y1521" s="230"/>
      <c r="Z1521" s="20"/>
      <c r="AA1521" s="20"/>
      <c r="AB1521" s="205"/>
      <c r="AC1521" s="205"/>
      <c r="AD1521" s="205"/>
      <c r="AE1521" s="1">
        <f t="shared" si="37"/>
        <v>0</v>
      </c>
      <c r="AF1521" s="1">
        <f t="shared" si="38"/>
        <v>0</v>
      </c>
      <c r="AH1521" s="1"/>
    </row>
    <row r="1522" spans="1:34">
      <c r="A1522" s="18"/>
      <c r="B1522" s="168"/>
      <c r="C1522" s="19"/>
      <c r="D1522" s="19"/>
      <c r="E1522" s="199"/>
      <c r="F1522" s="205"/>
      <c r="G1522" s="20"/>
      <c r="H1522" s="20"/>
      <c r="I1522" s="20"/>
      <c r="J1522" s="20"/>
      <c r="K1522" s="20"/>
      <c r="L1522" s="20"/>
      <c r="M1522" s="20"/>
      <c r="N1522" s="20"/>
      <c r="O1522" s="125"/>
      <c r="P1522" s="125"/>
      <c r="Q1522" s="199"/>
      <c r="R1522" s="205"/>
      <c r="S1522" s="199"/>
      <c r="T1522" s="199"/>
      <c r="U1522" s="199"/>
      <c r="V1522" s="205"/>
      <c r="W1522" s="205"/>
      <c r="X1522" s="230"/>
      <c r="Y1522" s="230"/>
      <c r="Z1522" s="20"/>
      <c r="AA1522" s="20"/>
      <c r="AB1522" s="205"/>
      <c r="AC1522" s="205"/>
      <c r="AD1522" s="205"/>
      <c r="AE1522" s="1">
        <f t="shared" si="37"/>
        <v>0</v>
      </c>
      <c r="AF1522" s="1">
        <f t="shared" si="38"/>
        <v>0</v>
      </c>
      <c r="AH1522" s="1"/>
    </row>
    <row r="1523" spans="1:34">
      <c r="A1523" s="18"/>
      <c r="B1523" s="168"/>
      <c r="C1523" s="19"/>
      <c r="D1523" s="19"/>
      <c r="E1523" s="199"/>
      <c r="F1523" s="205"/>
      <c r="G1523" s="20"/>
      <c r="H1523" s="20"/>
      <c r="I1523" s="20"/>
      <c r="J1523" s="20"/>
      <c r="K1523" s="20"/>
      <c r="L1523" s="20"/>
      <c r="M1523" s="20"/>
      <c r="N1523" s="20"/>
      <c r="O1523" s="125"/>
      <c r="P1523" s="125"/>
      <c r="Q1523" s="199"/>
      <c r="R1523" s="205"/>
      <c r="S1523" s="199"/>
      <c r="T1523" s="199"/>
      <c r="U1523" s="199"/>
      <c r="V1523" s="205"/>
      <c r="W1523" s="205"/>
      <c r="X1523" s="230"/>
      <c r="Y1523" s="230"/>
      <c r="Z1523" s="20"/>
      <c r="AA1523" s="20"/>
      <c r="AB1523" s="205"/>
      <c r="AC1523" s="205"/>
      <c r="AD1523" s="205"/>
      <c r="AE1523" s="1">
        <f t="shared" si="37"/>
        <v>0</v>
      </c>
      <c r="AF1523" s="1">
        <f t="shared" si="38"/>
        <v>0</v>
      </c>
      <c r="AH1523" s="1"/>
    </row>
    <row r="1524" spans="1:34">
      <c r="A1524" s="18"/>
      <c r="B1524" s="168"/>
      <c r="C1524" s="19"/>
      <c r="D1524" s="19"/>
      <c r="E1524" s="199"/>
      <c r="F1524" s="205"/>
      <c r="G1524" s="20"/>
      <c r="H1524" s="20"/>
      <c r="I1524" s="20"/>
      <c r="J1524" s="20"/>
      <c r="K1524" s="20"/>
      <c r="L1524" s="20"/>
      <c r="M1524" s="20"/>
      <c r="N1524" s="20"/>
      <c r="O1524" s="125"/>
      <c r="P1524" s="125"/>
      <c r="Q1524" s="199"/>
      <c r="R1524" s="205"/>
      <c r="S1524" s="199"/>
      <c r="T1524" s="199"/>
      <c r="U1524" s="199"/>
      <c r="V1524" s="205"/>
      <c r="W1524" s="205"/>
      <c r="X1524" s="230"/>
      <c r="Y1524" s="230"/>
      <c r="Z1524" s="20"/>
      <c r="AA1524" s="20"/>
      <c r="AB1524" s="205"/>
      <c r="AC1524" s="205"/>
      <c r="AD1524" s="205"/>
      <c r="AE1524" s="1">
        <f t="shared" si="37"/>
        <v>0</v>
      </c>
      <c r="AF1524" s="1">
        <f t="shared" si="38"/>
        <v>0</v>
      </c>
      <c r="AH1524" s="1"/>
    </row>
    <row r="1525" spans="1:34">
      <c r="A1525" s="18"/>
      <c r="B1525" s="168"/>
      <c r="C1525" s="19"/>
      <c r="D1525" s="19"/>
      <c r="E1525" s="199"/>
      <c r="F1525" s="205"/>
      <c r="G1525" s="20"/>
      <c r="H1525" s="20"/>
      <c r="I1525" s="20"/>
      <c r="J1525" s="20"/>
      <c r="K1525" s="20"/>
      <c r="L1525" s="20"/>
      <c r="M1525" s="20"/>
      <c r="N1525" s="20"/>
      <c r="O1525" s="125"/>
      <c r="P1525" s="125"/>
      <c r="Q1525" s="199"/>
      <c r="R1525" s="205"/>
      <c r="S1525" s="199"/>
      <c r="T1525" s="199"/>
      <c r="U1525" s="199"/>
      <c r="V1525" s="205"/>
      <c r="W1525" s="205"/>
      <c r="X1525" s="230"/>
      <c r="Y1525" s="230"/>
      <c r="Z1525" s="20"/>
      <c r="AA1525" s="20"/>
      <c r="AB1525" s="205"/>
      <c r="AC1525" s="205"/>
      <c r="AD1525" s="205"/>
      <c r="AE1525" s="1">
        <f t="shared" si="37"/>
        <v>0</v>
      </c>
      <c r="AF1525" s="1">
        <f t="shared" si="38"/>
        <v>0</v>
      </c>
      <c r="AH1525" s="1"/>
    </row>
    <row r="1526" spans="1:34">
      <c r="A1526" s="18"/>
      <c r="B1526" s="168"/>
      <c r="C1526" s="19"/>
      <c r="D1526" s="19"/>
      <c r="E1526" s="199"/>
      <c r="F1526" s="205"/>
      <c r="G1526" s="20"/>
      <c r="H1526" s="20"/>
      <c r="I1526" s="20"/>
      <c r="J1526" s="20"/>
      <c r="K1526" s="20"/>
      <c r="L1526" s="20"/>
      <c r="M1526" s="20"/>
      <c r="N1526" s="20"/>
      <c r="O1526" s="125"/>
      <c r="P1526" s="125"/>
      <c r="Q1526" s="199"/>
      <c r="R1526" s="205"/>
      <c r="S1526" s="199"/>
      <c r="T1526" s="199"/>
      <c r="U1526" s="199"/>
      <c r="V1526" s="205"/>
      <c r="W1526" s="205"/>
      <c r="X1526" s="230"/>
      <c r="Y1526" s="230"/>
      <c r="Z1526" s="20"/>
      <c r="AA1526" s="20"/>
      <c r="AB1526" s="205"/>
      <c r="AC1526" s="205"/>
      <c r="AD1526" s="205"/>
      <c r="AE1526" s="1">
        <f t="shared" si="37"/>
        <v>0</v>
      </c>
      <c r="AF1526" s="1">
        <f t="shared" si="38"/>
        <v>0</v>
      </c>
      <c r="AH1526" s="1"/>
    </row>
    <row r="1527" spans="1:34">
      <c r="A1527" s="18"/>
      <c r="B1527" s="168"/>
      <c r="C1527" s="19"/>
      <c r="D1527" s="19"/>
      <c r="E1527" s="199"/>
      <c r="F1527" s="205"/>
      <c r="G1527" s="20"/>
      <c r="H1527" s="20"/>
      <c r="I1527" s="20"/>
      <c r="J1527" s="20"/>
      <c r="K1527" s="20"/>
      <c r="L1527" s="20"/>
      <c r="M1527" s="20"/>
      <c r="N1527" s="20"/>
      <c r="O1527" s="125"/>
      <c r="P1527" s="125"/>
      <c r="Q1527" s="199"/>
      <c r="R1527" s="205"/>
      <c r="S1527" s="199"/>
      <c r="T1527" s="199"/>
      <c r="U1527" s="199"/>
      <c r="V1527" s="205"/>
      <c r="W1527" s="205"/>
      <c r="X1527" s="230"/>
      <c r="Y1527" s="230"/>
      <c r="Z1527" s="20"/>
      <c r="AA1527" s="20"/>
      <c r="AB1527" s="205"/>
      <c r="AC1527" s="205"/>
      <c r="AD1527" s="205"/>
      <c r="AE1527" s="1">
        <f t="shared" si="37"/>
        <v>0</v>
      </c>
      <c r="AF1527" s="1">
        <f t="shared" si="38"/>
        <v>0</v>
      </c>
      <c r="AH1527" s="1"/>
    </row>
    <row r="1528" spans="1:34">
      <c r="A1528" s="18"/>
      <c r="B1528" s="168"/>
      <c r="C1528" s="19"/>
      <c r="D1528" s="19"/>
      <c r="E1528" s="199"/>
      <c r="F1528" s="205"/>
      <c r="G1528" s="20"/>
      <c r="H1528" s="20"/>
      <c r="I1528" s="20"/>
      <c r="J1528" s="20"/>
      <c r="K1528" s="20"/>
      <c r="L1528" s="20"/>
      <c r="M1528" s="20"/>
      <c r="N1528" s="20"/>
      <c r="O1528" s="125"/>
      <c r="P1528" s="125"/>
      <c r="Q1528" s="199"/>
      <c r="R1528" s="205"/>
      <c r="S1528" s="199"/>
      <c r="T1528" s="199"/>
      <c r="U1528" s="199"/>
      <c r="V1528" s="205"/>
      <c r="W1528" s="205"/>
      <c r="X1528" s="230"/>
      <c r="Y1528" s="230"/>
      <c r="Z1528" s="20"/>
      <c r="AA1528" s="20"/>
      <c r="AB1528" s="205"/>
      <c r="AC1528" s="205"/>
      <c r="AD1528" s="205"/>
      <c r="AE1528" s="1">
        <f t="shared" si="37"/>
        <v>0</v>
      </c>
      <c r="AF1528" s="1">
        <f t="shared" si="38"/>
        <v>0</v>
      </c>
      <c r="AH1528" s="1"/>
    </row>
    <row r="1529" spans="1:34">
      <c r="A1529" s="18"/>
      <c r="B1529" s="168"/>
      <c r="C1529" s="19"/>
      <c r="D1529" s="19"/>
      <c r="E1529" s="199"/>
      <c r="F1529" s="205"/>
      <c r="G1529" s="20"/>
      <c r="H1529" s="20"/>
      <c r="I1529" s="20"/>
      <c r="J1529" s="20"/>
      <c r="K1529" s="20"/>
      <c r="L1529" s="20"/>
      <c r="M1529" s="20"/>
      <c r="N1529" s="20"/>
      <c r="O1529" s="125"/>
      <c r="P1529" s="125"/>
      <c r="Q1529" s="199"/>
      <c r="R1529" s="205"/>
      <c r="S1529" s="199"/>
      <c r="T1529" s="199"/>
      <c r="U1529" s="199"/>
      <c r="V1529" s="205"/>
      <c r="W1529" s="205"/>
      <c r="X1529" s="230"/>
      <c r="Y1529" s="230"/>
      <c r="Z1529" s="20"/>
      <c r="AA1529" s="20"/>
      <c r="AB1529" s="205"/>
      <c r="AC1529" s="205"/>
      <c r="AD1529" s="205"/>
      <c r="AE1529" s="1">
        <f t="shared" si="37"/>
        <v>0</v>
      </c>
      <c r="AF1529" s="1">
        <f t="shared" si="38"/>
        <v>0</v>
      </c>
      <c r="AH1529" s="1"/>
    </row>
    <row r="1530" spans="1:34">
      <c r="A1530" s="18"/>
      <c r="B1530" s="168"/>
      <c r="C1530" s="19"/>
      <c r="D1530" s="19"/>
      <c r="E1530" s="199"/>
      <c r="F1530" s="205"/>
      <c r="G1530" s="20"/>
      <c r="H1530" s="20"/>
      <c r="I1530" s="20"/>
      <c r="J1530" s="20"/>
      <c r="K1530" s="20"/>
      <c r="L1530" s="20"/>
      <c r="M1530" s="20"/>
      <c r="N1530" s="20"/>
      <c r="O1530" s="125"/>
      <c r="P1530" s="125"/>
      <c r="Q1530" s="199"/>
      <c r="R1530" s="205"/>
      <c r="S1530" s="199"/>
      <c r="T1530" s="199"/>
      <c r="U1530" s="199"/>
      <c r="V1530" s="205"/>
      <c r="W1530" s="205"/>
      <c r="X1530" s="230"/>
      <c r="Y1530" s="230"/>
      <c r="Z1530" s="20"/>
      <c r="AA1530" s="20"/>
      <c r="AB1530" s="205"/>
      <c r="AC1530" s="205"/>
      <c r="AD1530" s="205"/>
      <c r="AE1530" s="1">
        <f t="shared" si="37"/>
        <v>0</v>
      </c>
      <c r="AF1530" s="1">
        <f t="shared" si="38"/>
        <v>0</v>
      </c>
      <c r="AH1530" s="1"/>
    </row>
    <row r="1531" spans="1:34">
      <c r="A1531" s="18"/>
      <c r="B1531" s="168"/>
      <c r="C1531" s="19"/>
      <c r="D1531" s="19"/>
      <c r="E1531" s="199"/>
      <c r="F1531" s="205"/>
      <c r="G1531" s="20"/>
      <c r="H1531" s="20"/>
      <c r="I1531" s="20"/>
      <c r="J1531" s="20"/>
      <c r="K1531" s="20"/>
      <c r="L1531" s="20"/>
      <c r="M1531" s="20"/>
      <c r="N1531" s="20"/>
      <c r="O1531" s="125"/>
      <c r="P1531" s="125"/>
      <c r="Q1531" s="199"/>
      <c r="R1531" s="205"/>
      <c r="S1531" s="199"/>
      <c r="T1531" s="199"/>
      <c r="U1531" s="199"/>
      <c r="V1531" s="205"/>
      <c r="W1531" s="205"/>
      <c r="X1531" s="230"/>
      <c r="Y1531" s="230"/>
      <c r="Z1531" s="20"/>
      <c r="AA1531" s="20"/>
      <c r="AB1531" s="205"/>
      <c r="AC1531" s="205"/>
      <c r="AD1531" s="205"/>
      <c r="AE1531" s="1">
        <f t="shared" si="37"/>
        <v>0</v>
      </c>
      <c r="AF1531" s="1">
        <f t="shared" si="38"/>
        <v>0</v>
      </c>
      <c r="AH1531" s="1"/>
    </row>
    <row r="1532" spans="1:34">
      <c r="A1532" s="18"/>
      <c r="B1532" s="168"/>
      <c r="C1532" s="19"/>
      <c r="D1532" s="19"/>
      <c r="E1532" s="199"/>
      <c r="F1532" s="205"/>
      <c r="G1532" s="20"/>
      <c r="H1532" s="20"/>
      <c r="I1532" s="20"/>
      <c r="J1532" s="20"/>
      <c r="K1532" s="20"/>
      <c r="L1532" s="20"/>
      <c r="M1532" s="20"/>
      <c r="N1532" s="20"/>
      <c r="O1532" s="125"/>
      <c r="P1532" s="125"/>
      <c r="Q1532" s="199"/>
      <c r="R1532" s="205"/>
      <c r="S1532" s="199"/>
      <c r="T1532" s="199"/>
      <c r="U1532" s="199"/>
      <c r="V1532" s="205"/>
      <c r="W1532" s="205"/>
      <c r="X1532" s="230"/>
      <c r="Y1532" s="230"/>
      <c r="Z1532" s="20"/>
      <c r="AA1532" s="20"/>
      <c r="AB1532" s="205"/>
      <c r="AC1532" s="205"/>
      <c r="AD1532" s="205"/>
      <c r="AE1532" s="1">
        <f t="shared" si="37"/>
        <v>0</v>
      </c>
      <c r="AF1532" s="1">
        <f t="shared" si="38"/>
        <v>0</v>
      </c>
      <c r="AH1532" s="1"/>
    </row>
    <row r="1533" spans="1:34">
      <c r="A1533" s="18"/>
      <c r="B1533" s="168"/>
      <c r="C1533" s="19"/>
      <c r="D1533" s="19"/>
      <c r="E1533" s="199"/>
      <c r="F1533" s="205"/>
      <c r="G1533" s="20"/>
      <c r="H1533" s="20"/>
      <c r="I1533" s="20"/>
      <c r="J1533" s="20"/>
      <c r="K1533" s="20"/>
      <c r="L1533" s="20"/>
      <c r="M1533" s="20"/>
      <c r="N1533" s="20"/>
      <c r="O1533" s="125"/>
      <c r="P1533" s="125"/>
      <c r="Q1533" s="199"/>
      <c r="R1533" s="205"/>
      <c r="S1533" s="199"/>
      <c r="T1533" s="199"/>
      <c r="U1533" s="199"/>
      <c r="V1533" s="205"/>
      <c r="W1533" s="205"/>
      <c r="X1533" s="230"/>
      <c r="Y1533" s="230"/>
      <c r="Z1533" s="20"/>
      <c r="AA1533" s="20"/>
      <c r="AB1533" s="205"/>
      <c r="AC1533" s="205"/>
      <c r="AD1533" s="205"/>
      <c r="AE1533" s="1">
        <f t="shared" si="37"/>
        <v>0</v>
      </c>
      <c r="AF1533" s="1">
        <f t="shared" si="38"/>
        <v>0</v>
      </c>
      <c r="AH1533" s="1"/>
    </row>
    <row r="1534" spans="1:34">
      <c r="A1534" s="18"/>
      <c r="B1534" s="168"/>
      <c r="C1534" s="19"/>
      <c r="D1534" s="19"/>
      <c r="E1534" s="199"/>
      <c r="F1534" s="205"/>
      <c r="G1534" s="20"/>
      <c r="H1534" s="20"/>
      <c r="I1534" s="20"/>
      <c r="J1534" s="20"/>
      <c r="K1534" s="20"/>
      <c r="L1534" s="20"/>
      <c r="M1534" s="20"/>
      <c r="N1534" s="20"/>
      <c r="O1534" s="125"/>
      <c r="P1534" s="125"/>
      <c r="Q1534" s="199"/>
      <c r="R1534" s="205"/>
      <c r="S1534" s="199"/>
      <c r="T1534" s="199"/>
      <c r="U1534" s="199"/>
      <c r="V1534" s="205"/>
      <c r="W1534" s="205"/>
      <c r="X1534" s="230"/>
      <c r="Y1534" s="230"/>
      <c r="Z1534" s="20"/>
      <c r="AA1534" s="20"/>
      <c r="AB1534" s="205"/>
      <c r="AC1534" s="205"/>
      <c r="AD1534" s="205"/>
      <c r="AE1534" s="1">
        <f t="shared" si="37"/>
        <v>0</v>
      </c>
      <c r="AF1534" s="1">
        <f t="shared" si="38"/>
        <v>0</v>
      </c>
      <c r="AH1534" s="1"/>
    </row>
    <row r="1535" spans="1:34">
      <c r="A1535" s="18"/>
      <c r="B1535" s="168"/>
      <c r="C1535" s="19"/>
      <c r="D1535" s="19"/>
      <c r="E1535" s="199"/>
      <c r="F1535" s="205"/>
      <c r="G1535" s="20"/>
      <c r="H1535" s="20"/>
      <c r="I1535" s="20"/>
      <c r="J1535" s="20"/>
      <c r="K1535" s="20"/>
      <c r="L1535" s="20"/>
      <c r="M1535" s="20"/>
      <c r="N1535" s="20"/>
      <c r="O1535" s="125"/>
      <c r="P1535" s="125"/>
      <c r="Q1535" s="199"/>
      <c r="R1535" s="205"/>
      <c r="S1535" s="199"/>
      <c r="T1535" s="199"/>
      <c r="U1535" s="199"/>
      <c r="V1535" s="205"/>
      <c r="W1535" s="205"/>
      <c r="X1535" s="230"/>
      <c r="Y1535" s="230"/>
      <c r="Z1535" s="20"/>
      <c r="AA1535" s="20"/>
      <c r="AB1535" s="205"/>
      <c r="AC1535" s="205"/>
      <c r="AD1535" s="205"/>
      <c r="AE1535" s="1">
        <f t="shared" si="37"/>
        <v>0</v>
      </c>
      <c r="AF1535" s="1">
        <f t="shared" si="38"/>
        <v>0</v>
      </c>
      <c r="AH1535" s="1"/>
    </row>
    <row r="1536" spans="1:34">
      <c r="A1536" s="18"/>
      <c r="B1536" s="168"/>
      <c r="C1536" s="19"/>
      <c r="D1536" s="19"/>
      <c r="E1536" s="199"/>
      <c r="F1536" s="205"/>
      <c r="G1536" s="20"/>
      <c r="H1536" s="20"/>
      <c r="I1536" s="20"/>
      <c r="J1536" s="20"/>
      <c r="K1536" s="20"/>
      <c r="L1536" s="20"/>
      <c r="M1536" s="20"/>
      <c r="N1536" s="20"/>
      <c r="O1536" s="125"/>
      <c r="P1536" s="125"/>
      <c r="Q1536" s="199"/>
      <c r="R1536" s="205"/>
      <c r="S1536" s="199"/>
      <c r="T1536" s="199"/>
      <c r="U1536" s="199"/>
      <c r="V1536" s="205"/>
      <c r="W1536" s="205"/>
      <c r="X1536" s="230"/>
      <c r="Y1536" s="230"/>
      <c r="Z1536" s="20"/>
      <c r="AA1536" s="20"/>
      <c r="AB1536" s="205"/>
      <c r="AC1536" s="205"/>
      <c r="AD1536" s="205"/>
      <c r="AE1536" s="1">
        <f t="shared" si="37"/>
        <v>0</v>
      </c>
      <c r="AF1536" s="1">
        <f t="shared" si="38"/>
        <v>0</v>
      </c>
      <c r="AH1536" s="1"/>
    </row>
    <row r="1537" spans="1:34">
      <c r="A1537" s="18"/>
      <c r="B1537" s="168"/>
      <c r="C1537" s="19"/>
      <c r="D1537" s="19"/>
      <c r="E1537" s="199"/>
      <c r="F1537" s="205"/>
      <c r="G1537" s="20"/>
      <c r="H1537" s="20"/>
      <c r="I1537" s="20"/>
      <c r="J1537" s="20"/>
      <c r="K1537" s="20"/>
      <c r="L1537" s="20"/>
      <c r="M1537" s="20"/>
      <c r="N1537" s="20"/>
      <c r="O1537" s="125"/>
      <c r="P1537" s="125"/>
      <c r="Q1537" s="199"/>
      <c r="R1537" s="205"/>
      <c r="S1537" s="199"/>
      <c r="T1537" s="199"/>
      <c r="U1537" s="199"/>
      <c r="V1537" s="205"/>
      <c r="W1537" s="205"/>
      <c r="X1537" s="230"/>
      <c r="Y1537" s="230"/>
      <c r="Z1537" s="20"/>
      <c r="AA1537" s="20"/>
      <c r="AB1537" s="205"/>
      <c r="AC1537" s="205"/>
      <c r="AD1537" s="205"/>
      <c r="AE1537" s="1">
        <f t="shared" si="37"/>
        <v>0</v>
      </c>
      <c r="AF1537" s="1">
        <f t="shared" si="38"/>
        <v>0</v>
      </c>
      <c r="AH1537" s="1"/>
    </row>
    <row r="1538" spans="1:34">
      <c r="A1538" s="18"/>
      <c r="B1538" s="168"/>
      <c r="C1538" s="19"/>
      <c r="D1538" s="19"/>
      <c r="E1538" s="199"/>
      <c r="F1538" s="205"/>
      <c r="G1538" s="20"/>
      <c r="H1538" s="20"/>
      <c r="I1538" s="20"/>
      <c r="J1538" s="20"/>
      <c r="K1538" s="20"/>
      <c r="L1538" s="20"/>
      <c r="M1538" s="20"/>
      <c r="N1538" s="20"/>
      <c r="O1538" s="125"/>
      <c r="P1538" s="125"/>
      <c r="Q1538" s="199"/>
      <c r="R1538" s="205"/>
      <c r="S1538" s="199"/>
      <c r="T1538" s="199"/>
      <c r="U1538" s="199"/>
      <c r="V1538" s="205"/>
      <c r="W1538" s="205"/>
      <c r="X1538" s="230"/>
      <c r="Y1538" s="230"/>
      <c r="Z1538" s="20"/>
      <c r="AA1538" s="20"/>
      <c r="AB1538" s="205"/>
      <c r="AC1538" s="205"/>
      <c r="AD1538" s="205"/>
      <c r="AE1538" s="1">
        <f t="shared" si="37"/>
        <v>0</v>
      </c>
      <c r="AF1538" s="1">
        <f t="shared" si="38"/>
        <v>0</v>
      </c>
      <c r="AH1538" s="1"/>
    </row>
    <row r="1539" spans="1:34">
      <c r="A1539" s="18"/>
      <c r="B1539" s="168"/>
      <c r="C1539" s="19"/>
      <c r="D1539" s="19"/>
      <c r="E1539" s="199"/>
      <c r="F1539" s="205"/>
      <c r="G1539" s="20"/>
      <c r="H1539" s="20"/>
      <c r="I1539" s="20"/>
      <c r="J1539" s="20"/>
      <c r="K1539" s="20"/>
      <c r="L1539" s="20"/>
      <c r="M1539" s="20"/>
      <c r="N1539" s="20"/>
      <c r="O1539" s="125"/>
      <c r="P1539" s="125"/>
      <c r="Q1539" s="199"/>
      <c r="R1539" s="205"/>
      <c r="S1539" s="199"/>
      <c r="T1539" s="199"/>
      <c r="U1539" s="199"/>
      <c r="V1539" s="205"/>
      <c r="W1539" s="205"/>
      <c r="X1539" s="230"/>
      <c r="Y1539" s="230"/>
      <c r="Z1539" s="20"/>
      <c r="AA1539" s="20"/>
      <c r="AB1539" s="205"/>
      <c r="AC1539" s="205"/>
      <c r="AD1539" s="205"/>
      <c r="AE1539" s="1">
        <f t="shared" si="37"/>
        <v>0</v>
      </c>
      <c r="AF1539" s="1">
        <f t="shared" si="38"/>
        <v>0</v>
      </c>
      <c r="AH1539" s="1"/>
    </row>
    <row r="1540" spans="1:34">
      <c r="A1540" s="18"/>
      <c r="B1540" s="168"/>
      <c r="C1540" s="19"/>
      <c r="D1540" s="19"/>
      <c r="E1540" s="199"/>
      <c r="F1540" s="205"/>
      <c r="G1540" s="20"/>
      <c r="H1540" s="20"/>
      <c r="I1540" s="20"/>
      <c r="J1540" s="20"/>
      <c r="K1540" s="20"/>
      <c r="L1540" s="20"/>
      <c r="M1540" s="20"/>
      <c r="N1540" s="20"/>
      <c r="O1540" s="125"/>
      <c r="P1540" s="125"/>
      <c r="Q1540" s="199"/>
      <c r="R1540" s="205"/>
      <c r="S1540" s="199"/>
      <c r="T1540" s="199"/>
      <c r="U1540" s="199"/>
      <c r="V1540" s="205"/>
      <c r="W1540" s="205"/>
      <c r="X1540" s="230"/>
      <c r="Y1540" s="230"/>
      <c r="Z1540" s="20"/>
      <c r="AA1540" s="20"/>
      <c r="AB1540" s="205"/>
      <c r="AC1540" s="205"/>
      <c r="AD1540" s="205"/>
      <c r="AE1540" s="1">
        <f t="shared" si="37"/>
        <v>0</v>
      </c>
      <c r="AF1540" s="1">
        <f t="shared" si="38"/>
        <v>0</v>
      </c>
      <c r="AH1540" s="1"/>
    </row>
    <row r="1541" spans="1:34">
      <c r="A1541" s="18"/>
      <c r="B1541" s="168"/>
      <c r="C1541" s="19"/>
      <c r="D1541" s="19"/>
      <c r="E1541" s="199"/>
      <c r="F1541" s="205"/>
      <c r="G1541" s="20"/>
      <c r="H1541" s="20"/>
      <c r="I1541" s="20"/>
      <c r="J1541" s="20"/>
      <c r="K1541" s="20"/>
      <c r="L1541" s="20"/>
      <c r="M1541" s="20"/>
      <c r="N1541" s="20"/>
      <c r="O1541" s="125"/>
      <c r="P1541" s="125"/>
      <c r="Q1541" s="199"/>
      <c r="R1541" s="205"/>
      <c r="S1541" s="199"/>
      <c r="T1541" s="199"/>
      <c r="U1541" s="199"/>
      <c r="V1541" s="205"/>
      <c r="W1541" s="205"/>
      <c r="X1541" s="230"/>
      <c r="Y1541" s="230"/>
      <c r="Z1541" s="20"/>
      <c r="AA1541" s="20"/>
      <c r="AB1541" s="205"/>
      <c r="AC1541" s="205"/>
      <c r="AD1541" s="205"/>
      <c r="AE1541" s="1">
        <f t="shared" si="37"/>
        <v>0</v>
      </c>
      <c r="AF1541" s="1">
        <f t="shared" si="38"/>
        <v>0</v>
      </c>
      <c r="AH1541" s="1"/>
    </row>
    <row r="1542" spans="1:34">
      <c r="A1542" s="18"/>
      <c r="B1542" s="168"/>
      <c r="C1542" s="19"/>
      <c r="D1542" s="19"/>
      <c r="E1542" s="199"/>
      <c r="F1542" s="205"/>
      <c r="G1542" s="20"/>
      <c r="H1542" s="20"/>
      <c r="I1542" s="20"/>
      <c r="J1542" s="20"/>
      <c r="K1542" s="20"/>
      <c r="L1542" s="20"/>
      <c r="M1542" s="20"/>
      <c r="N1542" s="20"/>
      <c r="O1542" s="125"/>
      <c r="P1542" s="125"/>
      <c r="Q1542" s="199"/>
      <c r="R1542" s="205"/>
      <c r="S1542" s="199"/>
      <c r="T1542" s="199"/>
      <c r="U1542" s="199"/>
      <c r="V1542" s="205"/>
      <c r="W1542" s="205"/>
      <c r="X1542" s="230"/>
      <c r="Y1542" s="230"/>
      <c r="Z1542" s="20"/>
      <c r="AA1542" s="20"/>
      <c r="AB1542" s="205"/>
      <c r="AC1542" s="205"/>
      <c r="AD1542" s="205"/>
      <c r="AE1542" s="1">
        <f t="shared" si="37"/>
        <v>0</v>
      </c>
      <c r="AF1542" s="1">
        <f t="shared" si="38"/>
        <v>0</v>
      </c>
      <c r="AH1542" s="1"/>
    </row>
    <row r="1543" spans="1:34">
      <c r="A1543" s="18"/>
      <c r="B1543" s="168"/>
      <c r="C1543" s="19"/>
      <c r="D1543" s="19"/>
      <c r="E1543" s="199"/>
      <c r="F1543" s="205"/>
      <c r="G1543" s="20"/>
      <c r="H1543" s="20"/>
      <c r="I1543" s="20"/>
      <c r="J1543" s="20"/>
      <c r="K1543" s="20"/>
      <c r="L1543" s="20"/>
      <c r="M1543" s="20"/>
      <c r="N1543" s="20"/>
      <c r="O1543" s="125"/>
      <c r="P1543" s="125"/>
      <c r="Q1543" s="199"/>
      <c r="R1543" s="205"/>
      <c r="S1543" s="199"/>
      <c r="T1543" s="199"/>
      <c r="U1543" s="199"/>
      <c r="V1543" s="205"/>
      <c r="W1543" s="205"/>
      <c r="X1543" s="230"/>
      <c r="Y1543" s="230"/>
      <c r="Z1543" s="20"/>
      <c r="AA1543" s="20"/>
      <c r="AB1543" s="205"/>
      <c r="AC1543" s="205"/>
      <c r="AD1543" s="205"/>
      <c r="AE1543" s="1">
        <f t="shared" si="37"/>
        <v>0</v>
      </c>
      <c r="AF1543" s="1">
        <f t="shared" si="38"/>
        <v>0</v>
      </c>
      <c r="AH1543" s="1"/>
    </row>
    <row r="1544" spans="1:34">
      <c r="A1544" s="18"/>
      <c r="B1544" s="168"/>
      <c r="C1544" s="19"/>
      <c r="D1544" s="19"/>
      <c r="E1544" s="199"/>
      <c r="F1544" s="205"/>
      <c r="G1544" s="20"/>
      <c r="H1544" s="20"/>
      <c r="I1544" s="20"/>
      <c r="J1544" s="20"/>
      <c r="K1544" s="20"/>
      <c r="L1544" s="20"/>
      <c r="M1544" s="20"/>
      <c r="N1544" s="20"/>
      <c r="O1544" s="125"/>
      <c r="P1544" s="125"/>
      <c r="Q1544" s="199"/>
      <c r="R1544" s="205"/>
      <c r="S1544" s="199"/>
      <c r="T1544" s="199"/>
      <c r="U1544" s="199"/>
      <c r="V1544" s="205"/>
      <c r="W1544" s="205"/>
      <c r="X1544" s="230"/>
      <c r="Y1544" s="230"/>
      <c r="Z1544" s="20"/>
      <c r="AA1544" s="20"/>
      <c r="AB1544" s="205"/>
      <c r="AC1544" s="205"/>
      <c r="AD1544" s="205"/>
      <c r="AE1544" s="1">
        <f t="shared" si="37"/>
        <v>0</v>
      </c>
      <c r="AF1544" s="1">
        <f t="shared" si="38"/>
        <v>0</v>
      </c>
      <c r="AH1544" s="1"/>
    </row>
    <row r="1545" spans="1:34">
      <c r="A1545" s="18"/>
      <c r="B1545" s="168"/>
      <c r="C1545" s="19"/>
      <c r="D1545" s="19"/>
      <c r="E1545" s="199"/>
      <c r="F1545" s="205"/>
      <c r="G1545" s="20"/>
      <c r="H1545" s="20"/>
      <c r="I1545" s="20"/>
      <c r="J1545" s="20"/>
      <c r="K1545" s="20"/>
      <c r="L1545" s="20"/>
      <c r="M1545" s="20"/>
      <c r="N1545" s="20"/>
      <c r="O1545" s="125"/>
      <c r="P1545" s="125"/>
      <c r="Q1545" s="199"/>
      <c r="R1545" s="205"/>
      <c r="S1545" s="199"/>
      <c r="T1545" s="199"/>
      <c r="U1545" s="199"/>
      <c r="V1545" s="205"/>
      <c r="W1545" s="205"/>
      <c r="X1545" s="230"/>
      <c r="Y1545" s="230"/>
      <c r="Z1545" s="20"/>
      <c r="AA1545" s="20"/>
      <c r="AB1545" s="205"/>
      <c r="AC1545" s="205"/>
      <c r="AD1545" s="205"/>
      <c r="AE1545" s="1">
        <f t="shared" si="37"/>
        <v>0</v>
      </c>
      <c r="AF1545" s="1">
        <f t="shared" si="38"/>
        <v>0</v>
      </c>
      <c r="AH1545" s="1"/>
    </row>
    <row r="1546" spans="1:34">
      <c r="A1546" s="18"/>
      <c r="B1546" s="168"/>
      <c r="C1546" s="19"/>
      <c r="D1546" s="19"/>
      <c r="E1546" s="199"/>
      <c r="F1546" s="205"/>
      <c r="G1546" s="20"/>
      <c r="H1546" s="20"/>
      <c r="I1546" s="20"/>
      <c r="J1546" s="20"/>
      <c r="K1546" s="20"/>
      <c r="L1546" s="20"/>
      <c r="M1546" s="20"/>
      <c r="N1546" s="20"/>
      <c r="O1546" s="125"/>
      <c r="P1546" s="125"/>
      <c r="Q1546" s="199"/>
      <c r="R1546" s="205"/>
      <c r="S1546" s="199"/>
      <c r="T1546" s="199"/>
      <c r="U1546" s="199"/>
      <c r="V1546" s="205"/>
      <c r="W1546" s="205"/>
      <c r="X1546" s="230"/>
      <c r="Y1546" s="230"/>
      <c r="Z1546" s="20"/>
      <c r="AA1546" s="20"/>
      <c r="AB1546" s="205"/>
      <c r="AC1546" s="205"/>
      <c r="AD1546" s="205"/>
      <c r="AE1546" s="1">
        <f t="shared" si="37"/>
        <v>0</v>
      </c>
      <c r="AF1546" s="1">
        <f t="shared" si="38"/>
        <v>0</v>
      </c>
      <c r="AH1546" s="1"/>
    </row>
    <row r="1547" spans="1:34">
      <c r="A1547" s="18"/>
      <c r="B1547" s="168"/>
      <c r="C1547" s="19"/>
      <c r="D1547" s="19"/>
      <c r="E1547" s="199"/>
      <c r="F1547" s="205"/>
      <c r="G1547" s="20"/>
      <c r="H1547" s="20"/>
      <c r="I1547" s="20"/>
      <c r="J1547" s="20"/>
      <c r="K1547" s="20"/>
      <c r="L1547" s="20"/>
      <c r="M1547" s="20"/>
      <c r="N1547" s="20"/>
      <c r="O1547" s="125"/>
      <c r="P1547" s="125"/>
      <c r="Q1547" s="199"/>
      <c r="R1547" s="205"/>
      <c r="S1547" s="199"/>
      <c r="T1547" s="199"/>
      <c r="U1547" s="199"/>
      <c r="V1547" s="205"/>
      <c r="W1547" s="205"/>
      <c r="X1547" s="230"/>
      <c r="Y1547" s="230"/>
      <c r="Z1547" s="20"/>
      <c r="AA1547" s="20"/>
      <c r="AB1547" s="205"/>
      <c r="AC1547" s="205"/>
      <c r="AD1547" s="205"/>
      <c r="AE1547" s="1">
        <f t="shared" ref="AE1547:AE1610" si="39">COUNTA(E1547:AC1547)</f>
        <v>0</v>
      </c>
      <c r="AF1547" s="1">
        <f t="shared" ref="AF1547:AF1610" si="40">COUNTA(E1547)*COUNTA(H1547)*COUNTA(M1547)*COUNTA(O1547)*COUNTA(P1547)*COUNTA(Q1547)*COUNTA(R1547)*COUNTA(AC1547)</f>
        <v>0</v>
      </c>
      <c r="AH1547" s="1"/>
    </row>
    <row r="1548" spans="1:34">
      <c r="A1548" s="18"/>
      <c r="B1548" s="168"/>
      <c r="C1548" s="19"/>
      <c r="D1548" s="19"/>
      <c r="E1548" s="199"/>
      <c r="F1548" s="205"/>
      <c r="G1548" s="20"/>
      <c r="H1548" s="20"/>
      <c r="I1548" s="20"/>
      <c r="J1548" s="20"/>
      <c r="K1548" s="20"/>
      <c r="L1548" s="20"/>
      <c r="M1548" s="20"/>
      <c r="N1548" s="20"/>
      <c r="O1548" s="125"/>
      <c r="P1548" s="125"/>
      <c r="Q1548" s="199"/>
      <c r="R1548" s="205"/>
      <c r="S1548" s="199"/>
      <c r="T1548" s="199"/>
      <c r="U1548" s="199"/>
      <c r="V1548" s="205"/>
      <c r="W1548" s="205"/>
      <c r="X1548" s="230"/>
      <c r="Y1548" s="230"/>
      <c r="Z1548" s="20"/>
      <c r="AA1548" s="20"/>
      <c r="AB1548" s="205"/>
      <c r="AC1548" s="205"/>
      <c r="AD1548" s="205"/>
      <c r="AE1548" s="1">
        <f t="shared" si="39"/>
        <v>0</v>
      </c>
      <c r="AF1548" s="1">
        <f t="shared" si="40"/>
        <v>0</v>
      </c>
      <c r="AH1548" s="1"/>
    </row>
    <row r="1549" spans="1:34">
      <c r="A1549" s="18"/>
      <c r="B1549" s="168"/>
      <c r="C1549" s="19"/>
      <c r="D1549" s="19"/>
      <c r="E1549" s="199"/>
      <c r="F1549" s="205"/>
      <c r="G1549" s="20"/>
      <c r="H1549" s="20"/>
      <c r="I1549" s="20"/>
      <c r="J1549" s="20"/>
      <c r="K1549" s="20"/>
      <c r="L1549" s="20"/>
      <c r="M1549" s="20"/>
      <c r="N1549" s="20"/>
      <c r="O1549" s="125"/>
      <c r="P1549" s="125"/>
      <c r="Q1549" s="199"/>
      <c r="R1549" s="205"/>
      <c r="S1549" s="199"/>
      <c r="T1549" s="199"/>
      <c r="U1549" s="199"/>
      <c r="V1549" s="205"/>
      <c r="W1549" s="205"/>
      <c r="X1549" s="230"/>
      <c r="Y1549" s="230"/>
      <c r="Z1549" s="20"/>
      <c r="AA1549" s="20"/>
      <c r="AB1549" s="205"/>
      <c r="AC1549" s="205"/>
      <c r="AD1549" s="205"/>
      <c r="AE1549" s="1">
        <f t="shared" si="39"/>
        <v>0</v>
      </c>
      <c r="AF1549" s="1">
        <f t="shared" si="40"/>
        <v>0</v>
      </c>
      <c r="AH1549" s="1"/>
    </row>
    <row r="1550" spans="1:34">
      <c r="A1550" s="18"/>
      <c r="B1550" s="168"/>
      <c r="C1550" s="19"/>
      <c r="D1550" s="19"/>
      <c r="E1550" s="199"/>
      <c r="F1550" s="205"/>
      <c r="G1550" s="20"/>
      <c r="H1550" s="20"/>
      <c r="I1550" s="20"/>
      <c r="J1550" s="20"/>
      <c r="K1550" s="20"/>
      <c r="L1550" s="20"/>
      <c r="M1550" s="20"/>
      <c r="N1550" s="20"/>
      <c r="O1550" s="125"/>
      <c r="P1550" s="125"/>
      <c r="Q1550" s="199"/>
      <c r="R1550" s="205"/>
      <c r="S1550" s="199"/>
      <c r="T1550" s="199"/>
      <c r="U1550" s="199"/>
      <c r="V1550" s="205"/>
      <c r="W1550" s="205"/>
      <c r="X1550" s="230"/>
      <c r="Y1550" s="230"/>
      <c r="Z1550" s="20"/>
      <c r="AA1550" s="20"/>
      <c r="AB1550" s="205"/>
      <c r="AC1550" s="205"/>
      <c r="AD1550" s="205"/>
      <c r="AE1550" s="1">
        <f t="shared" si="39"/>
        <v>0</v>
      </c>
      <c r="AF1550" s="1">
        <f t="shared" si="40"/>
        <v>0</v>
      </c>
      <c r="AH1550" s="1"/>
    </row>
    <row r="1551" spans="1:34">
      <c r="A1551" s="18"/>
      <c r="B1551" s="168"/>
      <c r="C1551" s="19"/>
      <c r="D1551" s="19"/>
      <c r="E1551" s="199"/>
      <c r="F1551" s="205"/>
      <c r="G1551" s="20"/>
      <c r="H1551" s="20"/>
      <c r="I1551" s="20"/>
      <c r="J1551" s="20"/>
      <c r="K1551" s="20"/>
      <c r="L1551" s="20"/>
      <c r="M1551" s="20"/>
      <c r="N1551" s="20"/>
      <c r="O1551" s="125"/>
      <c r="P1551" s="125"/>
      <c r="Q1551" s="199"/>
      <c r="R1551" s="205"/>
      <c r="S1551" s="199"/>
      <c r="T1551" s="199"/>
      <c r="U1551" s="199"/>
      <c r="V1551" s="205"/>
      <c r="W1551" s="205"/>
      <c r="X1551" s="230"/>
      <c r="Y1551" s="230"/>
      <c r="Z1551" s="20"/>
      <c r="AA1551" s="20"/>
      <c r="AB1551" s="205"/>
      <c r="AC1551" s="205"/>
      <c r="AD1551" s="205"/>
      <c r="AE1551" s="1">
        <f t="shared" si="39"/>
        <v>0</v>
      </c>
      <c r="AF1551" s="1">
        <f t="shared" si="40"/>
        <v>0</v>
      </c>
      <c r="AH1551" s="1"/>
    </row>
    <row r="1552" spans="1:34">
      <c r="A1552" s="18"/>
      <c r="B1552" s="168"/>
      <c r="C1552" s="19"/>
      <c r="D1552" s="19"/>
      <c r="E1552" s="199"/>
      <c r="F1552" s="205"/>
      <c r="G1552" s="20"/>
      <c r="H1552" s="20"/>
      <c r="I1552" s="20"/>
      <c r="J1552" s="20"/>
      <c r="K1552" s="20"/>
      <c r="L1552" s="20"/>
      <c r="M1552" s="20"/>
      <c r="N1552" s="20"/>
      <c r="O1552" s="125"/>
      <c r="P1552" s="125"/>
      <c r="Q1552" s="199"/>
      <c r="R1552" s="205"/>
      <c r="S1552" s="199"/>
      <c r="T1552" s="199"/>
      <c r="U1552" s="199"/>
      <c r="V1552" s="205"/>
      <c r="W1552" s="205"/>
      <c r="X1552" s="230"/>
      <c r="Y1552" s="230"/>
      <c r="Z1552" s="20"/>
      <c r="AA1552" s="20"/>
      <c r="AB1552" s="205"/>
      <c r="AC1552" s="205"/>
      <c r="AD1552" s="205"/>
      <c r="AE1552" s="1">
        <f t="shared" si="39"/>
        <v>0</v>
      </c>
      <c r="AF1552" s="1">
        <f t="shared" si="40"/>
        <v>0</v>
      </c>
      <c r="AH1552" s="1"/>
    </row>
    <row r="1553" spans="1:34">
      <c r="A1553" s="18"/>
      <c r="B1553" s="168"/>
      <c r="C1553" s="19"/>
      <c r="D1553" s="19"/>
      <c r="E1553" s="199"/>
      <c r="F1553" s="205"/>
      <c r="G1553" s="20"/>
      <c r="H1553" s="20"/>
      <c r="I1553" s="20"/>
      <c r="J1553" s="20"/>
      <c r="K1553" s="20"/>
      <c r="L1553" s="20"/>
      <c r="M1553" s="20"/>
      <c r="N1553" s="20"/>
      <c r="O1553" s="125"/>
      <c r="P1553" s="125"/>
      <c r="Q1553" s="199"/>
      <c r="R1553" s="205"/>
      <c r="S1553" s="199"/>
      <c r="T1553" s="199"/>
      <c r="U1553" s="199"/>
      <c r="V1553" s="205"/>
      <c r="W1553" s="205"/>
      <c r="X1553" s="230"/>
      <c r="Y1553" s="230"/>
      <c r="Z1553" s="20"/>
      <c r="AA1553" s="20"/>
      <c r="AB1553" s="205"/>
      <c r="AC1553" s="205"/>
      <c r="AD1553" s="205"/>
      <c r="AE1553" s="1">
        <f t="shared" si="39"/>
        <v>0</v>
      </c>
      <c r="AF1553" s="1">
        <f t="shared" si="40"/>
        <v>0</v>
      </c>
      <c r="AH1553" s="1"/>
    </row>
    <row r="1554" spans="1:34">
      <c r="A1554" s="18"/>
      <c r="B1554" s="168"/>
      <c r="C1554" s="19"/>
      <c r="D1554" s="19"/>
      <c r="E1554" s="199"/>
      <c r="F1554" s="205"/>
      <c r="G1554" s="20"/>
      <c r="H1554" s="20"/>
      <c r="I1554" s="20"/>
      <c r="J1554" s="20"/>
      <c r="K1554" s="20"/>
      <c r="L1554" s="20"/>
      <c r="M1554" s="20"/>
      <c r="N1554" s="20"/>
      <c r="O1554" s="125"/>
      <c r="P1554" s="125"/>
      <c r="Q1554" s="199"/>
      <c r="R1554" s="205"/>
      <c r="S1554" s="199"/>
      <c r="T1554" s="199"/>
      <c r="U1554" s="199"/>
      <c r="V1554" s="205"/>
      <c r="W1554" s="205"/>
      <c r="X1554" s="230"/>
      <c r="Y1554" s="230"/>
      <c r="Z1554" s="20"/>
      <c r="AA1554" s="20"/>
      <c r="AB1554" s="205"/>
      <c r="AC1554" s="205"/>
      <c r="AD1554" s="205"/>
      <c r="AE1554" s="1">
        <f t="shared" si="39"/>
        <v>0</v>
      </c>
      <c r="AF1554" s="1">
        <f t="shared" si="40"/>
        <v>0</v>
      </c>
      <c r="AH1554" s="1"/>
    </row>
    <row r="1555" spans="1:34">
      <c r="A1555" s="18"/>
      <c r="B1555" s="168"/>
      <c r="C1555" s="19"/>
      <c r="D1555" s="19"/>
      <c r="E1555" s="199"/>
      <c r="F1555" s="205"/>
      <c r="G1555" s="20"/>
      <c r="H1555" s="20"/>
      <c r="I1555" s="20"/>
      <c r="J1555" s="20"/>
      <c r="K1555" s="20"/>
      <c r="L1555" s="20"/>
      <c r="M1555" s="20"/>
      <c r="N1555" s="20"/>
      <c r="O1555" s="125"/>
      <c r="P1555" s="125"/>
      <c r="Q1555" s="199"/>
      <c r="R1555" s="205"/>
      <c r="S1555" s="199"/>
      <c r="T1555" s="199"/>
      <c r="U1555" s="199"/>
      <c r="V1555" s="205"/>
      <c r="W1555" s="205"/>
      <c r="X1555" s="230"/>
      <c r="Y1555" s="230"/>
      <c r="Z1555" s="20"/>
      <c r="AA1555" s="20"/>
      <c r="AB1555" s="205"/>
      <c r="AC1555" s="205"/>
      <c r="AD1555" s="205"/>
      <c r="AE1555" s="1">
        <f t="shared" si="39"/>
        <v>0</v>
      </c>
      <c r="AF1555" s="1">
        <f t="shared" si="40"/>
        <v>0</v>
      </c>
      <c r="AH1555" s="1"/>
    </row>
    <row r="1556" spans="1:34">
      <c r="A1556" s="18"/>
      <c r="B1556" s="168"/>
      <c r="C1556" s="19"/>
      <c r="D1556" s="19"/>
      <c r="E1556" s="199"/>
      <c r="F1556" s="205"/>
      <c r="G1556" s="20"/>
      <c r="H1556" s="20"/>
      <c r="I1556" s="20"/>
      <c r="J1556" s="20"/>
      <c r="K1556" s="20"/>
      <c r="L1556" s="20"/>
      <c r="M1556" s="20"/>
      <c r="N1556" s="20"/>
      <c r="O1556" s="125"/>
      <c r="P1556" s="125"/>
      <c r="Q1556" s="199"/>
      <c r="R1556" s="205"/>
      <c r="S1556" s="199"/>
      <c r="T1556" s="199"/>
      <c r="U1556" s="199"/>
      <c r="V1556" s="205"/>
      <c r="W1556" s="205"/>
      <c r="X1556" s="230"/>
      <c r="Y1556" s="230"/>
      <c r="Z1556" s="20"/>
      <c r="AA1556" s="20"/>
      <c r="AB1556" s="205"/>
      <c r="AC1556" s="205"/>
      <c r="AD1556" s="205"/>
      <c r="AE1556" s="1">
        <f t="shared" si="39"/>
        <v>0</v>
      </c>
      <c r="AF1556" s="1">
        <f t="shared" si="40"/>
        <v>0</v>
      </c>
      <c r="AH1556" s="1"/>
    </row>
    <row r="1557" spans="1:34">
      <c r="A1557" s="18"/>
      <c r="B1557" s="168"/>
      <c r="C1557" s="19"/>
      <c r="D1557" s="19"/>
      <c r="E1557" s="199"/>
      <c r="F1557" s="205"/>
      <c r="G1557" s="20"/>
      <c r="H1557" s="20"/>
      <c r="I1557" s="20"/>
      <c r="J1557" s="20"/>
      <c r="K1557" s="20"/>
      <c r="L1557" s="20"/>
      <c r="M1557" s="20"/>
      <c r="N1557" s="20"/>
      <c r="O1557" s="125"/>
      <c r="P1557" s="125"/>
      <c r="Q1557" s="199"/>
      <c r="R1557" s="205"/>
      <c r="S1557" s="199"/>
      <c r="T1557" s="199"/>
      <c r="U1557" s="199"/>
      <c r="V1557" s="205"/>
      <c r="W1557" s="205"/>
      <c r="X1557" s="230"/>
      <c r="Y1557" s="230"/>
      <c r="Z1557" s="20"/>
      <c r="AA1557" s="20"/>
      <c r="AB1557" s="205"/>
      <c r="AC1557" s="205"/>
      <c r="AD1557" s="205"/>
      <c r="AE1557" s="1">
        <f t="shared" si="39"/>
        <v>0</v>
      </c>
      <c r="AF1557" s="1">
        <f t="shared" si="40"/>
        <v>0</v>
      </c>
      <c r="AH1557" s="1"/>
    </row>
    <row r="1558" spans="1:34">
      <c r="A1558" s="18"/>
      <c r="B1558" s="168"/>
      <c r="C1558" s="19"/>
      <c r="D1558" s="19"/>
      <c r="E1558" s="199"/>
      <c r="F1558" s="205"/>
      <c r="G1558" s="20"/>
      <c r="H1558" s="20"/>
      <c r="I1558" s="20"/>
      <c r="J1558" s="20"/>
      <c r="K1558" s="20"/>
      <c r="L1558" s="20"/>
      <c r="M1558" s="20"/>
      <c r="N1558" s="20"/>
      <c r="O1558" s="125"/>
      <c r="P1558" s="125"/>
      <c r="Q1558" s="199"/>
      <c r="R1558" s="205"/>
      <c r="S1558" s="199"/>
      <c r="T1558" s="199"/>
      <c r="U1558" s="199"/>
      <c r="V1558" s="205"/>
      <c r="W1558" s="205"/>
      <c r="X1558" s="230"/>
      <c r="Y1558" s="230"/>
      <c r="Z1558" s="20"/>
      <c r="AA1558" s="20"/>
      <c r="AB1558" s="205"/>
      <c r="AC1558" s="205"/>
      <c r="AD1558" s="205"/>
      <c r="AE1558" s="1">
        <f t="shared" si="39"/>
        <v>0</v>
      </c>
      <c r="AF1558" s="1">
        <f t="shared" si="40"/>
        <v>0</v>
      </c>
      <c r="AH1558" s="1"/>
    </row>
    <row r="1559" spans="1:34">
      <c r="A1559" s="18"/>
      <c r="B1559" s="168"/>
      <c r="C1559" s="19"/>
      <c r="D1559" s="19"/>
      <c r="E1559" s="199"/>
      <c r="F1559" s="205"/>
      <c r="G1559" s="20"/>
      <c r="H1559" s="20"/>
      <c r="I1559" s="20"/>
      <c r="J1559" s="20"/>
      <c r="K1559" s="20"/>
      <c r="L1559" s="20"/>
      <c r="M1559" s="20"/>
      <c r="N1559" s="20"/>
      <c r="O1559" s="125"/>
      <c r="P1559" s="125"/>
      <c r="Q1559" s="199"/>
      <c r="R1559" s="205"/>
      <c r="S1559" s="199"/>
      <c r="T1559" s="199"/>
      <c r="U1559" s="199"/>
      <c r="V1559" s="205"/>
      <c r="W1559" s="205"/>
      <c r="X1559" s="230"/>
      <c r="Y1559" s="230"/>
      <c r="Z1559" s="20"/>
      <c r="AA1559" s="20"/>
      <c r="AB1559" s="205"/>
      <c r="AC1559" s="205"/>
      <c r="AD1559" s="205"/>
      <c r="AE1559" s="1">
        <f t="shared" si="39"/>
        <v>0</v>
      </c>
      <c r="AF1559" s="1">
        <f t="shared" si="40"/>
        <v>0</v>
      </c>
      <c r="AH1559" s="1"/>
    </row>
    <row r="1560" spans="1:34">
      <c r="A1560" s="18"/>
      <c r="B1560" s="168"/>
      <c r="C1560" s="19"/>
      <c r="D1560" s="19"/>
      <c r="E1560" s="199"/>
      <c r="F1560" s="205"/>
      <c r="G1560" s="20"/>
      <c r="H1560" s="20"/>
      <c r="I1560" s="20"/>
      <c r="J1560" s="20"/>
      <c r="K1560" s="20"/>
      <c r="L1560" s="20"/>
      <c r="M1560" s="20"/>
      <c r="N1560" s="20"/>
      <c r="O1560" s="125"/>
      <c r="P1560" s="125"/>
      <c r="Q1560" s="199"/>
      <c r="R1560" s="205"/>
      <c r="S1560" s="199"/>
      <c r="T1560" s="199"/>
      <c r="U1560" s="199"/>
      <c r="V1560" s="205"/>
      <c r="W1560" s="205"/>
      <c r="X1560" s="230"/>
      <c r="Y1560" s="230"/>
      <c r="Z1560" s="20"/>
      <c r="AA1560" s="20"/>
      <c r="AB1560" s="205"/>
      <c r="AC1560" s="205"/>
      <c r="AD1560" s="205"/>
      <c r="AE1560" s="1">
        <f t="shared" si="39"/>
        <v>0</v>
      </c>
      <c r="AF1560" s="1">
        <f t="shared" si="40"/>
        <v>0</v>
      </c>
      <c r="AH1560" s="1"/>
    </row>
    <row r="1561" spans="1:34">
      <c r="A1561" s="18"/>
      <c r="B1561" s="168"/>
      <c r="C1561" s="19"/>
      <c r="D1561" s="19"/>
      <c r="E1561" s="199"/>
      <c r="F1561" s="205"/>
      <c r="G1561" s="20"/>
      <c r="H1561" s="20"/>
      <c r="I1561" s="20"/>
      <c r="J1561" s="20"/>
      <c r="K1561" s="20"/>
      <c r="L1561" s="20"/>
      <c r="M1561" s="20"/>
      <c r="N1561" s="20"/>
      <c r="O1561" s="125"/>
      <c r="P1561" s="125"/>
      <c r="Q1561" s="199"/>
      <c r="R1561" s="205"/>
      <c r="S1561" s="199"/>
      <c r="T1561" s="199"/>
      <c r="U1561" s="199"/>
      <c r="V1561" s="205"/>
      <c r="W1561" s="205"/>
      <c r="X1561" s="230"/>
      <c r="Y1561" s="230"/>
      <c r="Z1561" s="20"/>
      <c r="AA1561" s="20"/>
      <c r="AB1561" s="205"/>
      <c r="AC1561" s="205"/>
      <c r="AD1561" s="205"/>
      <c r="AE1561" s="1">
        <f t="shared" si="39"/>
        <v>0</v>
      </c>
      <c r="AF1561" s="1">
        <f t="shared" si="40"/>
        <v>0</v>
      </c>
      <c r="AH1561" s="1"/>
    </row>
    <row r="1562" spans="1:34">
      <c r="A1562" s="18"/>
      <c r="B1562" s="168"/>
      <c r="C1562" s="19"/>
      <c r="D1562" s="19"/>
      <c r="E1562" s="199"/>
      <c r="F1562" s="205"/>
      <c r="G1562" s="20"/>
      <c r="H1562" s="20"/>
      <c r="I1562" s="20"/>
      <c r="J1562" s="20"/>
      <c r="K1562" s="20"/>
      <c r="L1562" s="20"/>
      <c r="M1562" s="20"/>
      <c r="N1562" s="20"/>
      <c r="O1562" s="125"/>
      <c r="P1562" s="125"/>
      <c r="Q1562" s="199"/>
      <c r="R1562" s="205"/>
      <c r="S1562" s="199"/>
      <c r="T1562" s="199"/>
      <c r="U1562" s="199"/>
      <c r="V1562" s="205"/>
      <c r="W1562" s="205"/>
      <c r="X1562" s="230"/>
      <c r="Y1562" s="230"/>
      <c r="Z1562" s="20"/>
      <c r="AA1562" s="20"/>
      <c r="AB1562" s="205"/>
      <c r="AC1562" s="205"/>
      <c r="AD1562" s="205"/>
      <c r="AE1562" s="1">
        <f t="shared" si="39"/>
        <v>0</v>
      </c>
      <c r="AF1562" s="1">
        <f t="shared" si="40"/>
        <v>0</v>
      </c>
      <c r="AH1562" s="1"/>
    </row>
    <row r="1563" spans="1:34">
      <c r="A1563" s="18"/>
      <c r="B1563" s="168"/>
      <c r="C1563" s="19"/>
      <c r="D1563" s="19"/>
      <c r="E1563" s="199"/>
      <c r="F1563" s="205"/>
      <c r="G1563" s="20"/>
      <c r="H1563" s="20"/>
      <c r="I1563" s="20"/>
      <c r="J1563" s="20"/>
      <c r="K1563" s="20"/>
      <c r="L1563" s="20"/>
      <c r="M1563" s="20"/>
      <c r="N1563" s="20"/>
      <c r="O1563" s="125"/>
      <c r="P1563" s="125"/>
      <c r="Q1563" s="199"/>
      <c r="R1563" s="205"/>
      <c r="S1563" s="199"/>
      <c r="T1563" s="199"/>
      <c r="U1563" s="199"/>
      <c r="V1563" s="205"/>
      <c r="W1563" s="205"/>
      <c r="X1563" s="230"/>
      <c r="Y1563" s="230"/>
      <c r="Z1563" s="20"/>
      <c r="AA1563" s="20"/>
      <c r="AB1563" s="205"/>
      <c r="AC1563" s="205"/>
      <c r="AD1563" s="205"/>
      <c r="AE1563" s="1">
        <f t="shared" si="39"/>
        <v>0</v>
      </c>
      <c r="AF1563" s="1">
        <f t="shared" si="40"/>
        <v>0</v>
      </c>
      <c r="AH1563" s="1"/>
    </row>
    <row r="1564" spans="1:34">
      <c r="A1564" s="18"/>
      <c r="B1564" s="168"/>
      <c r="C1564" s="19"/>
      <c r="D1564" s="19"/>
      <c r="E1564" s="199"/>
      <c r="F1564" s="205"/>
      <c r="G1564" s="20"/>
      <c r="H1564" s="20"/>
      <c r="I1564" s="20"/>
      <c r="J1564" s="20"/>
      <c r="K1564" s="20"/>
      <c r="L1564" s="20"/>
      <c r="M1564" s="20"/>
      <c r="N1564" s="20"/>
      <c r="O1564" s="125"/>
      <c r="P1564" s="125"/>
      <c r="Q1564" s="199"/>
      <c r="R1564" s="205"/>
      <c r="S1564" s="199"/>
      <c r="T1564" s="199"/>
      <c r="U1564" s="199"/>
      <c r="V1564" s="205"/>
      <c r="W1564" s="205"/>
      <c r="X1564" s="230"/>
      <c r="Y1564" s="230"/>
      <c r="Z1564" s="20"/>
      <c r="AA1564" s="20"/>
      <c r="AB1564" s="205"/>
      <c r="AC1564" s="205"/>
      <c r="AD1564" s="205"/>
      <c r="AE1564" s="1">
        <f t="shared" si="39"/>
        <v>0</v>
      </c>
      <c r="AF1564" s="1">
        <f t="shared" si="40"/>
        <v>0</v>
      </c>
      <c r="AH1564" s="1"/>
    </row>
    <row r="1565" spans="1:34">
      <c r="A1565" s="18"/>
      <c r="B1565" s="168"/>
      <c r="C1565" s="19"/>
      <c r="D1565" s="19"/>
      <c r="E1565" s="199"/>
      <c r="F1565" s="205"/>
      <c r="G1565" s="20"/>
      <c r="H1565" s="20"/>
      <c r="I1565" s="20"/>
      <c r="J1565" s="20"/>
      <c r="K1565" s="20"/>
      <c r="L1565" s="20"/>
      <c r="M1565" s="20"/>
      <c r="N1565" s="20"/>
      <c r="O1565" s="125"/>
      <c r="P1565" s="125"/>
      <c r="Q1565" s="199"/>
      <c r="R1565" s="205"/>
      <c r="S1565" s="199"/>
      <c r="T1565" s="199"/>
      <c r="U1565" s="199"/>
      <c r="V1565" s="205"/>
      <c r="W1565" s="205"/>
      <c r="X1565" s="230"/>
      <c r="Y1565" s="230"/>
      <c r="Z1565" s="20"/>
      <c r="AA1565" s="20"/>
      <c r="AB1565" s="205"/>
      <c r="AC1565" s="205"/>
      <c r="AD1565" s="205"/>
      <c r="AE1565" s="1">
        <f t="shared" si="39"/>
        <v>0</v>
      </c>
      <c r="AF1565" s="1">
        <f t="shared" si="40"/>
        <v>0</v>
      </c>
      <c r="AH1565" s="1"/>
    </row>
    <row r="1566" spans="1:34">
      <c r="A1566" s="18"/>
      <c r="B1566" s="168"/>
      <c r="C1566" s="19"/>
      <c r="D1566" s="19"/>
      <c r="E1566" s="199"/>
      <c r="F1566" s="205"/>
      <c r="G1566" s="20"/>
      <c r="H1566" s="20"/>
      <c r="I1566" s="20"/>
      <c r="J1566" s="20"/>
      <c r="K1566" s="20"/>
      <c r="L1566" s="20"/>
      <c r="M1566" s="20"/>
      <c r="N1566" s="20"/>
      <c r="O1566" s="125"/>
      <c r="P1566" s="125"/>
      <c r="Q1566" s="199"/>
      <c r="R1566" s="205"/>
      <c r="S1566" s="199"/>
      <c r="T1566" s="199"/>
      <c r="U1566" s="199"/>
      <c r="V1566" s="205"/>
      <c r="W1566" s="205"/>
      <c r="X1566" s="230"/>
      <c r="Y1566" s="230"/>
      <c r="Z1566" s="20"/>
      <c r="AA1566" s="20"/>
      <c r="AB1566" s="205"/>
      <c r="AC1566" s="205"/>
      <c r="AD1566" s="205"/>
      <c r="AE1566" s="1">
        <f t="shared" si="39"/>
        <v>0</v>
      </c>
      <c r="AF1566" s="1">
        <f t="shared" si="40"/>
        <v>0</v>
      </c>
      <c r="AH1566" s="1"/>
    </row>
    <row r="1567" spans="1:34">
      <c r="A1567" s="18"/>
      <c r="B1567" s="168"/>
      <c r="C1567" s="19"/>
      <c r="D1567" s="19"/>
      <c r="E1567" s="199"/>
      <c r="F1567" s="205"/>
      <c r="G1567" s="20"/>
      <c r="H1567" s="20"/>
      <c r="I1567" s="20"/>
      <c r="J1567" s="20"/>
      <c r="K1567" s="20"/>
      <c r="L1567" s="20"/>
      <c r="M1567" s="20"/>
      <c r="N1567" s="20"/>
      <c r="O1567" s="125"/>
      <c r="P1567" s="125"/>
      <c r="Q1567" s="199"/>
      <c r="R1567" s="205"/>
      <c r="S1567" s="199"/>
      <c r="T1567" s="199"/>
      <c r="U1567" s="199"/>
      <c r="V1567" s="205"/>
      <c r="W1567" s="205"/>
      <c r="X1567" s="230"/>
      <c r="Y1567" s="230"/>
      <c r="Z1567" s="20"/>
      <c r="AA1567" s="20"/>
      <c r="AB1567" s="205"/>
      <c r="AC1567" s="205"/>
      <c r="AD1567" s="205"/>
      <c r="AE1567" s="1">
        <f t="shared" si="39"/>
        <v>0</v>
      </c>
      <c r="AF1567" s="1">
        <f t="shared" si="40"/>
        <v>0</v>
      </c>
      <c r="AH1567" s="1"/>
    </row>
    <row r="1568" spans="1:34">
      <c r="A1568" s="18"/>
      <c r="B1568" s="168"/>
      <c r="C1568" s="19"/>
      <c r="D1568" s="19"/>
      <c r="E1568" s="199"/>
      <c r="F1568" s="205"/>
      <c r="G1568" s="20"/>
      <c r="H1568" s="20"/>
      <c r="I1568" s="20"/>
      <c r="J1568" s="20"/>
      <c r="K1568" s="20"/>
      <c r="L1568" s="20"/>
      <c r="M1568" s="20"/>
      <c r="N1568" s="20"/>
      <c r="O1568" s="125"/>
      <c r="P1568" s="125"/>
      <c r="Q1568" s="199"/>
      <c r="R1568" s="205"/>
      <c r="S1568" s="199"/>
      <c r="T1568" s="199"/>
      <c r="U1568" s="199"/>
      <c r="V1568" s="205"/>
      <c r="W1568" s="205"/>
      <c r="X1568" s="230"/>
      <c r="Y1568" s="230"/>
      <c r="Z1568" s="20"/>
      <c r="AA1568" s="20"/>
      <c r="AB1568" s="205"/>
      <c r="AC1568" s="205"/>
      <c r="AD1568" s="205"/>
      <c r="AE1568" s="1">
        <f t="shared" si="39"/>
        <v>0</v>
      </c>
      <c r="AF1568" s="1">
        <f t="shared" si="40"/>
        <v>0</v>
      </c>
      <c r="AH1568" s="1"/>
    </row>
    <row r="1569" spans="1:34">
      <c r="A1569" s="18"/>
      <c r="B1569" s="168"/>
      <c r="C1569" s="19"/>
      <c r="D1569" s="19"/>
      <c r="E1569" s="199"/>
      <c r="F1569" s="205"/>
      <c r="G1569" s="20"/>
      <c r="H1569" s="20"/>
      <c r="I1569" s="20"/>
      <c r="J1569" s="20"/>
      <c r="K1569" s="20"/>
      <c r="L1569" s="20"/>
      <c r="M1569" s="20"/>
      <c r="N1569" s="20"/>
      <c r="O1569" s="125"/>
      <c r="P1569" s="125"/>
      <c r="Q1569" s="199"/>
      <c r="R1569" s="205"/>
      <c r="S1569" s="199"/>
      <c r="T1569" s="199"/>
      <c r="U1569" s="199"/>
      <c r="V1569" s="205"/>
      <c r="W1569" s="205"/>
      <c r="X1569" s="230"/>
      <c r="Y1569" s="230"/>
      <c r="Z1569" s="20"/>
      <c r="AA1569" s="20"/>
      <c r="AB1569" s="205"/>
      <c r="AC1569" s="205"/>
      <c r="AD1569" s="205"/>
      <c r="AE1569" s="1">
        <f t="shared" si="39"/>
        <v>0</v>
      </c>
      <c r="AF1569" s="1">
        <f t="shared" si="40"/>
        <v>0</v>
      </c>
      <c r="AH1569" s="1"/>
    </row>
    <row r="1570" spans="1:34">
      <c r="A1570" s="18"/>
      <c r="B1570" s="168"/>
      <c r="C1570" s="19"/>
      <c r="D1570" s="19"/>
      <c r="E1570" s="199"/>
      <c r="F1570" s="205"/>
      <c r="G1570" s="20"/>
      <c r="H1570" s="20"/>
      <c r="I1570" s="20"/>
      <c r="J1570" s="20"/>
      <c r="K1570" s="20"/>
      <c r="L1570" s="20"/>
      <c r="M1570" s="20"/>
      <c r="N1570" s="20"/>
      <c r="O1570" s="125"/>
      <c r="P1570" s="125"/>
      <c r="Q1570" s="199"/>
      <c r="R1570" s="205"/>
      <c r="S1570" s="199"/>
      <c r="T1570" s="199"/>
      <c r="U1570" s="199"/>
      <c r="V1570" s="205"/>
      <c r="W1570" s="205"/>
      <c r="X1570" s="230"/>
      <c r="Y1570" s="230"/>
      <c r="Z1570" s="20"/>
      <c r="AA1570" s="20"/>
      <c r="AB1570" s="205"/>
      <c r="AC1570" s="205"/>
      <c r="AD1570" s="205"/>
      <c r="AE1570" s="1">
        <f t="shared" si="39"/>
        <v>0</v>
      </c>
      <c r="AF1570" s="1">
        <f t="shared" si="40"/>
        <v>0</v>
      </c>
      <c r="AH1570" s="1"/>
    </row>
    <row r="1571" spans="1:34">
      <c r="A1571" s="18"/>
      <c r="B1571" s="168"/>
      <c r="C1571" s="19"/>
      <c r="D1571" s="19"/>
      <c r="E1571" s="199"/>
      <c r="F1571" s="205"/>
      <c r="G1571" s="20"/>
      <c r="H1571" s="20"/>
      <c r="I1571" s="20"/>
      <c r="J1571" s="20"/>
      <c r="K1571" s="20"/>
      <c r="L1571" s="20"/>
      <c r="M1571" s="20"/>
      <c r="N1571" s="20"/>
      <c r="O1571" s="125"/>
      <c r="P1571" s="125"/>
      <c r="Q1571" s="199"/>
      <c r="R1571" s="205"/>
      <c r="S1571" s="199"/>
      <c r="T1571" s="199"/>
      <c r="U1571" s="199"/>
      <c r="V1571" s="205"/>
      <c r="W1571" s="205"/>
      <c r="X1571" s="230"/>
      <c r="Y1571" s="230"/>
      <c r="Z1571" s="20"/>
      <c r="AA1571" s="20"/>
      <c r="AB1571" s="205"/>
      <c r="AC1571" s="205"/>
      <c r="AD1571" s="205"/>
      <c r="AE1571" s="1">
        <f t="shared" si="39"/>
        <v>0</v>
      </c>
      <c r="AF1571" s="1">
        <f t="shared" si="40"/>
        <v>0</v>
      </c>
      <c r="AH1571" s="1"/>
    </row>
    <row r="1572" spans="1:34">
      <c r="A1572" s="18"/>
      <c r="B1572" s="168"/>
      <c r="C1572" s="19"/>
      <c r="D1572" s="19"/>
      <c r="E1572" s="199"/>
      <c r="F1572" s="205"/>
      <c r="G1572" s="20"/>
      <c r="H1572" s="20"/>
      <c r="I1572" s="20"/>
      <c r="J1572" s="20"/>
      <c r="K1572" s="20"/>
      <c r="L1572" s="20"/>
      <c r="M1572" s="20"/>
      <c r="N1572" s="20"/>
      <c r="O1572" s="125"/>
      <c r="P1572" s="125"/>
      <c r="Q1572" s="199"/>
      <c r="R1572" s="205"/>
      <c r="S1572" s="199"/>
      <c r="T1572" s="199"/>
      <c r="U1572" s="199"/>
      <c r="V1572" s="205"/>
      <c r="W1572" s="205"/>
      <c r="X1572" s="230"/>
      <c r="Y1572" s="230"/>
      <c r="Z1572" s="20"/>
      <c r="AA1572" s="20"/>
      <c r="AB1572" s="205"/>
      <c r="AC1572" s="205"/>
      <c r="AD1572" s="205"/>
      <c r="AE1572" s="1">
        <f t="shared" si="39"/>
        <v>0</v>
      </c>
      <c r="AF1572" s="1">
        <f t="shared" si="40"/>
        <v>0</v>
      </c>
      <c r="AH1572" s="1"/>
    </row>
    <row r="1573" spans="1:34">
      <c r="A1573" s="18"/>
      <c r="B1573" s="168"/>
      <c r="C1573" s="19"/>
      <c r="D1573" s="19"/>
      <c r="E1573" s="199"/>
      <c r="F1573" s="205"/>
      <c r="G1573" s="20"/>
      <c r="H1573" s="20"/>
      <c r="I1573" s="20"/>
      <c r="J1573" s="20"/>
      <c r="K1573" s="20"/>
      <c r="L1573" s="20"/>
      <c r="M1573" s="20"/>
      <c r="N1573" s="20"/>
      <c r="O1573" s="125"/>
      <c r="P1573" s="125"/>
      <c r="Q1573" s="199"/>
      <c r="R1573" s="205"/>
      <c r="S1573" s="199"/>
      <c r="T1573" s="199"/>
      <c r="U1573" s="199"/>
      <c r="V1573" s="205"/>
      <c r="W1573" s="205"/>
      <c r="X1573" s="230"/>
      <c r="Y1573" s="230"/>
      <c r="Z1573" s="20"/>
      <c r="AA1573" s="20"/>
      <c r="AB1573" s="205"/>
      <c r="AC1573" s="205"/>
      <c r="AD1573" s="205"/>
      <c r="AE1573" s="1">
        <f t="shared" si="39"/>
        <v>0</v>
      </c>
      <c r="AF1573" s="1">
        <f t="shared" si="40"/>
        <v>0</v>
      </c>
      <c r="AH1573" s="1"/>
    </row>
    <row r="1574" spans="1:34">
      <c r="A1574" s="18"/>
      <c r="B1574" s="168"/>
      <c r="C1574" s="19"/>
      <c r="D1574" s="19"/>
      <c r="E1574" s="199"/>
      <c r="F1574" s="205"/>
      <c r="G1574" s="20"/>
      <c r="H1574" s="20"/>
      <c r="I1574" s="20"/>
      <c r="J1574" s="20"/>
      <c r="K1574" s="20"/>
      <c r="L1574" s="20"/>
      <c r="M1574" s="20"/>
      <c r="N1574" s="20"/>
      <c r="O1574" s="125"/>
      <c r="P1574" s="125"/>
      <c r="Q1574" s="199"/>
      <c r="R1574" s="205"/>
      <c r="S1574" s="199"/>
      <c r="T1574" s="199"/>
      <c r="U1574" s="199"/>
      <c r="V1574" s="205"/>
      <c r="W1574" s="205"/>
      <c r="X1574" s="230"/>
      <c r="Y1574" s="230"/>
      <c r="Z1574" s="20"/>
      <c r="AA1574" s="20"/>
      <c r="AB1574" s="205"/>
      <c r="AC1574" s="205"/>
      <c r="AD1574" s="205"/>
      <c r="AE1574" s="1">
        <f t="shared" si="39"/>
        <v>0</v>
      </c>
      <c r="AF1574" s="1">
        <f t="shared" si="40"/>
        <v>0</v>
      </c>
      <c r="AH1574" s="1"/>
    </row>
    <row r="1575" spans="1:34">
      <c r="A1575" s="18"/>
      <c r="B1575" s="168"/>
      <c r="C1575" s="19"/>
      <c r="D1575" s="19"/>
      <c r="E1575" s="199"/>
      <c r="F1575" s="205"/>
      <c r="G1575" s="20"/>
      <c r="H1575" s="20"/>
      <c r="I1575" s="20"/>
      <c r="J1575" s="20"/>
      <c r="K1575" s="20"/>
      <c r="L1575" s="20"/>
      <c r="M1575" s="20"/>
      <c r="N1575" s="20"/>
      <c r="O1575" s="125"/>
      <c r="P1575" s="125"/>
      <c r="Q1575" s="199"/>
      <c r="R1575" s="205"/>
      <c r="S1575" s="199"/>
      <c r="T1575" s="199"/>
      <c r="U1575" s="199"/>
      <c r="V1575" s="205"/>
      <c r="W1575" s="205"/>
      <c r="X1575" s="230"/>
      <c r="Y1575" s="230"/>
      <c r="Z1575" s="20"/>
      <c r="AA1575" s="20"/>
      <c r="AB1575" s="205"/>
      <c r="AC1575" s="205"/>
      <c r="AD1575" s="205"/>
      <c r="AE1575" s="1">
        <f t="shared" si="39"/>
        <v>0</v>
      </c>
      <c r="AF1575" s="1">
        <f t="shared" si="40"/>
        <v>0</v>
      </c>
      <c r="AH1575" s="1"/>
    </row>
    <row r="1576" spans="1:34">
      <c r="A1576" s="18"/>
      <c r="B1576" s="168"/>
      <c r="C1576" s="19"/>
      <c r="D1576" s="19"/>
      <c r="E1576" s="199"/>
      <c r="F1576" s="205"/>
      <c r="G1576" s="20"/>
      <c r="H1576" s="20"/>
      <c r="I1576" s="20"/>
      <c r="J1576" s="20"/>
      <c r="K1576" s="20"/>
      <c r="L1576" s="20"/>
      <c r="M1576" s="20"/>
      <c r="N1576" s="20"/>
      <c r="O1576" s="125"/>
      <c r="P1576" s="125"/>
      <c r="Q1576" s="199"/>
      <c r="R1576" s="205"/>
      <c r="S1576" s="199"/>
      <c r="T1576" s="199"/>
      <c r="U1576" s="199"/>
      <c r="V1576" s="205"/>
      <c r="W1576" s="205"/>
      <c r="X1576" s="230"/>
      <c r="Y1576" s="230"/>
      <c r="Z1576" s="20"/>
      <c r="AA1576" s="20"/>
      <c r="AB1576" s="205"/>
      <c r="AC1576" s="205"/>
      <c r="AD1576" s="205"/>
      <c r="AE1576" s="1">
        <f t="shared" si="39"/>
        <v>0</v>
      </c>
      <c r="AF1576" s="1">
        <f t="shared" si="40"/>
        <v>0</v>
      </c>
      <c r="AH1576" s="1"/>
    </row>
    <row r="1577" spans="1:34">
      <c r="A1577" s="18"/>
      <c r="B1577" s="168"/>
      <c r="C1577" s="19"/>
      <c r="D1577" s="19"/>
      <c r="E1577" s="199"/>
      <c r="F1577" s="205"/>
      <c r="G1577" s="20"/>
      <c r="H1577" s="20"/>
      <c r="I1577" s="20"/>
      <c r="J1577" s="20"/>
      <c r="K1577" s="20"/>
      <c r="L1577" s="20"/>
      <c r="M1577" s="20"/>
      <c r="N1577" s="20"/>
      <c r="O1577" s="125"/>
      <c r="P1577" s="125"/>
      <c r="Q1577" s="199"/>
      <c r="R1577" s="205"/>
      <c r="S1577" s="199"/>
      <c r="T1577" s="199"/>
      <c r="U1577" s="199"/>
      <c r="V1577" s="205"/>
      <c r="W1577" s="205"/>
      <c r="X1577" s="230"/>
      <c r="Y1577" s="230"/>
      <c r="Z1577" s="20"/>
      <c r="AA1577" s="20"/>
      <c r="AB1577" s="205"/>
      <c r="AC1577" s="205"/>
      <c r="AD1577" s="205"/>
      <c r="AE1577" s="1">
        <f t="shared" si="39"/>
        <v>0</v>
      </c>
      <c r="AF1577" s="1">
        <f t="shared" si="40"/>
        <v>0</v>
      </c>
      <c r="AH1577" s="1"/>
    </row>
    <row r="1578" spans="1:34">
      <c r="A1578" s="18"/>
      <c r="B1578" s="168"/>
      <c r="C1578" s="19"/>
      <c r="D1578" s="19"/>
      <c r="E1578" s="199"/>
      <c r="F1578" s="205"/>
      <c r="G1578" s="20"/>
      <c r="H1578" s="20"/>
      <c r="I1578" s="20"/>
      <c r="J1578" s="20"/>
      <c r="K1578" s="20"/>
      <c r="L1578" s="20"/>
      <c r="M1578" s="20"/>
      <c r="N1578" s="20"/>
      <c r="O1578" s="125"/>
      <c r="P1578" s="125"/>
      <c r="Q1578" s="199"/>
      <c r="R1578" s="205"/>
      <c r="S1578" s="199"/>
      <c r="T1578" s="199"/>
      <c r="U1578" s="199"/>
      <c r="V1578" s="205"/>
      <c r="W1578" s="205"/>
      <c r="X1578" s="230"/>
      <c r="Y1578" s="230"/>
      <c r="Z1578" s="20"/>
      <c r="AA1578" s="20"/>
      <c r="AB1578" s="205"/>
      <c r="AC1578" s="205"/>
      <c r="AD1578" s="205"/>
      <c r="AE1578" s="1">
        <f t="shared" si="39"/>
        <v>0</v>
      </c>
      <c r="AF1578" s="1">
        <f t="shared" si="40"/>
        <v>0</v>
      </c>
      <c r="AH1578" s="1"/>
    </row>
    <row r="1579" spans="1:34">
      <c r="A1579" s="18"/>
      <c r="B1579" s="168"/>
      <c r="C1579" s="19"/>
      <c r="D1579" s="19"/>
      <c r="E1579" s="199"/>
      <c r="F1579" s="205"/>
      <c r="G1579" s="20"/>
      <c r="H1579" s="20"/>
      <c r="I1579" s="20"/>
      <c r="J1579" s="20"/>
      <c r="K1579" s="20"/>
      <c r="L1579" s="20"/>
      <c r="M1579" s="20"/>
      <c r="N1579" s="20"/>
      <c r="O1579" s="125"/>
      <c r="P1579" s="125"/>
      <c r="Q1579" s="199"/>
      <c r="R1579" s="205"/>
      <c r="S1579" s="199"/>
      <c r="T1579" s="199"/>
      <c r="U1579" s="199"/>
      <c r="V1579" s="205"/>
      <c r="W1579" s="205"/>
      <c r="X1579" s="230"/>
      <c r="Y1579" s="230"/>
      <c r="Z1579" s="20"/>
      <c r="AA1579" s="20"/>
      <c r="AB1579" s="205"/>
      <c r="AC1579" s="205"/>
      <c r="AD1579" s="205"/>
      <c r="AE1579" s="1">
        <f t="shared" si="39"/>
        <v>0</v>
      </c>
      <c r="AF1579" s="1">
        <f t="shared" si="40"/>
        <v>0</v>
      </c>
      <c r="AH1579" s="1"/>
    </row>
    <row r="1580" spans="1:34">
      <c r="A1580" s="18"/>
      <c r="B1580" s="168"/>
      <c r="C1580" s="19"/>
      <c r="D1580" s="19"/>
      <c r="E1580" s="199"/>
      <c r="F1580" s="205"/>
      <c r="G1580" s="20"/>
      <c r="H1580" s="20"/>
      <c r="I1580" s="20"/>
      <c r="J1580" s="20"/>
      <c r="K1580" s="20"/>
      <c r="L1580" s="20"/>
      <c r="M1580" s="20"/>
      <c r="N1580" s="20"/>
      <c r="O1580" s="125"/>
      <c r="P1580" s="125"/>
      <c r="Q1580" s="199"/>
      <c r="R1580" s="205"/>
      <c r="S1580" s="199"/>
      <c r="T1580" s="199"/>
      <c r="U1580" s="199"/>
      <c r="V1580" s="205"/>
      <c r="W1580" s="205"/>
      <c r="X1580" s="230"/>
      <c r="Y1580" s="230"/>
      <c r="Z1580" s="20"/>
      <c r="AA1580" s="20"/>
      <c r="AB1580" s="205"/>
      <c r="AC1580" s="205"/>
      <c r="AD1580" s="205"/>
      <c r="AE1580" s="1">
        <f t="shared" si="39"/>
        <v>0</v>
      </c>
      <c r="AF1580" s="1">
        <f t="shared" si="40"/>
        <v>0</v>
      </c>
      <c r="AH1580" s="1"/>
    </row>
    <row r="1581" spans="1:34">
      <c r="A1581" s="18"/>
      <c r="B1581" s="168"/>
      <c r="C1581" s="19"/>
      <c r="D1581" s="19"/>
      <c r="E1581" s="199"/>
      <c r="F1581" s="205"/>
      <c r="G1581" s="20"/>
      <c r="H1581" s="20"/>
      <c r="I1581" s="20"/>
      <c r="J1581" s="20"/>
      <c r="K1581" s="20"/>
      <c r="L1581" s="20"/>
      <c r="M1581" s="20"/>
      <c r="N1581" s="20"/>
      <c r="O1581" s="125"/>
      <c r="P1581" s="125"/>
      <c r="Q1581" s="199"/>
      <c r="R1581" s="205"/>
      <c r="S1581" s="199"/>
      <c r="T1581" s="199"/>
      <c r="U1581" s="199"/>
      <c r="V1581" s="205"/>
      <c r="W1581" s="205"/>
      <c r="X1581" s="230"/>
      <c r="Y1581" s="230"/>
      <c r="Z1581" s="20"/>
      <c r="AA1581" s="20"/>
      <c r="AB1581" s="205"/>
      <c r="AC1581" s="205"/>
      <c r="AD1581" s="205"/>
      <c r="AE1581" s="1">
        <f t="shared" si="39"/>
        <v>0</v>
      </c>
      <c r="AF1581" s="1">
        <f t="shared" si="40"/>
        <v>0</v>
      </c>
      <c r="AH1581" s="1"/>
    </row>
    <row r="1582" spans="1:34">
      <c r="A1582" s="18"/>
      <c r="B1582" s="168"/>
      <c r="C1582" s="19"/>
      <c r="D1582" s="19"/>
      <c r="E1582" s="199"/>
      <c r="F1582" s="205"/>
      <c r="G1582" s="20"/>
      <c r="H1582" s="20"/>
      <c r="I1582" s="20"/>
      <c r="J1582" s="20"/>
      <c r="K1582" s="20"/>
      <c r="L1582" s="20"/>
      <c r="M1582" s="20"/>
      <c r="N1582" s="20"/>
      <c r="O1582" s="125"/>
      <c r="P1582" s="125"/>
      <c r="Q1582" s="199"/>
      <c r="R1582" s="205"/>
      <c r="S1582" s="199"/>
      <c r="T1582" s="199"/>
      <c r="U1582" s="199"/>
      <c r="V1582" s="205"/>
      <c r="W1582" s="205"/>
      <c r="X1582" s="230"/>
      <c r="Y1582" s="230"/>
      <c r="Z1582" s="20"/>
      <c r="AA1582" s="20"/>
      <c r="AB1582" s="205"/>
      <c r="AC1582" s="205"/>
      <c r="AD1582" s="205"/>
      <c r="AE1582" s="1">
        <f t="shared" si="39"/>
        <v>0</v>
      </c>
      <c r="AF1582" s="1">
        <f t="shared" si="40"/>
        <v>0</v>
      </c>
      <c r="AH1582" s="1"/>
    </row>
    <row r="1583" spans="1:34">
      <c r="A1583" s="18"/>
      <c r="B1583" s="168"/>
      <c r="C1583" s="19"/>
      <c r="D1583" s="19"/>
      <c r="E1583" s="199"/>
      <c r="F1583" s="205"/>
      <c r="G1583" s="20"/>
      <c r="H1583" s="20"/>
      <c r="I1583" s="20"/>
      <c r="J1583" s="20"/>
      <c r="K1583" s="20"/>
      <c r="L1583" s="20"/>
      <c r="M1583" s="20"/>
      <c r="N1583" s="20"/>
      <c r="O1583" s="125"/>
      <c r="P1583" s="125"/>
      <c r="Q1583" s="199"/>
      <c r="R1583" s="205"/>
      <c r="S1583" s="199"/>
      <c r="T1583" s="199"/>
      <c r="U1583" s="199"/>
      <c r="V1583" s="205"/>
      <c r="W1583" s="205"/>
      <c r="X1583" s="230"/>
      <c r="Y1583" s="230"/>
      <c r="Z1583" s="20"/>
      <c r="AA1583" s="20"/>
      <c r="AB1583" s="205"/>
      <c r="AC1583" s="205"/>
      <c r="AD1583" s="205"/>
      <c r="AE1583" s="1">
        <f t="shared" si="39"/>
        <v>0</v>
      </c>
      <c r="AF1583" s="1">
        <f t="shared" si="40"/>
        <v>0</v>
      </c>
      <c r="AH1583" s="1"/>
    </row>
    <row r="1584" spans="1:34">
      <c r="A1584" s="18"/>
      <c r="B1584" s="168"/>
      <c r="C1584" s="19"/>
      <c r="D1584" s="19"/>
      <c r="E1584" s="199"/>
      <c r="F1584" s="205"/>
      <c r="G1584" s="20"/>
      <c r="H1584" s="20"/>
      <c r="I1584" s="20"/>
      <c r="J1584" s="20"/>
      <c r="K1584" s="20"/>
      <c r="L1584" s="20"/>
      <c r="M1584" s="20"/>
      <c r="N1584" s="20"/>
      <c r="O1584" s="125"/>
      <c r="P1584" s="125"/>
      <c r="Q1584" s="199"/>
      <c r="R1584" s="205"/>
      <c r="S1584" s="199"/>
      <c r="T1584" s="199"/>
      <c r="U1584" s="199"/>
      <c r="V1584" s="205"/>
      <c r="W1584" s="205"/>
      <c r="X1584" s="230"/>
      <c r="Y1584" s="230"/>
      <c r="Z1584" s="20"/>
      <c r="AA1584" s="20"/>
      <c r="AB1584" s="205"/>
      <c r="AC1584" s="205"/>
      <c r="AD1584" s="205"/>
      <c r="AE1584" s="1">
        <f t="shared" si="39"/>
        <v>0</v>
      </c>
      <c r="AF1584" s="1">
        <f t="shared" si="40"/>
        <v>0</v>
      </c>
      <c r="AH1584" s="1"/>
    </row>
    <row r="1585" spans="1:34">
      <c r="A1585" s="18"/>
      <c r="B1585" s="168"/>
      <c r="C1585" s="19"/>
      <c r="D1585" s="19"/>
      <c r="E1585" s="199"/>
      <c r="F1585" s="205"/>
      <c r="G1585" s="20"/>
      <c r="H1585" s="20"/>
      <c r="I1585" s="20"/>
      <c r="J1585" s="20"/>
      <c r="K1585" s="20"/>
      <c r="L1585" s="20"/>
      <c r="M1585" s="20"/>
      <c r="N1585" s="20"/>
      <c r="O1585" s="125"/>
      <c r="P1585" s="125"/>
      <c r="Q1585" s="199"/>
      <c r="R1585" s="205"/>
      <c r="S1585" s="199"/>
      <c r="T1585" s="199"/>
      <c r="U1585" s="199"/>
      <c r="V1585" s="205"/>
      <c r="W1585" s="205"/>
      <c r="X1585" s="230"/>
      <c r="Y1585" s="230"/>
      <c r="Z1585" s="20"/>
      <c r="AA1585" s="20"/>
      <c r="AB1585" s="205"/>
      <c r="AC1585" s="205"/>
      <c r="AD1585" s="205"/>
      <c r="AE1585" s="1">
        <f t="shared" si="39"/>
        <v>0</v>
      </c>
      <c r="AF1585" s="1">
        <f t="shared" si="40"/>
        <v>0</v>
      </c>
      <c r="AH1585" s="1"/>
    </row>
    <row r="1586" spans="1:34">
      <c r="A1586" s="18"/>
      <c r="B1586" s="168"/>
      <c r="C1586" s="19"/>
      <c r="D1586" s="19"/>
      <c r="E1586" s="199"/>
      <c r="F1586" s="205"/>
      <c r="G1586" s="20"/>
      <c r="H1586" s="20"/>
      <c r="I1586" s="20"/>
      <c r="J1586" s="20"/>
      <c r="K1586" s="20"/>
      <c r="L1586" s="20"/>
      <c r="M1586" s="20"/>
      <c r="N1586" s="20"/>
      <c r="O1586" s="125"/>
      <c r="P1586" s="125"/>
      <c r="Q1586" s="199"/>
      <c r="R1586" s="205"/>
      <c r="S1586" s="199"/>
      <c r="T1586" s="199"/>
      <c r="U1586" s="199"/>
      <c r="V1586" s="205"/>
      <c r="W1586" s="205"/>
      <c r="X1586" s="230"/>
      <c r="Y1586" s="230"/>
      <c r="Z1586" s="20"/>
      <c r="AA1586" s="20"/>
      <c r="AB1586" s="205"/>
      <c r="AC1586" s="205"/>
      <c r="AD1586" s="205"/>
      <c r="AE1586" s="1">
        <f t="shared" si="39"/>
        <v>0</v>
      </c>
      <c r="AF1586" s="1">
        <f t="shared" si="40"/>
        <v>0</v>
      </c>
      <c r="AH1586" s="1"/>
    </row>
    <row r="1587" spans="1:34">
      <c r="A1587" s="18"/>
      <c r="B1587" s="168"/>
      <c r="C1587" s="19"/>
      <c r="D1587" s="19"/>
      <c r="E1587" s="199"/>
      <c r="F1587" s="205"/>
      <c r="G1587" s="20"/>
      <c r="H1587" s="20"/>
      <c r="I1587" s="20"/>
      <c r="J1587" s="20"/>
      <c r="K1587" s="20"/>
      <c r="L1587" s="20"/>
      <c r="M1587" s="20"/>
      <c r="N1587" s="20"/>
      <c r="O1587" s="125"/>
      <c r="P1587" s="125"/>
      <c r="Q1587" s="199"/>
      <c r="R1587" s="205"/>
      <c r="S1587" s="199"/>
      <c r="T1587" s="199"/>
      <c r="U1587" s="199"/>
      <c r="V1587" s="205"/>
      <c r="W1587" s="205"/>
      <c r="X1587" s="230"/>
      <c r="Y1587" s="230"/>
      <c r="Z1587" s="20"/>
      <c r="AA1587" s="20"/>
      <c r="AB1587" s="205"/>
      <c r="AC1587" s="205"/>
      <c r="AD1587" s="205"/>
      <c r="AE1587" s="1">
        <f t="shared" si="39"/>
        <v>0</v>
      </c>
      <c r="AF1587" s="1">
        <f t="shared" si="40"/>
        <v>0</v>
      </c>
      <c r="AH1587" s="1"/>
    </row>
    <row r="1588" spans="1:34">
      <c r="A1588" s="18"/>
      <c r="B1588" s="168"/>
      <c r="C1588" s="19"/>
      <c r="D1588" s="19"/>
      <c r="E1588" s="199"/>
      <c r="F1588" s="205"/>
      <c r="G1588" s="20"/>
      <c r="H1588" s="20"/>
      <c r="I1588" s="20"/>
      <c r="J1588" s="20"/>
      <c r="K1588" s="20"/>
      <c r="L1588" s="20"/>
      <c r="M1588" s="20"/>
      <c r="N1588" s="20"/>
      <c r="O1588" s="125"/>
      <c r="P1588" s="125"/>
      <c r="Q1588" s="199"/>
      <c r="R1588" s="205"/>
      <c r="S1588" s="199"/>
      <c r="T1588" s="199"/>
      <c r="U1588" s="199"/>
      <c r="V1588" s="205"/>
      <c r="W1588" s="205"/>
      <c r="X1588" s="230"/>
      <c r="Y1588" s="230"/>
      <c r="Z1588" s="20"/>
      <c r="AA1588" s="20"/>
      <c r="AB1588" s="205"/>
      <c r="AC1588" s="205"/>
      <c r="AD1588" s="205"/>
      <c r="AE1588" s="1">
        <f t="shared" si="39"/>
        <v>0</v>
      </c>
      <c r="AF1588" s="1">
        <f t="shared" si="40"/>
        <v>0</v>
      </c>
      <c r="AH1588" s="1"/>
    </row>
    <row r="1589" spans="1:34">
      <c r="A1589" s="18"/>
      <c r="B1589" s="168"/>
      <c r="C1589" s="19"/>
      <c r="D1589" s="19"/>
      <c r="E1589" s="199"/>
      <c r="F1589" s="205"/>
      <c r="G1589" s="20"/>
      <c r="H1589" s="20"/>
      <c r="I1589" s="20"/>
      <c r="J1589" s="20"/>
      <c r="K1589" s="20"/>
      <c r="L1589" s="20"/>
      <c r="M1589" s="20"/>
      <c r="N1589" s="20"/>
      <c r="O1589" s="125"/>
      <c r="P1589" s="125"/>
      <c r="Q1589" s="199"/>
      <c r="R1589" s="205"/>
      <c r="S1589" s="199"/>
      <c r="T1589" s="199"/>
      <c r="U1589" s="199"/>
      <c r="V1589" s="205"/>
      <c r="W1589" s="205"/>
      <c r="X1589" s="230"/>
      <c r="Y1589" s="230"/>
      <c r="Z1589" s="20"/>
      <c r="AA1589" s="20"/>
      <c r="AB1589" s="205"/>
      <c r="AC1589" s="205"/>
      <c r="AD1589" s="205"/>
      <c r="AE1589" s="1">
        <f t="shared" si="39"/>
        <v>0</v>
      </c>
      <c r="AF1589" s="1">
        <f t="shared" si="40"/>
        <v>0</v>
      </c>
      <c r="AH1589" s="1"/>
    </row>
    <row r="1590" spans="1:34">
      <c r="A1590" s="18"/>
      <c r="B1590" s="168"/>
      <c r="C1590" s="19"/>
      <c r="D1590" s="19"/>
      <c r="E1590" s="199"/>
      <c r="F1590" s="205"/>
      <c r="G1590" s="20"/>
      <c r="H1590" s="20"/>
      <c r="I1590" s="20"/>
      <c r="J1590" s="20"/>
      <c r="K1590" s="20"/>
      <c r="L1590" s="20"/>
      <c r="M1590" s="20"/>
      <c r="N1590" s="20"/>
      <c r="O1590" s="125"/>
      <c r="P1590" s="125"/>
      <c r="Q1590" s="199"/>
      <c r="R1590" s="205"/>
      <c r="S1590" s="199"/>
      <c r="T1590" s="199"/>
      <c r="U1590" s="199"/>
      <c r="V1590" s="205"/>
      <c r="W1590" s="205"/>
      <c r="X1590" s="230"/>
      <c r="Y1590" s="230"/>
      <c r="Z1590" s="20"/>
      <c r="AA1590" s="20"/>
      <c r="AB1590" s="205"/>
      <c r="AC1590" s="205"/>
      <c r="AD1590" s="205"/>
      <c r="AE1590" s="1">
        <f t="shared" si="39"/>
        <v>0</v>
      </c>
      <c r="AF1590" s="1">
        <f t="shared" si="40"/>
        <v>0</v>
      </c>
      <c r="AH1590" s="1"/>
    </row>
    <row r="1591" spans="1:34">
      <c r="A1591" s="18"/>
      <c r="B1591" s="168"/>
      <c r="C1591" s="19"/>
      <c r="D1591" s="19"/>
      <c r="E1591" s="199"/>
      <c r="F1591" s="205"/>
      <c r="G1591" s="20"/>
      <c r="H1591" s="20"/>
      <c r="I1591" s="20"/>
      <c r="J1591" s="20"/>
      <c r="K1591" s="20"/>
      <c r="L1591" s="20"/>
      <c r="M1591" s="20"/>
      <c r="N1591" s="20"/>
      <c r="O1591" s="125"/>
      <c r="P1591" s="125"/>
      <c r="Q1591" s="199"/>
      <c r="R1591" s="205"/>
      <c r="S1591" s="199"/>
      <c r="T1591" s="199"/>
      <c r="U1591" s="199"/>
      <c r="V1591" s="205"/>
      <c r="W1591" s="205"/>
      <c r="X1591" s="230"/>
      <c r="Y1591" s="230"/>
      <c r="Z1591" s="20"/>
      <c r="AA1591" s="20"/>
      <c r="AB1591" s="205"/>
      <c r="AC1591" s="205"/>
      <c r="AD1591" s="205"/>
      <c r="AE1591" s="1">
        <f t="shared" si="39"/>
        <v>0</v>
      </c>
      <c r="AF1591" s="1">
        <f t="shared" si="40"/>
        <v>0</v>
      </c>
      <c r="AH1591" s="1"/>
    </row>
    <row r="1592" spans="1:34">
      <c r="A1592" s="18"/>
      <c r="B1592" s="168"/>
      <c r="C1592" s="19"/>
      <c r="D1592" s="19"/>
      <c r="E1592" s="199"/>
      <c r="F1592" s="205"/>
      <c r="G1592" s="20"/>
      <c r="H1592" s="20"/>
      <c r="I1592" s="20"/>
      <c r="J1592" s="20"/>
      <c r="K1592" s="20"/>
      <c r="L1592" s="20"/>
      <c r="M1592" s="20"/>
      <c r="N1592" s="20"/>
      <c r="O1592" s="125"/>
      <c r="P1592" s="125"/>
      <c r="Q1592" s="199"/>
      <c r="R1592" s="205"/>
      <c r="S1592" s="199"/>
      <c r="T1592" s="199"/>
      <c r="U1592" s="199"/>
      <c r="V1592" s="205"/>
      <c r="W1592" s="205"/>
      <c r="X1592" s="230"/>
      <c r="Y1592" s="230"/>
      <c r="Z1592" s="20"/>
      <c r="AA1592" s="20"/>
      <c r="AB1592" s="205"/>
      <c r="AC1592" s="205"/>
      <c r="AD1592" s="205"/>
      <c r="AE1592" s="1">
        <f t="shared" si="39"/>
        <v>0</v>
      </c>
      <c r="AF1592" s="1">
        <f t="shared" si="40"/>
        <v>0</v>
      </c>
      <c r="AH1592" s="1"/>
    </row>
    <row r="1593" spans="1:34">
      <c r="A1593" s="18"/>
      <c r="B1593" s="168"/>
      <c r="C1593" s="19"/>
      <c r="D1593" s="19"/>
      <c r="E1593" s="199"/>
      <c r="F1593" s="205"/>
      <c r="G1593" s="20"/>
      <c r="H1593" s="20"/>
      <c r="I1593" s="20"/>
      <c r="J1593" s="20"/>
      <c r="K1593" s="20"/>
      <c r="L1593" s="20"/>
      <c r="M1593" s="20"/>
      <c r="N1593" s="20"/>
      <c r="O1593" s="125"/>
      <c r="P1593" s="125"/>
      <c r="Q1593" s="199"/>
      <c r="R1593" s="205"/>
      <c r="S1593" s="199"/>
      <c r="T1593" s="199"/>
      <c r="U1593" s="199"/>
      <c r="V1593" s="205"/>
      <c r="W1593" s="205"/>
      <c r="X1593" s="230"/>
      <c r="Y1593" s="230"/>
      <c r="Z1593" s="20"/>
      <c r="AA1593" s="20"/>
      <c r="AB1593" s="205"/>
      <c r="AC1593" s="205"/>
      <c r="AD1593" s="205"/>
      <c r="AE1593" s="1">
        <f t="shared" si="39"/>
        <v>0</v>
      </c>
      <c r="AF1593" s="1">
        <f t="shared" si="40"/>
        <v>0</v>
      </c>
      <c r="AH1593" s="1"/>
    </row>
    <row r="1594" spans="1:34">
      <c r="A1594" s="18"/>
      <c r="B1594" s="168"/>
      <c r="C1594" s="19"/>
      <c r="D1594" s="19"/>
      <c r="E1594" s="199"/>
      <c r="F1594" s="205"/>
      <c r="G1594" s="20"/>
      <c r="H1594" s="20"/>
      <c r="I1594" s="20"/>
      <c r="J1594" s="20"/>
      <c r="K1594" s="20"/>
      <c r="L1594" s="20"/>
      <c r="M1594" s="20"/>
      <c r="N1594" s="20"/>
      <c r="O1594" s="125"/>
      <c r="P1594" s="125"/>
      <c r="Q1594" s="199"/>
      <c r="R1594" s="205"/>
      <c r="S1594" s="199"/>
      <c r="T1594" s="199"/>
      <c r="U1594" s="199"/>
      <c r="V1594" s="205"/>
      <c r="W1594" s="205"/>
      <c r="X1594" s="230"/>
      <c r="Y1594" s="230"/>
      <c r="Z1594" s="20"/>
      <c r="AA1594" s="20"/>
      <c r="AB1594" s="205"/>
      <c r="AC1594" s="205"/>
      <c r="AD1594" s="205"/>
      <c r="AE1594" s="1">
        <f t="shared" si="39"/>
        <v>0</v>
      </c>
      <c r="AF1594" s="1">
        <f t="shared" si="40"/>
        <v>0</v>
      </c>
      <c r="AH1594" s="1"/>
    </row>
    <row r="1595" spans="1:34">
      <c r="A1595" s="18"/>
      <c r="B1595" s="168"/>
      <c r="C1595" s="19"/>
      <c r="D1595" s="19"/>
      <c r="E1595" s="199"/>
      <c r="F1595" s="205"/>
      <c r="G1595" s="20"/>
      <c r="H1595" s="20"/>
      <c r="I1595" s="20"/>
      <c r="J1595" s="20"/>
      <c r="K1595" s="20"/>
      <c r="L1595" s="20"/>
      <c r="M1595" s="20"/>
      <c r="N1595" s="20"/>
      <c r="O1595" s="125"/>
      <c r="P1595" s="125"/>
      <c r="Q1595" s="199"/>
      <c r="R1595" s="205"/>
      <c r="S1595" s="199"/>
      <c r="T1595" s="199"/>
      <c r="U1595" s="199"/>
      <c r="V1595" s="205"/>
      <c r="W1595" s="205"/>
      <c r="X1595" s="230"/>
      <c r="Y1595" s="230"/>
      <c r="Z1595" s="20"/>
      <c r="AA1595" s="20"/>
      <c r="AB1595" s="205"/>
      <c r="AC1595" s="205"/>
      <c r="AD1595" s="205"/>
      <c r="AE1595" s="1">
        <f t="shared" si="39"/>
        <v>0</v>
      </c>
      <c r="AF1595" s="1">
        <f t="shared" si="40"/>
        <v>0</v>
      </c>
      <c r="AH1595" s="1"/>
    </row>
    <row r="1596" spans="1:34">
      <c r="A1596" s="18"/>
      <c r="B1596" s="168"/>
      <c r="C1596" s="19"/>
      <c r="D1596" s="19"/>
      <c r="E1596" s="199"/>
      <c r="F1596" s="205"/>
      <c r="G1596" s="20"/>
      <c r="H1596" s="20"/>
      <c r="I1596" s="20"/>
      <c r="J1596" s="20"/>
      <c r="K1596" s="20"/>
      <c r="L1596" s="20"/>
      <c r="M1596" s="20"/>
      <c r="N1596" s="20"/>
      <c r="O1596" s="125"/>
      <c r="P1596" s="125"/>
      <c r="Q1596" s="199"/>
      <c r="R1596" s="205"/>
      <c r="S1596" s="199"/>
      <c r="T1596" s="199"/>
      <c r="U1596" s="199"/>
      <c r="V1596" s="205"/>
      <c r="W1596" s="205"/>
      <c r="X1596" s="230"/>
      <c r="Y1596" s="230"/>
      <c r="Z1596" s="20"/>
      <c r="AA1596" s="20"/>
      <c r="AB1596" s="205"/>
      <c r="AC1596" s="205"/>
      <c r="AD1596" s="205"/>
      <c r="AE1596" s="1">
        <f t="shared" si="39"/>
        <v>0</v>
      </c>
      <c r="AF1596" s="1">
        <f t="shared" si="40"/>
        <v>0</v>
      </c>
      <c r="AH1596" s="1"/>
    </row>
    <row r="1597" spans="1:34">
      <c r="A1597" s="18"/>
      <c r="B1597" s="168"/>
      <c r="C1597" s="19"/>
      <c r="D1597" s="19"/>
      <c r="E1597" s="199"/>
      <c r="F1597" s="205"/>
      <c r="G1597" s="20"/>
      <c r="H1597" s="20"/>
      <c r="I1597" s="20"/>
      <c r="J1597" s="20"/>
      <c r="K1597" s="20"/>
      <c r="L1597" s="20"/>
      <c r="M1597" s="20"/>
      <c r="N1597" s="20"/>
      <c r="O1597" s="125"/>
      <c r="P1597" s="125"/>
      <c r="Q1597" s="199"/>
      <c r="R1597" s="205"/>
      <c r="S1597" s="199"/>
      <c r="T1597" s="199"/>
      <c r="U1597" s="199"/>
      <c r="V1597" s="205"/>
      <c r="W1597" s="205"/>
      <c r="X1597" s="230"/>
      <c r="Y1597" s="230"/>
      <c r="Z1597" s="20"/>
      <c r="AA1597" s="20"/>
      <c r="AB1597" s="205"/>
      <c r="AC1597" s="205"/>
      <c r="AD1597" s="205"/>
      <c r="AE1597" s="1">
        <f t="shared" si="39"/>
        <v>0</v>
      </c>
      <c r="AF1597" s="1">
        <f t="shared" si="40"/>
        <v>0</v>
      </c>
      <c r="AH1597" s="1"/>
    </row>
    <row r="1598" spans="1:34">
      <c r="A1598" s="18"/>
      <c r="B1598" s="168"/>
      <c r="C1598" s="19"/>
      <c r="D1598" s="19"/>
      <c r="E1598" s="199"/>
      <c r="F1598" s="205"/>
      <c r="G1598" s="20"/>
      <c r="H1598" s="20"/>
      <c r="I1598" s="20"/>
      <c r="J1598" s="20"/>
      <c r="K1598" s="20"/>
      <c r="L1598" s="20"/>
      <c r="M1598" s="20"/>
      <c r="N1598" s="20"/>
      <c r="O1598" s="125"/>
      <c r="P1598" s="125"/>
      <c r="Q1598" s="199"/>
      <c r="R1598" s="205"/>
      <c r="S1598" s="199"/>
      <c r="T1598" s="199"/>
      <c r="U1598" s="199"/>
      <c r="V1598" s="205"/>
      <c r="W1598" s="205"/>
      <c r="X1598" s="230"/>
      <c r="Y1598" s="230"/>
      <c r="Z1598" s="20"/>
      <c r="AA1598" s="20"/>
      <c r="AB1598" s="205"/>
      <c r="AC1598" s="205"/>
      <c r="AD1598" s="205"/>
      <c r="AE1598" s="1">
        <f t="shared" si="39"/>
        <v>0</v>
      </c>
      <c r="AF1598" s="1">
        <f t="shared" si="40"/>
        <v>0</v>
      </c>
      <c r="AH1598" s="1"/>
    </row>
    <row r="1599" spans="1:34">
      <c r="A1599" s="18"/>
      <c r="B1599" s="168"/>
      <c r="C1599" s="19"/>
      <c r="D1599" s="19"/>
      <c r="E1599" s="199"/>
      <c r="F1599" s="205"/>
      <c r="G1599" s="20"/>
      <c r="H1599" s="20"/>
      <c r="I1599" s="20"/>
      <c r="J1599" s="20"/>
      <c r="K1599" s="20"/>
      <c r="L1599" s="20"/>
      <c r="M1599" s="20"/>
      <c r="N1599" s="20"/>
      <c r="O1599" s="125"/>
      <c r="P1599" s="125"/>
      <c r="Q1599" s="199"/>
      <c r="R1599" s="205"/>
      <c r="S1599" s="199"/>
      <c r="T1599" s="199"/>
      <c r="U1599" s="199"/>
      <c r="V1599" s="205"/>
      <c r="W1599" s="205"/>
      <c r="X1599" s="230"/>
      <c r="Y1599" s="230"/>
      <c r="Z1599" s="20"/>
      <c r="AA1599" s="20"/>
      <c r="AB1599" s="205"/>
      <c r="AC1599" s="205"/>
      <c r="AD1599" s="205"/>
      <c r="AE1599" s="1">
        <f t="shared" si="39"/>
        <v>0</v>
      </c>
      <c r="AF1599" s="1">
        <f t="shared" si="40"/>
        <v>0</v>
      </c>
      <c r="AH1599" s="1"/>
    </row>
    <row r="1600" spans="1:34">
      <c r="A1600" s="18"/>
      <c r="B1600" s="168"/>
      <c r="C1600" s="19"/>
      <c r="D1600" s="19"/>
      <c r="E1600" s="199"/>
      <c r="F1600" s="205"/>
      <c r="G1600" s="20"/>
      <c r="H1600" s="20"/>
      <c r="I1600" s="20"/>
      <c r="J1600" s="20"/>
      <c r="K1600" s="20"/>
      <c r="L1600" s="20"/>
      <c r="M1600" s="20"/>
      <c r="N1600" s="20"/>
      <c r="O1600" s="125"/>
      <c r="P1600" s="125"/>
      <c r="Q1600" s="199"/>
      <c r="R1600" s="205"/>
      <c r="S1600" s="199"/>
      <c r="T1600" s="199"/>
      <c r="U1600" s="199"/>
      <c r="V1600" s="205"/>
      <c r="W1600" s="205"/>
      <c r="X1600" s="230"/>
      <c r="Y1600" s="230"/>
      <c r="Z1600" s="20"/>
      <c r="AA1600" s="20"/>
      <c r="AB1600" s="205"/>
      <c r="AC1600" s="205"/>
      <c r="AD1600" s="205"/>
      <c r="AE1600" s="1">
        <f t="shared" si="39"/>
        <v>0</v>
      </c>
      <c r="AF1600" s="1">
        <f t="shared" si="40"/>
        <v>0</v>
      </c>
      <c r="AH1600" s="1"/>
    </row>
    <row r="1601" spans="1:34">
      <c r="A1601" s="18"/>
      <c r="B1601" s="168"/>
      <c r="C1601" s="19"/>
      <c r="D1601" s="19"/>
      <c r="E1601" s="199"/>
      <c r="F1601" s="205"/>
      <c r="G1601" s="20"/>
      <c r="H1601" s="20"/>
      <c r="I1601" s="20"/>
      <c r="J1601" s="20"/>
      <c r="K1601" s="20"/>
      <c r="L1601" s="20"/>
      <c r="M1601" s="20"/>
      <c r="N1601" s="20"/>
      <c r="O1601" s="125"/>
      <c r="P1601" s="125"/>
      <c r="Q1601" s="199"/>
      <c r="R1601" s="205"/>
      <c r="S1601" s="199"/>
      <c r="T1601" s="199"/>
      <c r="U1601" s="199"/>
      <c r="V1601" s="205"/>
      <c r="W1601" s="205"/>
      <c r="X1601" s="230"/>
      <c r="Y1601" s="230"/>
      <c r="Z1601" s="20"/>
      <c r="AA1601" s="20"/>
      <c r="AB1601" s="205"/>
      <c r="AC1601" s="205"/>
      <c r="AD1601" s="205"/>
      <c r="AE1601" s="1">
        <f t="shared" si="39"/>
        <v>0</v>
      </c>
      <c r="AF1601" s="1">
        <f t="shared" si="40"/>
        <v>0</v>
      </c>
      <c r="AH1601" s="1"/>
    </row>
    <row r="1602" spans="1:34">
      <c r="A1602" s="18"/>
      <c r="B1602" s="168"/>
      <c r="C1602" s="19"/>
      <c r="D1602" s="19"/>
      <c r="E1602" s="199"/>
      <c r="F1602" s="205"/>
      <c r="G1602" s="20"/>
      <c r="H1602" s="20"/>
      <c r="I1602" s="20"/>
      <c r="J1602" s="20"/>
      <c r="K1602" s="20"/>
      <c r="L1602" s="20"/>
      <c r="M1602" s="20"/>
      <c r="N1602" s="20"/>
      <c r="O1602" s="125"/>
      <c r="P1602" s="125"/>
      <c r="Q1602" s="199"/>
      <c r="R1602" s="205"/>
      <c r="S1602" s="199"/>
      <c r="T1602" s="199"/>
      <c r="U1602" s="199"/>
      <c r="V1602" s="205"/>
      <c r="W1602" s="205"/>
      <c r="X1602" s="230"/>
      <c r="Y1602" s="230"/>
      <c r="Z1602" s="20"/>
      <c r="AA1602" s="20"/>
      <c r="AB1602" s="205"/>
      <c r="AC1602" s="205"/>
      <c r="AD1602" s="205"/>
      <c r="AE1602" s="1">
        <f t="shared" si="39"/>
        <v>0</v>
      </c>
      <c r="AF1602" s="1">
        <f t="shared" si="40"/>
        <v>0</v>
      </c>
      <c r="AH1602" s="1"/>
    </row>
    <row r="1603" spans="1:34">
      <c r="A1603" s="18"/>
      <c r="B1603" s="168"/>
      <c r="C1603" s="19"/>
      <c r="D1603" s="19"/>
      <c r="E1603" s="199"/>
      <c r="F1603" s="205"/>
      <c r="G1603" s="20"/>
      <c r="H1603" s="20"/>
      <c r="I1603" s="20"/>
      <c r="J1603" s="20"/>
      <c r="K1603" s="20"/>
      <c r="L1603" s="20"/>
      <c r="M1603" s="20"/>
      <c r="N1603" s="20"/>
      <c r="O1603" s="125"/>
      <c r="P1603" s="125"/>
      <c r="Q1603" s="199"/>
      <c r="R1603" s="205"/>
      <c r="S1603" s="199"/>
      <c r="T1603" s="199"/>
      <c r="U1603" s="199"/>
      <c r="V1603" s="205"/>
      <c r="W1603" s="205"/>
      <c r="X1603" s="230"/>
      <c r="Y1603" s="230"/>
      <c r="Z1603" s="20"/>
      <c r="AA1603" s="20"/>
      <c r="AB1603" s="205"/>
      <c r="AC1603" s="205"/>
      <c r="AD1603" s="205"/>
      <c r="AE1603" s="1">
        <f t="shared" si="39"/>
        <v>0</v>
      </c>
      <c r="AF1603" s="1">
        <f t="shared" si="40"/>
        <v>0</v>
      </c>
      <c r="AH1603" s="1"/>
    </row>
    <row r="1604" spans="1:34">
      <c r="A1604" s="18"/>
      <c r="B1604" s="168"/>
      <c r="C1604" s="19"/>
      <c r="D1604" s="19"/>
      <c r="E1604" s="199"/>
      <c r="F1604" s="205"/>
      <c r="G1604" s="20"/>
      <c r="H1604" s="20"/>
      <c r="I1604" s="20"/>
      <c r="J1604" s="20"/>
      <c r="K1604" s="20"/>
      <c r="L1604" s="20"/>
      <c r="M1604" s="20"/>
      <c r="N1604" s="20"/>
      <c r="O1604" s="125"/>
      <c r="P1604" s="125"/>
      <c r="Q1604" s="199"/>
      <c r="R1604" s="205"/>
      <c r="S1604" s="199"/>
      <c r="T1604" s="199"/>
      <c r="U1604" s="199"/>
      <c r="V1604" s="205"/>
      <c r="W1604" s="205"/>
      <c r="X1604" s="230"/>
      <c r="Y1604" s="230"/>
      <c r="Z1604" s="20"/>
      <c r="AA1604" s="20"/>
      <c r="AB1604" s="205"/>
      <c r="AC1604" s="205"/>
      <c r="AD1604" s="205"/>
      <c r="AE1604" s="1">
        <f t="shared" si="39"/>
        <v>0</v>
      </c>
      <c r="AF1604" s="1">
        <f t="shared" si="40"/>
        <v>0</v>
      </c>
      <c r="AH1604" s="1"/>
    </row>
    <row r="1605" spans="1:34">
      <c r="A1605" s="18"/>
      <c r="B1605" s="168"/>
      <c r="C1605" s="19"/>
      <c r="D1605" s="19"/>
      <c r="E1605" s="199"/>
      <c r="F1605" s="205"/>
      <c r="G1605" s="20"/>
      <c r="H1605" s="20"/>
      <c r="I1605" s="20"/>
      <c r="J1605" s="20"/>
      <c r="K1605" s="20"/>
      <c r="L1605" s="20"/>
      <c r="M1605" s="20"/>
      <c r="N1605" s="20"/>
      <c r="O1605" s="125"/>
      <c r="P1605" s="125"/>
      <c r="Q1605" s="199"/>
      <c r="R1605" s="205"/>
      <c r="S1605" s="199"/>
      <c r="T1605" s="199"/>
      <c r="U1605" s="199"/>
      <c r="V1605" s="205"/>
      <c r="W1605" s="205"/>
      <c r="X1605" s="230"/>
      <c r="Y1605" s="230"/>
      <c r="Z1605" s="20"/>
      <c r="AA1605" s="20"/>
      <c r="AB1605" s="205"/>
      <c r="AC1605" s="205"/>
      <c r="AD1605" s="205"/>
      <c r="AE1605" s="1">
        <f t="shared" si="39"/>
        <v>0</v>
      </c>
      <c r="AF1605" s="1">
        <f t="shared" si="40"/>
        <v>0</v>
      </c>
      <c r="AH1605" s="1"/>
    </row>
    <row r="1606" spans="1:34">
      <c r="A1606" s="18"/>
      <c r="B1606" s="168"/>
      <c r="C1606" s="19"/>
      <c r="D1606" s="19"/>
      <c r="E1606" s="199"/>
      <c r="F1606" s="205"/>
      <c r="G1606" s="20"/>
      <c r="H1606" s="20"/>
      <c r="I1606" s="20"/>
      <c r="J1606" s="20"/>
      <c r="K1606" s="20"/>
      <c r="L1606" s="20"/>
      <c r="M1606" s="20"/>
      <c r="N1606" s="20"/>
      <c r="O1606" s="125"/>
      <c r="P1606" s="125"/>
      <c r="Q1606" s="199"/>
      <c r="R1606" s="205"/>
      <c r="S1606" s="199"/>
      <c r="T1606" s="199"/>
      <c r="U1606" s="199"/>
      <c r="V1606" s="205"/>
      <c r="W1606" s="205"/>
      <c r="X1606" s="230"/>
      <c r="Y1606" s="230"/>
      <c r="Z1606" s="20"/>
      <c r="AA1606" s="20"/>
      <c r="AB1606" s="205"/>
      <c r="AC1606" s="205"/>
      <c r="AD1606" s="205"/>
      <c r="AE1606" s="1">
        <f t="shared" si="39"/>
        <v>0</v>
      </c>
      <c r="AF1606" s="1">
        <f t="shared" si="40"/>
        <v>0</v>
      </c>
      <c r="AH1606" s="1"/>
    </row>
    <row r="1607" spans="1:34">
      <c r="A1607" s="18"/>
      <c r="B1607" s="168"/>
      <c r="C1607" s="19"/>
      <c r="D1607" s="19"/>
      <c r="E1607" s="199"/>
      <c r="F1607" s="205"/>
      <c r="G1607" s="20"/>
      <c r="H1607" s="20"/>
      <c r="I1607" s="20"/>
      <c r="J1607" s="20"/>
      <c r="K1607" s="20"/>
      <c r="L1607" s="20"/>
      <c r="M1607" s="20"/>
      <c r="N1607" s="20"/>
      <c r="O1607" s="125"/>
      <c r="P1607" s="125"/>
      <c r="Q1607" s="199"/>
      <c r="R1607" s="205"/>
      <c r="S1607" s="199"/>
      <c r="T1607" s="199"/>
      <c r="U1607" s="199"/>
      <c r="V1607" s="205"/>
      <c r="W1607" s="205"/>
      <c r="X1607" s="230"/>
      <c r="Y1607" s="230"/>
      <c r="Z1607" s="20"/>
      <c r="AA1607" s="20"/>
      <c r="AB1607" s="205"/>
      <c r="AC1607" s="205"/>
      <c r="AD1607" s="205"/>
      <c r="AE1607" s="1">
        <f t="shared" si="39"/>
        <v>0</v>
      </c>
      <c r="AF1607" s="1">
        <f t="shared" si="40"/>
        <v>0</v>
      </c>
      <c r="AH1607" s="1"/>
    </row>
    <row r="1608" spans="1:34">
      <c r="A1608" s="18"/>
      <c r="B1608" s="168"/>
      <c r="C1608" s="19"/>
      <c r="D1608" s="19"/>
      <c r="E1608" s="199"/>
      <c r="F1608" s="205"/>
      <c r="G1608" s="20"/>
      <c r="H1608" s="20"/>
      <c r="I1608" s="20"/>
      <c r="J1608" s="20"/>
      <c r="K1608" s="20"/>
      <c r="L1608" s="20"/>
      <c r="M1608" s="20"/>
      <c r="N1608" s="20"/>
      <c r="O1608" s="125"/>
      <c r="P1608" s="125"/>
      <c r="Q1608" s="199"/>
      <c r="R1608" s="205"/>
      <c r="S1608" s="199"/>
      <c r="T1608" s="199"/>
      <c r="U1608" s="199"/>
      <c r="V1608" s="205"/>
      <c r="W1608" s="205"/>
      <c r="X1608" s="230"/>
      <c r="Y1608" s="230"/>
      <c r="Z1608" s="20"/>
      <c r="AA1608" s="20"/>
      <c r="AB1608" s="205"/>
      <c r="AC1608" s="205"/>
      <c r="AD1608" s="205"/>
      <c r="AE1608" s="1">
        <f t="shared" si="39"/>
        <v>0</v>
      </c>
      <c r="AF1608" s="1">
        <f t="shared" si="40"/>
        <v>0</v>
      </c>
      <c r="AH1608" s="1"/>
    </row>
    <row r="1609" spans="1:34">
      <c r="A1609" s="18"/>
      <c r="B1609" s="168"/>
      <c r="C1609" s="19"/>
      <c r="D1609" s="19"/>
      <c r="E1609" s="199"/>
      <c r="F1609" s="205"/>
      <c r="G1609" s="20"/>
      <c r="H1609" s="20"/>
      <c r="I1609" s="20"/>
      <c r="J1609" s="20"/>
      <c r="K1609" s="20"/>
      <c r="L1609" s="20"/>
      <c r="M1609" s="20"/>
      <c r="N1609" s="20"/>
      <c r="O1609" s="125"/>
      <c r="P1609" s="125"/>
      <c r="Q1609" s="199"/>
      <c r="R1609" s="205"/>
      <c r="S1609" s="199"/>
      <c r="T1609" s="199"/>
      <c r="U1609" s="199"/>
      <c r="V1609" s="205"/>
      <c r="W1609" s="205"/>
      <c r="X1609" s="230"/>
      <c r="Y1609" s="230"/>
      <c r="Z1609" s="20"/>
      <c r="AA1609" s="20"/>
      <c r="AB1609" s="205"/>
      <c r="AC1609" s="205"/>
      <c r="AD1609" s="205"/>
      <c r="AE1609" s="1">
        <f t="shared" si="39"/>
        <v>0</v>
      </c>
      <c r="AF1609" s="1">
        <f t="shared" si="40"/>
        <v>0</v>
      </c>
      <c r="AH1609" s="1"/>
    </row>
    <row r="1610" spans="1:34">
      <c r="A1610" s="18"/>
      <c r="B1610" s="168"/>
      <c r="C1610" s="19"/>
      <c r="D1610" s="19"/>
      <c r="E1610" s="199"/>
      <c r="F1610" s="205"/>
      <c r="G1610" s="20"/>
      <c r="H1610" s="20"/>
      <c r="I1610" s="20"/>
      <c r="J1610" s="20"/>
      <c r="K1610" s="20"/>
      <c r="L1610" s="20"/>
      <c r="M1610" s="20"/>
      <c r="N1610" s="20"/>
      <c r="O1610" s="125"/>
      <c r="P1610" s="125"/>
      <c r="Q1610" s="199"/>
      <c r="R1610" s="205"/>
      <c r="S1610" s="199"/>
      <c r="T1610" s="199"/>
      <c r="U1610" s="199"/>
      <c r="V1610" s="205"/>
      <c r="W1610" s="205"/>
      <c r="X1610" s="230"/>
      <c r="Y1610" s="230"/>
      <c r="Z1610" s="20"/>
      <c r="AA1610" s="20"/>
      <c r="AB1610" s="205"/>
      <c r="AC1610" s="205"/>
      <c r="AD1610" s="205"/>
      <c r="AE1610" s="1">
        <f t="shared" si="39"/>
        <v>0</v>
      </c>
      <c r="AF1610" s="1">
        <f t="shared" si="40"/>
        <v>0</v>
      </c>
      <c r="AH1610" s="1"/>
    </row>
    <row r="1611" spans="1:34">
      <c r="A1611" s="18"/>
      <c r="B1611" s="168"/>
      <c r="C1611" s="19"/>
      <c r="D1611" s="19"/>
      <c r="E1611" s="199"/>
      <c r="F1611" s="205"/>
      <c r="G1611" s="20"/>
      <c r="H1611" s="20"/>
      <c r="I1611" s="20"/>
      <c r="J1611" s="20"/>
      <c r="K1611" s="20"/>
      <c r="L1611" s="20"/>
      <c r="M1611" s="20"/>
      <c r="N1611" s="20"/>
      <c r="O1611" s="125"/>
      <c r="P1611" s="125"/>
      <c r="Q1611" s="199"/>
      <c r="R1611" s="205"/>
      <c r="S1611" s="199"/>
      <c r="T1611" s="199"/>
      <c r="U1611" s="199"/>
      <c r="V1611" s="205"/>
      <c r="W1611" s="205"/>
      <c r="X1611" s="230"/>
      <c r="Y1611" s="230"/>
      <c r="Z1611" s="20"/>
      <c r="AA1611" s="20"/>
      <c r="AB1611" s="205"/>
      <c r="AC1611" s="205"/>
      <c r="AD1611" s="205"/>
      <c r="AE1611" s="1">
        <f t="shared" ref="AE1611:AE1674" si="41">COUNTA(E1611:AC1611)</f>
        <v>0</v>
      </c>
      <c r="AF1611" s="1">
        <f t="shared" ref="AF1611:AF1674" si="42">COUNTA(E1611)*COUNTA(H1611)*COUNTA(M1611)*COUNTA(O1611)*COUNTA(P1611)*COUNTA(Q1611)*COUNTA(R1611)*COUNTA(AC1611)</f>
        <v>0</v>
      </c>
      <c r="AH1611" s="1"/>
    </row>
    <row r="1612" spans="1:34">
      <c r="A1612" s="18"/>
      <c r="B1612" s="168"/>
      <c r="C1612" s="19"/>
      <c r="D1612" s="19"/>
      <c r="E1612" s="199"/>
      <c r="F1612" s="205"/>
      <c r="G1612" s="20"/>
      <c r="H1612" s="20"/>
      <c r="I1612" s="20"/>
      <c r="J1612" s="20"/>
      <c r="K1612" s="20"/>
      <c r="L1612" s="20"/>
      <c r="M1612" s="20"/>
      <c r="N1612" s="20"/>
      <c r="O1612" s="125"/>
      <c r="P1612" s="125"/>
      <c r="Q1612" s="199"/>
      <c r="R1612" s="205"/>
      <c r="S1612" s="199"/>
      <c r="T1612" s="199"/>
      <c r="U1612" s="199"/>
      <c r="V1612" s="205"/>
      <c r="W1612" s="205"/>
      <c r="X1612" s="230"/>
      <c r="Y1612" s="230"/>
      <c r="Z1612" s="20"/>
      <c r="AA1612" s="20"/>
      <c r="AB1612" s="205"/>
      <c r="AC1612" s="205"/>
      <c r="AD1612" s="205"/>
      <c r="AE1612" s="1">
        <f t="shared" si="41"/>
        <v>0</v>
      </c>
      <c r="AF1612" s="1">
        <f t="shared" si="42"/>
        <v>0</v>
      </c>
      <c r="AH1612" s="1"/>
    </row>
    <row r="1613" spans="1:34">
      <c r="A1613" s="18"/>
      <c r="B1613" s="168"/>
      <c r="C1613" s="19"/>
      <c r="D1613" s="19"/>
      <c r="E1613" s="199"/>
      <c r="F1613" s="205"/>
      <c r="G1613" s="20"/>
      <c r="H1613" s="20"/>
      <c r="I1613" s="20"/>
      <c r="J1613" s="20"/>
      <c r="K1613" s="20"/>
      <c r="L1613" s="20"/>
      <c r="M1613" s="20"/>
      <c r="N1613" s="20"/>
      <c r="O1613" s="125"/>
      <c r="P1613" s="125"/>
      <c r="Q1613" s="199"/>
      <c r="R1613" s="205"/>
      <c r="S1613" s="199"/>
      <c r="T1613" s="199"/>
      <c r="U1613" s="199"/>
      <c r="V1613" s="205"/>
      <c r="W1613" s="205"/>
      <c r="X1613" s="230"/>
      <c r="Y1613" s="230"/>
      <c r="Z1613" s="20"/>
      <c r="AA1613" s="20"/>
      <c r="AB1613" s="205"/>
      <c r="AC1613" s="205"/>
      <c r="AD1613" s="205"/>
      <c r="AE1613" s="1">
        <f t="shared" si="41"/>
        <v>0</v>
      </c>
      <c r="AF1613" s="1">
        <f t="shared" si="42"/>
        <v>0</v>
      </c>
      <c r="AH1613" s="1"/>
    </row>
    <row r="1614" spans="1:34">
      <c r="A1614" s="18"/>
      <c r="B1614" s="168"/>
      <c r="C1614" s="19"/>
      <c r="D1614" s="19"/>
      <c r="E1614" s="199"/>
      <c r="F1614" s="205"/>
      <c r="G1614" s="20"/>
      <c r="H1614" s="20"/>
      <c r="I1614" s="20"/>
      <c r="J1614" s="20"/>
      <c r="K1614" s="20"/>
      <c r="L1614" s="20"/>
      <c r="M1614" s="20"/>
      <c r="N1614" s="20"/>
      <c r="O1614" s="125"/>
      <c r="P1614" s="125"/>
      <c r="Q1614" s="199"/>
      <c r="R1614" s="205"/>
      <c r="S1614" s="199"/>
      <c r="T1614" s="199"/>
      <c r="U1614" s="199"/>
      <c r="V1614" s="205"/>
      <c r="W1614" s="205"/>
      <c r="X1614" s="230"/>
      <c r="Y1614" s="230"/>
      <c r="Z1614" s="20"/>
      <c r="AA1614" s="20"/>
      <c r="AB1614" s="205"/>
      <c r="AC1614" s="205"/>
      <c r="AD1614" s="205"/>
      <c r="AE1614" s="1">
        <f t="shared" si="41"/>
        <v>0</v>
      </c>
      <c r="AF1614" s="1">
        <f t="shared" si="42"/>
        <v>0</v>
      </c>
      <c r="AH1614" s="1"/>
    </row>
    <row r="1615" spans="1:34">
      <c r="A1615" s="18"/>
      <c r="B1615" s="168"/>
      <c r="C1615" s="19"/>
      <c r="D1615" s="19"/>
      <c r="E1615" s="199"/>
      <c r="F1615" s="205"/>
      <c r="G1615" s="20"/>
      <c r="H1615" s="20"/>
      <c r="I1615" s="20"/>
      <c r="J1615" s="20"/>
      <c r="K1615" s="20"/>
      <c r="L1615" s="20"/>
      <c r="M1615" s="20"/>
      <c r="N1615" s="20"/>
      <c r="O1615" s="125"/>
      <c r="P1615" s="125"/>
      <c r="Q1615" s="199"/>
      <c r="R1615" s="205"/>
      <c r="S1615" s="199"/>
      <c r="T1615" s="199"/>
      <c r="U1615" s="199"/>
      <c r="V1615" s="205"/>
      <c r="W1615" s="205"/>
      <c r="X1615" s="230"/>
      <c r="Y1615" s="230"/>
      <c r="Z1615" s="20"/>
      <c r="AA1615" s="20"/>
      <c r="AB1615" s="205"/>
      <c r="AC1615" s="205"/>
      <c r="AD1615" s="205"/>
      <c r="AE1615" s="1">
        <f t="shared" si="41"/>
        <v>0</v>
      </c>
      <c r="AF1615" s="1">
        <f t="shared" si="42"/>
        <v>0</v>
      </c>
      <c r="AH1615" s="1"/>
    </row>
    <row r="1616" spans="1:34">
      <c r="A1616" s="18"/>
      <c r="B1616" s="168"/>
      <c r="C1616" s="19"/>
      <c r="D1616" s="19"/>
      <c r="E1616" s="199"/>
      <c r="F1616" s="205"/>
      <c r="G1616" s="20"/>
      <c r="H1616" s="20"/>
      <c r="I1616" s="20"/>
      <c r="J1616" s="20"/>
      <c r="K1616" s="20"/>
      <c r="L1616" s="20"/>
      <c r="M1616" s="20"/>
      <c r="N1616" s="20"/>
      <c r="O1616" s="125"/>
      <c r="P1616" s="125"/>
      <c r="Q1616" s="199"/>
      <c r="R1616" s="205"/>
      <c r="S1616" s="199"/>
      <c r="T1616" s="199"/>
      <c r="U1616" s="199"/>
      <c r="V1616" s="205"/>
      <c r="W1616" s="205"/>
      <c r="X1616" s="230"/>
      <c r="Y1616" s="230"/>
      <c r="Z1616" s="20"/>
      <c r="AA1616" s="20"/>
      <c r="AB1616" s="205"/>
      <c r="AC1616" s="205"/>
      <c r="AD1616" s="205"/>
      <c r="AE1616" s="1">
        <f t="shared" si="41"/>
        <v>0</v>
      </c>
      <c r="AF1616" s="1">
        <f t="shared" si="42"/>
        <v>0</v>
      </c>
      <c r="AH1616" s="1"/>
    </row>
    <row r="1617" spans="1:34">
      <c r="A1617" s="18"/>
      <c r="B1617" s="168"/>
      <c r="C1617" s="19"/>
      <c r="D1617" s="19"/>
      <c r="E1617" s="199"/>
      <c r="F1617" s="205"/>
      <c r="G1617" s="20"/>
      <c r="H1617" s="20"/>
      <c r="I1617" s="20"/>
      <c r="J1617" s="20"/>
      <c r="K1617" s="20"/>
      <c r="L1617" s="20"/>
      <c r="M1617" s="20"/>
      <c r="N1617" s="20"/>
      <c r="O1617" s="125"/>
      <c r="P1617" s="125"/>
      <c r="Q1617" s="199"/>
      <c r="R1617" s="205"/>
      <c r="S1617" s="199"/>
      <c r="T1617" s="199"/>
      <c r="U1617" s="199"/>
      <c r="V1617" s="205"/>
      <c r="W1617" s="205"/>
      <c r="X1617" s="230"/>
      <c r="Y1617" s="230"/>
      <c r="Z1617" s="20"/>
      <c r="AA1617" s="20"/>
      <c r="AB1617" s="205"/>
      <c r="AC1617" s="205"/>
      <c r="AD1617" s="205"/>
      <c r="AE1617" s="1">
        <f t="shared" si="41"/>
        <v>0</v>
      </c>
      <c r="AF1617" s="1">
        <f t="shared" si="42"/>
        <v>0</v>
      </c>
      <c r="AH1617" s="1"/>
    </row>
    <row r="1618" spans="1:34">
      <c r="A1618" s="18"/>
      <c r="B1618" s="168"/>
      <c r="C1618" s="19"/>
      <c r="D1618" s="19"/>
      <c r="E1618" s="199"/>
      <c r="F1618" s="205"/>
      <c r="G1618" s="20"/>
      <c r="H1618" s="20"/>
      <c r="I1618" s="20"/>
      <c r="J1618" s="20"/>
      <c r="K1618" s="20"/>
      <c r="L1618" s="20"/>
      <c r="M1618" s="20"/>
      <c r="N1618" s="20"/>
      <c r="O1618" s="125"/>
      <c r="P1618" s="125"/>
      <c r="Q1618" s="199"/>
      <c r="R1618" s="205"/>
      <c r="S1618" s="199"/>
      <c r="T1618" s="199"/>
      <c r="U1618" s="199"/>
      <c r="V1618" s="205"/>
      <c r="W1618" s="205"/>
      <c r="X1618" s="230"/>
      <c r="Y1618" s="230"/>
      <c r="Z1618" s="20"/>
      <c r="AA1618" s="20"/>
      <c r="AB1618" s="205"/>
      <c r="AC1618" s="205"/>
      <c r="AD1618" s="205"/>
      <c r="AE1618" s="1">
        <f t="shared" si="41"/>
        <v>0</v>
      </c>
      <c r="AF1618" s="1">
        <f t="shared" si="42"/>
        <v>0</v>
      </c>
      <c r="AH1618" s="1"/>
    </row>
    <row r="1619" spans="1:34">
      <c r="A1619" s="18"/>
      <c r="B1619" s="168"/>
      <c r="C1619" s="19"/>
      <c r="D1619" s="19"/>
      <c r="E1619" s="199"/>
      <c r="F1619" s="205"/>
      <c r="G1619" s="20"/>
      <c r="H1619" s="20"/>
      <c r="I1619" s="20"/>
      <c r="J1619" s="20"/>
      <c r="K1619" s="20"/>
      <c r="L1619" s="20"/>
      <c r="M1619" s="20"/>
      <c r="N1619" s="20"/>
      <c r="O1619" s="125"/>
      <c r="P1619" s="125"/>
      <c r="Q1619" s="199"/>
      <c r="R1619" s="205"/>
      <c r="S1619" s="199"/>
      <c r="T1619" s="199"/>
      <c r="U1619" s="199"/>
      <c r="V1619" s="205"/>
      <c r="W1619" s="205"/>
      <c r="X1619" s="230"/>
      <c r="Y1619" s="230"/>
      <c r="Z1619" s="20"/>
      <c r="AA1619" s="20"/>
      <c r="AB1619" s="205"/>
      <c r="AC1619" s="205"/>
      <c r="AD1619" s="205"/>
      <c r="AE1619" s="1">
        <f t="shared" si="41"/>
        <v>0</v>
      </c>
      <c r="AF1619" s="1">
        <f t="shared" si="42"/>
        <v>0</v>
      </c>
      <c r="AH1619" s="1"/>
    </row>
    <row r="1620" spans="1:34">
      <c r="A1620" s="18"/>
      <c r="B1620" s="168"/>
      <c r="C1620" s="19"/>
      <c r="D1620" s="19"/>
      <c r="E1620" s="199"/>
      <c r="F1620" s="205"/>
      <c r="G1620" s="20"/>
      <c r="H1620" s="20"/>
      <c r="I1620" s="20"/>
      <c r="J1620" s="20"/>
      <c r="K1620" s="20"/>
      <c r="L1620" s="20"/>
      <c r="M1620" s="20"/>
      <c r="N1620" s="20"/>
      <c r="O1620" s="125"/>
      <c r="P1620" s="125"/>
      <c r="Q1620" s="199"/>
      <c r="R1620" s="205"/>
      <c r="S1620" s="199"/>
      <c r="T1620" s="199"/>
      <c r="U1620" s="199"/>
      <c r="V1620" s="205"/>
      <c r="W1620" s="205"/>
      <c r="X1620" s="230"/>
      <c r="Y1620" s="230"/>
      <c r="Z1620" s="20"/>
      <c r="AA1620" s="20"/>
      <c r="AB1620" s="205"/>
      <c r="AC1620" s="205"/>
      <c r="AD1620" s="205"/>
      <c r="AE1620" s="1">
        <f t="shared" si="41"/>
        <v>0</v>
      </c>
      <c r="AF1620" s="1">
        <f t="shared" si="42"/>
        <v>0</v>
      </c>
      <c r="AH1620" s="1"/>
    </row>
    <row r="1621" spans="1:34">
      <c r="A1621" s="18"/>
      <c r="B1621" s="168"/>
      <c r="C1621" s="19"/>
      <c r="D1621" s="19"/>
      <c r="E1621" s="199"/>
      <c r="F1621" s="205"/>
      <c r="G1621" s="20"/>
      <c r="H1621" s="20"/>
      <c r="I1621" s="20"/>
      <c r="J1621" s="20"/>
      <c r="K1621" s="20"/>
      <c r="L1621" s="20"/>
      <c r="M1621" s="20"/>
      <c r="N1621" s="20"/>
      <c r="O1621" s="125"/>
      <c r="P1621" s="125"/>
      <c r="Q1621" s="199"/>
      <c r="R1621" s="205"/>
      <c r="S1621" s="199"/>
      <c r="T1621" s="199"/>
      <c r="U1621" s="199"/>
      <c r="V1621" s="205"/>
      <c r="W1621" s="205"/>
      <c r="X1621" s="230"/>
      <c r="Y1621" s="230"/>
      <c r="Z1621" s="20"/>
      <c r="AA1621" s="20"/>
      <c r="AB1621" s="205"/>
      <c r="AC1621" s="205"/>
      <c r="AD1621" s="205"/>
      <c r="AE1621" s="1">
        <f t="shared" si="41"/>
        <v>0</v>
      </c>
      <c r="AF1621" s="1">
        <f t="shared" si="42"/>
        <v>0</v>
      </c>
      <c r="AH1621" s="1"/>
    </row>
    <row r="1622" spans="1:34">
      <c r="A1622" s="18"/>
      <c r="B1622" s="168"/>
      <c r="C1622" s="19"/>
      <c r="D1622" s="19"/>
      <c r="E1622" s="199"/>
      <c r="F1622" s="205"/>
      <c r="G1622" s="20"/>
      <c r="H1622" s="20"/>
      <c r="I1622" s="20"/>
      <c r="J1622" s="20"/>
      <c r="K1622" s="20"/>
      <c r="L1622" s="20"/>
      <c r="M1622" s="20"/>
      <c r="N1622" s="20"/>
      <c r="O1622" s="125"/>
      <c r="P1622" s="125"/>
      <c r="Q1622" s="199"/>
      <c r="R1622" s="205"/>
      <c r="S1622" s="199"/>
      <c r="T1622" s="199"/>
      <c r="U1622" s="199"/>
      <c r="V1622" s="205"/>
      <c r="W1622" s="205"/>
      <c r="X1622" s="230"/>
      <c r="Y1622" s="230"/>
      <c r="Z1622" s="20"/>
      <c r="AA1622" s="20"/>
      <c r="AB1622" s="205"/>
      <c r="AC1622" s="205"/>
      <c r="AD1622" s="205"/>
      <c r="AE1622" s="1">
        <f t="shared" si="41"/>
        <v>0</v>
      </c>
      <c r="AF1622" s="1">
        <f t="shared" si="42"/>
        <v>0</v>
      </c>
      <c r="AH1622" s="1"/>
    </row>
    <row r="1623" spans="1:34">
      <c r="A1623" s="18"/>
      <c r="B1623" s="168"/>
      <c r="C1623" s="19"/>
      <c r="D1623" s="19"/>
      <c r="E1623" s="199"/>
      <c r="F1623" s="205"/>
      <c r="G1623" s="20"/>
      <c r="H1623" s="20"/>
      <c r="I1623" s="20"/>
      <c r="J1623" s="20"/>
      <c r="K1623" s="20"/>
      <c r="L1623" s="20"/>
      <c r="M1623" s="20"/>
      <c r="N1623" s="20"/>
      <c r="O1623" s="125"/>
      <c r="P1623" s="125"/>
      <c r="Q1623" s="199"/>
      <c r="R1623" s="205"/>
      <c r="S1623" s="199"/>
      <c r="T1623" s="199"/>
      <c r="U1623" s="199"/>
      <c r="V1623" s="205"/>
      <c r="W1623" s="205"/>
      <c r="X1623" s="230"/>
      <c r="Y1623" s="230"/>
      <c r="Z1623" s="20"/>
      <c r="AA1623" s="20"/>
      <c r="AB1623" s="205"/>
      <c r="AC1623" s="205"/>
      <c r="AD1623" s="205"/>
      <c r="AE1623" s="1">
        <f t="shared" si="41"/>
        <v>0</v>
      </c>
      <c r="AF1623" s="1">
        <f t="shared" si="42"/>
        <v>0</v>
      </c>
      <c r="AH1623" s="1"/>
    </row>
    <row r="1624" spans="1:34">
      <c r="A1624" s="18"/>
      <c r="B1624" s="168"/>
      <c r="C1624" s="19"/>
      <c r="D1624" s="19"/>
      <c r="E1624" s="199"/>
      <c r="F1624" s="205"/>
      <c r="G1624" s="20"/>
      <c r="H1624" s="20"/>
      <c r="I1624" s="20"/>
      <c r="J1624" s="20"/>
      <c r="K1624" s="20"/>
      <c r="L1624" s="20"/>
      <c r="M1624" s="20"/>
      <c r="N1624" s="20"/>
      <c r="O1624" s="125"/>
      <c r="P1624" s="125"/>
      <c r="Q1624" s="199"/>
      <c r="R1624" s="205"/>
      <c r="S1624" s="199"/>
      <c r="T1624" s="199"/>
      <c r="U1624" s="199"/>
      <c r="V1624" s="205"/>
      <c r="W1624" s="205"/>
      <c r="X1624" s="230"/>
      <c r="Y1624" s="230"/>
      <c r="Z1624" s="20"/>
      <c r="AA1624" s="20"/>
      <c r="AB1624" s="205"/>
      <c r="AC1624" s="205"/>
      <c r="AD1624" s="205"/>
      <c r="AE1624" s="1">
        <f t="shared" si="41"/>
        <v>0</v>
      </c>
      <c r="AF1624" s="1">
        <f t="shared" si="42"/>
        <v>0</v>
      </c>
      <c r="AH1624" s="1"/>
    </row>
    <row r="1625" spans="1:34">
      <c r="A1625" s="18"/>
      <c r="B1625" s="168"/>
      <c r="C1625" s="19"/>
      <c r="D1625" s="19"/>
      <c r="E1625" s="199"/>
      <c r="F1625" s="205"/>
      <c r="G1625" s="20"/>
      <c r="H1625" s="20"/>
      <c r="I1625" s="20"/>
      <c r="J1625" s="20"/>
      <c r="K1625" s="20"/>
      <c r="L1625" s="20"/>
      <c r="M1625" s="20"/>
      <c r="N1625" s="20"/>
      <c r="O1625" s="125"/>
      <c r="P1625" s="125"/>
      <c r="Q1625" s="199"/>
      <c r="R1625" s="205"/>
      <c r="S1625" s="199"/>
      <c r="T1625" s="199"/>
      <c r="U1625" s="199"/>
      <c r="V1625" s="205"/>
      <c r="W1625" s="205"/>
      <c r="X1625" s="230"/>
      <c r="Y1625" s="230"/>
      <c r="Z1625" s="20"/>
      <c r="AA1625" s="20"/>
      <c r="AB1625" s="205"/>
      <c r="AC1625" s="205"/>
      <c r="AD1625" s="205"/>
      <c r="AE1625" s="1">
        <f t="shared" si="41"/>
        <v>0</v>
      </c>
      <c r="AF1625" s="1">
        <f t="shared" si="42"/>
        <v>0</v>
      </c>
      <c r="AH1625" s="1"/>
    </row>
    <row r="1626" spans="1:34">
      <c r="A1626" s="18"/>
      <c r="B1626" s="168"/>
      <c r="C1626" s="19"/>
      <c r="D1626" s="19"/>
      <c r="E1626" s="199"/>
      <c r="F1626" s="205"/>
      <c r="G1626" s="20"/>
      <c r="H1626" s="20"/>
      <c r="I1626" s="20"/>
      <c r="J1626" s="20"/>
      <c r="K1626" s="20"/>
      <c r="L1626" s="20"/>
      <c r="M1626" s="20"/>
      <c r="N1626" s="20"/>
      <c r="O1626" s="125"/>
      <c r="P1626" s="125"/>
      <c r="Q1626" s="199"/>
      <c r="R1626" s="205"/>
      <c r="S1626" s="199"/>
      <c r="T1626" s="199"/>
      <c r="U1626" s="199"/>
      <c r="V1626" s="205"/>
      <c r="W1626" s="205"/>
      <c r="X1626" s="230"/>
      <c r="Y1626" s="230"/>
      <c r="Z1626" s="20"/>
      <c r="AA1626" s="20"/>
      <c r="AB1626" s="205"/>
      <c r="AC1626" s="205"/>
      <c r="AD1626" s="205"/>
      <c r="AE1626" s="1">
        <f t="shared" si="41"/>
        <v>0</v>
      </c>
      <c r="AF1626" s="1">
        <f t="shared" si="42"/>
        <v>0</v>
      </c>
      <c r="AH1626" s="1"/>
    </row>
    <row r="1627" spans="1:34">
      <c r="A1627" s="18"/>
      <c r="B1627" s="168"/>
      <c r="C1627" s="19"/>
      <c r="D1627" s="19"/>
      <c r="E1627" s="199"/>
      <c r="F1627" s="205"/>
      <c r="G1627" s="20"/>
      <c r="H1627" s="20"/>
      <c r="I1627" s="20"/>
      <c r="J1627" s="20"/>
      <c r="K1627" s="20"/>
      <c r="L1627" s="20"/>
      <c r="M1627" s="20"/>
      <c r="N1627" s="20"/>
      <c r="O1627" s="125"/>
      <c r="P1627" s="125"/>
      <c r="Q1627" s="199"/>
      <c r="R1627" s="205"/>
      <c r="S1627" s="199"/>
      <c r="T1627" s="199"/>
      <c r="U1627" s="199"/>
      <c r="V1627" s="205"/>
      <c r="W1627" s="205"/>
      <c r="X1627" s="230"/>
      <c r="Y1627" s="230"/>
      <c r="Z1627" s="20"/>
      <c r="AA1627" s="20"/>
      <c r="AB1627" s="205"/>
      <c r="AC1627" s="205"/>
      <c r="AD1627" s="205"/>
      <c r="AE1627" s="1">
        <f t="shared" si="41"/>
        <v>0</v>
      </c>
      <c r="AF1627" s="1">
        <f t="shared" si="42"/>
        <v>0</v>
      </c>
      <c r="AH1627" s="1"/>
    </row>
    <row r="1628" spans="1:34">
      <c r="A1628" s="18"/>
      <c r="B1628" s="168"/>
      <c r="C1628" s="19"/>
      <c r="D1628" s="19"/>
      <c r="E1628" s="199"/>
      <c r="F1628" s="205"/>
      <c r="G1628" s="20"/>
      <c r="H1628" s="20"/>
      <c r="I1628" s="20"/>
      <c r="J1628" s="20"/>
      <c r="K1628" s="20"/>
      <c r="L1628" s="20"/>
      <c r="M1628" s="20"/>
      <c r="N1628" s="20"/>
      <c r="O1628" s="125"/>
      <c r="P1628" s="125"/>
      <c r="Q1628" s="199"/>
      <c r="R1628" s="205"/>
      <c r="S1628" s="199"/>
      <c r="T1628" s="199"/>
      <c r="U1628" s="199"/>
      <c r="V1628" s="205"/>
      <c r="W1628" s="205"/>
      <c r="X1628" s="230"/>
      <c r="Y1628" s="230"/>
      <c r="Z1628" s="20"/>
      <c r="AA1628" s="20"/>
      <c r="AB1628" s="205"/>
      <c r="AC1628" s="205"/>
      <c r="AD1628" s="205"/>
      <c r="AE1628" s="1">
        <f t="shared" si="41"/>
        <v>0</v>
      </c>
      <c r="AF1628" s="1">
        <f t="shared" si="42"/>
        <v>0</v>
      </c>
      <c r="AH1628" s="1"/>
    </row>
    <row r="1629" spans="1:34">
      <c r="A1629" s="18"/>
      <c r="B1629" s="168"/>
      <c r="C1629" s="19"/>
      <c r="D1629" s="19"/>
      <c r="E1629" s="199"/>
      <c r="F1629" s="205"/>
      <c r="G1629" s="20"/>
      <c r="H1629" s="20"/>
      <c r="I1629" s="20"/>
      <c r="J1629" s="20"/>
      <c r="K1629" s="20"/>
      <c r="L1629" s="20"/>
      <c r="M1629" s="20"/>
      <c r="N1629" s="20"/>
      <c r="O1629" s="125"/>
      <c r="P1629" s="125"/>
      <c r="Q1629" s="199"/>
      <c r="R1629" s="205"/>
      <c r="S1629" s="199"/>
      <c r="T1629" s="199"/>
      <c r="U1629" s="199"/>
      <c r="V1629" s="205"/>
      <c r="W1629" s="205"/>
      <c r="X1629" s="230"/>
      <c r="Y1629" s="230"/>
      <c r="Z1629" s="20"/>
      <c r="AA1629" s="20"/>
      <c r="AB1629" s="205"/>
      <c r="AC1629" s="205"/>
      <c r="AD1629" s="205"/>
      <c r="AE1629" s="1">
        <f t="shared" si="41"/>
        <v>0</v>
      </c>
      <c r="AF1629" s="1">
        <f t="shared" si="42"/>
        <v>0</v>
      </c>
      <c r="AH1629" s="1"/>
    </row>
    <row r="1630" spans="1:34">
      <c r="A1630" s="18"/>
      <c r="B1630" s="168"/>
      <c r="C1630" s="19"/>
      <c r="D1630" s="19"/>
      <c r="E1630" s="199"/>
      <c r="F1630" s="205"/>
      <c r="G1630" s="20"/>
      <c r="H1630" s="20"/>
      <c r="I1630" s="20"/>
      <c r="J1630" s="20"/>
      <c r="K1630" s="20"/>
      <c r="L1630" s="20"/>
      <c r="M1630" s="20"/>
      <c r="N1630" s="20"/>
      <c r="O1630" s="125"/>
      <c r="P1630" s="125"/>
      <c r="Q1630" s="199"/>
      <c r="R1630" s="205"/>
      <c r="S1630" s="199"/>
      <c r="T1630" s="199"/>
      <c r="U1630" s="199"/>
      <c r="V1630" s="205"/>
      <c r="W1630" s="205"/>
      <c r="X1630" s="230"/>
      <c r="Y1630" s="230"/>
      <c r="Z1630" s="20"/>
      <c r="AA1630" s="20"/>
      <c r="AB1630" s="205"/>
      <c r="AC1630" s="205"/>
      <c r="AD1630" s="205"/>
      <c r="AE1630" s="1">
        <f t="shared" si="41"/>
        <v>0</v>
      </c>
      <c r="AF1630" s="1">
        <f t="shared" si="42"/>
        <v>0</v>
      </c>
      <c r="AH1630" s="1"/>
    </row>
    <row r="1631" spans="1:34">
      <c r="A1631" s="18"/>
      <c r="B1631" s="168"/>
      <c r="C1631" s="19"/>
      <c r="D1631" s="19"/>
      <c r="E1631" s="199"/>
      <c r="F1631" s="205"/>
      <c r="G1631" s="20"/>
      <c r="H1631" s="20"/>
      <c r="I1631" s="20"/>
      <c r="J1631" s="20"/>
      <c r="K1631" s="20"/>
      <c r="L1631" s="20"/>
      <c r="M1631" s="20"/>
      <c r="N1631" s="20"/>
      <c r="O1631" s="125"/>
      <c r="P1631" s="125"/>
      <c r="Q1631" s="199"/>
      <c r="R1631" s="205"/>
      <c r="S1631" s="199"/>
      <c r="T1631" s="199"/>
      <c r="U1631" s="199"/>
      <c r="V1631" s="205"/>
      <c r="W1631" s="205"/>
      <c r="X1631" s="230"/>
      <c r="Y1631" s="230"/>
      <c r="Z1631" s="20"/>
      <c r="AA1631" s="20"/>
      <c r="AB1631" s="205"/>
      <c r="AC1631" s="205"/>
      <c r="AD1631" s="205"/>
      <c r="AE1631" s="1">
        <f t="shared" si="41"/>
        <v>0</v>
      </c>
      <c r="AF1631" s="1">
        <f t="shared" si="42"/>
        <v>0</v>
      </c>
      <c r="AH1631" s="1"/>
    </row>
    <row r="1632" spans="1:34">
      <c r="A1632" s="18"/>
      <c r="B1632" s="168"/>
      <c r="C1632" s="19"/>
      <c r="D1632" s="19"/>
      <c r="E1632" s="199"/>
      <c r="F1632" s="205"/>
      <c r="G1632" s="20"/>
      <c r="H1632" s="20"/>
      <c r="I1632" s="20"/>
      <c r="J1632" s="20"/>
      <c r="K1632" s="20"/>
      <c r="L1632" s="20"/>
      <c r="M1632" s="20"/>
      <c r="N1632" s="20"/>
      <c r="O1632" s="125"/>
      <c r="P1632" s="125"/>
      <c r="Q1632" s="199"/>
      <c r="R1632" s="205"/>
      <c r="S1632" s="199"/>
      <c r="T1632" s="199"/>
      <c r="U1632" s="199"/>
      <c r="V1632" s="205"/>
      <c r="W1632" s="205"/>
      <c r="X1632" s="230"/>
      <c r="Y1632" s="230"/>
      <c r="Z1632" s="20"/>
      <c r="AA1632" s="20"/>
      <c r="AB1632" s="205"/>
      <c r="AC1632" s="205"/>
      <c r="AD1632" s="205"/>
      <c r="AE1632" s="1">
        <f t="shared" si="41"/>
        <v>0</v>
      </c>
      <c r="AF1632" s="1">
        <f t="shared" si="42"/>
        <v>0</v>
      </c>
      <c r="AH1632" s="1"/>
    </row>
    <row r="1633" spans="1:34">
      <c r="A1633" s="18"/>
      <c r="B1633" s="168"/>
      <c r="C1633" s="19"/>
      <c r="D1633" s="19"/>
      <c r="E1633" s="199"/>
      <c r="F1633" s="205"/>
      <c r="G1633" s="20"/>
      <c r="H1633" s="20"/>
      <c r="I1633" s="20"/>
      <c r="J1633" s="20"/>
      <c r="K1633" s="20"/>
      <c r="L1633" s="20"/>
      <c r="M1633" s="20"/>
      <c r="N1633" s="20"/>
      <c r="O1633" s="125"/>
      <c r="P1633" s="125"/>
      <c r="Q1633" s="199"/>
      <c r="R1633" s="205"/>
      <c r="S1633" s="199"/>
      <c r="T1633" s="199"/>
      <c r="U1633" s="199"/>
      <c r="V1633" s="205"/>
      <c r="W1633" s="205"/>
      <c r="X1633" s="230"/>
      <c r="Y1633" s="230"/>
      <c r="Z1633" s="20"/>
      <c r="AA1633" s="20"/>
      <c r="AB1633" s="205"/>
      <c r="AC1633" s="205"/>
      <c r="AD1633" s="205"/>
      <c r="AE1633" s="1">
        <f t="shared" si="41"/>
        <v>0</v>
      </c>
      <c r="AF1633" s="1">
        <f t="shared" si="42"/>
        <v>0</v>
      </c>
      <c r="AH1633" s="1"/>
    </row>
    <row r="1634" spans="1:34">
      <c r="A1634" s="18"/>
      <c r="B1634" s="168"/>
      <c r="C1634" s="19"/>
      <c r="D1634" s="19"/>
      <c r="E1634" s="199"/>
      <c r="F1634" s="205"/>
      <c r="G1634" s="20"/>
      <c r="H1634" s="20"/>
      <c r="I1634" s="20"/>
      <c r="J1634" s="20"/>
      <c r="K1634" s="20"/>
      <c r="L1634" s="20"/>
      <c r="M1634" s="20"/>
      <c r="N1634" s="20"/>
      <c r="O1634" s="125"/>
      <c r="P1634" s="125"/>
      <c r="Q1634" s="199"/>
      <c r="R1634" s="205"/>
      <c r="S1634" s="199"/>
      <c r="T1634" s="199"/>
      <c r="U1634" s="199"/>
      <c r="V1634" s="205"/>
      <c r="W1634" s="205"/>
      <c r="X1634" s="230"/>
      <c r="Y1634" s="230"/>
      <c r="Z1634" s="20"/>
      <c r="AA1634" s="20"/>
      <c r="AB1634" s="205"/>
      <c r="AC1634" s="205"/>
      <c r="AD1634" s="205"/>
      <c r="AE1634" s="1">
        <f t="shared" si="41"/>
        <v>0</v>
      </c>
      <c r="AF1634" s="1">
        <f t="shared" si="42"/>
        <v>0</v>
      </c>
      <c r="AH1634" s="1"/>
    </row>
    <row r="1635" spans="1:34">
      <c r="A1635" s="18"/>
      <c r="B1635" s="168"/>
      <c r="C1635" s="19"/>
      <c r="D1635" s="19"/>
      <c r="E1635" s="199"/>
      <c r="F1635" s="205"/>
      <c r="G1635" s="20"/>
      <c r="H1635" s="20"/>
      <c r="I1635" s="20"/>
      <c r="J1635" s="20"/>
      <c r="K1635" s="20"/>
      <c r="L1635" s="20"/>
      <c r="M1635" s="20"/>
      <c r="N1635" s="20"/>
      <c r="O1635" s="125"/>
      <c r="P1635" s="125"/>
      <c r="Q1635" s="199"/>
      <c r="R1635" s="205"/>
      <c r="S1635" s="199"/>
      <c r="T1635" s="199"/>
      <c r="U1635" s="199"/>
      <c r="V1635" s="205"/>
      <c r="W1635" s="205"/>
      <c r="X1635" s="230"/>
      <c r="Y1635" s="230"/>
      <c r="Z1635" s="20"/>
      <c r="AA1635" s="20"/>
      <c r="AB1635" s="205"/>
      <c r="AC1635" s="205"/>
      <c r="AD1635" s="205"/>
      <c r="AE1635" s="1">
        <f t="shared" si="41"/>
        <v>0</v>
      </c>
      <c r="AF1635" s="1">
        <f t="shared" si="42"/>
        <v>0</v>
      </c>
      <c r="AH1635" s="1"/>
    </row>
    <row r="1636" spans="1:34">
      <c r="A1636" s="18"/>
      <c r="B1636" s="168"/>
      <c r="C1636" s="19"/>
      <c r="D1636" s="19"/>
      <c r="E1636" s="199"/>
      <c r="F1636" s="205"/>
      <c r="G1636" s="20"/>
      <c r="H1636" s="20"/>
      <c r="I1636" s="20"/>
      <c r="J1636" s="20"/>
      <c r="K1636" s="20"/>
      <c r="L1636" s="20"/>
      <c r="M1636" s="20"/>
      <c r="N1636" s="20"/>
      <c r="O1636" s="125"/>
      <c r="P1636" s="125"/>
      <c r="Q1636" s="199"/>
      <c r="R1636" s="205"/>
      <c r="S1636" s="199"/>
      <c r="T1636" s="199"/>
      <c r="U1636" s="199"/>
      <c r="V1636" s="205"/>
      <c r="W1636" s="205"/>
      <c r="X1636" s="230"/>
      <c r="Y1636" s="230"/>
      <c r="Z1636" s="20"/>
      <c r="AA1636" s="20"/>
      <c r="AB1636" s="205"/>
      <c r="AC1636" s="205"/>
      <c r="AD1636" s="205"/>
      <c r="AE1636" s="1">
        <f t="shared" si="41"/>
        <v>0</v>
      </c>
      <c r="AF1636" s="1">
        <f t="shared" si="42"/>
        <v>0</v>
      </c>
      <c r="AH1636" s="1"/>
    </row>
    <row r="1637" spans="1:34">
      <c r="A1637" s="18"/>
      <c r="B1637" s="168"/>
      <c r="C1637" s="19"/>
      <c r="D1637" s="19"/>
      <c r="E1637" s="199"/>
      <c r="F1637" s="205"/>
      <c r="G1637" s="20"/>
      <c r="H1637" s="20"/>
      <c r="I1637" s="20"/>
      <c r="J1637" s="20"/>
      <c r="K1637" s="20"/>
      <c r="L1637" s="20"/>
      <c r="M1637" s="20"/>
      <c r="N1637" s="20"/>
      <c r="O1637" s="125"/>
      <c r="P1637" s="125"/>
      <c r="Q1637" s="199"/>
      <c r="R1637" s="205"/>
      <c r="S1637" s="199"/>
      <c r="T1637" s="199"/>
      <c r="U1637" s="199"/>
      <c r="V1637" s="205"/>
      <c r="W1637" s="205"/>
      <c r="X1637" s="230"/>
      <c r="Y1637" s="230"/>
      <c r="Z1637" s="20"/>
      <c r="AA1637" s="20"/>
      <c r="AB1637" s="205"/>
      <c r="AC1637" s="205"/>
      <c r="AD1637" s="205"/>
      <c r="AE1637" s="1">
        <f t="shared" si="41"/>
        <v>0</v>
      </c>
      <c r="AF1637" s="1">
        <f t="shared" si="42"/>
        <v>0</v>
      </c>
      <c r="AH1637" s="1"/>
    </row>
    <row r="1638" spans="1:34">
      <c r="A1638" s="18"/>
      <c r="B1638" s="168"/>
      <c r="C1638" s="19"/>
      <c r="D1638" s="19"/>
      <c r="E1638" s="199"/>
      <c r="F1638" s="205"/>
      <c r="G1638" s="20"/>
      <c r="H1638" s="20"/>
      <c r="I1638" s="20"/>
      <c r="J1638" s="20"/>
      <c r="K1638" s="20"/>
      <c r="L1638" s="20"/>
      <c r="M1638" s="20"/>
      <c r="N1638" s="20"/>
      <c r="O1638" s="125"/>
      <c r="P1638" s="125"/>
      <c r="Q1638" s="199"/>
      <c r="R1638" s="205"/>
      <c r="S1638" s="199"/>
      <c r="T1638" s="199"/>
      <c r="U1638" s="199"/>
      <c r="V1638" s="205"/>
      <c r="W1638" s="205"/>
      <c r="X1638" s="230"/>
      <c r="Y1638" s="230"/>
      <c r="Z1638" s="20"/>
      <c r="AA1638" s="20"/>
      <c r="AB1638" s="205"/>
      <c r="AC1638" s="205"/>
      <c r="AD1638" s="205"/>
      <c r="AE1638" s="1">
        <f t="shared" si="41"/>
        <v>0</v>
      </c>
      <c r="AF1638" s="1">
        <f t="shared" si="42"/>
        <v>0</v>
      </c>
      <c r="AH1638" s="1"/>
    </row>
    <row r="1639" spans="1:34">
      <c r="A1639" s="18"/>
      <c r="B1639" s="168"/>
      <c r="C1639" s="19"/>
      <c r="D1639" s="19"/>
      <c r="E1639" s="199"/>
      <c r="F1639" s="205"/>
      <c r="G1639" s="20"/>
      <c r="H1639" s="20"/>
      <c r="I1639" s="20"/>
      <c r="J1639" s="20"/>
      <c r="K1639" s="20"/>
      <c r="L1639" s="20"/>
      <c r="M1639" s="20"/>
      <c r="N1639" s="20"/>
      <c r="O1639" s="125"/>
      <c r="P1639" s="125"/>
      <c r="Q1639" s="199"/>
      <c r="R1639" s="205"/>
      <c r="S1639" s="199"/>
      <c r="T1639" s="199"/>
      <c r="U1639" s="199"/>
      <c r="V1639" s="205"/>
      <c r="W1639" s="205"/>
      <c r="X1639" s="230"/>
      <c r="Y1639" s="230"/>
      <c r="Z1639" s="20"/>
      <c r="AA1639" s="20"/>
      <c r="AB1639" s="205"/>
      <c r="AC1639" s="205"/>
      <c r="AD1639" s="205"/>
      <c r="AE1639" s="1">
        <f t="shared" si="41"/>
        <v>0</v>
      </c>
      <c r="AF1639" s="1">
        <f t="shared" si="42"/>
        <v>0</v>
      </c>
      <c r="AH1639" s="1"/>
    </row>
    <row r="1640" spans="1:34">
      <c r="A1640" s="18"/>
      <c r="B1640" s="168"/>
      <c r="C1640" s="19"/>
      <c r="D1640" s="19"/>
      <c r="E1640" s="199"/>
      <c r="F1640" s="205"/>
      <c r="G1640" s="20"/>
      <c r="H1640" s="20"/>
      <c r="I1640" s="20"/>
      <c r="J1640" s="20"/>
      <c r="K1640" s="20"/>
      <c r="L1640" s="20"/>
      <c r="M1640" s="20"/>
      <c r="N1640" s="20"/>
      <c r="O1640" s="125"/>
      <c r="P1640" s="125"/>
      <c r="Q1640" s="199"/>
      <c r="R1640" s="205"/>
      <c r="S1640" s="199"/>
      <c r="T1640" s="199"/>
      <c r="U1640" s="199"/>
      <c r="V1640" s="205"/>
      <c r="W1640" s="205"/>
      <c r="X1640" s="230"/>
      <c r="Y1640" s="230"/>
      <c r="Z1640" s="20"/>
      <c r="AA1640" s="20"/>
      <c r="AB1640" s="205"/>
      <c r="AC1640" s="205"/>
      <c r="AD1640" s="205"/>
      <c r="AE1640" s="1">
        <f t="shared" si="41"/>
        <v>0</v>
      </c>
      <c r="AF1640" s="1">
        <f t="shared" si="42"/>
        <v>0</v>
      </c>
      <c r="AH1640" s="1"/>
    </row>
    <row r="1641" spans="1:34">
      <c r="A1641" s="18"/>
      <c r="B1641" s="168"/>
      <c r="C1641" s="19"/>
      <c r="D1641" s="19"/>
      <c r="E1641" s="199"/>
      <c r="F1641" s="205"/>
      <c r="G1641" s="20"/>
      <c r="H1641" s="20"/>
      <c r="I1641" s="20"/>
      <c r="J1641" s="20"/>
      <c r="K1641" s="20"/>
      <c r="L1641" s="20"/>
      <c r="M1641" s="20"/>
      <c r="N1641" s="20"/>
      <c r="O1641" s="125"/>
      <c r="P1641" s="125"/>
      <c r="Q1641" s="199"/>
      <c r="R1641" s="205"/>
      <c r="S1641" s="199"/>
      <c r="T1641" s="199"/>
      <c r="U1641" s="199"/>
      <c r="V1641" s="205"/>
      <c r="W1641" s="205"/>
      <c r="X1641" s="230"/>
      <c r="Y1641" s="230"/>
      <c r="Z1641" s="20"/>
      <c r="AA1641" s="20"/>
      <c r="AB1641" s="205"/>
      <c r="AC1641" s="205"/>
      <c r="AD1641" s="205"/>
      <c r="AE1641" s="1">
        <f t="shared" si="41"/>
        <v>0</v>
      </c>
      <c r="AF1641" s="1">
        <f t="shared" si="42"/>
        <v>0</v>
      </c>
      <c r="AH1641" s="1"/>
    </row>
    <row r="1642" spans="1:34">
      <c r="A1642" s="18"/>
      <c r="B1642" s="168"/>
      <c r="C1642" s="19"/>
      <c r="D1642" s="19"/>
      <c r="E1642" s="199"/>
      <c r="F1642" s="205"/>
      <c r="G1642" s="20"/>
      <c r="H1642" s="20"/>
      <c r="I1642" s="20"/>
      <c r="J1642" s="20"/>
      <c r="K1642" s="20"/>
      <c r="L1642" s="20"/>
      <c r="M1642" s="20"/>
      <c r="N1642" s="20"/>
      <c r="O1642" s="125"/>
      <c r="P1642" s="125"/>
      <c r="Q1642" s="199"/>
      <c r="R1642" s="205"/>
      <c r="S1642" s="199"/>
      <c r="T1642" s="199"/>
      <c r="U1642" s="199"/>
      <c r="V1642" s="205"/>
      <c r="W1642" s="205"/>
      <c r="X1642" s="230"/>
      <c r="Y1642" s="230"/>
      <c r="Z1642" s="20"/>
      <c r="AA1642" s="20"/>
      <c r="AB1642" s="205"/>
      <c r="AC1642" s="205"/>
      <c r="AD1642" s="205"/>
      <c r="AE1642" s="1">
        <f t="shared" si="41"/>
        <v>0</v>
      </c>
      <c r="AF1642" s="1">
        <f t="shared" si="42"/>
        <v>0</v>
      </c>
      <c r="AH1642" s="1"/>
    </row>
    <row r="1643" spans="1:34">
      <c r="A1643" s="18"/>
      <c r="B1643" s="168"/>
      <c r="C1643" s="19"/>
      <c r="D1643" s="19"/>
      <c r="E1643" s="199"/>
      <c r="F1643" s="205"/>
      <c r="G1643" s="20"/>
      <c r="H1643" s="20"/>
      <c r="I1643" s="20"/>
      <c r="J1643" s="20"/>
      <c r="K1643" s="20"/>
      <c r="L1643" s="20"/>
      <c r="M1643" s="20"/>
      <c r="N1643" s="20"/>
      <c r="O1643" s="125"/>
      <c r="P1643" s="125"/>
      <c r="Q1643" s="199"/>
      <c r="R1643" s="205"/>
      <c r="S1643" s="199"/>
      <c r="T1643" s="199"/>
      <c r="U1643" s="199"/>
      <c r="V1643" s="205"/>
      <c r="W1643" s="205"/>
      <c r="X1643" s="230"/>
      <c r="Y1643" s="230"/>
      <c r="Z1643" s="20"/>
      <c r="AA1643" s="20"/>
      <c r="AB1643" s="205"/>
      <c r="AC1643" s="205"/>
      <c r="AD1643" s="205"/>
      <c r="AE1643" s="1">
        <f t="shared" si="41"/>
        <v>0</v>
      </c>
      <c r="AF1643" s="1">
        <f t="shared" si="42"/>
        <v>0</v>
      </c>
      <c r="AH1643" s="1"/>
    </row>
    <row r="1644" spans="1:34">
      <c r="A1644" s="18"/>
      <c r="B1644" s="168"/>
      <c r="C1644" s="19"/>
      <c r="D1644" s="19"/>
      <c r="E1644" s="199"/>
      <c r="F1644" s="205"/>
      <c r="G1644" s="20"/>
      <c r="H1644" s="20"/>
      <c r="I1644" s="20"/>
      <c r="J1644" s="20"/>
      <c r="K1644" s="20"/>
      <c r="L1644" s="20"/>
      <c r="M1644" s="20"/>
      <c r="N1644" s="20"/>
      <c r="O1644" s="125"/>
      <c r="P1644" s="125"/>
      <c r="Q1644" s="199"/>
      <c r="R1644" s="205"/>
      <c r="S1644" s="199"/>
      <c r="T1644" s="199"/>
      <c r="U1644" s="199"/>
      <c r="V1644" s="205"/>
      <c r="W1644" s="205"/>
      <c r="X1644" s="230"/>
      <c r="Y1644" s="230"/>
      <c r="Z1644" s="20"/>
      <c r="AA1644" s="20"/>
      <c r="AB1644" s="205"/>
      <c r="AC1644" s="205"/>
      <c r="AD1644" s="205"/>
      <c r="AE1644" s="1">
        <f t="shared" si="41"/>
        <v>0</v>
      </c>
      <c r="AF1644" s="1">
        <f t="shared" si="42"/>
        <v>0</v>
      </c>
      <c r="AH1644" s="1"/>
    </row>
    <row r="1645" spans="1:34">
      <c r="A1645" s="18"/>
      <c r="B1645" s="168"/>
      <c r="C1645" s="19"/>
      <c r="D1645" s="19"/>
      <c r="E1645" s="199"/>
      <c r="F1645" s="205"/>
      <c r="G1645" s="20"/>
      <c r="H1645" s="20"/>
      <c r="I1645" s="20"/>
      <c r="J1645" s="20"/>
      <c r="K1645" s="20"/>
      <c r="L1645" s="20"/>
      <c r="M1645" s="20"/>
      <c r="N1645" s="20"/>
      <c r="O1645" s="125"/>
      <c r="P1645" s="125"/>
      <c r="Q1645" s="199"/>
      <c r="R1645" s="205"/>
      <c r="S1645" s="199"/>
      <c r="T1645" s="199"/>
      <c r="U1645" s="199"/>
      <c r="V1645" s="205"/>
      <c r="W1645" s="205"/>
      <c r="X1645" s="230"/>
      <c r="Y1645" s="230"/>
      <c r="Z1645" s="20"/>
      <c r="AA1645" s="20"/>
      <c r="AB1645" s="205"/>
      <c r="AC1645" s="205"/>
      <c r="AD1645" s="205"/>
      <c r="AE1645" s="1">
        <f t="shared" si="41"/>
        <v>0</v>
      </c>
      <c r="AF1645" s="1">
        <f t="shared" si="42"/>
        <v>0</v>
      </c>
      <c r="AH1645" s="1"/>
    </row>
    <row r="1646" spans="1:34">
      <c r="A1646" s="18"/>
      <c r="B1646" s="168"/>
      <c r="C1646" s="19"/>
      <c r="D1646" s="19"/>
      <c r="E1646" s="199"/>
      <c r="F1646" s="205"/>
      <c r="G1646" s="20"/>
      <c r="H1646" s="20"/>
      <c r="I1646" s="20"/>
      <c r="J1646" s="20"/>
      <c r="K1646" s="20"/>
      <c r="L1646" s="20"/>
      <c r="M1646" s="20"/>
      <c r="N1646" s="20"/>
      <c r="O1646" s="125"/>
      <c r="P1646" s="125"/>
      <c r="Q1646" s="199"/>
      <c r="R1646" s="205"/>
      <c r="S1646" s="199"/>
      <c r="T1646" s="199"/>
      <c r="U1646" s="199"/>
      <c r="V1646" s="205"/>
      <c r="W1646" s="205"/>
      <c r="X1646" s="230"/>
      <c r="Y1646" s="230"/>
      <c r="Z1646" s="20"/>
      <c r="AA1646" s="20"/>
      <c r="AB1646" s="205"/>
      <c r="AC1646" s="205"/>
      <c r="AD1646" s="205"/>
      <c r="AE1646" s="1">
        <f t="shared" si="41"/>
        <v>0</v>
      </c>
      <c r="AF1646" s="1">
        <f t="shared" si="42"/>
        <v>0</v>
      </c>
      <c r="AH1646" s="1"/>
    </row>
    <row r="1647" spans="1:34">
      <c r="A1647" s="18"/>
      <c r="B1647" s="168"/>
      <c r="C1647" s="19"/>
      <c r="D1647" s="19"/>
      <c r="E1647" s="199"/>
      <c r="F1647" s="205"/>
      <c r="G1647" s="20"/>
      <c r="H1647" s="20"/>
      <c r="I1647" s="20"/>
      <c r="J1647" s="20"/>
      <c r="K1647" s="20"/>
      <c r="L1647" s="20"/>
      <c r="M1647" s="20"/>
      <c r="N1647" s="20"/>
      <c r="O1647" s="125"/>
      <c r="P1647" s="125"/>
      <c r="Q1647" s="199"/>
      <c r="R1647" s="205"/>
      <c r="S1647" s="199"/>
      <c r="T1647" s="199"/>
      <c r="U1647" s="199"/>
      <c r="V1647" s="205"/>
      <c r="W1647" s="205"/>
      <c r="X1647" s="230"/>
      <c r="Y1647" s="230"/>
      <c r="Z1647" s="20"/>
      <c r="AA1647" s="20"/>
      <c r="AB1647" s="205"/>
      <c r="AC1647" s="205"/>
      <c r="AD1647" s="205"/>
      <c r="AE1647" s="1">
        <f t="shared" si="41"/>
        <v>0</v>
      </c>
      <c r="AF1647" s="1">
        <f t="shared" si="42"/>
        <v>0</v>
      </c>
      <c r="AH1647" s="1"/>
    </row>
    <row r="1648" spans="1:34">
      <c r="A1648" s="18"/>
      <c r="B1648" s="168"/>
      <c r="C1648" s="19"/>
      <c r="D1648" s="19"/>
      <c r="E1648" s="199"/>
      <c r="F1648" s="205"/>
      <c r="G1648" s="20"/>
      <c r="H1648" s="20"/>
      <c r="I1648" s="20"/>
      <c r="J1648" s="20"/>
      <c r="K1648" s="20"/>
      <c r="L1648" s="20"/>
      <c r="M1648" s="20"/>
      <c r="N1648" s="20"/>
      <c r="O1648" s="125"/>
      <c r="P1648" s="125"/>
      <c r="Q1648" s="199"/>
      <c r="R1648" s="205"/>
      <c r="S1648" s="199"/>
      <c r="T1648" s="199"/>
      <c r="U1648" s="199"/>
      <c r="V1648" s="205"/>
      <c r="W1648" s="205"/>
      <c r="X1648" s="230"/>
      <c r="Y1648" s="230"/>
      <c r="Z1648" s="20"/>
      <c r="AA1648" s="20"/>
      <c r="AB1648" s="205"/>
      <c r="AC1648" s="205"/>
      <c r="AD1648" s="205"/>
      <c r="AE1648" s="1">
        <f t="shared" si="41"/>
        <v>0</v>
      </c>
      <c r="AF1648" s="1">
        <f t="shared" si="42"/>
        <v>0</v>
      </c>
      <c r="AH1648" s="1"/>
    </row>
    <row r="1649" spans="1:34">
      <c r="A1649" s="18"/>
      <c r="B1649" s="168"/>
      <c r="C1649" s="19"/>
      <c r="D1649" s="19"/>
      <c r="E1649" s="199"/>
      <c r="F1649" s="205"/>
      <c r="G1649" s="20"/>
      <c r="H1649" s="20"/>
      <c r="I1649" s="20"/>
      <c r="J1649" s="20"/>
      <c r="K1649" s="20"/>
      <c r="L1649" s="20"/>
      <c r="M1649" s="20"/>
      <c r="N1649" s="20"/>
      <c r="O1649" s="125"/>
      <c r="P1649" s="125"/>
      <c r="Q1649" s="199"/>
      <c r="R1649" s="205"/>
      <c r="S1649" s="199"/>
      <c r="T1649" s="199"/>
      <c r="U1649" s="199"/>
      <c r="V1649" s="205"/>
      <c r="W1649" s="205"/>
      <c r="X1649" s="230"/>
      <c r="Y1649" s="230"/>
      <c r="Z1649" s="20"/>
      <c r="AA1649" s="20"/>
      <c r="AB1649" s="205"/>
      <c r="AC1649" s="205"/>
      <c r="AD1649" s="205"/>
      <c r="AE1649" s="1">
        <f t="shared" si="41"/>
        <v>0</v>
      </c>
      <c r="AF1649" s="1">
        <f t="shared" si="42"/>
        <v>0</v>
      </c>
      <c r="AH1649" s="1"/>
    </row>
    <row r="1650" spans="1:34">
      <c r="A1650" s="18"/>
      <c r="B1650" s="168"/>
      <c r="C1650" s="19"/>
      <c r="D1650" s="19"/>
      <c r="E1650" s="199"/>
      <c r="F1650" s="205"/>
      <c r="G1650" s="20"/>
      <c r="H1650" s="20"/>
      <c r="I1650" s="20"/>
      <c r="J1650" s="20"/>
      <c r="K1650" s="20"/>
      <c r="L1650" s="20"/>
      <c r="M1650" s="20"/>
      <c r="N1650" s="20"/>
      <c r="O1650" s="125"/>
      <c r="P1650" s="125"/>
      <c r="Q1650" s="199"/>
      <c r="R1650" s="205"/>
      <c r="S1650" s="199"/>
      <c r="T1650" s="199"/>
      <c r="U1650" s="199"/>
      <c r="V1650" s="205"/>
      <c r="W1650" s="205"/>
      <c r="X1650" s="230"/>
      <c r="Y1650" s="230"/>
      <c r="Z1650" s="20"/>
      <c r="AA1650" s="20"/>
      <c r="AB1650" s="205"/>
      <c r="AC1650" s="205"/>
      <c r="AD1650" s="205"/>
      <c r="AE1650" s="1">
        <f t="shared" si="41"/>
        <v>0</v>
      </c>
      <c r="AF1650" s="1">
        <f t="shared" si="42"/>
        <v>0</v>
      </c>
      <c r="AH1650" s="1"/>
    </row>
    <row r="1651" spans="1:34">
      <c r="A1651" s="18"/>
      <c r="B1651" s="168"/>
      <c r="C1651" s="19"/>
      <c r="D1651" s="19"/>
      <c r="E1651" s="199"/>
      <c r="F1651" s="205"/>
      <c r="G1651" s="20"/>
      <c r="H1651" s="20"/>
      <c r="I1651" s="20"/>
      <c r="J1651" s="20"/>
      <c r="K1651" s="20"/>
      <c r="L1651" s="20"/>
      <c r="M1651" s="20"/>
      <c r="N1651" s="20"/>
      <c r="O1651" s="125"/>
      <c r="P1651" s="125"/>
      <c r="Q1651" s="199"/>
      <c r="R1651" s="205"/>
      <c r="S1651" s="199"/>
      <c r="T1651" s="199"/>
      <c r="U1651" s="199"/>
      <c r="V1651" s="205"/>
      <c r="W1651" s="205"/>
      <c r="X1651" s="230"/>
      <c r="Y1651" s="230"/>
      <c r="Z1651" s="20"/>
      <c r="AA1651" s="20"/>
      <c r="AB1651" s="205"/>
      <c r="AC1651" s="205"/>
      <c r="AD1651" s="205"/>
      <c r="AE1651" s="1">
        <f t="shared" si="41"/>
        <v>0</v>
      </c>
      <c r="AF1651" s="1">
        <f t="shared" si="42"/>
        <v>0</v>
      </c>
      <c r="AH1651" s="1"/>
    </row>
    <row r="1652" spans="1:34">
      <c r="A1652" s="18"/>
      <c r="B1652" s="168"/>
      <c r="C1652" s="19"/>
      <c r="D1652" s="19"/>
      <c r="E1652" s="199"/>
      <c r="F1652" s="205"/>
      <c r="G1652" s="20"/>
      <c r="H1652" s="20"/>
      <c r="I1652" s="20"/>
      <c r="J1652" s="20"/>
      <c r="K1652" s="20"/>
      <c r="L1652" s="20"/>
      <c r="M1652" s="20"/>
      <c r="N1652" s="20"/>
      <c r="O1652" s="125"/>
      <c r="P1652" s="125"/>
      <c r="Q1652" s="199"/>
      <c r="R1652" s="205"/>
      <c r="S1652" s="199"/>
      <c r="T1652" s="199"/>
      <c r="U1652" s="199"/>
      <c r="V1652" s="205"/>
      <c r="W1652" s="205"/>
      <c r="X1652" s="230"/>
      <c r="Y1652" s="230"/>
      <c r="Z1652" s="20"/>
      <c r="AA1652" s="20"/>
      <c r="AB1652" s="205"/>
      <c r="AC1652" s="205"/>
      <c r="AD1652" s="205"/>
      <c r="AE1652" s="1">
        <f t="shared" si="41"/>
        <v>0</v>
      </c>
      <c r="AF1652" s="1">
        <f t="shared" si="42"/>
        <v>0</v>
      </c>
      <c r="AH1652" s="1"/>
    </row>
    <row r="1653" spans="1:34">
      <c r="A1653" s="18"/>
      <c r="B1653" s="168"/>
      <c r="C1653" s="19"/>
      <c r="D1653" s="19"/>
      <c r="E1653" s="199"/>
      <c r="F1653" s="205"/>
      <c r="G1653" s="20"/>
      <c r="H1653" s="20"/>
      <c r="I1653" s="20"/>
      <c r="J1653" s="20"/>
      <c r="K1653" s="20"/>
      <c r="L1653" s="20"/>
      <c r="M1653" s="20"/>
      <c r="N1653" s="20"/>
      <c r="O1653" s="125"/>
      <c r="P1653" s="125"/>
      <c r="Q1653" s="199"/>
      <c r="R1653" s="205"/>
      <c r="S1653" s="199"/>
      <c r="T1653" s="199"/>
      <c r="U1653" s="199"/>
      <c r="V1653" s="205"/>
      <c r="W1653" s="205"/>
      <c r="X1653" s="230"/>
      <c r="Y1653" s="230"/>
      <c r="Z1653" s="20"/>
      <c r="AA1653" s="20"/>
      <c r="AB1653" s="205"/>
      <c r="AC1653" s="205"/>
      <c r="AD1653" s="205"/>
      <c r="AE1653" s="1">
        <f t="shared" si="41"/>
        <v>0</v>
      </c>
      <c r="AF1653" s="1">
        <f t="shared" si="42"/>
        <v>0</v>
      </c>
      <c r="AH1653" s="1"/>
    </row>
    <row r="1654" spans="1:34">
      <c r="A1654" s="18"/>
      <c r="B1654" s="168"/>
      <c r="C1654" s="19"/>
      <c r="D1654" s="19"/>
      <c r="E1654" s="199"/>
      <c r="F1654" s="205"/>
      <c r="G1654" s="20"/>
      <c r="H1654" s="20"/>
      <c r="I1654" s="20"/>
      <c r="J1654" s="20"/>
      <c r="K1654" s="20"/>
      <c r="L1654" s="20"/>
      <c r="M1654" s="20"/>
      <c r="N1654" s="20"/>
      <c r="O1654" s="125"/>
      <c r="P1654" s="125"/>
      <c r="Q1654" s="199"/>
      <c r="R1654" s="205"/>
      <c r="S1654" s="199"/>
      <c r="T1654" s="199"/>
      <c r="U1654" s="199"/>
      <c r="V1654" s="205"/>
      <c r="W1654" s="205"/>
      <c r="X1654" s="230"/>
      <c r="Y1654" s="230"/>
      <c r="Z1654" s="20"/>
      <c r="AA1654" s="20"/>
      <c r="AB1654" s="205"/>
      <c r="AC1654" s="205"/>
      <c r="AD1654" s="205"/>
      <c r="AE1654" s="1">
        <f t="shared" si="41"/>
        <v>0</v>
      </c>
      <c r="AF1654" s="1">
        <f t="shared" si="42"/>
        <v>0</v>
      </c>
      <c r="AH1654" s="1"/>
    </row>
    <row r="1655" spans="1:34">
      <c r="A1655" s="18"/>
      <c r="B1655" s="168"/>
      <c r="C1655" s="19"/>
      <c r="D1655" s="19"/>
      <c r="E1655" s="199"/>
      <c r="F1655" s="205"/>
      <c r="G1655" s="20"/>
      <c r="H1655" s="20"/>
      <c r="I1655" s="20"/>
      <c r="J1655" s="20"/>
      <c r="K1655" s="20"/>
      <c r="L1655" s="20"/>
      <c r="M1655" s="20"/>
      <c r="N1655" s="20"/>
      <c r="O1655" s="125"/>
      <c r="P1655" s="125"/>
      <c r="Q1655" s="199"/>
      <c r="R1655" s="205"/>
      <c r="S1655" s="199"/>
      <c r="T1655" s="199"/>
      <c r="U1655" s="199"/>
      <c r="V1655" s="205"/>
      <c r="W1655" s="205"/>
      <c r="X1655" s="230"/>
      <c r="Y1655" s="230"/>
      <c r="Z1655" s="20"/>
      <c r="AA1655" s="20"/>
      <c r="AB1655" s="205"/>
      <c r="AC1655" s="205"/>
      <c r="AD1655" s="205"/>
      <c r="AE1655" s="1">
        <f t="shared" si="41"/>
        <v>0</v>
      </c>
      <c r="AF1655" s="1">
        <f t="shared" si="42"/>
        <v>0</v>
      </c>
      <c r="AH1655" s="1"/>
    </row>
    <row r="1656" spans="1:34">
      <c r="A1656" s="18"/>
      <c r="B1656" s="168"/>
      <c r="C1656" s="19"/>
      <c r="D1656" s="19"/>
      <c r="E1656" s="199"/>
      <c r="F1656" s="205"/>
      <c r="G1656" s="20"/>
      <c r="H1656" s="20"/>
      <c r="I1656" s="20"/>
      <c r="J1656" s="20"/>
      <c r="K1656" s="20"/>
      <c r="L1656" s="20"/>
      <c r="M1656" s="20"/>
      <c r="N1656" s="20"/>
      <c r="O1656" s="125"/>
      <c r="P1656" s="125"/>
      <c r="Q1656" s="199"/>
      <c r="R1656" s="205"/>
      <c r="S1656" s="199"/>
      <c r="T1656" s="199"/>
      <c r="U1656" s="199"/>
      <c r="V1656" s="205"/>
      <c r="W1656" s="205"/>
      <c r="X1656" s="230"/>
      <c r="Y1656" s="230"/>
      <c r="Z1656" s="20"/>
      <c r="AA1656" s="20"/>
      <c r="AB1656" s="205"/>
      <c r="AC1656" s="205"/>
      <c r="AD1656" s="205"/>
      <c r="AE1656" s="1">
        <f t="shared" si="41"/>
        <v>0</v>
      </c>
      <c r="AF1656" s="1">
        <f t="shared" si="42"/>
        <v>0</v>
      </c>
      <c r="AH1656" s="1"/>
    </row>
    <row r="1657" spans="1:34">
      <c r="A1657" s="18"/>
      <c r="B1657" s="168"/>
      <c r="C1657" s="19"/>
      <c r="D1657" s="19"/>
      <c r="E1657" s="199"/>
      <c r="F1657" s="205"/>
      <c r="G1657" s="20"/>
      <c r="H1657" s="20"/>
      <c r="I1657" s="20"/>
      <c r="J1657" s="20"/>
      <c r="K1657" s="20"/>
      <c r="L1657" s="20"/>
      <c r="M1657" s="20"/>
      <c r="N1657" s="20"/>
      <c r="O1657" s="125"/>
      <c r="P1657" s="125"/>
      <c r="Q1657" s="199"/>
      <c r="R1657" s="205"/>
      <c r="S1657" s="199"/>
      <c r="T1657" s="199"/>
      <c r="U1657" s="199"/>
      <c r="V1657" s="205"/>
      <c r="W1657" s="205"/>
      <c r="X1657" s="230"/>
      <c r="Y1657" s="230"/>
      <c r="Z1657" s="20"/>
      <c r="AA1657" s="20"/>
      <c r="AB1657" s="205"/>
      <c r="AC1657" s="205"/>
      <c r="AD1657" s="205"/>
      <c r="AE1657" s="1">
        <f t="shared" si="41"/>
        <v>0</v>
      </c>
      <c r="AF1657" s="1">
        <f t="shared" si="42"/>
        <v>0</v>
      </c>
      <c r="AH1657" s="1"/>
    </row>
    <row r="1658" spans="1:34">
      <c r="A1658" s="18"/>
      <c r="B1658" s="168"/>
      <c r="C1658" s="19"/>
      <c r="D1658" s="19"/>
      <c r="E1658" s="199"/>
      <c r="F1658" s="205"/>
      <c r="G1658" s="20"/>
      <c r="H1658" s="20"/>
      <c r="I1658" s="20"/>
      <c r="J1658" s="20"/>
      <c r="K1658" s="20"/>
      <c r="L1658" s="20"/>
      <c r="M1658" s="20"/>
      <c r="N1658" s="20"/>
      <c r="O1658" s="125"/>
      <c r="P1658" s="125"/>
      <c r="Q1658" s="199"/>
      <c r="R1658" s="205"/>
      <c r="S1658" s="199"/>
      <c r="T1658" s="199"/>
      <c r="U1658" s="199"/>
      <c r="V1658" s="205"/>
      <c r="W1658" s="205"/>
      <c r="X1658" s="230"/>
      <c r="Y1658" s="230"/>
      <c r="Z1658" s="20"/>
      <c r="AA1658" s="20"/>
      <c r="AB1658" s="205"/>
      <c r="AC1658" s="205"/>
      <c r="AD1658" s="205"/>
      <c r="AE1658" s="1">
        <f t="shared" si="41"/>
        <v>0</v>
      </c>
      <c r="AF1658" s="1">
        <f t="shared" si="42"/>
        <v>0</v>
      </c>
      <c r="AH1658" s="1"/>
    </row>
    <row r="1659" spans="1:34">
      <c r="A1659" s="18"/>
      <c r="B1659" s="168"/>
      <c r="C1659" s="19"/>
      <c r="D1659" s="19"/>
      <c r="E1659" s="199"/>
      <c r="F1659" s="205"/>
      <c r="G1659" s="20"/>
      <c r="H1659" s="20"/>
      <c r="I1659" s="20"/>
      <c r="J1659" s="20"/>
      <c r="K1659" s="20"/>
      <c r="L1659" s="20"/>
      <c r="M1659" s="20"/>
      <c r="N1659" s="20"/>
      <c r="O1659" s="125"/>
      <c r="P1659" s="125"/>
      <c r="Q1659" s="199"/>
      <c r="R1659" s="205"/>
      <c r="S1659" s="199"/>
      <c r="T1659" s="199"/>
      <c r="U1659" s="199"/>
      <c r="V1659" s="205"/>
      <c r="W1659" s="205"/>
      <c r="X1659" s="230"/>
      <c r="Y1659" s="230"/>
      <c r="Z1659" s="20"/>
      <c r="AA1659" s="20"/>
      <c r="AB1659" s="205"/>
      <c r="AC1659" s="205"/>
      <c r="AD1659" s="205"/>
      <c r="AE1659" s="1">
        <f t="shared" si="41"/>
        <v>0</v>
      </c>
      <c r="AF1659" s="1">
        <f t="shared" si="42"/>
        <v>0</v>
      </c>
      <c r="AH1659" s="1"/>
    </row>
    <row r="1660" spans="1:34">
      <c r="A1660" s="18"/>
      <c r="B1660" s="168"/>
      <c r="C1660" s="19"/>
      <c r="D1660" s="19"/>
      <c r="E1660" s="199"/>
      <c r="F1660" s="205"/>
      <c r="G1660" s="20"/>
      <c r="H1660" s="20"/>
      <c r="I1660" s="20"/>
      <c r="J1660" s="20"/>
      <c r="K1660" s="20"/>
      <c r="L1660" s="20"/>
      <c r="M1660" s="20"/>
      <c r="N1660" s="20"/>
      <c r="O1660" s="125"/>
      <c r="P1660" s="125"/>
      <c r="Q1660" s="199"/>
      <c r="R1660" s="205"/>
      <c r="S1660" s="199"/>
      <c r="T1660" s="199"/>
      <c r="U1660" s="199"/>
      <c r="V1660" s="205"/>
      <c r="W1660" s="205"/>
      <c r="X1660" s="230"/>
      <c r="Y1660" s="230"/>
      <c r="Z1660" s="20"/>
      <c r="AA1660" s="20"/>
      <c r="AB1660" s="205"/>
      <c r="AC1660" s="205"/>
      <c r="AD1660" s="205"/>
      <c r="AE1660" s="1">
        <f t="shared" si="41"/>
        <v>0</v>
      </c>
      <c r="AF1660" s="1">
        <f t="shared" si="42"/>
        <v>0</v>
      </c>
      <c r="AH1660" s="1"/>
    </row>
    <row r="1661" spans="1:34">
      <c r="A1661" s="18"/>
      <c r="B1661" s="168"/>
      <c r="C1661" s="19"/>
      <c r="D1661" s="19"/>
      <c r="E1661" s="199"/>
      <c r="F1661" s="205"/>
      <c r="G1661" s="20"/>
      <c r="H1661" s="20"/>
      <c r="I1661" s="20"/>
      <c r="J1661" s="20"/>
      <c r="K1661" s="20"/>
      <c r="L1661" s="20"/>
      <c r="M1661" s="20"/>
      <c r="N1661" s="20"/>
      <c r="O1661" s="125"/>
      <c r="P1661" s="125"/>
      <c r="Q1661" s="199"/>
      <c r="R1661" s="205"/>
      <c r="S1661" s="199"/>
      <c r="T1661" s="199"/>
      <c r="U1661" s="199"/>
      <c r="V1661" s="205"/>
      <c r="W1661" s="205"/>
      <c r="X1661" s="230"/>
      <c r="Y1661" s="230"/>
      <c r="Z1661" s="20"/>
      <c r="AA1661" s="20"/>
      <c r="AB1661" s="205"/>
      <c r="AC1661" s="205"/>
      <c r="AD1661" s="205"/>
      <c r="AE1661" s="1">
        <f t="shared" si="41"/>
        <v>0</v>
      </c>
      <c r="AF1661" s="1">
        <f t="shared" si="42"/>
        <v>0</v>
      </c>
      <c r="AH1661" s="1"/>
    </row>
    <row r="1662" spans="1:34">
      <c r="A1662" s="18"/>
      <c r="B1662" s="168"/>
      <c r="C1662" s="19"/>
      <c r="D1662" s="19"/>
      <c r="E1662" s="199"/>
      <c r="F1662" s="205"/>
      <c r="G1662" s="20"/>
      <c r="H1662" s="20"/>
      <c r="I1662" s="20"/>
      <c r="J1662" s="20"/>
      <c r="K1662" s="20"/>
      <c r="L1662" s="20"/>
      <c r="M1662" s="20"/>
      <c r="N1662" s="20"/>
      <c r="O1662" s="125"/>
      <c r="P1662" s="125"/>
      <c r="Q1662" s="199"/>
      <c r="R1662" s="205"/>
      <c r="S1662" s="199"/>
      <c r="T1662" s="199"/>
      <c r="U1662" s="199"/>
      <c r="V1662" s="205"/>
      <c r="W1662" s="205"/>
      <c r="X1662" s="230"/>
      <c r="Y1662" s="230"/>
      <c r="Z1662" s="20"/>
      <c r="AA1662" s="20"/>
      <c r="AB1662" s="205"/>
      <c r="AC1662" s="205"/>
      <c r="AD1662" s="205"/>
      <c r="AE1662" s="1">
        <f t="shared" si="41"/>
        <v>0</v>
      </c>
      <c r="AF1662" s="1">
        <f t="shared" si="42"/>
        <v>0</v>
      </c>
      <c r="AH1662" s="1"/>
    </row>
    <row r="1663" spans="1:34">
      <c r="A1663" s="18"/>
      <c r="B1663" s="168"/>
      <c r="C1663" s="19"/>
      <c r="D1663" s="19"/>
      <c r="E1663" s="199"/>
      <c r="F1663" s="205"/>
      <c r="G1663" s="20"/>
      <c r="H1663" s="20"/>
      <c r="I1663" s="20"/>
      <c r="J1663" s="20"/>
      <c r="K1663" s="20"/>
      <c r="L1663" s="20"/>
      <c r="M1663" s="20"/>
      <c r="N1663" s="20"/>
      <c r="O1663" s="125"/>
      <c r="P1663" s="125"/>
      <c r="Q1663" s="199"/>
      <c r="R1663" s="205"/>
      <c r="S1663" s="199"/>
      <c r="T1663" s="199"/>
      <c r="U1663" s="199"/>
      <c r="V1663" s="205"/>
      <c r="W1663" s="205"/>
      <c r="X1663" s="230"/>
      <c r="Y1663" s="230"/>
      <c r="Z1663" s="20"/>
      <c r="AA1663" s="20"/>
      <c r="AB1663" s="205"/>
      <c r="AC1663" s="205"/>
      <c r="AD1663" s="205"/>
      <c r="AE1663" s="1">
        <f t="shared" si="41"/>
        <v>0</v>
      </c>
      <c r="AF1663" s="1">
        <f t="shared" si="42"/>
        <v>0</v>
      </c>
      <c r="AH1663" s="1"/>
    </row>
    <row r="1664" spans="1:34">
      <c r="A1664" s="18"/>
      <c r="B1664" s="168"/>
      <c r="C1664" s="19"/>
      <c r="D1664" s="19"/>
      <c r="E1664" s="199"/>
      <c r="F1664" s="205"/>
      <c r="G1664" s="20"/>
      <c r="H1664" s="20"/>
      <c r="I1664" s="20"/>
      <c r="J1664" s="20"/>
      <c r="K1664" s="20"/>
      <c r="L1664" s="20"/>
      <c r="M1664" s="20"/>
      <c r="N1664" s="20"/>
      <c r="O1664" s="125"/>
      <c r="P1664" s="125"/>
      <c r="Q1664" s="199"/>
      <c r="R1664" s="205"/>
      <c r="S1664" s="199"/>
      <c r="T1664" s="199"/>
      <c r="U1664" s="199"/>
      <c r="V1664" s="205"/>
      <c r="W1664" s="205"/>
      <c r="X1664" s="230"/>
      <c r="Y1664" s="230"/>
      <c r="Z1664" s="20"/>
      <c r="AA1664" s="20"/>
      <c r="AB1664" s="205"/>
      <c r="AC1664" s="205"/>
      <c r="AD1664" s="205"/>
      <c r="AE1664" s="1">
        <f t="shared" si="41"/>
        <v>0</v>
      </c>
      <c r="AF1664" s="1">
        <f t="shared" si="42"/>
        <v>0</v>
      </c>
      <c r="AH1664" s="1"/>
    </row>
    <row r="1665" spans="1:34">
      <c r="A1665" s="18"/>
      <c r="B1665" s="168"/>
      <c r="C1665" s="19"/>
      <c r="D1665" s="19"/>
      <c r="E1665" s="199"/>
      <c r="F1665" s="205"/>
      <c r="G1665" s="20"/>
      <c r="H1665" s="20"/>
      <c r="I1665" s="20"/>
      <c r="J1665" s="20"/>
      <c r="K1665" s="20"/>
      <c r="L1665" s="20"/>
      <c r="M1665" s="20"/>
      <c r="N1665" s="20"/>
      <c r="O1665" s="125"/>
      <c r="P1665" s="125"/>
      <c r="Q1665" s="199"/>
      <c r="R1665" s="205"/>
      <c r="S1665" s="199"/>
      <c r="T1665" s="199"/>
      <c r="U1665" s="199"/>
      <c r="V1665" s="205"/>
      <c r="W1665" s="205"/>
      <c r="X1665" s="230"/>
      <c r="Y1665" s="230"/>
      <c r="Z1665" s="20"/>
      <c r="AA1665" s="20"/>
      <c r="AB1665" s="205"/>
      <c r="AC1665" s="205"/>
      <c r="AD1665" s="205"/>
      <c r="AE1665" s="1">
        <f t="shared" si="41"/>
        <v>0</v>
      </c>
      <c r="AF1665" s="1">
        <f t="shared" si="42"/>
        <v>0</v>
      </c>
      <c r="AH1665" s="1"/>
    </row>
    <row r="1666" spans="1:34">
      <c r="A1666" s="18"/>
      <c r="B1666" s="168"/>
      <c r="C1666" s="19"/>
      <c r="D1666" s="19"/>
      <c r="E1666" s="199"/>
      <c r="F1666" s="205"/>
      <c r="G1666" s="20"/>
      <c r="H1666" s="20"/>
      <c r="I1666" s="20"/>
      <c r="J1666" s="20"/>
      <c r="K1666" s="20"/>
      <c r="L1666" s="20"/>
      <c r="M1666" s="20"/>
      <c r="N1666" s="20"/>
      <c r="O1666" s="125"/>
      <c r="P1666" s="125"/>
      <c r="Q1666" s="199"/>
      <c r="R1666" s="205"/>
      <c r="S1666" s="199"/>
      <c r="T1666" s="199"/>
      <c r="U1666" s="199"/>
      <c r="V1666" s="205"/>
      <c r="W1666" s="205"/>
      <c r="X1666" s="230"/>
      <c r="Y1666" s="230"/>
      <c r="Z1666" s="20"/>
      <c r="AA1666" s="20"/>
      <c r="AB1666" s="205"/>
      <c r="AC1666" s="205"/>
      <c r="AD1666" s="205"/>
      <c r="AE1666" s="1">
        <f t="shared" si="41"/>
        <v>0</v>
      </c>
      <c r="AF1666" s="1">
        <f t="shared" si="42"/>
        <v>0</v>
      </c>
      <c r="AH1666" s="1"/>
    </row>
    <row r="1667" spans="1:34">
      <c r="A1667" s="18"/>
      <c r="B1667" s="168"/>
      <c r="C1667" s="19"/>
      <c r="D1667" s="19"/>
      <c r="E1667" s="199"/>
      <c r="F1667" s="205"/>
      <c r="G1667" s="20"/>
      <c r="H1667" s="20"/>
      <c r="I1667" s="20"/>
      <c r="J1667" s="20"/>
      <c r="K1667" s="20"/>
      <c r="L1667" s="20"/>
      <c r="M1667" s="20"/>
      <c r="N1667" s="20"/>
      <c r="O1667" s="125"/>
      <c r="P1667" s="125"/>
      <c r="Q1667" s="199"/>
      <c r="R1667" s="205"/>
      <c r="S1667" s="199"/>
      <c r="T1667" s="199"/>
      <c r="U1667" s="199"/>
      <c r="V1667" s="205"/>
      <c r="W1667" s="205"/>
      <c r="X1667" s="230"/>
      <c r="Y1667" s="230"/>
      <c r="Z1667" s="20"/>
      <c r="AA1667" s="20"/>
      <c r="AB1667" s="205"/>
      <c r="AC1667" s="205"/>
      <c r="AD1667" s="205"/>
      <c r="AE1667" s="1">
        <f t="shared" si="41"/>
        <v>0</v>
      </c>
      <c r="AF1667" s="1">
        <f t="shared" si="42"/>
        <v>0</v>
      </c>
      <c r="AH1667" s="1"/>
    </row>
    <row r="1668" spans="1:34">
      <c r="A1668" s="18"/>
      <c r="B1668" s="168"/>
      <c r="C1668" s="19"/>
      <c r="D1668" s="19"/>
      <c r="E1668" s="199"/>
      <c r="F1668" s="205"/>
      <c r="G1668" s="20"/>
      <c r="H1668" s="20"/>
      <c r="I1668" s="20"/>
      <c r="J1668" s="20"/>
      <c r="K1668" s="20"/>
      <c r="L1668" s="20"/>
      <c r="M1668" s="20"/>
      <c r="N1668" s="20"/>
      <c r="O1668" s="125"/>
      <c r="P1668" s="125"/>
      <c r="Q1668" s="199"/>
      <c r="R1668" s="205"/>
      <c r="S1668" s="199"/>
      <c r="T1668" s="199"/>
      <c r="U1668" s="199"/>
      <c r="V1668" s="205"/>
      <c r="W1668" s="205"/>
      <c r="X1668" s="230"/>
      <c r="Y1668" s="230"/>
      <c r="Z1668" s="20"/>
      <c r="AA1668" s="20"/>
      <c r="AB1668" s="205"/>
      <c r="AC1668" s="205"/>
      <c r="AD1668" s="205"/>
      <c r="AE1668" s="1">
        <f t="shared" si="41"/>
        <v>0</v>
      </c>
      <c r="AF1668" s="1">
        <f t="shared" si="42"/>
        <v>0</v>
      </c>
      <c r="AH1668" s="1"/>
    </row>
    <row r="1669" spans="1:34">
      <c r="A1669" s="18"/>
      <c r="B1669" s="168"/>
      <c r="C1669" s="19"/>
      <c r="D1669" s="19"/>
      <c r="E1669" s="199"/>
      <c r="F1669" s="205"/>
      <c r="G1669" s="20"/>
      <c r="H1669" s="20"/>
      <c r="I1669" s="20"/>
      <c r="J1669" s="20"/>
      <c r="K1669" s="20"/>
      <c r="L1669" s="20"/>
      <c r="M1669" s="20"/>
      <c r="N1669" s="20"/>
      <c r="O1669" s="125"/>
      <c r="P1669" s="125"/>
      <c r="Q1669" s="199"/>
      <c r="R1669" s="205"/>
      <c r="S1669" s="199"/>
      <c r="T1669" s="199"/>
      <c r="U1669" s="199"/>
      <c r="V1669" s="205"/>
      <c r="W1669" s="205"/>
      <c r="X1669" s="230"/>
      <c r="Y1669" s="230"/>
      <c r="Z1669" s="20"/>
      <c r="AA1669" s="20"/>
      <c r="AB1669" s="205"/>
      <c r="AC1669" s="205"/>
      <c r="AD1669" s="205"/>
      <c r="AE1669" s="1">
        <f t="shared" si="41"/>
        <v>0</v>
      </c>
      <c r="AF1669" s="1">
        <f t="shared" si="42"/>
        <v>0</v>
      </c>
      <c r="AH1669" s="1"/>
    </row>
    <row r="1670" spans="1:34">
      <c r="A1670" s="18"/>
      <c r="B1670" s="168"/>
      <c r="C1670" s="19"/>
      <c r="D1670" s="19"/>
      <c r="E1670" s="199"/>
      <c r="F1670" s="205"/>
      <c r="G1670" s="20"/>
      <c r="H1670" s="20"/>
      <c r="I1670" s="20"/>
      <c r="J1670" s="20"/>
      <c r="K1670" s="20"/>
      <c r="L1670" s="20"/>
      <c r="M1670" s="20"/>
      <c r="N1670" s="20"/>
      <c r="O1670" s="125"/>
      <c r="P1670" s="125"/>
      <c r="Q1670" s="199"/>
      <c r="R1670" s="205"/>
      <c r="S1670" s="199"/>
      <c r="T1670" s="199"/>
      <c r="U1670" s="199"/>
      <c r="V1670" s="205"/>
      <c r="W1670" s="205"/>
      <c r="X1670" s="230"/>
      <c r="Y1670" s="230"/>
      <c r="Z1670" s="20"/>
      <c r="AA1670" s="20"/>
      <c r="AB1670" s="205"/>
      <c r="AC1670" s="205"/>
      <c r="AD1670" s="205"/>
      <c r="AE1670" s="1">
        <f t="shared" si="41"/>
        <v>0</v>
      </c>
      <c r="AF1670" s="1">
        <f t="shared" si="42"/>
        <v>0</v>
      </c>
      <c r="AH1670" s="1"/>
    </row>
    <row r="1671" spans="1:34">
      <c r="A1671" s="18"/>
      <c r="B1671" s="168"/>
      <c r="C1671" s="19"/>
      <c r="D1671" s="19"/>
      <c r="E1671" s="199"/>
      <c r="F1671" s="205"/>
      <c r="G1671" s="20"/>
      <c r="H1671" s="20"/>
      <c r="I1671" s="20"/>
      <c r="J1671" s="20"/>
      <c r="K1671" s="20"/>
      <c r="L1671" s="20"/>
      <c r="M1671" s="20"/>
      <c r="N1671" s="20"/>
      <c r="O1671" s="125"/>
      <c r="P1671" s="125"/>
      <c r="Q1671" s="199"/>
      <c r="R1671" s="205"/>
      <c r="S1671" s="199"/>
      <c r="T1671" s="199"/>
      <c r="U1671" s="199"/>
      <c r="V1671" s="205"/>
      <c r="W1671" s="205"/>
      <c r="X1671" s="230"/>
      <c r="Y1671" s="230"/>
      <c r="Z1671" s="20"/>
      <c r="AA1671" s="20"/>
      <c r="AB1671" s="205"/>
      <c r="AC1671" s="205"/>
      <c r="AD1671" s="205"/>
      <c r="AE1671" s="1">
        <f t="shared" si="41"/>
        <v>0</v>
      </c>
      <c r="AF1671" s="1">
        <f t="shared" si="42"/>
        <v>0</v>
      </c>
      <c r="AH1671" s="1"/>
    </row>
    <row r="1672" spans="1:34">
      <c r="A1672" s="18"/>
      <c r="B1672" s="168"/>
      <c r="C1672" s="19"/>
      <c r="D1672" s="19"/>
      <c r="E1672" s="199"/>
      <c r="F1672" s="205"/>
      <c r="G1672" s="20"/>
      <c r="H1672" s="20"/>
      <c r="I1672" s="20"/>
      <c r="J1672" s="20"/>
      <c r="K1672" s="20"/>
      <c r="L1672" s="20"/>
      <c r="M1672" s="20"/>
      <c r="N1672" s="20"/>
      <c r="O1672" s="125"/>
      <c r="P1672" s="125"/>
      <c r="Q1672" s="199"/>
      <c r="R1672" s="205"/>
      <c r="S1672" s="199"/>
      <c r="T1672" s="199"/>
      <c r="U1672" s="199"/>
      <c r="V1672" s="205"/>
      <c r="W1672" s="205"/>
      <c r="X1672" s="230"/>
      <c r="Y1672" s="230"/>
      <c r="Z1672" s="20"/>
      <c r="AA1672" s="20"/>
      <c r="AB1672" s="205"/>
      <c r="AC1672" s="205"/>
      <c r="AD1672" s="205"/>
      <c r="AE1672" s="1">
        <f t="shared" si="41"/>
        <v>0</v>
      </c>
      <c r="AF1672" s="1">
        <f t="shared" si="42"/>
        <v>0</v>
      </c>
      <c r="AH1672" s="1"/>
    </row>
    <row r="1673" spans="1:34">
      <c r="A1673" s="18"/>
      <c r="B1673" s="168"/>
      <c r="C1673" s="19"/>
      <c r="D1673" s="19"/>
      <c r="E1673" s="199"/>
      <c r="F1673" s="205"/>
      <c r="G1673" s="20"/>
      <c r="H1673" s="20"/>
      <c r="I1673" s="20"/>
      <c r="J1673" s="20"/>
      <c r="K1673" s="20"/>
      <c r="L1673" s="20"/>
      <c r="M1673" s="20"/>
      <c r="N1673" s="20"/>
      <c r="O1673" s="125"/>
      <c r="P1673" s="125"/>
      <c r="Q1673" s="199"/>
      <c r="R1673" s="205"/>
      <c r="S1673" s="199"/>
      <c r="T1673" s="199"/>
      <c r="U1673" s="199"/>
      <c r="V1673" s="205"/>
      <c r="W1673" s="205"/>
      <c r="X1673" s="230"/>
      <c r="Y1673" s="230"/>
      <c r="Z1673" s="20"/>
      <c r="AA1673" s="20"/>
      <c r="AB1673" s="205"/>
      <c r="AC1673" s="205"/>
      <c r="AD1673" s="205"/>
      <c r="AE1673" s="1">
        <f t="shared" si="41"/>
        <v>0</v>
      </c>
      <c r="AF1673" s="1">
        <f t="shared" si="42"/>
        <v>0</v>
      </c>
      <c r="AH1673" s="1"/>
    </row>
    <row r="1674" spans="1:34">
      <c r="A1674" s="18"/>
      <c r="B1674" s="168"/>
      <c r="C1674" s="19"/>
      <c r="D1674" s="19"/>
      <c r="E1674" s="199"/>
      <c r="F1674" s="205"/>
      <c r="G1674" s="20"/>
      <c r="H1674" s="20"/>
      <c r="I1674" s="20"/>
      <c r="J1674" s="20"/>
      <c r="K1674" s="20"/>
      <c r="L1674" s="20"/>
      <c r="M1674" s="20"/>
      <c r="N1674" s="20"/>
      <c r="O1674" s="125"/>
      <c r="P1674" s="125"/>
      <c r="Q1674" s="199"/>
      <c r="R1674" s="205"/>
      <c r="S1674" s="199"/>
      <c r="T1674" s="199"/>
      <c r="U1674" s="199"/>
      <c r="V1674" s="205"/>
      <c r="W1674" s="205"/>
      <c r="X1674" s="230"/>
      <c r="Y1674" s="230"/>
      <c r="Z1674" s="20"/>
      <c r="AA1674" s="20"/>
      <c r="AB1674" s="205"/>
      <c r="AC1674" s="205"/>
      <c r="AD1674" s="205"/>
      <c r="AE1674" s="1">
        <f t="shared" si="41"/>
        <v>0</v>
      </c>
      <c r="AF1674" s="1">
        <f t="shared" si="42"/>
        <v>0</v>
      </c>
      <c r="AH1674" s="1"/>
    </row>
    <row r="1675" spans="1:34">
      <c r="A1675" s="18"/>
      <c r="B1675" s="168"/>
      <c r="C1675" s="19"/>
      <c r="D1675" s="19"/>
      <c r="E1675" s="199"/>
      <c r="F1675" s="205"/>
      <c r="G1675" s="20"/>
      <c r="H1675" s="20"/>
      <c r="I1675" s="20"/>
      <c r="J1675" s="20"/>
      <c r="K1675" s="20"/>
      <c r="L1675" s="20"/>
      <c r="M1675" s="20"/>
      <c r="N1675" s="20"/>
      <c r="O1675" s="125"/>
      <c r="P1675" s="125"/>
      <c r="Q1675" s="199"/>
      <c r="R1675" s="205"/>
      <c r="S1675" s="199"/>
      <c r="T1675" s="199"/>
      <c r="U1675" s="199"/>
      <c r="V1675" s="205"/>
      <c r="W1675" s="205"/>
      <c r="X1675" s="230"/>
      <c r="Y1675" s="230"/>
      <c r="Z1675" s="20"/>
      <c r="AA1675" s="20"/>
      <c r="AB1675" s="205"/>
      <c r="AC1675" s="205"/>
      <c r="AD1675" s="205"/>
      <c r="AE1675" s="1">
        <f t="shared" ref="AE1675:AE1738" si="43">COUNTA(E1675:AC1675)</f>
        <v>0</v>
      </c>
      <c r="AF1675" s="1">
        <f t="shared" ref="AF1675:AF1738" si="44">COUNTA(E1675)*COUNTA(H1675)*COUNTA(M1675)*COUNTA(O1675)*COUNTA(P1675)*COUNTA(Q1675)*COUNTA(R1675)*COUNTA(AC1675)</f>
        <v>0</v>
      </c>
      <c r="AH1675" s="1"/>
    </row>
    <row r="1676" spans="1:34">
      <c r="A1676" s="18"/>
      <c r="B1676" s="168"/>
      <c r="C1676" s="19"/>
      <c r="D1676" s="19"/>
      <c r="E1676" s="199"/>
      <c r="F1676" s="205"/>
      <c r="G1676" s="20"/>
      <c r="H1676" s="20"/>
      <c r="I1676" s="20"/>
      <c r="J1676" s="20"/>
      <c r="K1676" s="20"/>
      <c r="L1676" s="20"/>
      <c r="M1676" s="20"/>
      <c r="N1676" s="20"/>
      <c r="O1676" s="125"/>
      <c r="P1676" s="125"/>
      <c r="Q1676" s="199"/>
      <c r="R1676" s="205"/>
      <c r="S1676" s="199"/>
      <c r="T1676" s="199"/>
      <c r="U1676" s="199"/>
      <c r="V1676" s="205"/>
      <c r="W1676" s="205"/>
      <c r="X1676" s="230"/>
      <c r="Y1676" s="230"/>
      <c r="Z1676" s="20"/>
      <c r="AA1676" s="20"/>
      <c r="AB1676" s="205"/>
      <c r="AC1676" s="205"/>
      <c r="AD1676" s="205"/>
      <c r="AE1676" s="1">
        <f t="shared" si="43"/>
        <v>0</v>
      </c>
      <c r="AF1676" s="1">
        <f t="shared" si="44"/>
        <v>0</v>
      </c>
      <c r="AH1676" s="1"/>
    </row>
    <row r="1677" spans="1:34">
      <c r="A1677" s="18"/>
      <c r="B1677" s="168"/>
      <c r="C1677" s="19"/>
      <c r="D1677" s="19"/>
      <c r="E1677" s="199"/>
      <c r="F1677" s="205"/>
      <c r="G1677" s="20"/>
      <c r="H1677" s="20"/>
      <c r="I1677" s="20"/>
      <c r="J1677" s="20"/>
      <c r="K1677" s="20"/>
      <c r="L1677" s="20"/>
      <c r="M1677" s="20"/>
      <c r="N1677" s="20"/>
      <c r="O1677" s="125"/>
      <c r="P1677" s="125"/>
      <c r="Q1677" s="199"/>
      <c r="R1677" s="205"/>
      <c r="S1677" s="199"/>
      <c r="T1677" s="199"/>
      <c r="U1677" s="199"/>
      <c r="V1677" s="205"/>
      <c r="W1677" s="205"/>
      <c r="X1677" s="230"/>
      <c r="Y1677" s="230"/>
      <c r="Z1677" s="20"/>
      <c r="AA1677" s="20"/>
      <c r="AB1677" s="205"/>
      <c r="AC1677" s="205"/>
      <c r="AD1677" s="205"/>
      <c r="AE1677" s="1">
        <f t="shared" si="43"/>
        <v>0</v>
      </c>
      <c r="AF1677" s="1">
        <f t="shared" si="44"/>
        <v>0</v>
      </c>
      <c r="AH1677" s="1"/>
    </row>
    <row r="1678" spans="1:34">
      <c r="A1678" s="18"/>
      <c r="B1678" s="168"/>
      <c r="C1678" s="19"/>
      <c r="D1678" s="19"/>
      <c r="E1678" s="199"/>
      <c r="F1678" s="205"/>
      <c r="G1678" s="20"/>
      <c r="H1678" s="20"/>
      <c r="I1678" s="20"/>
      <c r="J1678" s="20"/>
      <c r="K1678" s="20"/>
      <c r="L1678" s="20"/>
      <c r="M1678" s="20"/>
      <c r="N1678" s="20"/>
      <c r="O1678" s="125"/>
      <c r="P1678" s="125"/>
      <c r="Q1678" s="199"/>
      <c r="R1678" s="205"/>
      <c r="S1678" s="199"/>
      <c r="T1678" s="199"/>
      <c r="U1678" s="199"/>
      <c r="V1678" s="205"/>
      <c r="W1678" s="205"/>
      <c r="X1678" s="230"/>
      <c r="Y1678" s="230"/>
      <c r="Z1678" s="20"/>
      <c r="AA1678" s="20"/>
      <c r="AB1678" s="205"/>
      <c r="AC1678" s="205"/>
      <c r="AD1678" s="205"/>
      <c r="AE1678" s="1">
        <f t="shared" si="43"/>
        <v>0</v>
      </c>
      <c r="AF1678" s="1">
        <f t="shared" si="44"/>
        <v>0</v>
      </c>
      <c r="AH1678" s="1"/>
    </row>
    <row r="1679" spans="1:34">
      <c r="A1679" s="18"/>
      <c r="B1679" s="168"/>
      <c r="C1679" s="19"/>
      <c r="D1679" s="19"/>
      <c r="E1679" s="199"/>
      <c r="F1679" s="205"/>
      <c r="G1679" s="20"/>
      <c r="H1679" s="20"/>
      <c r="I1679" s="20"/>
      <c r="J1679" s="20"/>
      <c r="K1679" s="20"/>
      <c r="L1679" s="20"/>
      <c r="M1679" s="20"/>
      <c r="N1679" s="20"/>
      <c r="O1679" s="125"/>
      <c r="P1679" s="125"/>
      <c r="Q1679" s="199"/>
      <c r="R1679" s="205"/>
      <c r="S1679" s="199"/>
      <c r="T1679" s="199"/>
      <c r="U1679" s="199"/>
      <c r="V1679" s="205"/>
      <c r="W1679" s="205"/>
      <c r="X1679" s="230"/>
      <c r="Y1679" s="230"/>
      <c r="Z1679" s="20"/>
      <c r="AA1679" s="20"/>
      <c r="AB1679" s="205"/>
      <c r="AC1679" s="205"/>
      <c r="AD1679" s="205"/>
      <c r="AE1679" s="1">
        <f t="shared" si="43"/>
        <v>0</v>
      </c>
      <c r="AF1679" s="1">
        <f t="shared" si="44"/>
        <v>0</v>
      </c>
      <c r="AH1679" s="1"/>
    </row>
    <row r="1680" spans="1:34">
      <c r="A1680" s="18"/>
      <c r="B1680" s="168"/>
      <c r="C1680" s="19"/>
      <c r="D1680" s="19"/>
      <c r="E1680" s="199"/>
      <c r="F1680" s="205"/>
      <c r="G1680" s="20"/>
      <c r="H1680" s="20"/>
      <c r="I1680" s="20"/>
      <c r="J1680" s="20"/>
      <c r="K1680" s="20"/>
      <c r="L1680" s="20"/>
      <c r="M1680" s="20"/>
      <c r="N1680" s="20"/>
      <c r="O1680" s="125"/>
      <c r="P1680" s="125"/>
      <c r="Q1680" s="199"/>
      <c r="R1680" s="205"/>
      <c r="S1680" s="199"/>
      <c r="T1680" s="199"/>
      <c r="U1680" s="199"/>
      <c r="V1680" s="205"/>
      <c r="W1680" s="205"/>
      <c r="X1680" s="230"/>
      <c r="Y1680" s="230"/>
      <c r="Z1680" s="20"/>
      <c r="AA1680" s="20"/>
      <c r="AB1680" s="205"/>
      <c r="AC1680" s="205"/>
      <c r="AD1680" s="205"/>
      <c r="AE1680" s="1">
        <f t="shared" si="43"/>
        <v>0</v>
      </c>
      <c r="AF1680" s="1">
        <f t="shared" si="44"/>
        <v>0</v>
      </c>
      <c r="AH1680" s="1"/>
    </row>
    <row r="1681" spans="1:34">
      <c r="A1681" s="18"/>
      <c r="B1681" s="168"/>
      <c r="C1681" s="19"/>
      <c r="D1681" s="19"/>
      <c r="E1681" s="199"/>
      <c r="F1681" s="205"/>
      <c r="G1681" s="20"/>
      <c r="H1681" s="20"/>
      <c r="I1681" s="20"/>
      <c r="J1681" s="20"/>
      <c r="K1681" s="20"/>
      <c r="L1681" s="20"/>
      <c r="M1681" s="20"/>
      <c r="N1681" s="20"/>
      <c r="O1681" s="125"/>
      <c r="P1681" s="125"/>
      <c r="Q1681" s="199"/>
      <c r="R1681" s="205"/>
      <c r="S1681" s="199"/>
      <c r="T1681" s="199"/>
      <c r="U1681" s="199"/>
      <c r="V1681" s="205"/>
      <c r="W1681" s="205"/>
      <c r="X1681" s="230"/>
      <c r="Y1681" s="230"/>
      <c r="Z1681" s="20"/>
      <c r="AA1681" s="20"/>
      <c r="AB1681" s="205"/>
      <c r="AC1681" s="205"/>
      <c r="AD1681" s="205"/>
      <c r="AE1681" s="1">
        <f t="shared" si="43"/>
        <v>0</v>
      </c>
      <c r="AF1681" s="1">
        <f t="shared" si="44"/>
        <v>0</v>
      </c>
      <c r="AH1681" s="1"/>
    </row>
    <row r="1682" spans="1:34">
      <c r="A1682" s="18"/>
      <c r="B1682" s="168"/>
      <c r="C1682" s="19"/>
      <c r="D1682" s="19"/>
      <c r="E1682" s="199"/>
      <c r="F1682" s="205"/>
      <c r="G1682" s="20"/>
      <c r="H1682" s="20"/>
      <c r="I1682" s="20"/>
      <c r="J1682" s="20"/>
      <c r="K1682" s="20"/>
      <c r="L1682" s="20"/>
      <c r="M1682" s="20"/>
      <c r="N1682" s="20"/>
      <c r="O1682" s="125"/>
      <c r="P1682" s="125"/>
      <c r="Q1682" s="199"/>
      <c r="R1682" s="205"/>
      <c r="S1682" s="199"/>
      <c r="T1682" s="199"/>
      <c r="U1682" s="199"/>
      <c r="V1682" s="205"/>
      <c r="W1682" s="205"/>
      <c r="X1682" s="230"/>
      <c r="Y1682" s="230"/>
      <c r="Z1682" s="20"/>
      <c r="AA1682" s="20"/>
      <c r="AB1682" s="205"/>
      <c r="AC1682" s="205"/>
      <c r="AD1682" s="205"/>
      <c r="AE1682" s="1">
        <f t="shared" si="43"/>
        <v>0</v>
      </c>
      <c r="AF1682" s="1">
        <f t="shared" si="44"/>
        <v>0</v>
      </c>
      <c r="AH1682" s="1"/>
    </row>
    <row r="1683" spans="1:34">
      <c r="A1683" s="18"/>
      <c r="B1683" s="168"/>
      <c r="C1683" s="19"/>
      <c r="D1683" s="19"/>
      <c r="E1683" s="199"/>
      <c r="F1683" s="205"/>
      <c r="G1683" s="20"/>
      <c r="H1683" s="20"/>
      <c r="I1683" s="20"/>
      <c r="J1683" s="20"/>
      <c r="K1683" s="20"/>
      <c r="L1683" s="20"/>
      <c r="M1683" s="20"/>
      <c r="N1683" s="20"/>
      <c r="O1683" s="125"/>
      <c r="P1683" s="125"/>
      <c r="Q1683" s="199"/>
      <c r="R1683" s="205"/>
      <c r="S1683" s="199"/>
      <c r="T1683" s="199"/>
      <c r="U1683" s="199"/>
      <c r="V1683" s="205"/>
      <c r="W1683" s="205"/>
      <c r="X1683" s="230"/>
      <c r="Y1683" s="230"/>
      <c r="Z1683" s="20"/>
      <c r="AA1683" s="20"/>
      <c r="AB1683" s="205"/>
      <c r="AC1683" s="205"/>
      <c r="AD1683" s="205"/>
      <c r="AE1683" s="1">
        <f t="shared" si="43"/>
        <v>0</v>
      </c>
      <c r="AF1683" s="1">
        <f t="shared" si="44"/>
        <v>0</v>
      </c>
      <c r="AH1683" s="1"/>
    </row>
    <row r="1684" spans="1:34">
      <c r="A1684" s="18"/>
      <c r="B1684" s="168"/>
      <c r="C1684" s="19"/>
      <c r="D1684" s="19"/>
      <c r="E1684" s="199"/>
      <c r="F1684" s="205"/>
      <c r="G1684" s="20"/>
      <c r="H1684" s="20"/>
      <c r="I1684" s="20"/>
      <c r="J1684" s="20"/>
      <c r="K1684" s="20"/>
      <c r="L1684" s="20"/>
      <c r="M1684" s="20"/>
      <c r="N1684" s="20"/>
      <c r="O1684" s="125"/>
      <c r="P1684" s="125"/>
      <c r="Q1684" s="199"/>
      <c r="R1684" s="205"/>
      <c r="S1684" s="199"/>
      <c r="T1684" s="199"/>
      <c r="U1684" s="199"/>
      <c r="V1684" s="205"/>
      <c r="W1684" s="205"/>
      <c r="X1684" s="230"/>
      <c r="Y1684" s="230"/>
      <c r="Z1684" s="20"/>
      <c r="AA1684" s="20"/>
      <c r="AB1684" s="205"/>
      <c r="AC1684" s="205"/>
      <c r="AD1684" s="205"/>
      <c r="AE1684" s="1">
        <f t="shared" si="43"/>
        <v>0</v>
      </c>
      <c r="AF1684" s="1">
        <f t="shared" si="44"/>
        <v>0</v>
      </c>
      <c r="AH1684" s="1"/>
    </row>
    <row r="1685" spans="1:34">
      <c r="A1685" s="18"/>
      <c r="B1685" s="168"/>
      <c r="C1685" s="19"/>
      <c r="D1685" s="19"/>
      <c r="E1685" s="199"/>
      <c r="F1685" s="205"/>
      <c r="G1685" s="20"/>
      <c r="H1685" s="20"/>
      <c r="I1685" s="20"/>
      <c r="J1685" s="20"/>
      <c r="K1685" s="20"/>
      <c r="L1685" s="20"/>
      <c r="M1685" s="20"/>
      <c r="N1685" s="20"/>
      <c r="O1685" s="125"/>
      <c r="P1685" s="125"/>
      <c r="Q1685" s="199"/>
      <c r="R1685" s="205"/>
      <c r="S1685" s="199"/>
      <c r="T1685" s="199"/>
      <c r="U1685" s="199"/>
      <c r="V1685" s="205"/>
      <c r="W1685" s="205"/>
      <c r="X1685" s="230"/>
      <c r="Y1685" s="230"/>
      <c r="Z1685" s="20"/>
      <c r="AA1685" s="20"/>
      <c r="AB1685" s="205"/>
      <c r="AC1685" s="205"/>
      <c r="AD1685" s="205"/>
      <c r="AE1685" s="1">
        <f t="shared" si="43"/>
        <v>0</v>
      </c>
      <c r="AF1685" s="1">
        <f t="shared" si="44"/>
        <v>0</v>
      </c>
      <c r="AH1685" s="1"/>
    </row>
    <row r="1686" spans="1:34">
      <c r="A1686" s="18"/>
      <c r="B1686" s="168"/>
      <c r="C1686" s="19"/>
      <c r="D1686" s="19"/>
      <c r="E1686" s="199"/>
      <c r="F1686" s="205"/>
      <c r="G1686" s="20"/>
      <c r="H1686" s="20"/>
      <c r="I1686" s="20"/>
      <c r="J1686" s="20"/>
      <c r="K1686" s="20"/>
      <c r="L1686" s="20"/>
      <c r="M1686" s="20"/>
      <c r="N1686" s="20"/>
      <c r="O1686" s="125"/>
      <c r="P1686" s="125"/>
      <c r="Q1686" s="199"/>
      <c r="R1686" s="205"/>
      <c r="S1686" s="199"/>
      <c r="T1686" s="199"/>
      <c r="U1686" s="199"/>
      <c r="V1686" s="205"/>
      <c r="W1686" s="205"/>
      <c r="X1686" s="230"/>
      <c r="Y1686" s="230"/>
      <c r="Z1686" s="20"/>
      <c r="AA1686" s="20"/>
      <c r="AB1686" s="205"/>
      <c r="AC1686" s="205"/>
      <c r="AD1686" s="205"/>
      <c r="AE1686" s="1">
        <f t="shared" si="43"/>
        <v>0</v>
      </c>
      <c r="AF1686" s="1">
        <f t="shared" si="44"/>
        <v>0</v>
      </c>
      <c r="AH1686" s="1"/>
    </row>
    <row r="1687" spans="1:34">
      <c r="A1687" s="18"/>
      <c r="B1687" s="168"/>
      <c r="C1687" s="19"/>
      <c r="D1687" s="19"/>
      <c r="E1687" s="199"/>
      <c r="F1687" s="205"/>
      <c r="G1687" s="20"/>
      <c r="H1687" s="20"/>
      <c r="I1687" s="20"/>
      <c r="J1687" s="20"/>
      <c r="K1687" s="20"/>
      <c r="L1687" s="20"/>
      <c r="M1687" s="20"/>
      <c r="N1687" s="20"/>
      <c r="O1687" s="125"/>
      <c r="P1687" s="125"/>
      <c r="Q1687" s="199"/>
      <c r="R1687" s="205"/>
      <c r="S1687" s="199"/>
      <c r="T1687" s="199"/>
      <c r="U1687" s="199"/>
      <c r="V1687" s="205"/>
      <c r="W1687" s="205"/>
      <c r="X1687" s="230"/>
      <c r="Y1687" s="230"/>
      <c r="Z1687" s="20"/>
      <c r="AA1687" s="20"/>
      <c r="AB1687" s="205"/>
      <c r="AC1687" s="205"/>
      <c r="AD1687" s="205"/>
      <c r="AE1687" s="1">
        <f t="shared" si="43"/>
        <v>0</v>
      </c>
      <c r="AF1687" s="1">
        <f t="shared" si="44"/>
        <v>0</v>
      </c>
      <c r="AH1687" s="1"/>
    </row>
    <row r="1688" spans="1:34">
      <c r="A1688" s="18"/>
      <c r="B1688" s="168"/>
      <c r="C1688" s="19"/>
      <c r="D1688" s="19"/>
      <c r="E1688" s="199"/>
      <c r="F1688" s="205"/>
      <c r="G1688" s="20"/>
      <c r="H1688" s="20"/>
      <c r="I1688" s="20"/>
      <c r="J1688" s="20"/>
      <c r="K1688" s="20"/>
      <c r="L1688" s="20"/>
      <c r="M1688" s="20"/>
      <c r="N1688" s="20"/>
      <c r="O1688" s="125"/>
      <c r="P1688" s="125"/>
      <c r="Q1688" s="199"/>
      <c r="R1688" s="205"/>
      <c r="S1688" s="199"/>
      <c r="T1688" s="199"/>
      <c r="U1688" s="199"/>
      <c r="V1688" s="205"/>
      <c r="W1688" s="205"/>
      <c r="X1688" s="230"/>
      <c r="Y1688" s="230"/>
      <c r="Z1688" s="20"/>
      <c r="AA1688" s="20"/>
      <c r="AB1688" s="205"/>
      <c r="AC1688" s="205"/>
      <c r="AD1688" s="205"/>
      <c r="AE1688" s="1">
        <f t="shared" si="43"/>
        <v>0</v>
      </c>
      <c r="AF1688" s="1">
        <f t="shared" si="44"/>
        <v>0</v>
      </c>
      <c r="AH1688" s="1"/>
    </row>
    <row r="1689" spans="1:34">
      <c r="A1689" s="18"/>
      <c r="B1689" s="168"/>
      <c r="C1689" s="19"/>
      <c r="D1689" s="19"/>
      <c r="E1689" s="199"/>
      <c r="F1689" s="205"/>
      <c r="G1689" s="20"/>
      <c r="H1689" s="20"/>
      <c r="I1689" s="20"/>
      <c r="J1689" s="20"/>
      <c r="K1689" s="20"/>
      <c r="L1689" s="20"/>
      <c r="M1689" s="20"/>
      <c r="N1689" s="20"/>
      <c r="O1689" s="125"/>
      <c r="P1689" s="125"/>
      <c r="Q1689" s="199"/>
      <c r="R1689" s="205"/>
      <c r="S1689" s="199"/>
      <c r="T1689" s="199"/>
      <c r="U1689" s="199"/>
      <c r="V1689" s="205"/>
      <c r="W1689" s="205"/>
      <c r="X1689" s="230"/>
      <c r="Y1689" s="230"/>
      <c r="Z1689" s="20"/>
      <c r="AA1689" s="20"/>
      <c r="AB1689" s="205"/>
      <c r="AC1689" s="205"/>
      <c r="AD1689" s="205"/>
      <c r="AE1689" s="1">
        <f t="shared" si="43"/>
        <v>0</v>
      </c>
      <c r="AF1689" s="1">
        <f t="shared" si="44"/>
        <v>0</v>
      </c>
      <c r="AH1689" s="1"/>
    </row>
    <row r="1690" spans="1:34">
      <c r="A1690" s="18"/>
      <c r="B1690" s="168"/>
      <c r="C1690" s="19"/>
      <c r="D1690" s="19"/>
      <c r="E1690" s="199"/>
      <c r="F1690" s="205"/>
      <c r="G1690" s="20"/>
      <c r="H1690" s="20"/>
      <c r="I1690" s="20"/>
      <c r="J1690" s="20"/>
      <c r="K1690" s="20"/>
      <c r="L1690" s="20"/>
      <c r="M1690" s="20"/>
      <c r="N1690" s="20"/>
      <c r="O1690" s="125"/>
      <c r="P1690" s="125"/>
      <c r="Q1690" s="199"/>
      <c r="R1690" s="205"/>
      <c r="S1690" s="199"/>
      <c r="T1690" s="199"/>
      <c r="U1690" s="199"/>
      <c r="V1690" s="205"/>
      <c r="W1690" s="205"/>
      <c r="X1690" s="230"/>
      <c r="Y1690" s="230"/>
      <c r="Z1690" s="20"/>
      <c r="AA1690" s="20"/>
      <c r="AB1690" s="205"/>
      <c r="AC1690" s="205"/>
      <c r="AD1690" s="205"/>
      <c r="AE1690" s="1">
        <f t="shared" si="43"/>
        <v>0</v>
      </c>
      <c r="AF1690" s="1">
        <f t="shared" si="44"/>
        <v>0</v>
      </c>
      <c r="AH1690" s="1"/>
    </row>
    <row r="1691" spans="1:34">
      <c r="A1691" s="18"/>
      <c r="B1691" s="168"/>
      <c r="C1691" s="19"/>
      <c r="D1691" s="19"/>
      <c r="E1691" s="199"/>
      <c r="F1691" s="205"/>
      <c r="G1691" s="20"/>
      <c r="H1691" s="20"/>
      <c r="I1691" s="20"/>
      <c r="J1691" s="20"/>
      <c r="K1691" s="20"/>
      <c r="L1691" s="20"/>
      <c r="M1691" s="20"/>
      <c r="N1691" s="20"/>
      <c r="O1691" s="125"/>
      <c r="P1691" s="125"/>
      <c r="Q1691" s="199"/>
      <c r="R1691" s="205"/>
      <c r="S1691" s="199"/>
      <c r="T1691" s="199"/>
      <c r="U1691" s="199"/>
      <c r="V1691" s="205"/>
      <c r="W1691" s="205"/>
      <c r="X1691" s="230"/>
      <c r="Y1691" s="230"/>
      <c r="Z1691" s="20"/>
      <c r="AA1691" s="20"/>
      <c r="AB1691" s="205"/>
      <c r="AC1691" s="205"/>
      <c r="AD1691" s="205"/>
      <c r="AE1691" s="1">
        <f t="shared" si="43"/>
        <v>0</v>
      </c>
      <c r="AF1691" s="1">
        <f t="shared" si="44"/>
        <v>0</v>
      </c>
      <c r="AH1691" s="1"/>
    </row>
    <row r="1692" spans="1:34">
      <c r="A1692" s="18"/>
      <c r="B1692" s="168"/>
      <c r="C1692" s="19"/>
      <c r="D1692" s="19"/>
      <c r="E1692" s="199"/>
      <c r="F1692" s="205"/>
      <c r="G1692" s="20"/>
      <c r="H1692" s="20"/>
      <c r="I1692" s="20"/>
      <c r="J1692" s="20"/>
      <c r="K1692" s="20"/>
      <c r="L1692" s="20"/>
      <c r="M1692" s="20"/>
      <c r="N1692" s="20"/>
      <c r="O1692" s="125"/>
      <c r="P1692" s="125"/>
      <c r="Q1692" s="199"/>
      <c r="R1692" s="205"/>
      <c r="S1692" s="199"/>
      <c r="T1692" s="199"/>
      <c r="U1692" s="199"/>
      <c r="V1692" s="205"/>
      <c r="W1692" s="205"/>
      <c r="X1692" s="230"/>
      <c r="Y1692" s="230"/>
      <c r="Z1692" s="20"/>
      <c r="AA1692" s="20"/>
      <c r="AB1692" s="205"/>
      <c r="AC1692" s="205"/>
      <c r="AD1692" s="205"/>
      <c r="AE1692" s="1">
        <f t="shared" si="43"/>
        <v>0</v>
      </c>
      <c r="AF1692" s="1">
        <f t="shared" si="44"/>
        <v>0</v>
      </c>
      <c r="AH1692" s="1"/>
    </row>
    <row r="1693" spans="1:34">
      <c r="A1693" s="18"/>
      <c r="B1693" s="168"/>
      <c r="C1693" s="19"/>
      <c r="D1693" s="19"/>
      <c r="E1693" s="199"/>
      <c r="F1693" s="205"/>
      <c r="G1693" s="20"/>
      <c r="H1693" s="20"/>
      <c r="I1693" s="20"/>
      <c r="J1693" s="20"/>
      <c r="K1693" s="20"/>
      <c r="L1693" s="20"/>
      <c r="M1693" s="20"/>
      <c r="N1693" s="20"/>
      <c r="O1693" s="125"/>
      <c r="P1693" s="125"/>
      <c r="Q1693" s="199"/>
      <c r="R1693" s="205"/>
      <c r="S1693" s="199"/>
      <c r="T1693" s="199"/>
      <c r="U1693" s="199"/>
      <c r="V1693" s="205"/>
      <c r="W1693" s="205"/>
      <c r="X1693" s="230"/>
      <c r="Y1693" s="230"/>
      <c r="Z1693" s="20"/>
      <c r="AA1693" s="20"/>
      <c r="AB1693" s="205"/>
      <c r="AC1693" s="205"/>
      <c r="AD1693" s="205"/>
      <c r="AE1693" s="1">
        <f t="shared" si="43"/>
        <v>0</v>
      </c>
      <c r="AF1693" s="1">
        <f t="shared" si="44"/>
        <v>0</v>
      </c>
      <c r="AH1693" s="1"/>
    </row>
    <row r="1694" spans="1:34">
      <c r="A1694" s="18"/>
      <c r="B1694" s="168"/>
      <c r="C1694" s="19"/>
      <c r="D1694" s="19"/>
      <c r="E1694" s="199"/>
      <c r="F1694" s="205"/>
      <c r="G1694" s="20"/>
      <c r="H1694" s="20"/>
      <c r="I1694" s="20"/>
      <c r="J1694" s="20"/>
      <c r="K1694" s="20"/>
      <c r="L1694" s="20"/>
      <c r="M1694" s="20"/>
      <c r="N1694" s="20"/>
      <c r="O1694" s="125"/>
      <c r="P1694" s="125"/>
      <c r="Q1694" s="199"/>
      <c r="R1694" s="205"/>
      <c r="S1694" s="199"/>
      <c r="T1694" s="199"/>
      <c r="U1694" s="199"/>
      <c r="V1694" s="205"/>
      <c r="W1694" s="205"/>
      <c r="X1694" s="230"/>
      <c r="Y1694" s="230"/>
      <c r="Z1694" s="20"/>
      <c r="AA1694" s="20"/>
      <c r="AB1694" s="205"/>
      <c r="AC1694" s="205"/>
      <c r="AD1694" s="205"/>
      <c r="AE1694" s="1">
        <f t="shared" si="43"/>
        <v>0</v>
      </c>
      <c r="AF1694" s="1">
        <f t="shared" si="44"/>
        <v>0</v>
      </c>
      <c r="AH1694" s="1"/>
    </row>
    <row r="1695" spans="1:34">
      <c r="A1695" s="18"/>
      <c r="B1695" s="168"/>
      <c r="C1695" s="19"/>
      <c r="D1695" s="19"/>
      <c r="E1695" s="199"/>
      <c r="F1695" s="205"/>
      <c r="G1695" s="20"/>
      <c r="H1695" s="20"/>
      <c r="I1695" s="20"/>
      <c r="J1695" s="20"/>
      <c r="K1695" s="20"/>
      <c r="L1695" s="20"/>
      <c r="M1695" s="20"/>
      <c r="N1695" s="20"/>
      <c r="O1695" s="125"/>
      <c r="P1695" s="125"/>
      <c r="Q1695" s="199"/>
      <c r="R1695" s="205"/>
      <c r="S1695" s="199"/>
      <c r="T1695" s="199"/>
      <c r="U1695" s="199"/>
      <c r="V1695" s="205"/>
      <c r="W1695" s="205"/>
      <c r="X1695" s="230"/>
      <c r="Y1695" s="230"/>
      <c r="Z1695" s="20"/>
      <c r="AA1695" s="20"/>
      <c r="AB1695" s="205"/>
      <c r="AC1695" s="205"/>
      <c r="AD1695" s="205"/>
      <c r="AE1695" s="1">
        <f t="shared" si="43"/>
        <v>0</v>
      </c>
      <c r="AF1695" s="1">
        <f t="shared" si="44"/>
        <v>0</v>
      </c>
      <c r="AH1695" s="1"/>
    </row>
    <row r="1696" spans="1:34">
      <c r="A1696" s="18"/>
      <c r="B1696" s="168"/>
      <c r="C1696" s="19"/>
      <c r="D1696" s="19"/>
      <c r="E1696" s="199"/>
      <c r="F1696" s="205"/>
      <c r="G1696" s="20"/>
      <c r="H1696" s="20"/>
      <c r="I1696" s="20"/>
      <c r="J1696" s="20"/>
      <c r="K1696" s="20"/>
      <c r="L1696" s="20"/>
      <c r="M1696" s="20"/>
      <c r="N1696" s="20"/>
      <c r="O1696" s="125"/>
      <c r="P1696" s="125"/>
      <c r="Q1696" s="199"/>
      <c r="R1696" s="205"/>
      <c r="S1696" s="199"/>
      <c r="T1696" s="199"/>
      <c r="U1696" s="199"/>
      <c r="V1696" s="205"/>
      <c r="W1696" s="205"/>
      <c r="X1696" s="230"/>
      <c r="Y1696" s="230"/>
      <c r="Z1696" s="20"/>
      <c r="AA1696" s="20"/>
      <c r="AB1696" s="205"/>
      <c r="AC1696" s="205"/>
      <c r="AD1696" s="205"/>
      <c r="AE1696" s="1">
        <f t="shared" si="43"/>
        <v>0</v>
      </c>
      <c r="AF1696" s="1">
        <f t="shared" si="44"/>
        <v>0</v>
      </c>
      <c r="AH1696" s="1"/>
    </row>
    <row r="1697" spans="1:34">
      <c r="A1697" s="18"/>
      <c r="B1697" s="168"/>
      <c r="C1697" s="19"/>
      <c r="D1697" s="19"/>
      <c r="E1697" s="199"/>
      <c r="F1697" s="205"/>
      <c r="G1697" s="20"/>
      <c r="H1697" s="20"/>
      <c r="I1697" s="20"/>
      <c r="J1697" s="20"/>
      <c r="K1697" s="20"/>
      <c r="L1697" s="20"/>
      <c r="M1697" s="20"/>
      <c r="N1697" s="20"/>
      <c r="O1697" s="125"/>
      <c r="P1697" s="125"/>
      <c r="Q1697" s="199"/>
      <c r="R1697" s="205"/>
      <c r="S1697" s="199"/>
      <c r="T1697" s="199"/>
      <c r="U1697" s="199"/>
      <c r="V1697" s="205"/>
      <c r="W1697" s="205"/>
      <c r="X1697" s="230"/>
      <c r="Y1697" s="230"/>
      <c r="Z1697" s="20"/>
      <c r="AA1697" s="20"/>
      <c r="AB1697" s="205"/>
      <c r="AC1697" s="205"/>
      <c r="AD1697" s="205"/>
      <c r="AE1697" s="1">
        <f t="shared" si="43"/>
        <v>0</v>
      </c>
      <c r="AF1697" s="1">
        <f t="shared" si="44"/>
        <v>0</v>
      </c>
      <c r="AH1697" s="1"/>
    </row>
    <row r="1698" spans="1:34">
      <c r="A1698" s="18"/>
      <c r="B1698" s="168"/>
      <c r="C1698" s="19"/>
      <c r="D1698" s="19"/>
      <c r="E1698" s="199"/>
      <c r="F1698" s="205"/>
      <c r="G1698" s="20"/>
      <c r="H1698" s="20"/>
      <c r="I1698" s="20"/>
      <c r="J1698" s="20"/>
      <c r="K1698" s="20"/>
      <c r="L1698" s="20"/>
      <c r="M1698" s="20"/>
      <c r="N1698" s="20"/>
      <c r="O1698" s="125"/>
      <c r="P1698" s="125"/>
      <c r="Q1698" s="199"/>
      <c r="R1698" s="205"/>
      <c r="S1698" s="199"/>
      <c r="T1698" s="199"/>
      <c r="U1698" s="199"/>
      <c r="V1698" s="205"/>
      <c r="W1698" s="205"/>
      <c r="X1698" s="230"/>
      <c r="Y1698" s="230"/>
      <c r="Z1698" s="20"/>
      <c r="AA1698" s="20"/>
      <c r="AB1698" s="205"/>
      <c r="AC1698" s="205"/>
      <c r="AD1698" s="205"/>
      <c r="AE1698" s="1">
        <f t="shared" si="43"/>
        <v>0</v>
      </c>
      <c r="AF1698" s="1">
        <f t="shared" si="44"/>
        <v>0</v>
      </c>
      <c r="AH1698" s="1"/>
    </row>
    <row r="1699" spans="1:34">
      <c r="A1699" s="18"/>
      <c r="B1699" s="168"/>
      <c r="C1699" s="19"/>
      <c r="D1699" s="19"/>
      <c r="E1699" s="199"/>
      <c r="F1699" s="205"/>
      <c r="G1699" s="20"/>
      <c r="H1699" s="20"/>
      <c r="I1699" s="20"/>
      <c r="J1699" s="20"/>
      <c r="K1699" s="20"/>
      <c r="L1699" s="20"/>
      <c r="M1699" s="20"/>
      <c r="N1699" s="20"/>
      <c r="O1699" s="125"/>
      <c r="P1699" s="125"/>
      <c r="Q1699" s="199"/>
      <c r="R1699" s="205"/>
      <c r="S1699" s="199"/>
      <c r="T1699" s="199"/>
      <c r="U1699" s="199"/>
      <c r="V1699" s="205"/>
      <c r="W1699" s="205"/>
      <c r="X1699" s="230"/>
      <c r="Y1699" s="230"/>
      <c r="Z1699" s="20"/>
      <c r="AA1699" s="20"/>
      <c r="AB1699" s="205"/>
      <c r="AC1699" s="205"/>
      <c r="AD1699" s="205"/>
      <c r="AE1699" s="1">
        <f t="shared" si="43"/>
        <v>0</v>
      </c>
      <c r="AF1699" s="1">
        <f t="shared" si="44"/>
        <v>0</v>
      </c>
      <c r="AH1699" s="1"/>
    </row>
    <row r="1700" spans="1:34">
      <c r="A1700" s="18"/>
      <c r="B1700" s="168"/>
      <c r="C1700" s="19"/>
      <c r="D1700" s="19"/>
      <c r="E1700" s="199"/>
      <c r="F1700" s="205"/>
      <c r="G1700" s="20"/>
      <c r="H1700" s="20"/>
      <c r="I1700" s="20"/>
      <c r="J1700" s="20"/>
      <c r="K1700" s="20"/>
      <c r="L1700" s="20"/>
      <c r="M1700" s="20"/>
      <c r="N1700" s="20"/>
      <c r="O1700" s="125"/>
      <c r="P1700" s="125"/>
      <c r="Q1700" s="199"/>
      <c r="R1700" s="205"/>
      <c r="S1700" s="199"/>
      <c r="T1700" s="199"/>
      <c r="U1700" s="199"/>
      <c r="V1700" s="205"/>
      <c r="W1700" s="205"/>
      <c r="X1700" s="230"/>
      <c r="Y1700" s="230"/>
      <c r="Z1700" s="20"/>
      <c r="AA1700" s="20"/>
      <c r="AB1700" s="205"/>
      <c r="AC1700" s="205"/>
      <c r="AD1700" s="205"/>
      <c r="AE1700" s="1">
        <f t="shared" si="43"/>
        <v>0</v>
      </c>
      <c r="AF1700" s="1">
        <f t="shared" si="44"/>
        <v>0</v>
      </c>
      <c r="AH1700" s="1"/>
    </row>
    <row r="1701" spans="1:34">
      <c r="A1701" s="18"/>
      <c r="B1701" s="168"/>
      <c r="C1701" s="19"/>
      <c r="D1701" s="19"/>
      <c r="E1701" s="199"/>
      <c r="F1701" s="205"/>
      <c r="G1701" s="20"/>
      <c r="H1701" s="20"/>
      <c r="I1701" s="20"/>
      <c r="J1701" s="20"/>
      <c r="K1701" s="20"/>
      <c r="L1701" s="20"/>
      <c r="M1701" s="20"/>
      <c r="N1701" s="20"/>
      <c r="O1701" s="125"/>
      <c r="P1701" s="125"/>
      <c r="Q1701" s="199"/>
      <c r="R1701" s="205"/>
      <c r="S1701" s="199"/>
      <c r="T1701" s="199"/>
      <c r="U1701" s="199"/>
      <c r="V1701" s="205"/>
      <c r="W1701" s="205"/>
      <c r="X1701" s="230"/>
      <c r="Y1701" s="230"/>
      <c r="Z1701" s="20"/>
      <c r="AA1701" s="20"/>
      <c r="AB1701" s="205"/>
      <c r="AC1701" s="205"/>
      <c r="AD1701" s="205"/>
      <c r="AE1701" s="1">
        <f t="shared" si="43"/>
        <v>0</v>
      </c>
      <c r="AF1701" s="1">
        <f t="shared" si="44"/>
        <v>0</v>
      </c>
      <c r="AH1701" s="1"/>
    </row>
    <row r="1702" spans="1:34">
      <c r="A1702" s="18"/>
      <c r="B1702" s="168"/>
      <c r="C1702" s="19"/>
      <c r="D1702" s="19"/>
      <c r="E1702" s="199"/>
      <c r="F1702" s="205"/>
      <c r="G1702" s="20"/>
      <c r="H1702" s="20"/>
      <c r="I1702" s="20"/>
      <c r="J1702" s="20"/>
      <c r="K1702" s="20"/>
      <c r="L1702" s="20"/>
      <c r="M1702" s="20"/>
      <c r="N1702" s="20"/>
      <c r="O1702" s="125"/>
      <c r="P1702" s="125"/>
      <c r="Q1702" s="199"/>
      <c r="R1702" s="205"/>
      <c r="S1702" s="199"/>
      <c r="T1702" s="199"/>
      <c r="U1702" s="199"/>
      <c r="V1702" s="205"/>
      <c r="W1702" s="205"/>
      <c r="X1702" s="230"/>
      <c r="Y1702" s="230"/>
      <c r="Z1702" s="20"/>
      <c r="AA1702" s="20"/>
      <c r="AB1702" s="205"/>
      <c r="AC1702" s="205"/>
      <c r="AD1702" s="205"/>
      <c r="AE1702" s="1">
        <f t="shared" si="43"/>
        <v>0</v>
      </c>
      <c r="AF1702" s="1">
        <f t="shared" si="44"/>
        <v>0</v>
      </c>
      <c r="AH1702" s="1"/>
    </row>
    <row r="1703" spans="1:34">
      <c r="A1703" s="18"/>
      <c r="B1703" s="168"/>
      <c r="C1703" s="19"/>
      <c r="D1703" s="19"/>
      <c r="E1703" s="199"/>
      <c r="F1703" s="205"/>
      <c r="G1703" s="20"/>
      <c r="H1703" s="20"/>
      <c r="I1703" s="20"/>
      <c r="J1703" s="20"/>
      <c r="K1703" s="20"/>
      <c r="L1703" s="20"/>
      <c r="M1703" s="20"/>
      <c r="N1703" s="20"/>
      <c r="O1703" s="125"/>
      <c r="P1703" s="125"/>
      <c r="Q1703" s="199"/>
      <c r="R1703" s="205"/>
      <c r="S1703" s="199"/>
      <c r="T1703" s="199"/>
      <c r="U1703" s="199"/>
      <c r="V1703" s="205"/>
      <c r="W1703" s="205"/>
      <c r="X1703" s="230"/>
      <c r="Y1703" s="230"/>
      <c r="Z1703" s="20"/>
      <c r="AA1703" s="20"/>
      <c r="AB1703" s="205"/>
      <c r="AC1703" s="205"/>
      <c r="AD1703" s="205"/>
      <c r="AE1703" s="1">
        <f t="shared" si="43"/>
        <v>0</v>
      </c>
      <c r="AF1703" s="1">
        <f t="shared" si="44"/>
        <v>0</v>
      </c>
      <c r="AH1703" s="1"/>
    </row>
    <row r="1704" spans="1:34">
      <c r="A1704" s="18"/>
      <c r="B1704" s="168"/>
      <c r="C1704" s="19"/>
      <c r="D1704" s="19"/>
      <c r="E1704" s="199"/>
      <c r="F1704" s="205"/>
      <c r="G1704" s="20"/>
      <c r="H1704" s="20"/>
      <c r="I1704" s="20"/>
      <c r="J1704" s="20"/>
      <c r="K1704" s="20"/>
      <c r="L1704" s="20"/>
      <c r="M1704" s="20"/>
      <c r="N1704" s="20"/>
      <c r="O1704" s="125"/>
      <c r="P1704" s="125"/>
      <c r="Q1704" s="199"/>
      <c r="R1704" s="205"/>
      <c r="S1704" s="199"/>
      <c r="T1704" s="199"/>
      <c r="U1704" s="199"/>
      <c r="V1704" s="205"/>
      <c r="W1704" s="205"/>
      <c r="X1704" s="230"/>
      <c r="Y1704" s="230"/>
      <c r="Z1704" s="20"/>
      <c r="AA1704" s="20"/>
      <c r="AB1704" s="205"/>
      <c r="AC1704" s="205"/>
      <c r="AD1704" s="205"/>
      <c r="AE1704" s="1">
        <f t="shared" si="43"/>
        <v>0</v>
      </c>
      <c r="AF1704" s="1">
        <f t="shared" si="44"/>
        <v>0</v>
      </c>
      <c r="AH1704" s="1"/>
    </row>
    <row r="1705" spans="1:34">
      <c r="A1705" s="18"/>
      <c r="B1705" s="168"/>
      <c r="C1705" s="19"/>
      <c r="D1705" s="19"/>
      <c r="E1705" s="199"/>
      <c r="F1705" s="205"/>
      <c r="G1705" s="20"/>
      <c r="H1705" s="20"/>
      <c r="I1705" s="20"/>
      <c r="J1705" s="20"/>
      <c r="K1705" s="20"/>
      <c r="L1705" s="20"/>
      <c r="M1705" s="20"/>
      <c r="N1705" s="20"/>
      <c r="O1705" s="125"/>
      <c r="P1705" s="125"/>
      <c r="Q1705" s="199"/>
      <c r="R1705" s="205"/>
      <c r="S1705" s="199"/>
      <c r="T1705" s="199"/>
      <c r="U1705" s="199"/>
      <c r="V1705" s="205"/>
      <c r="W1705" s="205"/>
      <c r="X1705" s="230"/>
      <c r="Y1705" s="230"/>
      <c r="Z1705" s="20"/>
      <c r="AA1705" s="20"/>
      <c r="AB1705" s="205"/>
      <c r="AC1705" s="205"/>
      <c r="AD1705" s="205"/>
      <c r="AE1705" s="1">
        <f t="shared" si="43"/>
        <v>0</v>
      </c>
      <c r="AF1705" s="1">
        <f t="shared" si="44"/>
        <v>0</v>
      </c>
      <c r="AH1705" s="1"/>
    </row>
    <row r="1706" spans="1:34">
      <c r="A1706" s="18"/>
      <c r="B1706" s="168"/>
      <c r="C1706" s="19"/>
      <c r="D1706" s="19"/>
      <c r="E1706" s="199"/>
      <c r="F1706" s="205"/>
      <c r="G1706" s="20"/>
      <c r="H1706" s="20"/>
      <c r="I1706" s="20"/>
      <c r="J1706" s="20"/>
      <c r="K1706" s="20"/>
      <c r="L1706" s="20"/>
      <c r="M1706" s="20"/>
      <c r="N1706" s="20"/>
      <c r="O1706" s="125"/>
      <c r="P1706" s="125"/>
      <c r="Q1706" s="199"/>
      <c r="R1706" s="205"/>
      <c r="S1706" s="199"/>
      <c r="T1706" s="199"/>
      <c r="U1706" s="199"/>
      <c r="V1706" s="205"/>
      <c r="W1706" s="205"/>
      <c r="X1706" s="230"/>
      <c r="Y1706" s="230"/>
      <c r="Z1706" s="20"/>
      <c r="AA1706" s="20"/>
      <c r="AB1706" s="205"/>
      <c r="AC1706" s="205"/>
      <c r="AD1706" s="205"/>
      <c r="AE1706" s="1">
        <f t="shared" si="43"/>
        <v>0</v>
      </c>
      <c r="AF1706" s="1">
        <f t="shared" si="44"/>
        <v>0</v>
      </c>
      <c r="AH1706" s="1"/>
    </row>
    <row r="1707" spans="1:34">
      <c r="A1707" s="18"/>
      <c r="B1707" s="168"/>
      <c r="C1707" s="19"/>
      <c r="D1707" s="19"/>
      <c r="E1707" s="199"/>
      <c r="F1707" s="205"/>
      <c r="G1707" s="20"/>
      <c r="H1707" s="20"/>
      <c r="I1707" s="20"/>
      <c r="J1707" s="20"/>
      <c r="K1707" s="20"/>
      <c r="L1707" s="20"/>
      <c r="M1707" s="20"/>
      <c r="N1707" s="20"/>
      <c r="O1707" s="125"/>
      <c r="P1707" s="125"/>
      <c r="Q1707" s="199"/>
      <c r="R1707" s="205"/>
      <c r="S1707" s="199"/>
      <c r="T1707" s="199"/>
      <c r="U1707" s="199"/>
      <c r="V1707" s="205"/>
      <c r="W1707" s="205"/>
      <c r="X1707" s="230"/>
      <c r="Y1707" s="230"/>
      <c r="Z1707" s="20"/>
      <c r="AA1707" s="20"/>
      <c r="AB1707" s="205"/>
      <c r="AC1707" s="205"/>
      <c r="AD1707" s="205"/>
      <c r="AE1707" s="1">
        <f t="shared" si="43"/>
        <v>0</v>
      </c>
      <c r="AF1707" s="1">
        <f t="shared" si="44"/>
        <v>0</v>
      </c>
      <c r="AH1707" s="1"/>
    </row>
    <row r="1708" spans="1:34">
      <c r="A1708" s="18"/>
      <c r="B1708" s="168"/>
      <c r="C1708" s="19"/>
      <c r="D1708" s="19"/>
      <c r="E1708" s="199"/>
      <c r="F1708" s="205"/>
      <c r="G1708" s="20"/>
      <c r="H1708" s="20"/>
      <c r="I1708" s="20"/>
      <c r="J1708" s="20"/>
      <c r="K1708" s="20"/>
      <c r="L1708" s="20"/>
      <c r="M1708" s="20"/>
      <c r="N1708" s="20"/>
      <c r="O1708" s="125"/>
      <c r="P1708" s="125"/>
      <c r="Q1708" s="199"/>
      <c r="R1708" s="205"/>
      <c r="S1708" s="199"/>
      <c r="T1708" s="199"/>
      <c r="U1708" s="199"/>
      <c r="V1708" s="205"/>
      <c r="W1708" s="205"/>
      <c r="X1708" s="230"/>
      <c r="Y1708" s="230"/>
      <c r="Z1708" s="20"/>
      <c r="AA1708" s="20"/>
      <c r="AB1708" s="205"/>
      <c r="AC1708" s="205"/>
      <c r="AD1708" s="205"/>
      <c r="AE1708" s="1">
        <f t="shared" si="43"/>
        <v>0</v>
      </c>
      <c r="AF1708" s="1">
        <f t="shared" si="44"/>
        <v>0</v>
      </c>
      <c r="AH1708" s="1"/>
    </row>
    <row r="1709" spans="1:34">
      <c r="A1709" s="18"/>
      <c r="B1709" s="168"/>
      <c r="C1709" s="19"/>
      <c r="D1709" s="19"/>
      <c r="E1709" s="199"/>
      <c r="F1709" s="205"/>
      <c r="G1709" s="20"/>
      <c r="H1709" s="20"/>
      <c r="I1709" s="20"/>
      <c r="J1709" s="20"/>
      <c r="K1709" s="20"/>
      <c r="L1709" s="20"/>
      <c r="M1709" s="20"/>
      <c r="N1709" s="20"/>
      <c r="O1709" s="125"/>
      <c r="P1709" s="125"/>
      <c r="Q1709" s="199"/>
      <c r="R1709" s="205"/>
      <c r="S1709" s="199"/>
      <c r="T1709" s="199"/>
      <c r="U1709" s="199"/>
      <c r="V1709" s="205"/>
      <c r="W1709" s="205"/>
      <c r="X1709" s="230"/>
      <c r="Y1709" s="230"/>
      <c r="Z1709" s="20"/>
      <c r="AA1709" s="20"/>
      <c r="AB1709" s="205"/>
      <c r="AC1709" s="205"/>
      <c r="AD1709" s="205"/>
      <c r="AE1709" s="1">
        <f t="shared" si="43"/>
        <v>0</v>
      </c>
      <c r="AF1709" s="1">
        <f t="shared" si="44"/>
        <v>0</v>
      </c>
      <c r="AH1709" s="1"/>
    </row>
    <row r="1710" spans="1:34">
      <c r="A1710" s="18"/>
      <c r="B1710" s="168"/>
      <c r="C1710" s="19"/>
      <c r="D1710" s="19"/>
      <c r="E1710" s="199"/>
      <c r="F1710" s="205"/>
      <c r="G1710" s="20"/>
      <c r="H1710" s="20"/>
      <c r="I1710" s="20"/>
      <c r="J1710" s="20"/>
      <c r="K1710" s="20"/>
      <c r="L1710" s="20"/>
      <c r="M1710" s="20"/>
      <c r="N1710" s="20"/>
      <c r="O1710" s="125"/>
      <c r="P1710" s="125"/>
      <c r="Q1710" s="199"/>
      <c r="R1710" s="205"/>
      <c r="S1710" s="199"/>
      <c r="T1710" s="199"/>
      <c r="U1710" s="199"/>
      <c r="V1710" s="205"/>
      <c r="W1710" s="205"/>
      <c r="X1710" s="230"/>
      <c r="Y1710" s="230"/>
      <c r="Z1710" s="20"/>
      <c r="AA1710" s="20"/>
      <c r="AB1710" s="205"/>
      <c r="AC1710" s="205"/>
      <c r="AD1710" s="205"/>
      <c r="AE1710" s="1">
        <f t="shared" si="43"/>
        <v>0</v>
      </c>
      <c r="AF1710" s="1">
        <f t="shared" si="44"/>
        <v>0</v>
      </c>
      <c r="AH1710" s="1"/>
    </row>
    <row r="1711" spans="1:34">
      <c r="A1711" s="18"/>
      <c r="B1711" s="168"/>
      <c r="C1711" s="19"/>
      <c r="D1711" s="19"/>
      <c r="E1711" s="199"/>
      <c r="F1711" s="205"/>
      <c r="G1711" s="20"/>
      <c r="H1711" s="20"/>
      <c r="I1711" s="20"/>
      <c r="J1711" s="20"/>
      <c r="K1711" s="20"/>
      <c r="L1711" s="20"/>
      <c r="M1711" s="20"/>
      <c r="N1711" s="20"/>
      <c r="O1711" s="125"/>
      <c r="P1711" s="125"/>
      <c r="Q1711" s="199"/>
      <c r="R1711" s="205"/>
      <c r="S1711" s="199"/>
      <c r="T1711" s="199"/>
      <c r="U1711" s="199"/>
      <c r="V1711" s="205"/>
      <c r="W1711" s="205"/>
      <c r="X1711" s="230"/>
      <c r="Y1711" s="230"/>
      <c r="Z1711" s="20"/>
      <c r="AA1711" s="20"/>
      <c r="AB1711" s="205"/>
      <c r="AC1711" s="205"/>
      <c r="AD1711" s="205"/>
      <c r="AE1711" s="1">
        <f t="shared" si="43"/>
        <v>0</v>
      </c>
      <c r="AF1711" s="1">
        <f t="shared" si="44"/>
        <v>0</v>
      </c>
      <c r="AH1711" s="1"/>
    </row>
    <row r="1712" spans="1:34">
      <c r="A1712" s="18"/>
      <c r="B1712" s="168"/>
      <c r="C1712" s="19"/>
      <c r="D1712" s="19"/>
      <c r="E1712" s="199"/>
      <c r="F1712" s="205"/>
      <c r="G1712" s="20"/>
      <c r="H1712" s="20"/>
      <c r="I1712" s="20"/>
      <c r="J1712" s="20"/>
      <c r="K1712" s="20"/>
      <c r="L1712" s="20"/>
      <c r="M1712" s="20"/>
      <c r="N1712" s="20"/>
      <c r="O1712" s="125"/>
      <c r="P1712" s="125"/>
      <c r="Q1712" s="199"/>
      <c r="R1712" s="205"/>
      <c r="S1712" s="199"/>
      <c r="T1712" s="199"/>
      <c r="U1712" s="199"/>
      <c r="V1712" s="205"/>
      <c r="W1712" s="205"/>
      <c r="X1712" s="230"/>
      <c r="Y1712" s="230"/>
      <c r="Z1712" s="20"/>
      <c r="AA1712" s="20"/>
      <c r="AB1712" s="205"/>
      <c r="AC1712" s="205"/>
      <c r="AD1712" s="205"/>
      <c r="AE1712" s="1">
        <f t="shared" si="43"/>
        <v>0</v>
      </c>
      <c r="AF1712" s="1">
        <f t="shared" si="44"/>
        <v>0</v>
      </c>
      <c r="AH1712" s="1"/>
    </row>
    <row r="1713" spans="1:34">
      <c r="A1713" s="18"/>
      <c r="B1713" s="168"/>
      <c r="C1713" s="19"/>
      <c r="D1713" s="19"/>
      <c r="E1713" s="199"/>
      <c r="F1713" s="205"/>
      <c r="G1713" s="20"/>
      <c r="H1713" s="20"/>
      <c r="I1713" s="20"/>
      <c r="J1713" s="20"/>
      <c r="K1713" s="20"/>
      <c r="L1713" s="20"/>
      <c r="M1713" s="20"/>
      <c r="N1713" s="20"/>
      <c r="O1713" s="125"/>
      <c r="P1713" s="125"/>
      <c r="Q1713" s="199"/>
      <c r="R1713" s="205"/>
      <c r="S1713" s="199"/>
      <c r="T1713" s="199"/>
      <c r="U1713" s="199"/>
      <c r="V1713" s="205"/>
      <c r="W1713" s="205"/>
      <c r="X1713" s="230"/>
      <c r="Y1713" s="230"/>
      <c r="Z1713" s="20"/>
      <c r="AA1713" s="20"/>
      <c r="AB1713" s="205"/>
      <c r="AC1713" s="205"/>
      <c r="AD1713" s="205"/>
      <c r="AE1713" s="1">
        <f t="shared" si="43"/>
        <v>0</v>
      </c>
      <c r="AF1713" s="1">
        <f t="shared" si="44"/>
        <v>0</v>
      </c>
      <c r="AH1713" s="1"/>
    </row>
    <row r="1714" spans="1:34">
      <c r="A1714" s="18"/>
      <c r="B1714" s="168"/>
      <c r="C1714" s="19"/>
      <c r="D1714" s="19"/>
      <c r="E1714" s="199"/>
      <c r="F1714" s="205"/>
      <c r="G1714" s="20"/>
      <c r="H1714" s="20"/>
      <c r="I1714" s="20"/>
      <c r="J1714" s="20"/>
      <c r="K1714" s="20"/>
      <c r="L1714" s="20"/>
      <c r="M1714" s="20"/>
      <c r="N1714" s="20"/>
      <c r="O1714" s="125"/>
      <c r="P1714" s="125"/>
      <c r="Q1714" s="199"/>
      <c r="R1714" s="205"/>
      <c r="S1714" s="199"/>
      <c r="T1714" s="199"/>
      <c r="U1714" s="199"/>
      <c r="V1714" s="205"/>
      <c r="W1714" s="205"/>
      <c r="X1714" s="230"/>
      <c r="Y1714" s="230"/>
      <c r="Z1714" s="20"/>
      <c r="AA1714" s="20"/>
      <c r="AB1714" s="205"/>
      <c r="AC1714" s="205"/>
      <c r="AD1714" s="205"/>
      <c r="AE1714" s="1">
        <f t="shared" si="43"/>
        <v>0</v>
      </c>
      <c r="AF1714" s="1">
        <f t="shared" si="44"/>
        <v>0</v>
      </c>
      <c r="AH1714" s="1"/>
    </row>
    <row r="1715" spans="1:34">
      <c r="A1715" s="18"/>
      <c r="B1715" s="168"/>
      <c r="C1715" s="19"/>
      <c r="D1715" s="19"/>
      <c r="E1715" s="199"/>
      <c r="F1715" s="205"/>
      <c r="G1715" s="20"/>
      <c r="H1715" s="20"/>
      <c r="I1715" s="20"/>
      <c r="J1715" s="20"/>
      <c r="K1715" s="20"/>
      <c r="L1715" s="20"/>
      <c r="M1715" s="20"/>
      <c r="N1715" s="20"/>
      <c r="O1715" s="125"/>
      <c r="P1715" s="125"/>
      <c r="Q1715" s="199"/>
      <c r="R1715" s="205"/>
      <c r="S1715" s="199"/>
      <c r="T1715" s="199"/>
      <c r="U1715" s="199"/>
      <c r="V1715" s="205"/>
      <c r="W1715" s="205"/>
      <c r="X1715" s="230"/>
      <c r="Y1715" s="230"/>
      <c r="Z1715" s="20"/>
      <c r="AA1715" s="20"/>
      <c r="AB1715" s="205"/>
      <c r="AC1715" s="205"/>
      <c r="AD1715" s="205"/>
      <c r="AE1715" s="1">
        <f t="shared" si="43"/>
        <v>0</v>
      </c>
      <c r="AF1715" s="1">
        <f t="shared" si="44"/>
        <v>0</v>
      </c>
      <c r="AH1715" s="1"/>
    </row>
    <row r="1716" spans="1:34">
      <c r="A1716" s="18"/>
      <c r="B1716" s="168"/>
      <c r="C1716" s="19"/>
      <c r="D1716" s="19"/>
      <c r="E1716" s="199"/>
      <c r="F1716" s="205"/>
      <c r="G1716" s="20"/>
      <c r="H1716" s="20"/>
      <c r="I1716" s="20"/>
      <c r="J1716" s="20"/>
      <c r="K1716" s="20"/>
      <c r="L1716" s="20"/>
      <c r="M1716" s="20"/>
      <c r="N1716" s="20"/>
      <c r="O1716" s="125"/>
      <c r="P1716" s="125"/>
      <c r="Q1716" s="199"/>
      <c r="R1716" s="205"/>
      <c r="S1716" s="199"/>
      <c r="T1716" s="199"/>
      <c r="U1716" s="199"/>
      <c r="V1716" s="205"/>
      <c r="W1716" s="205"/>
      <c r="X1716" s="230"/>
      <c r="Y1716" s="230"/>
      <c r="Z1716" s="20"/>
      <c r="AA1716" s="20"/>
      <c r="AB1716" s="205"/>
      <c r="AC1716" s="205"/>
      <c r="AD1716" s="205"/>
      <c r="AE1716" s="1">
        <f t="shared" si="43"/>
        <v>0</v>
      </c>
      <c r="AF1716" s="1">
        <f t="shared" si="44"/>
        <v>0</v>
      </c>
      <c r="AH1716" s="1"/>
    </row>
    <row r="1717" spans="1:34">
      <c r="A1717" s="18"/>
      <c r="B1717" s="168"/>
      <c r="C1717" s="19"/>
      <c r="D1717" s="19"/>
      <c r="E1717" s="199"/>
      <c r="F1717" s="205"/>
      <c r="G1717" s="20"/>
      <c r="H1717" s="20"/>
      <c r="I1717" s="20"/>
      <c r="J1717" s="20"/>
      <c r="K1717" s="20"/>
      <c r="L1717" s="20"/>
      <c r="M1717" s="20"/>
      <c r="N1717" s="20"/>
      <c r="O1717" s="125"/>
      <c r="P1717" s="125"/>
      <c r="Q1717" s="199"/>
      <c r="R1717" s="205"/>
      <c r="S1717" s="199"/>
      <c r="T1717" s="199"/>
      <c r="U1717" s="199"/>
      <c r="V1717" s="205"/>
      <c r="W1717" s="205"/>
      <c r="X1717" s="230"/>
      <c r="Y1717" s="230"/>
      <c r="Z1717" s="20"/>
      <c r="AA1717" s="20"/>
      <c r="AB1717" s="205"/>
      <c r="AC1717" s="205"/>
      <c r="AD1717" s="205"/>
      <c r="AE1717" s="1">
        <f t="shared" si="43"/>
        <v>0</v>
      </c>
      <c r="AF1717" s="1">
        <f t="shared" si="44"/>
        <v>0</v>
      </c>
      <c r="AH1717" s="1"/>
    </row>
    <row r="1718" spans="1:34">
      <c r="A1718" s="18"/>
      <c r="B1718" s="168"/>
      <c r="C1718" s="19"/>
      <c r="D1718" s="19"/>
      <c r="E1718" s="199"/>
      <c r="F1718" s="205"/>
      <c r="G1718" s="20"/>
      <c r="H1718" s="20"/>
      <c r="I1718" s="20"/>
      <c r="J1718" s="20"/>
      <c r="K1718" s="20"/>
      <c r="L1718" s="20"/>
      <c r="M1718" s="20"/>
      <c r="N1718" s="20"/>
      <c r="O1718" s="125"/>
      <c r="P1718" s="125"/>
      <c r="Q1718" s="199"/>
      <c r="R1718" s="205"/>
      <c r="S1718" s="199"/>
      <c r="T1718" s="199"/>
      <c r="U1718" s="199"/>
      <c r="V1718" s="205"/>
      <c r="W1718" s="205"/>
      <c r="X1718" s="230"/>
      <c r="Y1718" s="230"/>
      <c r="Z1718" s="20"/>
      <c r="AA1718" s="20"/>
      <c r="AB1718" s="205"/>
      <c r="AC1718" s="205"/>
      <c r="AD1718" s="205"/>
      <c r="AE1718" s="1">
        <f t="shared" si="43"/>
        <v>0</v>
      </c>
      <c r="AF1718" s="1">
        <f t="shared" si="44"/>
        <v>0</v>
      </c>
      <c r="AH1718" s="1"/>
    </row>
    <row r="1719" spans="1:34">
      <c r="A1719" s="18"/>
      <c r="B1719" s="168"/>
      <c r="C1719" s="19"/>
      <c r="D1719" s="19"/>
      <c r="E1719" s="199"/>
      <c r="F1719" s="205"/>
      <c r="G1719" s="20"/>
      <c r="H1719" s="20"/>
      <c r="I1719" s="20"/>
      <c r="J1719" s="20"/>
      <c r="K1719" s="20"/>
      <c r="L1719" s="20"/>
      <c r="M1719" s="20"/>
      <c r="N1719" s="20"/>
      <c r="O1719" s="125"/>
      <c r="P1719" s="125"/>
      <c r="Q1719" s="199"/>
      <c r="R1719" s="205"/>
      <c r="S1719" s="199"/>
      <c r="T1719" s="199"/>
      <c r="U1719" s="199"/>
      <c r="V1719" s="205"/>
      <c r="W1719" s="205"/>
      <c r="X1719" s="230"/>
      <c r="Y1719" s="230"/>
      <c r="Z1719" s="20"/>
      <c r="AA1719" s="20"/>
      <c r="AB1719" s="205"/>
      <c r="AC1719" s="205"/>
      <c r="AD1719" s="205"/>
      <c r="AE1719" s="1">
        <f t="shared" si="43"/>
        <v>0</v>
      </c>
      <c r="AF1719" s="1">
        <f t="shared" si="44"/>
        <v>0</v>
      </c>
      <c r="AH1719" s="1"/>
    </row>
    <row r="1720" spans="1:34">
      <c r="A1720" s="18"/>
      <c r="B1720" s="168"/>
      <c r="C1720" s="19"/>
      <c r="D1720" s="19"/>
      <c r="E1720" s="199"/>
      <c r="F1720" s="205"/>
      <c r="G1720" s="20"/>
      <c r="H1720" s="20"/>
      <c r="I1720" s="20"/>
      <c r="J1720" s="20"/>
      <c r="K1720" s="20"/>
      <c r="L1720" s="20"/>
      <c r="M1720" s="20"/>
      <c r="N1720" s="20"/>
      <c r="O1720" s="125"/>
      <c r="P1720" s="125"/>
      <c r="Q1720" s="199"/>
      <c r="R1720" s="205"/>
      <c r="S1720" s="199"/>
      <c r="T1720" s="199"/>
      <c r="U1720" s="199"/>
      <c r="V1720" s="205"/>
      <c r="W1720" s="205"/>
      <c r="X1720" s="230"/>
      <c r="Y1720" s="230"/>
      <c r="Z1720" s="20"/>
      <c r="AA1720" s="20"/>
      <c r="AB1720" s="205"/>
      <c r="AC1720" s="205"/>
      <c r="AD1720" s="205"/>
      <c r="AE1720" s="1">
        <f t="shared" si="43"/>
        <v>0</v>
      </c>
      <c r="AF1720" s="1">
        <f t="shared" si="44"/>
        <v>0</v>
      </c>
      <c r="AH1720" s="1"/>
    </row>
    <row r="1721" spans="1:34">
      <c r="A1721" s="18"/>
      <c r="B1721" s="168"/>
      <c r="C1721" s="19"/>
      <c r="D1721" s="19"/>
      <c r="E1721" s="199"/>
      <c r="F1721" s="205"/>
      <c r="G1721" s="20"/>
      <c r="H1721" s="20"/>
      <c r="I1721" s="20"/>
      <c r="J1721" s="20"/>
      <c r="K1721" s="20"/>
      <c r="L1721" s="20"/>
      <c r="M1721" s="20"/>
      <c r="N1721" s="20"/>
      <c r="O1721" s="125"/>
      <c r="P1721" s="125"/>
      <c r="Q1721" s="199"/>
      <c r="R1721" s="205"/>
      <c r="S1721" s="199"/>
      <c r="T1721" s="199"/>
      <c r="U1721" s="199"/>
      <c r="V1721" s="205"/>
      <c r="W1721" s="205"/>
      <c r="X1721" s="230"/>
      <c r="Y1721" s="230"/>
      <c r="Z1721" s="20"/>
      <c r="AA1721" s="20"/>
      <c r="AB1721" s="205"/>
      <c r="AC1721" s="205"/>
      <c r="AD1721" s="205"/>
      <c r="AE1721" s="1">
        <f t="shared" si="43"/>
        <v>0</v>
      </c>
      <c r="AF1721" s="1">
        <f t="shared" si="44"/>
        <v>0</v>
      </c>
      <c r="AH1721" s="1"/>
    </row>
    <row r="1722" spans="1:34">
      <c r="A1722" s="18"/>
      <c r="B1722" s="168"/>
      <c r="C1722" s="19"/>
      <c r="D1722" s="19"/>
      <c r="E1722" s="199"/>
      <c r="F1722" s="205"/>
      <c r="G1722" s="20"/>
      <c r="H1722" s="20"/>
      <c r="I1722" s="20"/>
      <c r="J1722" s="20"/>
      <c r="K1722" s="20"/>
      <c r="L1722" s="20"/>
      <c r="M1722" s="20"/>
      <c r="N1722" s="20"/>
      <c r="O1722" s="125"/>
      <c r="P1722" s="125"/>
      <c r="Q1722" s="199"/>
      <c r="R1722" s="205"/>
      <c r="S1722" s="199"/>
      <c r="T1722" s="199"/>
      <c r="U1722" s="199"/>
      <c r="V1722" s="205"/>
      <c r="W1722" s="205"/>
      <c r="X1722" s="230"/>
      <c r="Y1722" s="230"/>
      <c r="Z1722" s="20"/>
      <c r="AA1722" s="20"/>
      <c r="AB1722" s="205"/>
      <c r="AC1722" s="205"/>
      <c r="AD1722" s="205"/>
      <c r="AE1722" s="1">
        <f t="shared" si="43"/>
        <v>0</v>
      </c>
      <c r="AF1722" s="1">
        <f t="shared" si="44"/>
        <v>0</v>
      </c>
      <c r="AH1722" s="1"/>
    </row>
    <row r="1723" spans="1:34">
      <c r="A1723" s="18"/>
      <c r="B1723" s="168"/>
      <c r="C1723" s="19"/>
      <c r="D1723" s="19"/>
      <c r="E1723" s="199"/>
      <c r="F1723" s="205"/>
      <c r="G1723" s="20"/>
      <c r="H1723" s="20"/>
      <c r="I1723" s="20"/>
      <c r="J1723" s="20"/>
      <c r="K1723" s="20"/>
      <c r="L1723" s="20"/>
      <c r="M1723" s="20"/>
      <c r="N1723" s="20"/>
      <c r="O1723" s="125"/>
      <c r="P1723" s="125"/>
      <c r="Q1723" s="199"/>
      <c r="R1723" s="205"/>
      <c r="S1723" s="199"/>
      <c r="T1723" s="199"/>
      <c r="U1723" s="199"/>
      <c r="V1723" s="205"/>
      <c r="W1723" s="205"/>
      <c r="X1723" s="230"/>
      <c r="Y1723" s="230"/>
      <c r="Z1723" s="20"/>
      <c r="AA1723" s="20"/>
      <c r="AB1723" s="205"/>
      <c r="AC1723" s="205"/>
      <c r="AD1723" s="205"/>
      <c r="AE1723" s="1">
        <f t="shared" si="43"/>
        <v>0</v>
      </c>
      <c r="AF1723" s="1">
        <f t="shared" si="44"/>
        <v>0</v>
      </c>
      <c r="AH1723" s="1"/>
    </row>
    <row r="1724" spans="1:34">
      <c r="A1724" s="18"/>
      <c r="B1724" s="168"/>
      <c r="C1724" s="19"/>
      <c r="D1724" s="19"/>
      <c r="E1724" s="199"/>
      <c r="F1724" s="205"/>
      <c r="G1724" s="20"/>
      <c r="H1724" s="20"/>
      <c r="I1724" s="20"/>
      <c r="J1724" s="20"/>
      <c r="K1724" s="20"/>
      <c r="L1724" s="20"/>
      <c r="M1724" s="20"/>
      <c r="N1724" s="20"/>
      <c r="O1724" s="125"/>
      <c r="P1724" s="125"/>
      <c r="Q1724" s="199"/>
      <c r="R1724" s="205"/>
      <c r="S1724" s="199"/>
      <c r="T1724" s="199"/>
      <c r="U1724" s="199"/>
      <c r="V1724" s="205"/>
      <c r="W1724" s="205"/>
      <c r="X1724" s="230"/>
      <c r="Y1724" s="230"/>
      <c r="Z1724" s="20"/>
      <c r="AA1724" s="20"/>
      <c r="AB1724" s="205"/>
      <c r="AC1724" s="205"/>
      <c r="AD1724" s="205"/>
      <c r="AE1724" s="1">
        <f t="shared" si="43"/>
        <v>0</v>
      </c>
      <c r="AF1724" s="1">
        <f t="shared" si="44"/>
        <v>0</v>
      </c>
      <c r="AH1724" s="1"/>
    </row>
    <row r="1725" spans="1:34">
      <c r="A1725" s="18"/>
      <c r="B1725" s="168"/>
      <c r="C1725" s="19"/>
      <c r="D1725" s="19"/>
      <c r="E1725" s="199"/>
      <c r="F1725" s="205"/>
      <c r="G1725" s="20"/>
      <c r="H1725" s="20"/>
      <c r="I1725" s="20"/>
      <c r="J1725" s="20"/>
      <c r="K1725" s="20"/>
      <c r="L1725" s="20"/>
      <c r="M1725" s="20"/>
      <c r="N1725" s="20"/>
      <c r="O1725" s="125"/>
      <c r="P1725" s="125"/>
      <c r="Q1725" s="199"/>
      <c r="R1725" s="205"/>
      <c r="S1725" s="199"/>
      <c r="T1725" s="199"/>
      <c r="U1725" s="199"/>
      <c r="V1725" s="205"/>
      <c r="W1725" s="205"/>
      <c r="X1725" s="230"/>
      <c r="Y1725" s="230"/>
      <c r="Z1725" s="20"/>
      <c r="AA1725" s="20"/>
      <c r="AB1725" s="205"/>
      <c r="AC1725" s="205"/>
      <c r="AD1725" s="205"/>
      <c r="AE1725" s="1">
        <f t="shared" si="43"/>
        <v>0</v>
      </c>
      <c r="AF1725" s="1">
        <f t="shared" si="44"/>
        <v>0</v>
      </c>
      <c r="AH1725" s="1"/>
    </row>
    <row r="1726" spans="1:34">
      <c r="A1726" s="18"/>
      <c r="B1726" s="168"/>
      <c r="C1726" s="19"/>
      <c r="D1726" s="19"/>
      <c r="E1726" s="199"/>
      <c r="F1726" s="205"/>
      <c r="G1726" s="20"/>
      <c r="H1726" s="20"/>
      <c r="I1726" s="20"/>
      <c r="J1726" s="20"/>
      <c r="K1726" s="20"/>
      <c r="L1726" s="20"/>
      <c r="M1726" s="20"/>
      <c r="N1726" s="20"/>
      <c r="O1726" s="125"/>
      <c r="P1726" s="125"/>
      <c r="Q1726" s="199"/>
      <c r="R1726" s="205"/>
      <c r="S1726" s="199"/>
      <c r="T1726" s="199"/>
      <c r="U1726" s="199"/>
      <c r="V1726" s="205"/>
      <c r="W1726" s="205"/>
      <c r="X1726" s="230"/>
      <c r="Y1726" s="230"/>
      <c r="Z1726" s="20"/>
      <c r="AA1726" s="20"/>
      <c r="AB1726" s="205"/>
      <c r="AC1726" s="205"/>
      <c r="AD1726" s="205"/>
      <c r="AE1726" s="1">
        <f t="shared" si="43"/>
        <v>0</v>
      </c>
      <c r="AF1726" s="1">
        <f t="shared" si="44"/>
        <v>0</v>
      </c>
      <c r="AH1726" s="1"/>
    </row>
    <row r="1727" spans="1:34">
      <c r="A1727" s="18"/>
      <c r="B1727" s="168"/>
      <c r="C1727" s="19"/>
      <c r="D1727" s="19"/>
      <c r="E1727" s="199"/>
      <c r="F1727" s="205"/>
      <c r="G1727" s="20"/>
      <c r="H1727" s="20"/>
      <c r="I1727" s="20"/>
      <c r="J1727" s="20"/>
      <c r="K1727" s="20"/>
      <c r="L1727" s="20"/>
      <c r="M1727" s="20"/>
      <c r="N1727" s="20"/>
      <c r="O1727" s="125"/>
      <c r="P1727" s="125"/>
      <c r="Q1727" s="199"/>
      <c r="R1727" s="205"/>
      <c r="S1727" s="199"/>
      <c r="T1727" s="199"/>
      <c r="U1727" s="199"/>
      <c r="V1727" s="205"/>
      <c r="W1727" s="205"/>
      <c r="X1727" s="230"/>
      <c r="Y1727" s="230"/>
      <c r="Z1727" s="20"/>
      <c r="AA1727" s="20"/>
      <c r="AB1727" s="205"/>
      <c r="AC1727" s="205"/>
      <c r="AD1727" s="205"/>
      <c r="AE1727" s="1">
        <f t="shared" si="43"/>
        <v>0</v>
      </c>
      <c r="AF1727" s="1">
        <f t="shared" si="44"/>
        <v>0</v>
      </c>
      <c r="AH1727" s="1"/>
    </row>
    <row r="1728" spans="1:34">
      <c r="A1728" s="18"/>
      <c r="B1728" s="168"/>
      <c r="C1728" s="19"/>
      <c r="D1728" s="19"/>
      <c r="E1728" s="199"/>
      <c r="F1728" s="205"/>
      <c r="G1728" s="20"/>
      <c r="H1728" s="20"/>
      <c r="I1728" s="20"/>
      <c r="J1728" s="20"/>
      <c r="K1728" s="20"/>
      <c r="L1728" s="20"/>
      <c r="M1728" s="20"/>
      <c r="N1728" s="20"/>
      <c r="O1728" s="125"/>
      <c r="P1728" s="125"/>
      <c r="Q1728" s="199"/>
      <c r="R1728" s="205"/>
      <c r="S1728" s="199"/>
      <c r="T1728" s="199"/>
      <c r="U1728" s="199"/>
      <c r="V1728" s="205"/>
      <c r="W1728" s="205"/>
      <c r="X1728" s="230"/>
      <c r="Y1728" s="230"/>
      <c r="Z1728" s="20"/>
      <c r="AA1728" s="20"/>
      <c r="AB1728" s="205"/>
      <c r="AC1728" s="205"/>
      <c r="AD1728" s="205"/>
      <c r="AE1728" s="1">
        <f t="shared" si="43"/>
        <v>0</v>
      </c>
      <c r="AF1728" s="1">
        <f t="shared" si="44"/>
        <v>0</v>
      </c>
      <c r="AH1728" s="1"/>
    </row>
    <row r="1729" spans="1:34">
      <c r="A1729" s="18"/>
      <c r="B1729" s="168"/>
      <c r="C1729" s="19"/>
      <c r="D1729" s="19"/>
      <c r="E1729" s="199"/>
      <c r="F1729" s="205"/>
      <c r="G1729" s="20"/>
      <c r="H1729" s="20"/>
      <c r="I1729" s="20"/>
      <c r="J1729" s="20"/>
      <c r="K1729" s="20"/>
      <c r="L1729" s="20"/>
      <c r="M1729" s="20"/>
      <c r="N1729" s="20"/>
      <c r="O1729" s="125"/>
      <c r="P1729" s="125"/>
      <c r="Q1729" s="199"/>
      <c r="R1729" s="205"/>
      <c r="S1729" s="199"/>
      <c r="T1729" s="199"/>
      <c r="U1729" s="199"/>
      <c r="V1729" s="205"/>
      <c r="W1729" s="205"/>
      <c r="X1729" s="230"/>
      <c r="Y1729" s="230"/>
      <c r="Z1729" s="20"/>
      <c r="AA1729" s="20"/>
      <c r="AB1729" s="205"/>
      <c r="AC1729" s="205"/>
      <c r="AD1729" s="205"/>
      <c r="AE1729" s="1">
        <f t="shared" si="43"/>
        <v>0</v>
      </c>
      <c r="AF1729" s="1">
        <f t="shared" si="44"/>
        <v>0</v>
      </c>
      <c r="AH1729" s="1"/>
    </row>
    <row r="1730" spans="1:34">
      <c r="A1730" s="18"/>
      <c r="B1730" s="168"/>
      <c r="C1730" s="19"/>
      <c r="D1730" s="19"/>
      <c r="E1730" s="199"/>
      <c r="F1730" s="205"/>
      <c r="G1730" s="20"/>
      <c r="H1730" s="20"/>
      <c r="I1730" s="20"/>
      <c r="J1730" s="20"/>
      <c r="K1730" s="20"/>
      <c r="L1730" s="20"/>
      <c r="M1730" s="20"/>
      <c r="N1730" s="20"/>
      <c r="O1730" s="125"/>
      <c r="P1730" s="125"/>
      <c r="Q1730" s="199"/>
      <c r="R1730" s="205"/>
      <c r="S1730" s="199"/>
      <c r="T1730" s="199"/>
      <c r="U1730" s="199"/>
      <c r="V1730" s="205"/>
      <c r="W1730" s="205"/>
      <c r="X1730" s="230"/>
      <c r="Y1730" s="230"/>
      <c r="Z1730" s="20"/>
      <c r="AA1730" s="20"/>
      <c r="AB1730" s="205"/>
      <c r="AC1730" s="205"/>
      <c r="AD1730" s="205"/>
      <c r="AE1730" s="1">
        <f t="shared" si="43"/>
        <v>0</v>
      </c>
      <c r="AF1730" s="1">
        <f t="shared" si="44"/>
        <v>0</v>
      </c>
      <c r="AH1730" s="1"/>
    </row>
    <row r="1731" spans="1:34">
      <c r="A1731" s="18"/>
      <c r="B1731" s="168"/>
      <c r="C1731" s="19"/>
      <c r="D1731" s="19"/>
      <c r="E1731" s="199"/>
      <c r="F1731" s="205"/>
      <c r="G1731" s="20"/>
      <c r="H1731" s="20"/>
      <c r="I1731" s="20"/>
      <c r="J1731" s="20"/>
      <c r="K1731" s="20"/>
      <c r="L1731" s="20"/>
      <c r="M1731" s="20"/>
      <c r="N1731" s="20"/>
      <c r="O1731" s="125"/>
      <c r="P1731" s="125"/>
      <c r="Q1731" s="199"/>
      <c r="R1731" s="205"/>
      <c r="S1731" s="199"/>
      <c r="T1731" s="199"/>
      <c r="U1731" s="199"/>
      <c r="V1731" s="205"/>
      <c r="W1731" s="205"/>
      <c r="X1731" s="230"/>
      <c r="Y1731" s="230"/>
      <c r="Z1731" s="20"/>
      <c r="AA1731" s="20"/>
      <c r="AB1731" s="205"/>
      <c r="AC1731" s="205"/>
      <c r="AD1731" s="205"/>
      <c r="AE1731" s="1">
        <f t="shared" si="43"/>
        <v>0</v>
      </c>
      <c r="AF1731" s="1">
        <f t="shared" si="44"/>
        <v>0</v>
      </c>
      <c r="AH1731" s="1"/>
    </row>
    <row r="1732" spans="1:34">
      <c r="A1732" s="18"/>
      <c r="B1732" s="168"/>
      <c r="C1732" s="19"/>
      <c r="D1732" s="19"/>
      <c r="E1732" s="199"/>
      <c r="F1732" s="205"/>
      <c r="G1732" s="20"/>
      <c r="H1732" s="20"/>
      <c r="I1732" s="20"/>
      <c r="J1732" s="20"/>
      <c r="K1732" s="20"/>
      <c r="L1732" s="20"/>
      <c r="M1732" s="20"/>
      <c r="N1732" s="20"/>
      <c r="O1732" s="125"/>
      <c r="P1732" s="125"/>
      <c r="Q1732" s="199"/>
      <c r="R1732" s="205"/>
      <c r="S1732" s="199"/>
      <c r="T1732" s="199"/>
      <c r="U1732" s="199"/>
      <c r="V1732" s="205"/>
      <c r="W1732" s="205"/>
      <c r="X1732" s="230"/>
      <c r="Y1732" s="230"/>
      <c r="Z1732" s="20"/>
      <c r="AA1732" s="20"/>
      <c r="AB1732" s="205"/>
      <c r="AC1732" s="205"/>
      <c r="AD1732" s="205"/>
      <c r="AE1732" s="1">
        <f t="shared" si="43"/>
        <v>0</v>
      </c>
      <c r="AF1732" s="1">
        <f t="shared" si="44"/>
        <v>0</v>
      </c>
      <c r="AH1732" s="1"/>
    </row>
    <row r="1733" spans="1:34">
      <c r="A1733" s="18"/>
      <c r="B1733" s="168"/>
      <c r="C1733" s="19"/>
      <c r="D1733" s="19"/>
      <c r="E1733" s="199"/>
      <c r="F1733" s="205"/>
      <c r="G1733" s="20"/>
      <c r="H1733" s="20"/>
      <c r="I1733" s="20"/>
      <c r="J1733" s="20"/>
      <c r="K1733" s="20"/>
      <c r="L1733" s="20"/>
      <c r="M1733" s="20"/>
      <c r="N1733" s="20"/>
      <c r="O1733" s="125"/>
      <c r="P1733" s="125"/>
      <c r="Q1733" s="199"/>
      <c r="R1733" s="205"/>
      <c r="S1733" s="199"/>
      <c r="T1733" s="199"/>
      <c r="U1733" s="199"/>
      <c r="V1733" s="205"/>
      <c r="W1733" s="205"/>
      <c r="X1733" s="230"/>
      <c r="Y1733" s="230"/>
      <c r="Z1733" s="20"/>
      <c r="AA1733" s="20"/>
      <c r="AB1733" s="205"/>
      <c r="AC1733" s="205"/>
      <c r="AD1733" s="205"/>
      <c r="AE1733" s="1">
        <f t="shared" si="43"/>
        <v>0</v>
      </c>
      <c r="AF1733" s="1">
        <f t="shared" si="44"/>
        <v>0</v>
      </c>
      <c r="AH1733" s="1"/>
    </row>
    <row r="1734" spans="1:34">
      <c r="A1734" s="18"/>
      <c r="B1734" s="168"/>
      <c r="C1734" s="19"/>
      <c r="D1734" s="19"/>
      <c r="E1734" s="199"/>
      <c r="F1734" s="205"/>
      <c r="G1734" s="20"/>
      <c r="H1734" s="20"/>
      <c r="I1734" s="20"/>
      <c r="J1734" s="20"/>
      <c r="K1734" s="20"/>
      <c r="L1734" s="20"/>
      <c r="M1734" s="20"/>
      <c r="N1734" s="20"/>
      <c r="O1734" s="125"/>
      <c r="P1734" s="125"/>
      <c r="Q1734" s="199"/>
      <c r="R1734" s="205"/>
      <c r="S1734" s="199"/>
      <c r="T1734" s="199"/>
      <c r="U1734" s="199"/>
      <c r="V1734" s="205"/>
      <c r="W1734" s="205"/>
      <c r="X1734" s="230"/>
      <c r="Y1734" s="230"/>
      <c r="Z1734" s="20"/>
      <c r="AA1734" s="20"/>
      <c r="AB1734" s="205"/>
      <c r="AC1734" s="205"/>
      <c r="AD1734" s="205"/>
      <c r="AE1734" s="1">
        <f t="shared" si="43"/>
        <v>0</v>
      </c>
      <c r="AF1734" s="1">
        <f t="shared" si="44"/>
        <v>0</v>
      </c>
      <c r="AH1734" s="1"/>
    </row>
    <row r="1735" spans="1:34">
      <c r="A1735" s="18"/>
      <c r="B1735" s="168"/>
      <c r="C1735" s="19"/>
      <c r="D1735" s="19"/>
      <c r="E1735" s="199"/>
      <c r="F1735" s="205"/>
      <c r="G1735" s="20"/>
      <c r="H1735" s="20"/>
      <c r="I1735" s="20"/>
      <c r="J1735" s="20"/>
      <c r="K1735" s="20"/>
      <c r="L1735" s="20"/>
      <c r="M1735" s="20"/>
      <c r="N1735" s="20"/>
      <c r="O1735" s="125"/>
      <c r="P1735" s="125"/>
      <c r="Q1735" s="199"/>
      <c r="R1735" s="205"/>
      <c r="S1735" s="199"/>
      <c r="T1735" s="199"/>
      <c r="U1735" s="199"/>
      <c r="V1735" s="205"/>
      <c r="W1735" s="205"/>
      <c r="X1735" s="230"/>
      <c r="Y1735" s="230"/>
      <c r="Z1735" s="20"/>
      <c r="AA1735" s="20"/>
      <c r="AB1735" s="205"/>
      <c r="AC1735" s="205"/>
      <c r="AD1735" s="205"/>
      <c r="AE1735" s="1">
        <f t="shared" si="43"/>
        <v>0</v>
      </c>
      <c r="AF1735" s="1">
        <f t="shared" si="44"/>
        <v>0</v>
      </c>
      <c r="AH1735" s="1"/>
    </row>
    <row r="1736" spans="1:34">
      <c r="A1736" s="18"/>
      <c r="B1736" s="168"/>
      <c r="C1736" s="19"/>
      <c r="D1736" s="19"/>
      <c r="E1736" s="199"/>
      <c r="F1736" s="205"/>
      <c r="G1736" s="20"/>
      <c r="H1736" s="20"/>
      <c r="I1736" s="20"/>
      <c r="J1736" s="20"/>
      <c r="K1736" s="20"/>
      <c r="L1736" s="20"/>
      <c r="M1736" s="20"/>
      <c r="N1736" s="20"/>
      <c r="O1736" s="125"/>
      <c r="P1736" s="125"/>
      <c r="Q1736" s="199"/>
      <c r="R1736" s="205"/>
      <c r="S1736" s="199"/>
      <c r="T1736" s="199"/>
      <c r="U1736" s="199"/>
      <c r="V1736" s="205"/>
      <c r="W1736" s="205"/>
      <c r="X1736" s="230"/>
      <c r="Y1736" s="230"/>
      <c r="Z1736" s="20"/>
      <c r="AA1736" s="20"/>
      <c r="AB1736" s="205"/>
      <c r="AC1736" s="205"/>
      <c r="AD1736" s="205"/>
      <c r="AE1736" s="1">
        <f t="shared" si="43"/>
        <v>0</v>
      </c>
      <c r="AF1736" s="1">
        <f t="shared" si="44"/>
        <v>0</v>
      </c>
      <c r="AH1736" s="1"/>
    </row>
    <row r="1737" spans="1:34">
      <c r="A1737" s="18"/>
      <c r="B1737" s="168"/>
      <c r="C1737" s="19"/>
      <c r="D1737" s="19"/>
      <c r="E1737" s="199"/>
      <c r="F1737" s="205"/>
      <c r="G1737" s="20"/>
      <c r="H1737" s="20"/>
      <c r="I1737" s="20"/>
      <c r="J1737" s="20"/>
      <c r="K1737" s="20"/>
      <c r="L1737" s="20"/>
      <c r="M1737" s="20"/>
      <c r="N1737" s="20"/>
      <c r="O1737" s="125"/>
      <c r="P1737" s="125"/>
      <c r="Q1737" s="199"/>
      <c r="R1737" s="205"/>
      <c r="S1737" s="199"/>
      <c r="T1737" s="199"/>
      <c r="U1737" s="199"/>
      <c r="V1737" s="205"/>
      <c r="W1737" s="205"/>
      <c r="X1737" s="230"/>
      <c r="Y1737" s="230"/>
      <c r="Z1737" s="20"/>
      <c r="AA1737" s="20"/>
      <c r="AB1737" s="205"/>
      <c r="AC1737" s="205"/>
      <c r="AD1737" s="205"/>
      <c r="AE1737" s="1">
        <f t="shared" si="43"/>
        <v>0</v>
      </c>
      <c r="AF1737" s="1">
        <f t="shared" si="44"/>
        <v>0</v>
      </c>
      <c r="AH1737" s="1"/>
    </row>
    <row r="1738" spans="1:34">
      <c r="A1738" s="18"/>
      <c r="B1738" s="168"/>
      <c r="C1738" s="19"/>
      <c r="D1738" s="19"/>
      <c r="E1738" s="199"/>
      <c r="F1738" s="205"/>
      <c r="G1738" s="20"/>
      <c r="H1738" s="20"/>
      <c r="I1738" s="20"/>
      <c r="J1738" s="20"/>
      <c r="K1738" s="20"/>
      <c r="L1738" s="20"/>
      <c r="M1738" s="20"/>
      <c r="N1738" s="20"/>
      <c r="O1738" s="125"/>
      <c r="P1738" s="125"/>
      <c r="Q1738" s="199"/>
      <c r="R1738" s="205"/>
      <c r="S1738" s="199"/>
      <c r="T1738" s="199"/>
      <c r="U1738" s="199"/>
      <c r="V1738" s="205"/>
      <c r="W1738" s="205"/>
      <c r="X1738" s="230"/>
      <c r="Y1738" s="230"/>
      <c r="Z1738" s="20"/>
      <c r="AA1738" s="20"/>
      <c r="AB1738" s="205"/>
      <c r="AC1738" s="205"/>
      <c r="AD1738" s="205"/>
      <c r="AE1738" s="1">
        <f t="shared" si="43"/>
        <v>0</v>
      </c>
      <c r="AF1738" s="1">
        <f t="shared" si="44"/>
        <v>0</v>
      </c>
      <c r="AH1738" s="1"/>
    </row>
    <row r="1739" spans="1:34">
      <c r="A1739" s="18"/>
      <c r="B1739" s="168"/>
      <c r="C1739" s="19"/>
      <c r="D1739" s="19"/>
      <c r="E1739" s="199"/>
      <c r="F1739" s="205"/>
      <c r="G1739" s="20"/>
      <c r="H1739" s="20"/>
      <c r="I1739" s="20"/>
      <c r="J1739" s="20"/>
      <c r="K1739" s="20"/>
      <c r="L1739" s="20"/>
      <c r="M1739" s="20"/>
      <c r="N1739" s="20"/>
      <c r="O1739" s="125"/>
      <c r="P1739" s="125"/>
      <c r="Q1739" s="199"/>
      <c r="R1739" s="205"/>
      <c r="S1739" s="199"/>
      <c r="T1739" s="199"/>
      <c r="U1739" s="199"/>
      <c r="V1739" s="205"/>
      <c r="W1739" s="205"/>
      <c r="X1739" s="230"/>
      <c r="Y1739" s="230"/>
      <c r="Z1739" s="20"/>
      <c r="AA1739" s="20"/>
      <c r="AB1739" s="205"/>
      <c r="AC1739" s="205"/>
      <c r="AD1739" s="205"/>
      <c r="AE1739" s="1">
        <f t="shared" ref="AE1739:AE1802" si="45">COUNTA(E1739:AC1739)</f>
        <v>0</v>
      </c>
      <c r="AF1739" s="1">
        <f t="shared" ref="AF1739:AF1802" si="46">COUNTA(E1739)*COUNTA(H1739)*COUNTA(M1739)*COUNTA(O1739)*COUNTA(P1739)*COUNTA(Q1739)*COUNTA(R1739)*COUNTA(AC1739)</f>
        <v>0</v>
      </c>
      <c r="AH1739" s="1"/>
    </row>
    <row r="1740" spans="1:34">
      <c r="A1740" s="18"/>
      <c r="B1740" s="168"/>
      <c r="C1740" s="19"/>
      <c r="D1740" s="19"/>
      <c r="E1740" s="199"/>
      <c r="F1740" s="205"/>
      <c r="G1740" s="20"/>
      <c r="H1740" s="20"/>
      <c r="I1740" s="20"/>
      <c r="J1740" s="20"/>
      <c r="K1740" s="20"/>
      <c r="L1740" s="20"/>
      <c r="M1740" s="20"/>
      <c r="N1740" s="20"/>
      <c r="O1740" s="125"/>
      <c r="P1740" s="125"/>
      <c r="Q1740" s="199"/>
      <c r="R1740" s="205"/>
      <c r="S1740" s="199"/>
      <c r="T1740" s="199"/>
      <c r="U1740" s="199"/>
      <c r="V1740" s="205"/>
      <c r="W1740" s="205"/>
      <c r="X1740" s="230"/>
      <c r="Y1740" s="230"/>
      <c r="Z1740" s="20"/>
      <c r="AA1740" s="20"/>
      <c r="AB1740" s="205"/>
      <c r="AC1740" s="205"/>
      <c r="AD1740" s="205"/>
      <c r="AE1740" s="1">
        <f t="shared" si="45"/>
        <v>0</v>
      </c>
      <c r="AF1740" s="1">
        <f t="shared" si="46"/>
        <v>0</v>
      </c>
      <c r="AH1740" s="1"/>
    </row>
    <row r="1741" spans="1:34">
      <c r="A1741" s="18"/>
      <c r="B1741" s="168"/>
      <c r="C1741" s="19"/>
      <c r="D1741" s="19"/>
      <c r="E1741" s="199"/>
      <c r="F1741" s="205"/>
      <c r="G1741" s="20"/>
      <c r="H1741" s="20"/>
      <c r="I1741" s="20"/>
      <c r="J1741" s="20"/>
      <c r="K1741" s="20"/>
      <c r="L1741" s="20"/>
      <c r="M1741" s="20"/>
      <c r="N1741" s="20"/>
      <c r="O1741" s="125"/>
      <c r="P1741" s="125"/>
      <c r="Q1741" s="199"/>
      <c r="R1741" s="205"/>
      <c r="S1741" s="199"/>
      <c r="T1741" s="199"/>
      <c r="U1741" s="199"/>
      <c r="V1741" s="205"/>
      <c r="W1741" s="205"/>
      <c r="X1741" s="230"/>
      <c r="Y1741" s="230"/>
      <c r="Z1741" s="20"/>
      <c r="AA1741" s="20"/>
      <c r="AB1741" s="205"/>
      <c r="AC1741" s="205"/>
      <c r="AD1741" s="205"/>
      <c r="AE1741" s="1">
        <f t="shared" si="45"/>
        <v>0</v>
      </c>
      <c r="AF1741" s="1">
        <f t="shared" si="46"/>
        <v>0</v>
      </c>
      <c r="AH1741" s="1"/>
    </row>
    <row r="1742" spans="1:34">
      <c r="A1742" s="18"/>
      <c r="B1742" s="168"/>
      <c r="C1742" s="19"/>
      <c r="D1742" s="19"/>
      <c r="E1742" s="199"/>
      <c r="F1742" s="205"/>
      <c r="G1742" s="20"/>
      <c r="H1742" s="20"/>
      <c r="I1742" s="20"/>
      <c r="J1742" s="20"/>
      <c r="K1742" s="20"/>
      <c r="L1742" s="20"/>
      <c r="M1742" s="20"/>
      <c r="N1742" s="20"/>
      <c r="O1742" s="125"/>
      <c r="P1742" s="125"/>
      <c r="Q1742" s="199"/>
      <c r="R1742" s="205"/>
      <c r="S1742" s="199"/>
      <c r="T1742" s="199"/>
      <c r="U1742" s="199"/>
      <c r="V1742" s="205"/>
      <c r="W1742" s="205"/>
      <c r="X1742" s="230"/>
      <c r="Y1742" s="230"/>
      <c r="Z1742" s="20"/>
      <c r="AA1742" s="20"/>
      <c r="AB1742" s="205"/>
      <c r="AC1742" s="205"/>
      <c r="AD1742" s="205"/>
      <c r="AE1742" s="1">
        <f t="shared" si="45"/>
        <v>0</v>
      </c>
      <c r="AF1742" s="1">
        <f t="shared" si="46"/>
        <v>0</v>
      </c>
      <c r="AH1742" s="1"/>
    </row>
    <row r="1743" spans="1:34">
      <c r="A1743" s="18"/>
      <c r="B1743" s="168"/>
      <c r="C1743" s="19"/>
      <c r="D1743" s="19"/>
      <c r="E1743" s="199"/>
      <c r="F1743" s="205"/>
      <c r="G1743" s="20"/>
      <c r="H1743" s="20"/>
      <c r="I1743" s="20"/>
      <c r="J1743" s="20"/>
      <c r="K1743" s="20"/>
      <c r="L1743" s="20"/>
      <c r="M1743" s="20"/>
      <c r="N1743" s="20"/>
      <c r="O1743" s="125"/>
      <c r="P1743" s="125"/>
      <c r="Q1743" s="199"/>
      <c r="R1743" s="205"/>
      <c r="S1743" s="199"/>
      <c r="T1743" s="199"/>
      <c r="U1743" s="199"/>
      <c r="V1743" s="205"/>
      <c r="W1743" s="205"/>
      <c r="X1743" s="230"/>
      <c r="Y1743" s="230"/>
      <c r="Z1743" s="20"/>
      <c r="AA1743" s="20"/>
      <c r="AB1743" s="205"/>
      <c r="AC1743" s="205"/>
      <c r="AD1743" s="205"/>
      <c r="AE1743" s="1">
        <f t="shared" si="45"/>
        <v>0</v>
      </c>
      <c r="AF1743" s="1">
        <f t="shared" si="46"/>
        <v>0</v>
      </c>
      <c r="AH1743" s="1"/>
    </row>
    <row r="1744" spans="1:34">
      <c r="A1744" s="18"/>
      <c r="B1744" s="168"/>
      <c r="C1744" s="19"/>
      <c r="D1744" s="19"/>
      <c r="E1744" s="199"/>
      <c r="F1744" s="205"/>
      <c r="G1744" s="20"/>
      <c r="H1744" s="20"/>
      <c r="I1744" s="20"/>
      <c r="J1744" s="20"/>
      <c r="K1744" s="20"/>
      <c r="L1744" s="20"/>
      <c r="M1744" s="20"/>
      <c r="N1744" s="20"/>
      <c r="O1744" s="125"/>
      <c r="P1744" s="125"/>
      <c r="Q1744" s="199"/>
      <c r="R1744" s="205"/>
      <c r="S1744" s="199"/>
      <c r="T1744" s="199"/>
      <c r="U1744" s="199"/>
      <c r="V1744" s="205"/>
      <c r="W1744" s="205"/>
      <c r="X1744" s="230"/>
      <c r="Y1744" s="230"/>
      <c r="Z1744" s="20"/>
      <c r="AA1744" s="20"/>
      <c r="AB1744" s="205"/>
      <c r="AC1744" s="205"/>
      <c r="AD1744" s="205"/>
      <c r="AE1744" s="1">
        <f t="shared" si="45"/>
        <v>0</v>
      </c>
      <c r="AF1744" s="1">
        <f t="shared" si="46"/>
        <v>0</v>
      </c>
      <c r="AH1744" s="1"/>
    </row>
    <row r="1745" spans="1:34">
      <c r="A1745" s="18"/>
      <c r="B1745" s="168"/>
      <c r="C1745" s="19"/>
      <c r="D1745" s="19"/>
      <c r="E1745" s="199"/>
      <c r="F1745" s="205"/>
      <c r="G1745" s="20"/>
      <c r="H1745" s="20"/>
      <c r="I1745" s="20"/>
      <c r="J1745" s="20"/>
      <c r="K1745" s="20"/>
      <c r="L1745" s="20"/>
      <c r="M1745" s="20"/>
      <c r="N1745" s="20"/>
      <c r="O1745" s="125"/>
      <c r="P1745" s="125"/>
      <c r="Q1745" s="199"/>
      <c r="R1745" s="205"/>
      <c r="S1745" s="199"/>
      <c r="T1745" s="199"/>
      <c r="U1745" s="199"/>
      <c r="V1745" s="205"/>
      <c r="W1745" s="205"/>
      <c r="X1745" s="230"/>
      <c r="Y1745" s="230"/>
      <c r="Z1745" s="20"/>
      <c r="AA1745" s="20"/>
      <c r="AB1745" s="205"/>
      <c r="AC1745" s="205"/>
      <c r="AD1745" s="205"/>
      <c r="AE1745" s="1">
        <f t="shared" si="45"/>
        <v>0</v>
      </c>
      <c r="AF1745" s="1">
        <f t="shared" si="46"/>
        <v>0</v>
      </c>
      <c r="AH1745" s="1"/>
    </row>
    <row r="1746" spans="1:34">
      <c r="A1746" s="18"/>
      <c r="B1746" s="168"/>
      <c r="C1746" s="19"/>
      <c r="D1746" s="19"/>
      <c r="E1746" s="199"/>
      <c r="F1746" s="205"/>
      <c r="G1746" s="20"/>
      <c r="H1746" s="20"/>
      <c r="I1746" s="20"/>
      <c r="J1746" s="20"/>
      <c r="K1746" s="20"/>
      <c r="L1746" s="20"/>
      <c r="M1746" s="20"/>
      <c r="N1746" s="20"/>
      <c r="O1746" s="125"/>
      <c r="P1746" s="125"/>
      <c r="Q1746" s="199"/>
      <c r="R1746" s="205"/>
      <c r="S1746" s="199"/>
      <c r="T1746" s="199"/>
      <c r="U1746" s="199"/>
      <c r="V1746" s="205"/>
      <c r="W1746" s="205"/>
      <c r="X1746" s="230"/>
      <c r="Y1746" s="230"/>
      <c r="Z1746" s="20"/>
      <c r="AA1746" s="20"/>
      <c r="AB1746" s="205"/>
      <c r="AC1746" s="205"/>
      <c r="AD1746" s="205"/>
      <c r="AE1746" s="1">
        <f t="shared" si="45"/>
        <v>0</v>
      </c>
      <c r="AF1746" s="1">
        <f t="shared" si="46"/>
        <v>0</v>
      </c>
      <c r="AH1746" s="1"/>
    </row>
    <row r="1747" spans="1:34">
      <c r="A1747" s="18"/>
      <c r="B1747" s="168"/>
      <c r="C1747" s="19"/>
      <c r="D1747" s="19"/>
      <c r="E1747" s="199"/>
      <c r="F1747" s="205"/>
      <c r="G1747" s="20"/>
      <c r="H1747" s="20"/>
      <c r="I1747" s="20"/>
      <c r="J1747" s="20"/>
      <c r="K1747" s="20"/>
      <c r="L1747" s="20"/>
      <c r="M1747" s="20"/>
      <c r="N1747" s="20"/>
      <c r="O1747" s="125"/>
      <c r="P1747" s="125"/>
      <c r="Q1747" s="199"/>
      <c r="R1747" s="205"/>
      <c r="S1747" s="199"/>
      <c r="T1747" s="199"/>
      <c r="U1747" s="199"/>
      <c r="V1747" s="205"/>
      <c r="W1747" s="205"/>
      <c r="X1747" s="230"/>
      <c r="Y1747" s="230"/>
      <c r="Z1747" s="20"/>
      <c r="AA1747" s="20"/>
      <c r="AB1747" s="205"/>
      <c r="AC1747" s="205"/>
      <c r="AD1747" s="205"/>
      <c r="AE1747" s="1">
        <f t="shared" si="45"/>
        <v>0</v>
      </c>
      <c r="AF1747" s="1">
        <f t="shared" si="46"/>
        <v>0</v>
      </c>
      <c r="AH1747" s="1"/>
    </row>
    <row r="1748" spans="1:34">
      <c r="A1748" s="18"/>
      <c r="B1748" s="168"/>
      <c r="C1748" s="19"/>
      <c r="D1748" s="19"/>
      <c r="E1748" s="199"/>
      <c r="F1748" s="205"/>
      <c r="G1748" s="20"/>
      <c r="H1748" s="20"/>
      <c r="I1748" s="20"/>
      <c r="J1748" s="20"/>
      <c r="K1748" s="20"/>
      <c r="L1748" s="20"/>
      <c r="M1748" s="20"/>
      <c r="N1748" s="20"/>
      <c r="O1748" s="125"/>
      <c r="P1748" s="125"/>
      <c r="Q1748" s="199"/>
      <c r="R1748" s="205"/>
      <c r="S1748" s="199"/>
      <c r="T1748" s="199"/>
      <c r="U1748" s="199"/>
      <c r="V1748" s="205"/>
      <c r="W1748" s="205"/>
      <c r="X1748" s="230"/>
      <c r="Y1748" s="230"/>
      <c r="Z1748" s="20"/>
      <c r="AA1748" s="20"/>
      <c r="AB1748" s="205"/>
      <c r="AC1748" s="205"/>
      <c r="AD1748" s="205"/>
      <c r="AE1748" s="1">
        <f t="shared" si="45"/>
        <v>0</v>
      </c>
      <c r="AF1748" s="1">
        <f t="shared" si="46"/>
        <v>0</v>
      </c>
      <c r="AH1748" s="1"/>
    </row>
    <row r="1749" spans="1:34">
      <c r="A1749" s="18"/>
      <c r="B1749" s="168"/>
      <c r="C1749" s="19"/>
      <c r="D1749" s="19"/>
      <c r="E1749" s="199"/>
      <c r="F1749" s="205"/>
      <c r="G1749" s="20"/>
      <c r="H1749" s="20"/>
      <c r="I1749" s="20"/>
      <c r="J1749" s="20"/>
      <c r="K1749" s="20"/>
      <c r="L1749" s="20"/>
      <c r="M1749" s="20"/>
      <c r="N1749" s="20"/>
      <c r="O1749" s="125"/>
      <c r="P1749" s="125"/>
      <c r="Q1749" s="199"/>
      <c r="R1749" s="205"/>
      <c r="S1749" s="199"/>
      <c r="T1749" s="199"/>
      <c r="U1749" s="199"/>
      <c r="V1749" s="205"/>
      <c r="W1749" s="205"/>
      <c r="X1749" s="230"/>
      <c r="Y1749" s="230"/>
      <c r="Z1749" s="20"/>
      <c r="AA1749" s="20"/>
      <c r="AB1749" s="205"/>
      <c r="AC1749" s="205"/>
      <c r="AD1749" s="205"/>
      <c r="AE1749" s="1">
        <f t="shared" si="45"/>
        <v>0</v>
      </c>
      <c r="AF1749" s="1">
        <f t="shared" si="46"/>
        <v>0</v>
      </c>
      <c r="AH1749" s="1"/>
    </row>
    <row r="1750" spans="1:34">
      <c r="A1750" s="18"/>
      <c r="B1750" s="168"/>
      <c r="C1750" s="19"/>
      <c r="D1750" s="19"/>
      <c r="E1750" s="199"/>
      <c r="F1750" s="205"/>
      <c r="G1750" s="20"/>
      <c r="H1750" s="20"/>
      <c r="I1750" s="20"/>
      <c r="J1750" s="20"/>
      <c r="K1750" s="20"/>
      <c r="L1750" s="20"/>
      <c r="M1750" s="20"/>
      <c r="N1750" s="20"/>
      <c r="O1750" s="125"/>
      <c r="P1750" s="125"/>
      <c r="Q1750" s="199"/>
      <c r="R1750" s="205"/>
      <c r="S1750" s="199"/>
      <c r="T1750" s="199"/>
      <c r="U1750" s="199"/>
      <c r="V1750" s="205"/>
      <c r="W1750" s="205"/>
      <c r="X1750" s="230"/>
      <c r="Y1750" s="230"/>
      <c r="Z1750" s="20"/>
      <c r="AA1750" s="20"/>
      <c r="AB1750" s="205"/>
      <c r="AC1750" s="205"/>
      <c r="AD1750" s="205"/>
      <c r="AE1750" s="1">
        <f t="shared" si="45"/>
        <v>0</v>
      </c>
      <c r="AF1750" s="1">
        <f t="shared" si="46"/>
        <v>0</v>
      </c>
      <c r="AH1750" s="1"/>
    </row>
    <row r="1751" spans="1:34">
      <c r="A1751" s="18"/>
      <c r="B1751" s="168"/>
      <c r="C1751" s="19"/>
      <c r="D1751" s="19"/>
      <c r="E1751" s="199"/>
      <c r="F1751" s="205"/>
      <c r="G1751" s="20"/>
      <c r="H1751" s="20"/>
      <c r="I1751" s="20"/>
      <c r="J1751" s="20"/>
      <c r="K1751" s="20"/>
      <c r="L1751" s="20"/>
      <c r="M1751" s="20"/>
      <c r="N1751" s="20"/>
      <c r="O1751" s="125"/>
      <c r="P1751" s="125"/>
      <c r="Q1751" s="199"/>
      <c r="R1751" s="205"/>
      <c r="S1751" s="199"/>
      <c r="T1751" s="199"/>
      <c r="U1751" s="199"/>
      <c r="V1751" s="205"/>
      <c r="W1751" s="205"/>
      <c r="X1751" s="230"/>
      <c r="Y1751" s="230"/>
      <c r="Z1751" s="20"/>
      <c r="AA1751" s="20"/>
      <c r="AB1751" s="205"/>
      <c r="AC1751" s="205"/>
      <c r="AD1751" s="205"/>
      <c r="AE1751" s="1">
        <f t="shared" si="45"/>
        <v>0</v>
      </c>
      <c r="AF1751" s="1">
        <f t="shared" si="46"/>
        <v>0</v>
      </c>
      <c r="AH1751" s="1"/>
    </row>
    <row r="1752" spans="1:34">
      <c r="A1752" s="18"/>
      <c r="B1752" s="168"/>
      <c r="C1752" s="19"/>
      <c r="D1752" s="19"/>
      <c r="E1752" s="199"/>
      <c r="F1752" s="205"/>
      <c r="G1752" s="20"/>
      <c r="H1752" s="20"/>
      <c r="I1752" s="20"/>
      <c r="J1752" s="20"/>
      <c r="K1752" s="20"/>
      <c r="L1752" s="20"/>
      <c r="M1752" s="20"/>
      <c r="N1752" s="20"/>
      <c r="O1752" s="125"/>
      <c r="P1752" s="125"/>
      <c r="Q1752" s="199"/>
      <c r="R1752" s="205"/>
      <c r="S1752" s="199"/>
      <c r="T1752" s="199"/>
      <c r="U1752" s="199"/>
      <c r="V1752" s="205"/>
      <c r="W1752" s="205"/>
      <c r="X1752" s="230"/>
      <c r="Y1752" s="230"/>
      <c r="Z1752" s="20"/>
      <c r="AA1752" s="20"/>
      <c r="AB1752" s="205"/>
      <c r="AC1752" s="205"/>
      <c r="AD1752" s="205"/>
      <c r="AE1752" s="1">
        <f t="shared" si="45"/>
        <v>0</v>
      </c>
      <c r="AF1752" s="1">
        <f t="shared" si="46"/>
        <v>0</v>
      </c>
      <c r="AH1752" s="1"/>
    </row>
    <row r="1753" spans="1:34">
      <c r="A1753" s="18"/>
      <c r="B1753" s="168"/>
      <c r="C1753" s="19"/>
      <c r="D1753" s="19"/>
      <c r="E1753" s="199"/>
      <c r="F1753" s="205"/>
      <c r="G1753" s="20"/>
      <c r="H1753" s="20"/>
      <c r="I1753" s="20"/>
      <c r="J1753" s="20"/>
      <c r="K1753" s="20"/>
      <c r="L1753" s="20"/>
      <c r="M1753" s="20"/>
      <c r="N1753" s="20"/>
      <c r="O1753" s="125"/>
      <c r="P1753" s="125"/>
      <c r="Q1753" s="199"/>
      <c r="R1753" s="205"/>
      <c r="S1753" s="199"/>
      <c r="T1753" s="199"/>
      <c r="U1753" s="199"/>
      <c r="V1753" s="205"/>
      <c r="W1753" s="205"/>
      <c r="X1753" s="230"/>
      <c r="Y1753" s="230"/>
      <c r="Z1753" s="20"/>
      <c r="AA1753" s="20"/>
      <c r="AB1753" s="205"/>
      <c r="AC1753" s="205"/>
      <c r="AD1753" s="205"/>
      <c r="AE1753" s="1">
        <f t="shared" si="45"/>
        <v>0</v>
      </c>
      <c r="AF1753" s="1">
        <f t="shared" si="46"/>
        <v>0</v>
      </c>
      <c r="AH1753" s="1"/>
    </row>
    <row r="1754" spans="1:34">
      <c r="A1754" s="18"/>
      <c r="B1754" s="168"/>
      <c r="C1754" s="19"/>
      <c r="D1754" s="19"/>
      <c r="E1754" s="199"/>
      <c r="F1754" s="205"/>
      <c r="G1754" s="20"/>
      <c r="H1754" s="20"/>
      <c r="I1754" s="20"/>
      <c r="J1754" s="20"/>
      <c r="K1754" s="20"/>
      <c r="L1754" s="20"/>
      <c r="M1754" s="20"/>
      <c r="N1754" s="20"/>
      <c r="O1754" s="125"/>
      <c r="P1754" s="125"/>
      <c r="Q1754" s="199"/>
      <c r="R1754" s="205"/>
      <c r="S1754" s="199"/>
      <c r="T1754" s="199"/>
      <c r="U1754" s="199"/>
      <c r="V1754" s="205"/>
      <c r="W1754" s="205"/>
      <c r="X1754" s="230"/>
      <c r="Y1754" s="230"/>
      <c r="Z1754" s="20"/>
      <c r="AA1754" s="20"/>
      <c r="AB1754" s="205"/>
      <c r="AC1754" s="205"/>
      <c r="AD1754" s="205"/>
      <c r="AE1754" s="1">
        <f t="shared" si="45"/>
        <v>0</v>
      </c>
      <c r="AF1754" s="1">
        <f t="shared" si="46"/>
        <v>0</v>
      </c>
      <c r="AH1754" s="1"/>
    </row>
    <row r="1755" spans="1:34">
      <c r="A1755" s="18"/>
      <c r="B1755" s="168"/>
      <c r="C1755" s="19"/>
      <c r="D1755" s="19"/>
      <c r="E1755" s="199"/>
      <c r="F1755" s="205"/>
      <c r="G1755" s="20"/>
      <c r="H1755" s="20"/>
      <c r="I1755" s="20"/>
      <c r="J1755" s="20"/>
      <c r="K1755" s="20"/>
      <c r="L1755" s="20"/>
      <c r="M1755" s="20"/>
      <c r="N1755" s="20"/>
      <c r="O1755" s="125"/>
      <c r="P1755" s="125"/>
      <c r="Q1755" s="199"/>
      <c r="R1755" s="205"/>
      <c r="S1755" s="199"/>
      <c r="T1755" s="199"/>
      <c r="U1755" s="199"/>
      <c r="V1755" s="205"/>
      <c r="W1755" s="205"/>
      <c r="X1755" s="230"/>
      <c r="Y1755" s="230"/>
      <c r="Z1755" s="20"/>
      <c r="AA1755" s="20"/>
      <c r="AB1755" s="205"/>
      <c r="AC1755" s="205"/>
      <c r="AD1755" s="205"/>
      <c r="AE1755" s="1">
        <f t="shared" si="45"/>
        <v>0</v>
      </c>
      <c r="AF1755" s="1">
        <f t="shared" si="46"/>
        <v>0</v>
      </c>
      <c r="AH1755" s="1"/>
    </row>
    <row r="1756" spans="1:34">
      <c r="A1756" s="18"/>
      <c r="B1756" s="168"/>
      <c r="C1756" s="19"/>
      <c r="D1756" s="19"/>
      <c r="E1756" s="199"/>
      <c r="F1756" s="205"/>
      <c r="G1756" s="20"/>
      <c r="H1756" s="20"/>
      <c r="I1756" s="20"/>
      <c r="J1756" s="20"/>
      <c r="K1756" s="20"/>
      <c r="L1756" s="20"/>
      <c r="M1756" s="20"/>
      <c r="N1756" s="20"/>
      <c r="O1756" s="125"/>
      <c r="P1756" s="125"/>
      <c r="Q1756" s="199"/>
      <c r="R1756" s="205"/>
      <c r="S1756" s="199"/>
      <c r="T1756" s="199"/>
      <c r="U1756" s="199"/>
      <c r="V1756" s="205"/>
      <c r="W1756" s="205"/>
      <c r="X1756" s="230"/>
      <c r="Y1756" s="230"/>
      <c r="Z1756" s="20"/>
      <c r="AA1756" s="20"/>
      <c r="AB1756" s="205"/>
      <c r="AC1756" s="205"/>
      <c r="AD1756" s="205"/>
      <c r="AE1756" s="1">
        <f t="shared" si="45"/>
        <v>0</v>
      </c>
      <c r="AF1756" s="1">
        <f t="shared" si="46"/>
        <v>0</v>
      </c>
      <c r="AH1756" s="1"/>
    </row>
    <row r="1757" spans="1:34">
      <c r="A1757" s="18"/>
      <c r="B1757" s="168"/>
      <c r="C1757" s="19"/>
      <c r="D1757" s="19"/>
      <c r="E1757" s="199"/>
      <c r="F1757" s="205"/>
      <c r="G1757" s="20"/>
      <c r="H1757" s="20"/>
      <c r="I1757" s="20"/>
      <c r="J1757" s="20"/>
      <c r="K1757" s="20"/>
      <c r="L1757" s="20"/>
      <c r="M1757" s="20"/>
      <c r="N1757" s="20"/>
      <c r="O1757" s="125"/>
      <c r="P1757" s="125"/>
      <c r="Q1757" s="199"/>
      <c r="R1757" s="205"/>
      <c r="S1757" s="199"/>
      <c r="T1757" s="199"/>
      <c r="U1757" s="199"/>
      <c r="V1757" s="205"/>
      <c r="W1757" s="205"/>
      <c r="X1757" s="230"/>
      <c r="Y1757" s="230"/>
      <c r="Z1757" s="20"/>
      <c r="AA1757" s="20"/>
      <c r="AB1757" s="205"/>
      <c r="AC1757" s="205"/>
      <c r="AD1757" s="205"/>
      <c r="AE1757" s="1">
        <f t="shared" si="45"/>
        <v>0</v>
      </c>
      <c r="AF1757" s="1">
        <f t="shared" si="46"/>
        <v>0</v>
      </c>
      <c r="AH1757" s="1"/>
    </row>
    <row r="1758" spans="1:34">
      <c r="A1758" s="18"/>
      <c r="B1758" s="168"/>
      <c r="C1758" s="19"/>
      <c r="D1758" s="19"/>
      <c r="E1758" s="199"/>
      <c r="F1758" s="205"/>
      <c r="G1758" s="20"/>
      <c r="H1758" s="20"/>
      <c r="I1758" s="20"/>
      <c r="J1758" s="20"/>
      <c r="K1758" s="20"/>
      <c r="L1758" s="20"/>
      <c r="M1758" s="20"/>
      <c r="N1758" s="20"/>
      <c r="O1758" s="125"/>
      <c r="P1758" s="125"/>
      <c r="Q1758" s="199"/>
      <c r="R1758" s="205"/>
      <c r="S1758" s="199"/>
      <c r="T1758" s="199"/>
      <c r="U1758" s="199"/>
      <c r="V1758" s="205"/>
      <c r="W1758" s="205"/>
      <c r="X1758" s="230"/>
      <c r="Y1758" s="230"/>
      <c r="Z1758" s="20"/>
      <c r="AA1758" s="20"/>
      <c r="AB1758" s="205"/>
      <c r="AC1758" s="205"/>
      <c r="AD1758" s="205"/>
      <c r="AE1758" s="1">
        <f t="shared" si="45"/>
        <v>0</v>
      </c>
      <c r="AF1758" s="1">
        <f t="shared" si="46"/>
        <v>0</v>
      </c>
      <c r="AH1758" s="1"/>
    </row>
    <row r="1759" spans="1:34">
      <c r="A1759" s="18"/>
      <c r="B1759" s="168"/>
      <c r="C1759" s="19"/>
      <c r="D1759" s="19"/>
      <c r="E1759" s="199"/>
      <c r="F1759" s="205"/>
      <c r="G1759" s="20"/>
      <c r="H1759" s="20"/>
      <c r="I1759" s="20"/>
      <c r="J1759" s="20"/>
      <c r="K1759" s="20"/>
      <c r="L1759" s="20"/>
      <c r="M1759" s="20"/>
      <c r="N1759" s="20"/>
      <c r="O1759" s="125"/>
      <c r="P1759" s="125"/>
      <c r="Q1759" s="199"/>
      <c r="R1759" s="205"/>
      <c r="S1759" s="199"/>
      <c r="T1759" s="199"/>
      <c r="U1759" s="199"/>
      <c r="V1759" s="205"/>
      <c r="W1759" s="205"/>
      <c r="X1759" s="230"/>
      <c r="Y1759" s="230"/>
      <c r="Z1759" s="20"/>
      <c r="AA1759" s="20"/>
      <c r="AB1759" s="205"/>
      <c r="AC1759" s="205"/>
      <c r="AD1759" s="205"/>
      <c r="AE1759" s="1">
        <f t="shared" si="45"/>
        <v>0</v>
      </c>
      <c r="AF1759" s="1">
        <f t="shared" si="46"/>
        <v>0</v>
      </c>
      <c r="AH1759" s="1"/>
    </row>
    <row r="1760" spans="1:34">
      <c r="A1760" s="18"/>
      <c r="B1760" s="168"/>
      <c r="C1760" s="19"/>
      <c r="D1760" s="19"/>
      <c r="E1760" s="199"/>
      <c r="F1760" s="205"/>
      <c r="G1760" s="20"/>
      <c r="H1760" s="20"/>
      <c r="I1760" s="20"/>
      <c r="J1760" s="20"/>
      <c r="K1760" s="20"/>
      <c r="L1760" s="20"/>
      <c r="M1760" s="20"/>
      <c r="N1760" s="20"/>
      <c r="O1760" s="125"/>
      <c r="P1760" s="125"/>
      <c r="Q1760" s="199"/>
      <c r="R1760" s="205"/>
      <c r="S1760" s="199"/>
      <c r="T1760" s="199"/>
      <c r="U1760" s="199"/>
      <c r="V1760" s="205"/>
      <c r="W1760" s="205"/>
      <c r="X1760" s="230"/>
      <c r="Y1760" s="230"/>
      <c r="Z1760" s="20"/>
      <c r="AA1760" s="20"/>
      <c r="AB1760" s="205"/>
      <c r="AC1760" s="205"/>
      <c r="AD1760" s="205"/>
      <c r="AE1760" s="1">
        <f t="shared" si="45"/>
        <v>0</v>
      </c>
      <c r="AF1760" s="1">
        <f t="shared" si="46"/>
        <v>0</v>
      </c>
      <c r="AH1760" s="1"/>
    </row>
    <row r="1761" spans="1:34">
      <c r="A1761" s="18"/>
      <c r="B1761" s="168"/>
      <c r="C1761" s="19"/>
      <c r="D1761" s="19"/>
      <c r="E1761" s="199"/>
      <c r="F1761" s="205"/>
      <c r="G1761" s="20"/>
      <c r="H1761" s="20"/>
      <c r="I1761" s="20"/>
      <c r="J1761" s="20"/>
      <c r="K1761" s="20"/>
      <c r="L1761" s="20"/>
      <c r="M1761" s="20"/>
      <c r="N1761" s="20"/>
      <c r="O1761" s="125"/>
      <c r="P1761" s="125"/>
      <c r="Q1761" s="199"/>
      <c r="R1761" s="205"/>
      <c r="S1761" s="199"/>
      <c r="T1761" s="199"/>
      <c r="U1761" s="199"/>
      <c r="V1761" s="205"/>
      <c r="W1761" s="205"/>
      <c r="X1761" s="230"/>
      <c r="Y1761" s="230"/>
      <c r="Z1761" s="20"/>
      <c r="AA1761" s="20"/>
      <c r="AB1761" s="205"/>
      <c r="AC1761" s="205"/>
      <c r="AD1761" s="205"/>
      <c r="AE1761" s="1">
        <f t="shared" si="45"/>
        <v>0</v>
      </c>
      <c r="AF1761" s="1">
        <f t="shared" si="46"/>
        <v>0</v>
      </c>
      <c r="AH1761" s="1"/>
    </row>
    <row r="1762" spans="1:34">
      <c r="A1762" s="18"/>
      <c r="B1762" s="168"/>
      <c r="C1762" s="19"/>
      <c r="D1762" s="19"/>
      <c r="E1762" s="199"/>
      <c r="F1762" s="205"/>
      <c r="G1762" s="20"/>
      <c r="H1762" s="20"/>
      <c r="I1762" s="20"/>
      <c r="J1762" s="20"/>
      <c r="K1762" s="20"/>
      <c r="L1762" s="20"/>
      <c r="M1762" s="20"/>
      <c r="N1762" s="20"/>
      <c r="O1762" s="125"/>
      <c r="P1762" s="125"/>
      <c r="Q1762" s="199"/>
      <c r="R1762" s="205"/>
      <c r="S1762" s="199"/>
      <c r="T1762" s="199"/>
      <c r="U1762" s="199"/>
      <c r="V1762" s="205"/>
      <c r="W1762" s="205"/>
      <c r="X1762" s="230"/>
      <c r="Y1762" s="230"/>
      <c r="Z1762" s="20"/>
      <c r="AA1762" s="20"/>
      <c r="AB1762" s="205"/>
      <c r="AC1762" s="205"/>
      <c r="AD1762" s="205"/>
      <c r="AE1762" s="1">
        <f t="shared" si="45"/>
        <v>0</v>
      </c>
      <c r="AF1762" s="1">
        <f t="shared" si="46"/>
        <v>0</v>
      </c>
      <c r="AH1762" s="1"/>
    </row>
    <row r="1763" spans="1:34">
      <c r="A1763" s="18"/>
      <c r="B1763" s="168"/>
      <c r="C1763" s="19"/>
      <c r="D1763" s="19"/>
      <c r="E1763" s="199"/>
      <c r="F1763" s="205"/>
      <c r="G1763" s="20"/>
      <c r="H1763" s="20"/>
      <c r="I1763" s="20"/>
      <c r="J1763" s="20"/>
      <c r="K1763" s="20"/>
      <c r="L1763" s="20"/>
      <c r="M1763" s="20"/>
      <c r="N1763" s="20"/>
      <c r="O1763" s="125"/>
      <c r="P1763" s="125"/>
      <c r="Q1763" s="199"/>
      <c r="R1763" s="205"/>
      <c r="S1763" s="199"/>
      <c r="T1763" s="199"/>
      <c r="U1763" s="199"/>
      <c r="V1763" s="205"/>
      <c r="W1763" s="205"/>
      <c r="X1763" s="230"/>
      <c r="Y1763" s="230"/>
      <c r="Z1763" s="20"/>
      <c r="AA1763" s="20"/>
      <c r="AB1763" s="205"/>
      <c r="AC1763" s="205"/>
      <c r="AD1763" s="205"/>
      <c r="AE1763" s="1">
        <f t="shared" si="45"/>
        <v>0</v>
      </c>
      <c r="AF1763" s="1">
        <f t="shared" si="46"/>
        <v>0</v>
      </c>
      <c r="AH1763" s="1"/>
    </row>
    <row r="1764" spans="1:34">
      <c r="A1764" s="18"/>
      <c r="B1764" s="168"/>
      <c r="C1764" s="19"/>
      <c r="D1764" s="19"/>
      <c r="E1764" s="199"/>
      <c r="F1764" s="205"/>
      <c r="G1764" s="20"/>
      <c r="H1764" s="20"/>
      <c r="I1764" s="20"/>
      <c r="J1764" s="20"/>
      <c r="K1764" s="20"/>
      <c r="L1764" s="20"/>
      <c r="M1764" s="20"/>
      <c r="N1764" s="20"/>
      <c r="O1764" s="125"/>
      <c r="P1764" s="125"/>
      <c r="Q1764" s="199"/>
      <c r="R1764" s="205"/>
      <c r="S1764" s="199"/>
      <c r="T1764" s="199"/>
      <c r="U1764" s="199"/>
      <c r="V1764" s="205"/>
      <c r="W1764" s="205"/>
      <c r="X1764" s="230"/>
      <c r="Y1764" s="230"/>
      <c r="Z1764" s="20"/>
      <c r="AA1764" s="20"/>
      <c r="AB1764" s="205"/>
      <c r="AC1764" s="205"/>
      <c r="AD1764" s="205"/>
      <c r="AE1764" s="1">
        <f t="shared" si="45"/>
        <v>0</v>
      </c>
      <c r="AF1764" s="1">
        <f t="shared" si="46"/>
        <v>0</v>
      </c>
      <c r="AH1764" s="1"/>
    </row>
    <row r="1765" spans="1:34">
      <c r="A1765" s="18"/>
      <c r="B1765" s="168"/>
      <c r="C1765" s="19"/>
      <c r="D1765" s="19"/>
      <c r="E1765" s="199"/>
      <c r="F1765" s="205"/>
      <c r="G1765" s="20"/>
      <c r="H1765" s="20"/>
      <c r="I1765" s="20"/>
      <c r="J1765" s="20"/>
      <c r="K1765" s="20"/>
      <c r="L1765" s="20"/>
      <c r="M1765" s="20"/>
      <c r="N1765" s="20"/>
      <c r="O1765" s="125"/>
      <c r="P1765" s="125"/>
      <c r="Q1765" s="199"/>
      <c r="R1765" s="205"/>
      <c r="S1765" s="199"/>
      <c r="T1765" s="199"/>
      <c r="U1765" s="199"/>
      <c r="V1765" s="205"/>
      <c r="W1765" s="205"/>
      <c r="X1765" s="230"/>
      <c r="Y1765" s="230"/>
      <c r="Z1765" s="20"/>
      <c r="AA1765" s="20"/>
      <c r="AB1765" s="205"/>
      <c r="AC1765" s="205"/>
      <c r="AD1765" s="205"/>
      <c r="AE1765" s="1">
        <f t="shared" si="45"/>
        <v>0</v>
      </c>
      <c r="AF1765" s="1">
        <f t="shared" si="46"/>
        <v>0</v>
      </c>
      <c r="AH1765" s="1"/>
    </row>
    <row r="1766" spans="1:34">
      <c r="A1766" s="18"/>
      <c r="B1766" s="168"/>
      <c r="C1766" s="19"/>
      <c r="D1766" s="19"/>
      <c r="E1766" s="199"/>
      <c r="F1766" s="205"/>
      <c r="G1766" s="20"/>
      <c r="H1766" s="20"/>
      <c r="I1766" s="20"/>
      <c r="J1766" s="20"/>
      <c r="K1766" s="20"/>
      <c r="L1766" s="20"/>
      <c r="M1766" s="20"/>
      <c r="N1766" s="20"/>
      <c r="O1766" s="125"/>
      <c r="P1766" s="125"/>
      <c r="Q1766" s="199"/>
      <c r="R1766" s="205"/>
      <c r="S1766" s="199"/>
      <c r="T1766" s="199"/>
      <c r="U1766" s="199"/>
      <c r="V1766" s="205"/>
      <c r="W1766" s="205"/>
      <c r="X1766" s="230"/>
      <c r="Y1766" s="230"/>
      <c r="Z1766" s="20"/>
      <c r="AA1766" s="20"/>
      <c r="AB1766" s="205"/>
      <c r="AC1766" s="205"/>
      <c r="AD1766" s="205"/>
      <c r="AE1766" s="1">
        <f t="shared" si="45"/>
        <v>0</v>
      </c>
      <c r="AF1766" s="1">
        <f t="shared" si="46"/>
        <v>0</v>
      </c>
      <c r="AH1766" s="1"/>
    </row>
    <row r="1767" spans="1:34">
      <c r="A1767" s="18"/>
      <c r="B1767" s="168"/>
      <c r="C1767" s="19"/>
      <c r="D1767" s="19"/>
      <c r="E1767" s="199"/>
      <c r="F1767" s="205"/>
      <c r="G1767" s="20"/>
      <c r="H1767" s="20"/>
      <c r="I1767" s="20"/>
      <c r="J1767" s="20"/>
      <c r="K1767" s="20"/>
      <c r="L1767" s="20"/>
      <c r="M1767" s="20"/>
      <c r="N1767" s="20"/>
      <c r="O1767" s="125"/>
      <c r="P1767" s="125"/>
      <c r="Q1767" s="199"/>
      <c r="R1767" s="205"/>
      <c r="S1767" s="199"/>
      <c r="T1767" s="199"/>
      <c r="U1767" s="199"/>
      <c r="V1767" s="205"/>
      <c r="W1767" s="205"/>
      <c r="X1767" s="230"/>
      <c r="Y1767" s="230"/>
      <c r="Z1767" s="20"/>
      <c r="AA1767" s="20"/>
      <c r="AB1767" s="205"/>
      <c r="AC1767" s="205"/>
      <c r="AD1767" s="205"/>
      <c r="AE1767" s="1">
        <f t="shared" si="45"/>
        <v>0</v>
      </c>
      <c r="AF1767" s="1">
        <f t="shared" si="46"/>
        <v>0</v>
      </c>
      <c r="AH1767" s="1"/>
    </row>
    <row r="1768" spans="1:34">
      <c r="A1768" s="18"/>
      <c r="B1768" s="168"/>
      <c r="C1768" s="19"/>
      <c r="D1768" s="19"/>
      <c r="E1768" s="199"/>
      <c r="F1768" s="205"/>
      <c r="G1768" s="20"/>
      <c r="H1768" s="20"/>
      <c r="I1768" s="20"/>
      <c r="J1768" s="20"/>
      <c r="K1768" s="20"/>
      <c r="L1768" s="20"/>
      <c r="M1768" s="20"/>
      <c r="N1768" s="20"/>
      <c r="O1768" s="125"/>
      <c r="P1768" s="125"/>
      <c r="Q1768" s="199"/>
      <c r="R1768" s="205"/>
      <c r="S1768" s="199"/>
      <c r="T1768" s="199"/>
      <c r="U1768" s="199"/>
      <c r="V1768" s="205"/>
      <c r="W1768" s="205"/>
      <c r="X1768" s="230"/>
      <c r="Y1768" s="230"/>
      <c r="Z1768" s="20"/>
      <c r="AA1768" s="20"/>
      <c r="AB1768" s="205"/>
      <c r="AC1768" s="205"/>
      <c r="AD1768" s="205"/>
      <c r="AE1768" s="1">
        <f t="shared" si="45"/>
        <v>0</v>
      </c>
      <c r="AF1768" s="1">
        <f t="shared" si="46"/>
        <v>0</v>
      </c>
      <c r="AH1768" s="1"/>
    </row>
    <row r="1769" spans="1:34">
      <c r="A1769" s="18"/>
      <c r="B1769" s="168"/>
      <c r="C1769" s="19"/>
      <c r="D1769" s="19"/>
      <c r="E1769" s="199"/>
      <c r="F1769" s="205"/>
      <c r="G1769" s="20"/>
      <c r="H1769" s="20"/>
      <c r="I1769" s="20"/>
      <c r="J1769" s="20"/>
      <c r="K1769" s="20"/>
      <c r="L1769" s="20"/>
      <c r="M1769" s="20"/>
      <c r="N1769" s="20"/>
      <c r="O1769" s="125"/>
      <c r="P1769" s="125"/>
      <c r="Q1769" s="199"/>
      <c r="R1769" s="205"/>
      <c r="S1769" s="199"/>
      <c r="T1769" s="199"/>
      <c r="U1769" s="199"/>
      <c r="V1769" s="205"/>
      <c r="W1769" s="205"/>
      <c r="X1769" s="230"/>
      <c r="Y1769" s="230"/>
      <c r="Z1769" s="20"/>
      <c r="AA1769" s="20"/>
      <c r="AB1769" s="205"/>
      <c r="AC1769" s="205"/>
      <c r="AD1769" s="205"/>
      <c r="AE1769" s="1">
        <f t="shared" si="45"/>
        <v>0</v>
      </c>
      <c r="AF1769" s="1">
        <f t="shared" si="46"/>
        <v>0</v>
      </c>
      <c r="AH1769" s="1"/>
    </row>
    <row r="1770" spans="1:34">
      <c r="A1770" s="18"/>
      <c r="B1770" s="168"/>
      <c r="C1770" s="19"/>
      <c r="D1770" s="19"/>
      <c r="E1770" s="199"/>
      <c r="F1770" s="205"/>
      <c r="G1770" s="20"/>
      <c r="H1770" s="20"/>
      <c r="I1770" s="20"/>
      <c r="J1770" s="20"/>
      <c r="K1770" s="20"/>
      <c r="L1770" s="20"/>
      <c r="M1770" s="20"/>
      <c r="N1770" s="20"/>
      <c r="O1770" s="125"/>
      <c r="P1770" s="125"/>
      <c r="Q1770" s="199"/>
      <c r="R1770" s="205"/>
      <c r="S1770" s="199"/>
      <c r="T1770" s="199"/>
      <c r="U1770" s="199"/>
      <c r="V1770" s="205"/>
      <c r="W1770" s="205"/>
      <c r="X1770" s="230"/>
      <c r="Y1770" s="230"/>
      <c r="Z1770" s="20"/>
      <c r="AA1770" s="20"/>
      <c r="AB1770" s="205"/>
      <c r="AC1770" s="205"/>
      <c r="AD1770" s="205"/>
      <c r="AE1770" s="1">
        <f t="shared" si="45"/>
        <v>0</v>
      </c>
      <c r="AF1770" s="1">
        <f t="shared" si="46"/>
        <v>0</v>
      </c>
      <c r="AH1770" s="1"/>
    </row>
    <row r="1771" spans="1:34">
      <c r="A1771" s="18"/>
      <c r="B1771" s="168"/>
      <c r="C1771" s="19"/>
      <c r="D1771" s="19"/>
      <c r="E1771" s="199"/>
      <c r="F1771" s="205"/>
      <c r="G1771" s="20"/>
      <c r="H1771" s="20"/>
      <c r="I1771" s="20"/>
      <c r="J1771" s="20"/>
      <c r="K1771" s="20"/>
      <c r="L1771" s="20"/>
      <c r="M1771" s="20"/>
      <c r="N1771" s="20"/>
      <c r="O1771" s="125"/>
      <c r="P1771" s="125"/>
      <c r="Q1771" s="199"/>
      <c r="R1771" s="205"/>
      <c r="S1771" s="199"/>
      <c r="T1771" s="199"/>
      <c r="U1771" s="199"/>
      <c r="V1771" s="205"/>
      <c r="W1771" s="205"/>
      <c r="X1771" s="230"/>
      <c r="Y1771" s="230"/>
      <c r="Z1771" s="20"/>
      <c r="AA1771" s="20"/>
      <c r="AB1771" s="205"/>
      <c r="AC1771" s="205"/>
      <c r="AD1771" s="205"/>
      <c r="AE1771" s="1">
        <f t="shared" si="45"/>
        <v>0</v>
      </c>
      <c r="AF1771" s="1">
        <f t="shared" si="46"/>
        <v>0</v>
      </c>
      <c r="AH1771" s="1"/>
    </row>
    <row r="1772" spans="1:34">
      <c r="A1772" s="18"/>
      <c r="B1772" s="168"/>
      <c r="C1772" s="19"/>
      <c r="D1772" s="19"/>
      <c r="E1772" s="199"/>
      <c r="F1772" s="205"/>
      <c r="G1772" s="20"/>
      <c r="H1772" s="20"/>
      <c r="I1772" s="20"/>
      <c r="J1772" s="20"/>
      <c r="K1772" s="20"/>
      <c r="L1772" s="20"/>
      <c r="M1772" s="20"/>
      <c r="N1772" s="20"/>
      <c r="O1772" s="125"/>
      <c r="P1772" s="125"/>
      <c r="Q1772" s="199"/>
      <c r="R1772" s="205"/>
      <c r="S1772" s="199"/>
      <c r="T1772" s="199"/>
      <c r="U1772" s="199"/>
      <c r="V1772" s="205"/>
      <c r="W1772" s="205"/>
      <c r="X1772" s="230"/>
      <c r="Y1772" s="230"/>
      <c r="Z1772" s="20"/>
      <c r="AA1772" s="20"/>
      <c r="AB1772" s="205"/>
      <c r="AC1772" s="205"/>
      <c r="AD1772" s="205"/>
      <c r="AE1772" s="1">
        <f t="shared" si="45"/>
        <v>0</v>
      </c>
      <c r="AF1772" s="1">
        <f t="shared" si="46"/>
        <v>0</v>
      </c>
      <c r="AH1772" s="1"/>
    </row>
    <row r="1773" spans="1:34">
      <c r="A1773" s="18"/>
      <c r="B1773" s="168"/>
      <c r="C1773" s="19"/>
      <c r="D1773" s="19"/>
      <c r="E1773" s="199"/>
      <c r="F1773" s="205"/>
      <c r="G1773" s="20"/>
      <c r="H1773" s="20"/>
      <c r="I1773" s="20"/>
      <c r="J1773" s="20"/>
      <c r="K1773" s="20"/>
      <c r="L1773" s="20"/>
      <c r="M1773" s="20"/>
      <c r="N1773" s="20"/>
      <c r="O1773" s="125"/>
      <c r="P1773" s="125"/>
      <c r="Q1773" s="199"/>
      <c r="R1773" s="205"/>
      <c r="S1773" s="199"/>
      <c r="T1773" s="199"/>
      <c r="U1773" s="199"/>
      <c r="V1773" s="205"/>
      <c r="W1773" s="205"/>
      <c r="X1773" s="230"/>
      <c r="Y1773" s="230"/>
      <c r="Z1773" s="20"/>
      <c r="AA1773" s="20"/>
      <c r="AB1773" s="205"/>
      <c r="AC1773" s="205"/>
      <c r="AD1773" s="205"/>
      <c r="AE1773" s="1">
        <f t="shared" si="45"/>
        <v>0</v>
      </c>
      <c r="AF1773" s="1">
        <f t="shared" si="46"/>
        <v>0</v>
      </c>
      <c r="AH1773" s="1"/>
    </row>
    <row r="1774" spans="1:34">
      <c r="A1774" s="18"/>
      <c r="B1774" s="168"/>
      <c r="C1774" s="19"/>
      <c r="D1774" s="19"/>
      <c r="E1774" s="199"/>
      <c r="F1774" s="205"/>
      <c r="G1774" s="20"/>
      <c r="H1774" s="20"/>
      <c r="I1774" s="20"/>
      <c r="J1774" s="20"/>
      <c r="K1774" s="20"/>
      <c r="L1774" s="20"/>
      <c r="M1774" s="20"/>
      <c r="N1774" s="20"/>
      <c r="O1774" s="125"/>
      <c r="P1774" s="125"/>
      <c r="Q1774" s="199"/>
      <c r="R1774" s="205"/>
      <c r="S1774" s="199"/>
      <c r="T1774" s="199"/>
      <c r="U1774" s="199"/>
      <c r="V1774" s="205"/>
      <c r="W1774" s="205"/>
      <c r="X1774" s="230"/>
      <c r="Y1774" s="230"/>
      <c r="Z1774" s="20"/>
      <c r="AA1774" s="20"/>
      <c r="AB1774" s="205"/>
      <c r="AC1774" s="205"/>
      <c r="AD1774" s="205"/>
      <c r="AE1774" s="1">
        <f t="shared" si="45"/>
        <v>0</v>
      </c>
      <c r="AF1774" s="1">
        <f t="shared" si="46"/>
        <v>0</v>
      </c>
      <c r="AH1774" s="1"/>
    </row>
    <row r="1775" spans="1:34">
      <c r="A1775" s="18"/>
      <c r="B1775" s="168"/>
      <c r="C1775" s="19"/>
      <c r="D1775" s="19"/>
      <c r="E1775" s="199"/>
      <c r="F1775" s="205"/>
      <c r="G1775" s="20"/>
      <c r="H1775" s="20"/>
      <c r="I1775" s="20"/>
      <c r="J1775" s="20"/>
      <c r="K1775" s="20"/>
      <c r="L1775" s="20"/>
      <c r="M1775" s="20"/>
      <c r="N1775" s="20"/>
      <c r="O1775" s="125"/>
      <c r="P1775" s="125"/>
      <c r="Q1775" s="199"/>
      <c r="R1775" s="205"/>
      <c r="S1775" s="199"/>
      <c r="T1775" s="199"/>
      <c r="U1775" s="199"/>
      <c r="V1775" s="205"/>
      <c r="W1775" s="205"/>
      <c r="X1775" s="230"/>
      <c r="Y1775" s="230"/>
      <c r="Z1775" s="20"/>
      <c r="AA1775" s="20"/>
      <c r="AB1775" s="205"/>
      <c r="AC1775" s="205"/>
      <c r="AD1775" s="205"/>
      <c r="AE1775" s="1">
        <f t="shared" si="45"/>
        <v>0</v>
      </c>
      <c r="AF1775" s="1">
        <f t="shared" si="46"/>
        <v>0</v>
      </c>
      <c r="AH1775" s="1"/>
    </row>
    <row r="1776" spans="1:34">
      <c r="A1776" s="18"/>
      <c r="B1776" s="168"/>
      <c r="C1776" s="19"/>
      <c r="D1776" s="19"/>
      <c r="E1776" s="199"/>
      <c r="F1776" s="205"/>
      <c r="G1776" s="20"/>
      <c r="H1776" s="20"/>
      <c r="I1776" s="20"/>
      <c r="J1776" s="20"/>
      <c r="K1776" s="20"/>
      <c r="L1776" s="20"/>
      <c r="M1776" s="20"/>
      <c r="N1776" s="20"/>
      <c r="O1776" s="125"/>
      <c r="P1776" s="125"/>
      <c r="Q1776" s="199"/>
      <c r="R1776" s="205"/>
      <c r="S1776" s="199"/>
      <c r="T1776" s="199"/>
      <c r="U1776" s="199"/>
      <c r="V1776" s="205"/>
      <c r="W1776" s="205"/>
      <c r="X1776" s="230"/>
      <c r="Y1776" s="230"/>
      <c r="Z1776" s="20"/>
      <c r="AA1776" s="20"/>
      <c r="AB1776" s="205"/>
      <c r="AC1776" s="205"/>
      <c r="AD1776" s="205"/>
      <c r="AE1776" s="1">
        <f t="shared" si="45"/>
        <v>0</v>
      </c>
      <c r="AF1776" s="1">
        <f t="shared" si="46"/>
        <v>0</v>
      </c>
      <c r="AH1776" s="1"/>
    </row>
    <row r="1777" spans="1:34">
      <c r="A1777" s="18"/>
      <c r="B1777" s="168"/>
      <c r="C1777" s="19"/>
      <c r="D1777" s="19"/>
      <c r="E1777" s="199"/>
      <c r="F1777" s="205"/>
      <c r="G1777" s="20"/>
      <c r="H1777" s="20"/>
      <c r="I1777" s="20"/>
      <c r="J1777" s="20"/>
      <c r="K1777" s="20"/>
      <c r="L1777" s="20"/>
      <c r="M1777" s="20"/>
      <c r="N1777" s="20"/>
      <c r="O1777" s="125"/>
      <c r="P1777" s="125"/>
      <c r="Q1777" s="199"/>
      <c r="R1777" s="205"/>
      <c r="S1777" s="199"/>
      <c r="T1777" s="199"/>
      <c r="U1777" s="199"/>
      <c r="V1777" s="205"/>
      <c r="W1777" s="205"/>
      <c r="X1777" s="230"/>
      <c r="Y1777" s="230"/>
      <c r="Z1777" s="20"/>
      <c r="AA1777" s="20"/>
      <c r="AB1777" s="205"/>
      <c r="AC1777" s="205"/>
      <c r="AD1777" s="205"/>
      <c r="AE1777" s="1">
        <f t="shared" si="45"/>
        <v>0</v>
      </c>
      <c r="AF1777" s="1">
        <f t="shared" si="46"/>
        <v>0</v>
      </c>
      <c r="AH1777" s="1"/>
    </row>
    <row r="1778" spans="1:34">
      <c r="A1778" s="18"/>
      <c r="B1778" s="168"/>
      <c r="C1778" s="19"/>
      <c r="D1778" s="19"/>
      <c r="E1778" s="199"/>
      <c r="F1778" s="205"/>
      <c r="G1778" s="20"/>
      <c r="H1778" s="20"/>
      <c r="I1778" s="20"/>
      <c r="J1778" s="20"/>
      <c r="K1778" s="20"/>
      <c r="L1778" s="20"/>
      <c r="M1778" s="20"/>
      <c r="N1778" s="20"/>
      <c r="O1778" s="125"/>
      <c r="P1778" s="125"/>
      <c r="Q1778" s="199"/>
      <c r="R1778" s="205"/>
      <c r="S1778" s="199"/>
      <c r="T1778" s="199"/>
      <c r="U1778" s="199"/>
      <c r="V1778" s="205"/>
      <c r="W1778" s="205"/>
      <c r="X1778" s="230"/>
      <c r="Y1778" s="230"/>
      <c r="Z1778" s="20"/>
      <c r="AA1778" s="20"/>
      <c r="AB1778" s="205"/>
      <c r="AC1778" s="205"/>
      <c r="AD1778" s="205"/>
      <c r="AE1778" s="1">
        <f t="shared" si="45"/>
        <v>0</v>
      </c>
      <c r="AF1778" s="1">
        <f t="shared" si="46"/>
        <v>0</v>
      </c>
      <c r="AH1778" s="1"/>
    </row>
    <row r="1779" spans="1:34">
      <c r="A1779" s="18"/>
      <c r="B1779" s="168"/>
      <c r="C1779" s="19"/>
      <c r="D1779" s="19"/>
      <c r="E1779" s="199"/>
      <c r="F1779" s="205"/>
      <c r="G1779" s="20"/>
      <c r="H1779" s="20"/>
      <c r="I1779" s="20"/>
      <c r="J1779" s="20"/>
      <c r="K1779" s="20"/>
      <c r="L1779" s="20"/>
      <c r="M1779" s="20"/>
      <c r="N1779" s="20"/>
      <c r="O1779" s="125"/>
      <c r="P1779" s="125"/>
      <c r="Q1779" s="199"/>
      <c r="R1779" s="205"/>
      <c r="S1779" s="199"/>
      <c r="T1779" s="199"/>
      <c r="U1779" s="199"/>
      <c r="V1779" s="205"/>
      <c r="W1779" s="205"/>
      <c r="X1779" s="230"/>
      <c r="Y1779" s="230"/>
      <c r="Z1779" s="20"/>
      <c r="AA1779" s="20"/>
      <c r="AB1779" s="205"/>
      <c r="AC1779" s="205"/>
      <c r="AD1779" s="205"/>
      <c r="AE1779" s="1">
        <f t="shared" si="45"/>
        <v>0</v>
      </c>
      <c r="AF1779" s="1">
        <f t="shared" si="46"/>
        <v>0</v>
      </c>
      <c r="AH1779" s="1"/>
    </row>
    <row r="1780" spans="1:34">
      <c r="A1780" s="18"/>
      <c r="B1780" s="168"/>
      <c r="C1780" s="19"/>
      <c r="D1780" s="19"/>
      <c r="E1780" s="199"/>
      <c r="F1780" s="205"/>
      <c r="G1780" s="20"/>
      <c r="H1780" s="20"/>
      <c r="I1780" s="20"/>
      <c r="J1780" s="20"/>
      <c r="K1780" s="20"/>
      <c r="L1780" s="20"/>
      <c r="M1780" s="20"/>
      <c r="N1780" s="20"/>
      <c r="O1780" s="125"/>
      <c r="P1780" s="125"/>
      <c r="Q1780" s="199"/>
      <c r="R1780" s="205"/>
      <c r="S1780" s="199"/>
      <c r="T1780" s="199"/>
      <c r="U1780" s="199"/>
      <c r="V1780" s="205"/>
      <c r="W1780" s="205"/>
      <c r="X1780" s="230"/>
      <c r="Y1780" s="230"/>
      <c r="Z1780" s="20"/>
      <c r="AA1780" s="20"/>
      <c r="AB1780" s="205"/>
      <c r="AC1780" s="205"/>
      <c r="AD1780" s="205"/>
      <c r="AE1780" s="1">
        <f t="shared" si="45"/>
        <v>0</v>
      </c>
      <c r="AF1780" s="1">
        <f t="shared" si="46"/>
        <v>0</v>
      </c>
      <c r="AH1780" s="1"/>
    </row>
    <row r="1781" spans="1:34">
      <c r="A1781" s="18"/>
      <c r="B1781" s="168"/>
      <c r="C1781" s="19"/>
      <c r="D1781" s="19"/>
      <c r="E1781" s="199"/>
      <c r="F1781" s="205"/>
      <c r="G1781" s="20"/>
      <c r="H1781" s="20"/>
      <c r="I1781" s="20"/>
      <c r="J1781" s="20"/>
      <c r="K1781" s="20"/>
      <c r="L1781" s="20"/>
      <c r="M1781" s="20"/>
      <c r="N1781" s="20"/>
      <c r="O1781" s="125"/>
      <c r="P1781" s="125"/>
      <c r="Q1781" s="199"/>
      <c r="R1781" s="205"/>
      <c r="S1781" s="199"/>
      <c r="T1781" s="199"/>
      <c r="U1781" s="199"/>
      <c r="V1781" s="205"/>
      <c r="W1781" s="205"/>
      <c r="X1781" s="230"/>
      <c r="Y1781" s="230"/>
      <c r="Z1781" s="20"/>
      <c r="AA1781" s="20"/>
      <c r="AB1781" s="205"/>
      <c r="AC1781" s="205"/>
      <c r="AD1781" s="205"/>
      <c r="AE1781" s="1">
        <f t="shared" si="45"/>
        <v>0</v>
      </c>
      <c r="AF1781" s="1">
        <f t="shared" si="46"/>
        <v>0</v>
      </c>
      <c r="AH1781" s="1"/>
    </row>
    <row r="1782" spans="1:34">
      <c r="A1782" s="18"/>
      <c r="B1782" s="168"/>
      <c r="C1782" s="19"/>
      <c r="D1782" s="19"/>
      <c r="E1782" s="199"/>
      <c r="F1782" s="205"/>
      <c r="G1782" s="20"/>
      <c r="H1782" s="20"/>
      <c r="I1782" s="20"/>
      <c r="J1782" s="20"/>
      <c r="K1782" s="20"/>
      <c r="L1782" s="20"/>
      <c r="M1782" s="20"/>
      <c r="N1782" s="20"/>
      <c r="O1782" s="125"/>
      <c r="P1782" s="125"/>
      <c r="Q1782" s="199"/>
      <c r="R1782" s="205"/>
      <c r="S1782" s="199"/>
      <c r="T1782" s="199"/>
      <c r="U1782" s="199"/>
      <c r="V1782" s="205"/>
      <c r="W1782" s="205"/>
      <c r="X1782" s="230"/>
      <c r="Y1782" s="230"/>
      <c r="Z1782" s="20"/>
      <c r="AA1782" s="20"/>
      <c r="AB1782" s="205"/>
      <c r="AC1782" s="205"/>
      <c r="AD1782" s="205"/>
      <c r="AE1782" s="1">
        <f t="shared" si="45"/>
        <v>0</v>
      </c>
      <c r="AF1782" s="1">
        <f t="shared" si="46"/>
        <v>0</v>
      </c>
      <c r="AH1782" s="1"/>
    </row>
    <row r="1783" spans="1:34">
      <c r="A1783" s="18"/>
      <c r="B1783" s="168"/>
      <c r="C1783" s="19"/>
      <c r="D1783" s="19"/>
      <c r="E1783" s="199"/>
      <c r="F1783" s="205"/>
      <c r="G1783" s="20"/>
      <c r="H1783" s="20"/>
      <c r="I1783" s="20"/>
      <c r="J1783" s="20"/>
      <c r="K1783" s="20"/>
      <c r="L1783" s="20"/>
      <c r="M1783" s="20"/>
      <c r="N1783" s="20"/>
      <c r="O1783" s="125"/>
      <c r="P1783" s="125"/>
      <c r="Q1783" s="199"/>
      <c r="R1783" s="205"/>
      <c r="S1783" s="199"/>
      <c r="T1783" s="199"/>
      <c r="U1783" s="199"/>
      <c r="V1783" s="205"/>
      <c r="W1783" s="205"/>
      <c r="X1783" s="230"/>
      <c r="Y1783" s="230"/>
      <c r="Z1783" s="20"/>
      <c r="AA1783" s="20"/>
      <c r="AB1783" s="205"/>
      <c r="AC1783" s="205"/>
      <c r="AD1783" s="205"/>
      <c r="AE1783" s="1">
        <f t="shared" si="45"/>
        <v>0</v>
      </c>
      <c r="AF1783" s="1">
        <f t="shared" si="46"/>
        <v>0</v>
      </c>
      <c r="AH1783" s="1"/>
    </row>
    <row r="1784" spans="1:34">
      <c r="A1784" s="18"/>
      <c r="B1784" s="168"/>
      <c r="C1784" s="19"/>
      <c r="D1784" s="19"/>
      <c r="E1784" s="199"/>
      <c r="F1784" s="205"/>
      <c r="G1784" s="20"/>
      <c r="H1784" s="20"/>
      <c r="I1784" s="20"/>
      <c r="J1784" s="20"/>
      <c r="K1784" s="20"/>
      <c r="L1784" s="20"/>
      <c r="M1784" s="20"/>
      <c r="N1784" s="20"/>
      <c r="O1784" s="125"/>
      <c r="P1784" s="125"/>
      <c r="Q1784" s="199"/>
      <c r="R1784" s="205"/>
      <c r="S1784" s="199"/>
      <c r="T1784" s="199"/>
      <c r="U1784" s="199"/>
      <c r="V1784" s="205"/>
      <c r="W1784" s="205"/>
      <c r="X1784" s="230"/>
      <c r="Y1784" s="230"/>
      <c r="Z1784" s="20"/>
      <c r="AA1784" s="20"/>
      <c r="AB1784" s="205"/>
      <c r="AC1784" s="205"/>
      <c r="AD1784" s="205"/>
      <c r="AE1784" s="1">
        <f t="shared" si="45"/>
        <v>0</v>
      </c>
      <c r="AF1784" s="1">
        <f t="shared" si="46"/>
        <v>0</v>
      </c>
      <c r="AH1784" s="1"/>
    </row>
    <row r="1785" spans="1:34">
      <c r="A1785" s="18"/>
      <c r="B1785" s="168"/>
      <c r="C1785" s="19"/>
      <c r="D1785" s="19"/>
      <c r="E1785" s="199"/>
      <c r="F1785" s="205"/>
      <c r="G1785" s="20"/>
      <c r="H1785" s="20"/>
      <c r="I1785" s="20"/>
      <c r="J1785" s="20"/>
      <c r="K1785" s="20"/>
      <c r="L1785" s="20"/>
      <c r="M1785" s="20"/>
      <c r="N1785" s="20"/>
      <c r="O1785" s="125"/>
      <c r="P1785" s="125"/>
      <c r="Q1785" s="199"/>
      <c r="R1785" s="205"/>
      <c r="S1785" s="199"/>
      <c r="T1785" s="199"/>
      <c r="U1785" s="199"/>
      <c r="V1785" s="205"/>
      <c r="W1785" s="205"/>
      <c r="X1785" s="230"/>
      <c r="Y1785" s="230"/>
      <c r="Z1785" s="20"/>
      <c r="AA1785" s="20"/>
      <c r="AB1785" s="205"/>
      <c r="AC1785" s="205"/>
      <c r="AD1785" s="205"/>
      <c r="AE1785" s="1">
        <f t="shared" si="45"/>
        <v>0</v>
      </c>
      <c r="AF1785" s="1">
        <f t="shared" si="46"/>
        <v>0</v>
      </c>
      <c r="AH1785" s="1"/>
    </row>
    <row r="1786" spans="1:34">
      <c r="A1786" s="18"/>
      <c r="B1786" s="168"/>
      <c r="C1786" s="19"/>
      <c r="D1786" s="19"/>
      <c r="E1786" s="199"/>
      <c r="F1786" s="205"/>
      <c r="G1786" s="20"/>
      <c r="H1786" s="20"/>
      <c r="I1786" s="20"/>
      <c r="J1786" s="20"/>
      <c r="K1786" s="20"/>
      <c r="L1786" s="20"/>
      <c r="M1786" s="20"/>
      <c r="N1786" s="20"/>
      <c r="O1786" s="125"/>
      <c r="P1786" s="125"/>
      <c r="Q1786" s="199"/>
      <c r="R1786" s="205"/>
      <c r="S1786" s="199"/>
      <c r="T1786" s="199"/>
      <c r="U1786" s="199"/>
      <c r="V1786" s="205"/>
      <c r="W1786" s="205"/>
      <c r="X1786" s="230"/>
      <c r="Y1786" s="230"/>
      <c r="Z1786" s="20"/>
      <c r="AA1786" s="20"/>
      <c r="AB1786" s="205"/>
      <c r="AC1786" s="205"/>
      <c r="AD1786" s="205"/>
      <c r="AE1786" s="1">
        <f t="shared" si="45"/>
        <v>0</v>
      </c>
      <c r="AF1786" s="1">
        <f t="shared" si="46"/>
        <v>0</v>
      </c>
      <c r="AH1786" s="1"/>
    </row>
    <row r="1787" spans="1:34">
      <c r="A1787" s="18"/>
      <c r="B1787" s="168"/>
      <c r="C1787" s="19"/>
      <c r="D1787" s="19"/>
      <c r="E1787" s="199"/>
      <c r="F1787" s="205"/>
      <c r="G1787" s="20"/>
      <c r="H1787" s="20"/>
      <c r="I1787" s="20"/>
      <c r="J1787" s="20"/>
      <c r="K1787" s="20"/>
      <c r="L1787" s="20"/>
      <c r="M1787" s="20"/>
      <c r="N1787" s="20"/>
      <c r="O1787" s="125"/>
      <c r="P1787" s="125"/>
      <c r="Q1787" s="199"/>
      <c r="R1787" s="205"/>
      <c r="S1787" s="199"/>
      <c r="T1787" s="199"/>
      <c r="U1787" s="199"/>
      <c r="V1787" s="205"/>
      <c r="W1787" s="205"/>
      <c r="X1787" s="230"/>
      <c r="Y1787" s="230"/>
      <c r="Z1787" s="20"/>
      <c r="AA1787" s="20"/>
      <c r="AB1787" s="205"/>
      <c r="AC1787" s="205"/>
      <c r="AD1787" s="205"/>
      <c r="AE1787" s="1">
        <f t="shared" si="45"/>
        <v>0</v>
      </c>
      <c r="AF1787" s="1">
        <f t="shared" si="46"/>
        <v>0</v>
      </c>
      <c r="AH1787" s="1"/>
    </row>
    <row r="1788" spans="1:34">
      <c r="A1788" s="18"/>
      <c r="B1788" s="168"/>
      <c r="C1788" s="19"/>
      <c r="D1788" s="19"/>
      <c r="E1788" s="199"/>
      <c r="F1788" s="205"/>
      <c r="G1788" s="20"/>
      <c r="H1788" s="20"/>
      <c r="I1788" s="20"/>
      <c r="J1788" s="20"/>
      <c r="K1788" s="20"/>
      <c r="L1788" s="20"/>
      <c r="M1788" s="20"/>
      <c r="N1788" s="20"/>
      <c r="O1788" s="125"/>
      <c r="P1788" s="125"/>
      <c r="Q1788" s="199"/>
      <c r="R1788" s="205"/>
      <c r="S1788" s="199"/>
      <c r="T1788" s="199"/>
      <c r="U1788" s="199"/>
      <c r="V1788" s="205"/>
      <c r="W1788" s="205"/>
      <c r="X1788" s="230"/>
      <c r="Y1788" s="230"/>
      <c r="Z1788" s="20"/>
      <c r="AA1788" s="20"/>
      <c r="AB1788" s="205"/>
      <c r="AC1788" s="205"/>
      <c r="AD1788" s="205"/>
      <c r="AE1788" s="1">
        <f t="shared" si="45"/>
        <v>0</v>
      </c>
      <c r="AF1788" s="1">
        <f t="shared" si="46"/>
        <v>0</v>
      </c>
      <c r="AH1788" s="1"/>
    </row>
    <row r="1789" spans="1:34">
      <c r="A1789" s="18"/>
      <c r="B1789" s="168"/>
      <c r="C1789" s="19"/>
      <c r="D1789" s="19"/>
      <c r="E1789" s="199"/>
      <c r="F1789" s="205"/>
      <c r="G1789" s="20"/>
      <c r="H1789" s="20"/>
      <c r="I1789" s="20"/>
      <c r="J1789" s="20"/>
      <c r="K1789" s="20"/>
      <c r="L1789" s="20"/>
      <c r="M1789" s="20"/>
      <c r="N1789" s="20"/>
      <c r="O1789" s="125"/>
      <c r="P1789" s="125"/>
      <c r="Q1789" s="199"/>
      <c r="R1789" s="205"/>
      <c r="S1789" s="199"/>
      <c r="T1789" s="199"/>
      <c r="U1789" s="199"/>
      <c r="V1789" s="205"/>
      <c r="W1789" s="205"/>
      <c r="X1789" s="230"/>
      <c r="Y1789" s="230"/>
      <c r="Z1789" s="20"/>
      <c r="AA1789" s="20"/>
      <c r="AB1789" s="205"/>
      <c r="AC1789" s="205"/>
      <c r="AD1789" s="205"/>
      <c r="AE1789" s="1">
        <f t="shared" si="45"/>
        <v>0</v>
      </c>
      <c r="AF1789" s="1">
        <f t="shared" si="46"/>
        <v>0</v>
      </c>
      <c r="AH1789" s="1"/>
    </row>
    <row r="1790" spans="1:34">
      <c r="A1790" s="18"/>
      <c r="B1790" s="168"/>
      <c r="C1790" s="19"/>
      <c r="D1790" s="19"/>
      <c r="E1790" s="199"/>
      <c r="F1790" s="205"/>
      <c r="G1790" s="20"/>
      <c r="H1790" s="20"/>
      <c r="I1790" s="20"/>
      <c r="J1790" s="20"/>
      <c r="K1790" s="20"/>
      <c r="L1790" s="20"/>
      <c r="M1790" s="20"/>
      <c r="N1790" s="20"/>
      <c r="O1790" s="125"/>
      <c r="P1790" s="125"/>
      <c r="Q1790" s="199"/>
      <c r="R1790" s="205"/>
      <c r="S1790" s="199"/>
      <c r="T1790" s="199"/>
      <c r="U1790" s="199"/>
      <c r="V1790" s="205"/>
      <c r="W1790" s="205"/>
      <c r="X1790" s="230"/>
      <c r="Y1790" s="230"/>
      <c r="Z1790" s="20"/>
      <c r="AA1790" s="20"/>
      <c r="AB1790" s="205"/>
      <c r="AC1790" s="205"/>
      <c r="AD1790" s="205"/>
      <c r="AE1790" s="1">
        <f t="shared" si="45"/>
        <v>0</v>
      </c>
      <c r="AF1790" s="1">
        <f t="shared" si="46"/>
        <v>0</v>
      </c>
      <c r="AH1790" s="1"/>
    </row>
    <row r="1791" spans="1:34">
      <c r="A1791" s="18"/>
      <c r="B1791" s="168"/>
      <c r="C1791" s="19"/>
      <c r="D1791" s="19"/>
      <c r="E1791" s="199"/>
      <c r="F1791" s="205"/>
      <c r="G1791" s="20"/>
      <c r="H1791" s="20"/>
      <c r="I1791" s="20"/>
      <c r="J1791" s="20"/>
      <c r="K1791" s="20"/>
      <c r="L1791" s="20"/>
      <c r="M1791" s="20"/>
      <c r="N1791" s="20"/>
      <c r="O1791" s="125"/>
      <c r="P1791" s="125"/>
      <c r="Q1791" s="199"/>
      <c r="R1791" s="205"/>
      <c r="S1791" s="199"/>
      <c r="T1791" s="199"/>
      <c r="U1791" s="199"/>
      <c r="V1791" s="205"/>
      <c r="W1791" s="205"/>
      <c r="X1791" s="230"/>
      <c r="Y1791" s="230"/>
      <c r="Z1791" s="20"/>
      <c r="AA1791" s="20"/>
      <c r="AB1791" s="205"/>
      <c r="AC1791" s="205"/>
      <c r="AD1791" s="205"/>
      <c r="AE1791" s="1">
        <f t="shared" si="45"/>
        <v>0</v>
      </c>
      <c r="AF1791" s="1">
        <f t="shared" si="46"/>
        <v>0</v>
      </c>
      <c r="AH1791" s="1"/>
    </row>
    <row r="1792" spans="1:34">
      <c r="A1792" s="18"/>
      <c r="B1792" s="168"/>
      <c r="C1792" s="19"/>
      <c r="D1792" s="19"/>
      <c r="E1792" s="199"/>
      <c r="F1792" s="205"/>
      <c r="G1792" s="20"/>
      <c r="H1792" s="20"/>
      <c r="I1792" s="20"/>
      <c r="J1792" s="20"/>
      <c r="K1792" s="20"/>
      <c r="L1792" s="20"/>
      <c r="M1792" s="20"/>
      <c r="N1792" s="20"/>
      <c r="O1792" s="125"/>
      <c r="P1792" s="125"/>
      <c r="Q1792" s="199"/>
      <c r="R1792" s="205"/>
      <c r="S1792" s="199"/>
      <c r="T1792" s="199"/>
      <c r="U1792" s="199"/>
      <c r="V1792" s="205"/>
      <c r="W1792" s="205"/>
      <c r="X1792" s="230"/>
      <c r="Y1792" s="230"/>
      <c r="Z1792" s="20"/>
      <c r="AA1792" s="20"/>
      <c r="AB1792" s="205"/>
      <c r="AC1792" s="205"/>
      <c r="AD1792" s="205"/>
      <c r="AE1792" s="1">
        <f t="shared" si="45"/>
        <v>0</v>
      </c>
      <c r="AF1792" s="1">
        <f t="shared" si="46"/>
        <v>0</v>
      </c>
      <c r="AH1792" s="1"/>
    </row>
    <row r="1793" spans="1:34">
      <c r="A1793" s="18"/>
      <c r="B1793" s="168"/>
      <c r="C1793" s="19"/>
      <c r="D1793" s="19"/>
      <c r="E1793" s="199"/>
      <c r="F1793" s="205"/>
      <c r="G1793" s="20"/>
      <c r="H1793" s="20"/>
      <c r="I1793" s="20"/>
      <c r="J1793" s="20"/>
      <c r="K1793" s="20"/>
      <c r="L1793" s="20"/>
      <c r="M1793" s="20"/>
      <c r="N1793" s="20"/>
      <c r="O1793" s="125"/>
      <c r="P1793" s="125"/>
      <c r="Q1793" s="199"/>
      <c r="R1793" s="205"/>
      <c r="S1793" s="199"/>
      <c r="T1793" s="199"/>
      <c r="U1793" s="199"/>
      <c r="V1793" s="205"/>
      <c r="W1793" s="205"/>
      <c r="X1793" s="230"/>
      <c r="Y1793" s="230"/>
      <c r="Z1793" s="20"/>
      <c r="AA1793" s="20"/>
      <c r="AB1793" s="205"/>
      <c r="AC1793" s="205"/>
      <c r="AD1793" s="205"/>
      <c r="AE1793" s="1">
        <f t="shared" si="45"/>
        <v>0</v>
      </c>
      <c r="AF1793" s="1">
        <f t="shared" si="46"/>
        <v>0</v>
      </c>
      <c r="AH1793" s="1"/>
    </row>
    <row r="1794" spans="1:34">
      <c r="A1794" s="18"/>
      <c r="B1794" s="168"/>
      <c r="C1794" s="19"/>
      <c r="D1794" s="19"/>
      <c r="E1794" s="199"/>
      <c r="F1794" s="205"/>
      <c r="G1794" s="20"/>
      <c r="H1794" s="20"/>
      <c r="I1794" s="20"/>
      <c r="J1794" s="20"/>
      <c r="K1794" s="20"/>
      <c r="L1794" s="20"/>
      <c r="M1794" s="20"/>
      <c r="N1794" s="20"/>
      <c r="O1794" s="125"/>
      <c r="P1794" s="125"/>
      <c r="Q1794" s="199"/>
      <c r="R1794" s="205"/>
      <c r="S1794" s="199"/>
      <c r="T1794" s="199"/>
      <c r="U1794" s="199"/>
      <c r="V1794" s="205"/>
      <c r="W1794" s="205"/>
      <c r="X1794" s="230"/>
      <c r="Y1794" s="230"/>
      <c r="Z1794" s="20"/>
      <c r="AA1794" s="20"/>
      <c r="AB1794" s="205"/>
      <c r="AC1794" s="205"/>
      <c r="AD1794" s="205"/>
      <c r="AE1794" s="1">
        <f t="shared" si="45"/>
        <v>0</v>
      </c>
      <c r="AF1794" s="1">
        <f t="shared" si="46"/>
        <v>0</v>
      </c>
      <c r="AH1794" s="1"/>
    </row>
    <row r="1795" spans="1:34">
      <c r="A1795" s="18"/>
      <c r="B1795" s="168"/>
      <c r="C1795" s="19"/>
      <c r="D1795" s="19"/>
      <c r="E1795" s="199"/>
      <c r="F1795" s="205"/>
      <c r="G1795" s="20"/>
      <c r="H1795" s="20"/>
      <c r="I1795" s="20"/>
      <c r="J1795" s="20"/>
      <c r="K1795" s="20"/>
      <c r="L1795" s="20"/>
      <c r="M1795" s="20"/>
      <c r="N1795" s="20"/>
      <c r="O1795" s="125"/>
      <c r="P1795" s="125"/>
      <c r="Q1795" s="199"/>
      <c r="R1795" s="205"/>
      <c r="S1795" s="199"/>
      <c r="T1795" s="199"/>
      <c r="U1795" s="199"/>
      <c r="V1795" s="205"/>
      <c r="W1795" s="205"/>
      <c r="X1795" s="230"/>
      <c r="Y1795" s="230"/>
      <c r="Z1795" s="20"/>
      <c r="AA1795" s="20"/>
      <c r="AB1795" s="205"/>
      <c r="AC1795" s="205"/>
      <c r="AD1795" s="205"/>
      <c r="AE1795" s="1">
        <f t="shared" si="45"/>
        <v>0</v>
      </c>
      <c r="AF1795" s="1">
        <f t="shared" si="46"/>
        <v>0</v>
      </c>
      <c r="AH1795" s="1"/>
    </row>
    <row r="1796" spans="1:34">
      <c r="A1796" s="18"/>
      <c r="B1796" s="168"/>
      <c r="C1796" s="19"/>
      <c r="D1796" s="19"/>
      <c r="E1796" s="199"/>
      <c r="F1796" s="205"/>
      <c r="G1796" s="20"/>
      <c r="H1796" s="20"/>
      <c r="I1796" s="20"/>
      <c r="J1796" s="20"/>
      <c r="K1796" s="20"/>
      <c r="L1796" s="20"/>
      <c r="M1796" s="20"/>
      <c r="N1796" s="20"/>
      <c r="O1796" s="125"/>
      <c r="P1796" s="125"/>
      <c r="Q1796" s="199"/>
      <c r="R1796" s="205"/>
      <c r="S1796" s="199"/>
      <c r="T1796" s="199"/>
      <c r="U1796" s="199"/>
      <c r="V1796" s="205"/>
      <c r="W1796" s="205"/>
      <c r="X1796" s="230"/>
      <c r="Y1796" s="230"/>
      <c r="Z1796" s="20"/>
      <c r="AA1796" s="20"/>
      <c r="AB1796" s="205"/>
      <c r="AC1796" s="205"/>
      <c r="AD1796" s="205"/>
      <c r="AE1796" s="1">
        <f t="shared" si="45"/>
        <v>0</v>
      </c>
      <c r="AF1796" s="1">
        <f t="shared" si="46"/>
        <v>0</v>
      </c>
      <c r="AH1796" s="1"/>
    </row>
    <row r="1797" spans="1:34">
      <c r="A1797" s="18"/>
      <c r="B1797" s="168"/>
      <c r="C1797" s="19"/>
      <c r="D1797" s="19"/>
      <c r="E1797" s="199"/>
      <c r="F1797" s="205"/>
      <c r="G1797" s="20"/>
      <c r="H1797" s="20"/>
      <c r="I1797" s="20"/>
      <c r="J1797" s="20"/>
      <c r="K1797" s="20"/>
      <c r="L1797" s="20"/>
      <c r="M1797" s="20"/>
      <c r="N1797" s="20"/>
      <c r="O1797" s="125"/>
      <c r="P1797" s="125"/>
      <c r="Q1797" s="199"/>
      <c r="R1797" s="205"/>
      <c r="S1797" s="199"/>
      <c r="T1797" s="199"/>
      <c r="U1797" s="199"/>
      <c r="V1797" s="205"/>
      <c r="W1797" s="205"/>
      <c r="X1797" s="230"/>
      <c r="Y1797" s="230"/>
      <c r="Z1797" s="20"/>
      <c r="AA1797" s="20"/>
      <c r="AB1797" s="205"/>
      <c r="AC1797" s="205"/>
      <c r="AD1797" s="205"/>
      <c r="AE1797" s="1">
        <f t="shared" si="45"/>
        <v>0</v>
      </c>
      <c r="AF1797" s="1">
        <f t="shared" si="46"/>
        <v>0</v>
      </c>
      <c r="AH1797" s="1"/>
    </row>
    <row r="1798" spans="1:34">
      <c r="A1798" s="18"/>
      <c r="B1798" s="168"/>
      <c r="C1798" s="19"/>
      <c r="D1798" s="19"/>
      <c r="E1798" s="199"/>
      <c r="F1798" s="205"/>
      <c r="G1798" s="20"/>
      <c r="H1798" s="20"/>
      <c r="I1798" s="20"/>
      <c r="J1798" s="20"/>
      <c r="K1798" s="20"/>
      <c r="L1798" s="20"/>
      <c r="M1798" s="20"/>
      <c r="N1798" s="20"/>
      <c r="O1798" s="125"/>
      <c r="P1798" s="125"/>
      <c r="Q1798" s="199"/>
      <c r="R1798" s="205"/>
      <c r="S1798" s="199"/>
      <c r="T1798" s="199"/>
      <c r="U1798" s="199"/>
      <c r="V1798" s="205"/>
      <c r="W1798" s="205"/>
      <c r="X1798" s="230"/>
      <c r="Y1798" s="230"/>
      <c r="Z1798" s="20"/>
      <c r="AA1798" s="20"/>
      <c r="AB1798" s="205"/>
      <c r="AC1798" s="205"/>
      <c r="AD1798" s="205"/>
      <c r="AE1798" s="1">
        <f t="shared" si="45"/>
        <v>0</v>
      </c>
      <c r="AF1798" s="1">
        <f t="shared" si="46"/>
        <v>0</v>
      </c>
      <c r="AH1798" s="1"/>
    </row>
    <row r="1799" spans="1:34">
      <c r="A1799" s="18"/>
      <c r="B1799" s="168"/>
      <c r="C1799" s="19"/>
      <c r="D1799" s="19"/>
      <c r="E1799" s="199"/>
      <c r="F1799" s="205"/>
      <c r="G1799" s="20"/>
      <c r="H1799" s="20"/>
      <c r="I1799" s="20"/>
      <c r="J1799" s="20"/>
      <c r="K1799" s="20"/>
      <c r="L1799" s="20"/>
      <c r="M1799" s="20"/>
      <c r="N1799" s="20"/>
      <c r="O1799" s="125"/>
      <c r="P1799" s="125"/>
      <c r="Q1799" s="199"/>
      <c r="R1799" s="205"/>
      <c r="S1799" s="199"/>
      <c r="T1799" s="199"/>
      <c r="U1799" s="199"/>
      <c r="V1799" s="205"/>
      <c r="W1799" s="205"/>
      <c r="X1799" s="230"/>
      <c r="Y1799" s="230"/>
      <c r="Z1799" s="20"/>
      <c r="AA1799" s="20"/>
      <c r="AB1799" s="205"/>
      <c r="AC1799" s="205"/>
      <c r="AD1799" s="205"/>
      <c r="AE1799" s="1">
        <f t="shared" si="45"/>
        <v>0</v>
      </c>
      <c r="AF1799" s="1">
        <f t="shared" si="46"/>
        <v>0</v>
      </c>
      <c r="AH1799" s="1"/>
    </row>
    <row r="1800" spans="1:34">
      <c r="A1800" s="18"/>
      <c r="B1800" s="168"/>
      <c r="C1800" s="19"/>
      <c r="D1800" s="19"/>
      <c r="E1800" s="199"/>
      <c r="F1800" s="205"/>
      <c r="G1800" s="20"/>
      <c r="H1800" s="20"/>
      <c r="I1800" s="20"/>
      <c r="J1800" s="20"/>
      <c r="K1800" s="20"/>
      <c r="L1800" s="20"/>
      <c r="M1800" s="20"/>
      <c r="N1800" s="20"/>
      <c r="O1800" s="125"/>
      <c r="P1800" s="125"/>
      <c r="Q1800" s="199"/>
      <c r="R1800" s="205"/>
      <c r="S1800" s="199"/>
      <c r="T1800" s="199"/>
      <c r="U1800" s="199"/>
      <c r="V1800" s="205"/>
      <c r="W1800" s="205"/>
      <c r="X1800" s="230"/>
      <c r="Y1800" s="230"/>
      <c r="Z1800" s="20"/>
      <c r="AA1800" s="20"/>
      <c r="AB1800" s="205"/>
      <c r="AC1800" s="205"/>
      <c r="AD1800" s="205"/>
      <c r="AE1800" s="1">
        <f t="shared" si="45"/>
        <v>0</v>
      </c>
      <c r="AF1800" s="1">
        <f t="shared" si="46"/>
        <v>0</v>
      </c>
      <c r="AH1800" s="1"/>
    </row>
    <row r="1801" spans="1:34">
      <c r="A1801" s="18"/>
      <c r="B1801" s="168"/>
      <c r="C1801" s="19"/>
      <c r="D1801" s="19"/>
      <c r="E1801" s="199"/>
      <c r="F1801" s="205"/>
      <c r="G1801" s="20"/>
      <c r="H1801" s="20"/>
      <c r="I1801" s="20"/>
      <c r="J1801" s="20"/>
      <c r="K1801" s="20"/>
      <c r="L1801" s="20"/>
      <c r="M1801" s="20"/>
      <c r="N1801" s="20"/>
      <c r="O1801" s="125"/>
      <c r="P1801" s="125"/>
      <c r="Q1801" s="199"/>
      <c r="R1801" s="205"/>
      <c r="S1801" s="199"/>
      <c r="T1801" s="199"/>
      <c r="U1801" s="199"/>
      <c r="V1801" s="205"/>
      <c r="W1801" s="205"/>
      <c r="X1801" s="230"/>
      <c r="Y1801" s="230"/>
      <c r="Z1801" s="20"/>
      <c r="AA1801" s="20"/>
      <c r="AB1801" s="205"/>
      <c r="AC1801" s="205"/>
      <c r="AD1801" s="205"/>
      <c r="AE1801" s="1">
        <f t="shared" si="45"/>
        <v>0</v>
      </c>
      <c r="AF1801" s="1">
        <f t="shared" si="46"/>
        <v>0</v>
      </c>
      <c r="AH1801" s="1"/>
    </row>
    <row r="1802" spans="1:34">
      <c r="A1802" s="18"/>
      <c r="B1802" s="168"/>
      <c r="C1802" s="19"/>
      <c r="D1802" s="19"/>
      <c r="E1802" s="199"/>
      <c r="F1802" s="205"/>
      <c r="G1802" s="20"/>
      <c r="H1802" s="20"/>
      <c r="I1802" s="20"/>
      <c r="J1802" s="20"/>
      <c r="K1802" s="20"/>
      <c r="L1802" s="20"/>
      <c r="M1802" s="20"/>
      <c r="N1802" s="20"/>
      <c r="O1802" s="125"/>
      <c r="P1802" s="125"/>
      <c r="Q1802" s="199"/>
      <c r="R1802" s="205"/>
      <c r="S1802" s="199"/>
      <c r="T1802" s="199"/>
      <c r="U1802" s="199"/>
      <c r="V1802" s="205"/>
      <c r="W1802" s="205"/>
      <c r="X1802" s="230"/>
      <c r="Y1802" s="230"/>
      <c r="Z1802" s="20"/>
      <c r="AA1802" s="20"/>
      <c r="AB1802" s="205"/>
      <c r="AC1802" s="205"/>
      <c r="AD1802" s="205"/>
      <c r="AE1802" s="1">
        <f t="shared" si="45"/>
        <v>0</v>
      </c>
      <c r="AF1802" s="1">
        <f t="shared" si="46"/>
        <v>0</v>
      </c>
      <c r="AH1802" s="1"/>
    </row>
    <row r="1803" spans="1:34">
      <c r="A1803" s="18"/>
      <c r="B1803" s="168"/>
      <c r="C1803" s="19"/>
      <c r="D1803" s="19"/>
      <c r="E1803" s="199"/>
      <c r="F1803" s="205"/>
      <c r="G1803" s="20"/>
      <c r="H1803" s="20"/>
      <c r="I1803" s="20"/>
      <c r="J1803" s="20"/>
      <c r="K1803" s="20"/>
      <c r="L1803" s="20"/>
      <c r="M1803" s="20"/>
      <c r="N1803" s="20"/>
      <c r="O1803" s="125"/>
      <c r="P1803" s="125"/>
      <c r="Q1803" s="199"/>
      <c r="R1803" s="205"/>
      <c r="S1803" s="199"/>
      <c r="T1803" s="199"/>
      <c r="U1803" s="199"/>
      <c r="V1803" s="205"/>
      <c r="W1803" s="205"/>
      <c r="X1803" s="230"/>
      <c r="Y1803" s="230"/>
      <c r="Z1803" s="20"/>
      <c r="AA1803" s="20"/>
      <c r="AB1803" s="205"/>
      <c r="AC1803" s="205"/>
      <c r="AD1803" s="205"/>
      <c r="AE1803" s="1">
        <f t="shared" ref="AE1803:AE1866" si="47">COUNTA(E1803:AC1803)</f>
        <v>0</v>
      </c>
      <c r="AF1803" s="1">
        <f t="shared" ref="AF1803:AF1866" si="48">COUNTA(E1803)*COUNTA(H1803)*COUNTA(M1803)*COUNTA(O1803)*COUNTA(P1803)*COUNTA(Q1803)*COUNTA(R1803)*COUNTA(AC1803)</f>
        <v>0</v>
      </c>
      <c r="AH1803" s="1"/>
    </row>
    <row r="1804" spans="1:34">
      <c r="A1804" s="18"/>
      <c r="B1804" s="168"/>
      <c r="C1804" s="19"/>
      <c r="D1804" s="19"/>
      <c r="E1804" s="199"/>
      <c r="F1804" s="205"/>
      <c r="G1804" s="20"/>
      <c r="H1804" s="20"/>
      <c r="I1804" s="20"/>
      <c r="J1804" s="20"/>
      <c r="K1804" s="20"/>
      <c r="L1804" s="20"/>
      <c r="M1804" s="20"/>
      <c r="N1804" s="20"/>
      <c r="O1804" s="125"/>
      <c r="P1804" s="125"/>
      <c r="Q1804" s="199"/>
      <c r="R1804" s="205"/>
      <c r="S1804" s="199"/>
      <c r="T1804" s="199"/>
      <c r="U1804" s="199"/>
      <c r="V1804" s="205"/>
      <c r="W1804" s="205"/>
      <c r="X1804" s="230"/>
      <c r="Y1804" s="230"/>
      <c r="Z1804" s="20"/>
      <c r="AA1804" s="20"/>
      <c r="AB1804" s="205"/>
      <c r="AC1804" s="205"/>
      <c r="AD1804" s="205"/>
      <c r="AE1804" s="1">
        <f t="shared" si="47"/>
        <v>0</v>
      </c>
      <c r="AF1804" s="1">
        <f t="shared" si="48"/>
        <v>0</v>
      </c>
      <c r="AH1804" s="1"/>
    </row>
    <row r="1805" spans="1:34">
      <c r="A1805" s="18"/>
      <c r="B1805" s="168"/>
      <c r="C1805" s="19"/>
      <c r="D1805" s="19"/>
      <c r="E1805" s="199"/>
      <c r="F1805" s="205"/>
      <c r="G1805" s="20"/>
      <c r="H1805" s="20"/>
      <c r="I1805" s="20"/>
      <c r="J1805" s="20"/>
      <c r="K1805" s="20"/>
      <c r="L1805" s="20"/>
      <c r="M1805" s="20"/>
      <c r="N1805" s="20"/>
      <c r="O1805" s="125"/>
      <c r="P1805" s="125"/>
      <c r="Q1805" s="199"/>
      <c r="R1805" s="205"/>
      <c r="S1805" s="199"/>
      <c r="T1805" s="199"/>
      <c r="U1805" s="199"/>
      <c r="V1805" s="205"/>
      <c r="W1805" s="205"/>
      <c r="X1805" s="230"/>
      <c r="Y1805" s="230"/>
      <c r="Z1805" s="20"/>
      <c r="AA1805" s="20"/>
      <c r="AB1805" s="205"/>
      <c r="AC1805" s="205"/>
      <c r="AD1805" s="205"/>
      <c r="AE1805" s="1">
        <f t="shared" si="47"/>
        <v>0</v>
      </c>
      <c r="AF1805" s="1">
        <f t="shared" si="48"/>
        <v>0</v>
      </c>
      <c r="AH1805" s="1"/>
    </row>
    <row r="1806" spans="1:34">
      <c r="A1806" s="18"/>
      <c r="B1806" s="168"/>
      <c r="C1806" s="19"/>
      <c r="D1806" s="19"/>
      <c r="E1806" s="199"/>
      <c r="F1806" s="205"/>
      <c r="G1806" s="20"/>
      <c r="H1806" s="20"/>
      <c r="I1806" s="20"/>
      <c r="J1806" s="20"/>
      <c r="K1806" s="20"/>
      <c r="L1806" s="20"/>
      <c r="M1806" s="20"/>
      <c r="N1806" s="20"/>
      <c r="O1806" s="125"/>
      <c r="P1806" s="125"/>
      <c r="Q1806" s="199"/>
      <c r="R1806" s="205"/>
      <c r="S1806" s="199"/>
      <c r="T1806" s="199"/>
      <c r="U1806" s="199"/>
      <c r="V1806" s="205"/>
      <c r="W1806" s="205"/>
      <c r="X1806" s="230"/>
      <c r="Y1806" s="230"/>
      <c r="Z1806" s="20"/>
      <c r="AA1806" s="20"/>
      <c r="AB1806" s="205"/>
      <c r="AC1806" s="205"/>
      <c r="AD1806" s="205"/>
      <c r="AE1806" s="1">
        <f t="shared" si="47"/>
        <v>0</v>
      </c>
      <c r="AF1806" s="1">
        <f t="shared" si="48"/>
        <v>0</v>
      </c>
      <c r="AH1806" s="1"/>
    </row>
    <row r="1807" spans="1:34">
      <c r="A1807" s="18"/>
      <c r="B1807" s="168"/>
      <c r="C1807" s="19"/>
      <c r="D1807" s="19"/>
      <c r="E1807" s="199"/>
      <c r="F1807" s="205"/>
      <c r="G1807" s="20"/>
      <c r="H1807" s="20"/>
      <c r="I1807" s="20"/>
      <c r="J1807" s="20"/>
      <c r="K1807" s="20"/>
      <c r="L1807" s="20"/>
      <c r="M1807" s="20"/>
      <c r="N1807" s="20"/>
      <c r="O1807" s="125"/>
      <c r="P1807" s="125"/>
      <c r="Q1807" s="199"/>
      <c r="R1807" s="205"/>
      <c r="S1807" s="199"/>
      <c r="T1807" s="199"/>
      <c r="U1807" s="199"/>
      <c r="V1807" s="205"/>
      <c r="W1807" s="205"/>
      <c r="X1807" s="230"/>
      <c r="Y1807" s="230"/>
      <c r="Z1807" s="20"/>
      <c r="AA1807" s="20"/>
      <c r="AB1807" s="205"/>
      <c r="AC1807" s="205"/>
      <c r="AD1807" s="205"/>
      <c r="AE1807" s="1">
        <f t="shared" si="47"/>
        <v>0</v>
      </c>
      <c r="AF1807" s="1">
        <f t="shared" si="48"/>
        <v>0</v>
      </c>
      <c r="AH1807" s="1"/>
    </row>
    <row r="1808" spans="1:34">
      <c r="A1808" s="18"/>
      <c r="B1808" s="168"/>
      <c r="C1808" s="19"/>
      <c r="D1808" s="19"/>
      <c r="E1808" s="199"/>
      <c r="F1808" s="205"/>
      <c r="G1808" s="20"/>
      <c r="H1808" s="20"/>
      <c r="I1808" s="20"/>
      <c r="J1808" s="20"/>
      <c r="K1808" s="20"/>
      <c r="L1808" s="20"/>
      <c r="M1808" s="20"/>
      <c r="N1808" s="20"/>
      <c r="O1808" s="125"/>
      <c r="P1808" s="125"/>
      <c r="Q1808" s="199"/>
      <c r="R1808" s="205"/>
      <c r="S1808" s="199"/>
      <c r="T1808" s="199"/>
      <c r="U1808" s="199"/>
      <c r="V1808" s="205"/>
      <c r="W1808" s="205"/>
      <c r="X1808" s="230"/>
      <c r="Y1808" s="230"/>
      <c r="Z1808" s="20"/>
      <c r="AA1808" s="20"/>
      <c r="AB1808" s="205"/>
      <c r="AC1808" s="205"/>
      <c r="AD1808" s="205"/>
      <c r="AE1808" s="1">
        <f t="shared" si="47"/>
        <v>0</v>
      </c>
      <c r="AF1808" s="1">
        <f t="shared" si="48"/>
        <v>0</v>
      </c>
      <c r="AH1808" s="1"/>
    </row>
    <row r="1809" spans="1:34">
      <c r="A1809" s="18"/>
      <c r="B1809" s="168"/>
      <c r="C1809" s="19"/>
      <c r="D1809" s="19"/>
      <c r="E1809" s="199"/>
      <c r="F1809" s="205"/>
      <c r="G1809" s="20"/>
      <c r="H1809" s="20"/>
      <c r="I1809" s="20"/>
      <c r="J1809" s="20"/>
      <c r="K1809" s="20"/>
      <c r="L1809" s="20"/>
      <c r="M1809" s="20"/>
      <c r="N1809" s="20"/>
      <c r="O1809" s="125"/>
      <c r="P1809" s="125"/>
      <c r="Q1809" s="199"/>
      <c r="R1809" s="205"/>
      <c r="S1809" s="199"/>
      <c r="T1809" s="199"/>
      <c r="U1809" s="199"/>
      <c r="V1809" s="205"/>
      <c r="W1809" s="205"/>
      <c r="X1809" s="230"/>
      <c r="Y1809" s="230"/>
      <c r="Z1809" s="20"/>
      <c r="AA1809" s="20"/>
      <c r="AB1809" s="205"/>
      <c r="AC1809" s="205"/>
      <c r="AD1809" s="205"/>
      <c r="AE1809" s="1">
        <f t="shared" si="47"/>
        <v>0</v>
      </c>
      <c r="AF1809" s="1">
        <f t="shared" si="48"/>
        <v>0</v>
      </c>
      <c r="AH1809" s="1"/>
    </row>
    <row r="1810" spans="1:34">
      <c r="A1810" s="18"/>
      <c r="B1810" s="168"/>
      <c r="C1810" s="19"/>
      <c r="D1810" s="19"/>
      <c r="E1810" s="199"/>
      <c r="F1810" s="205"/>
      <c r="G1810" s="20"/>
      <c r="H1810" s="20"/>
      <c r="I1810" s="20"/>
      <c r="J1810" s="20"/>
      <c r="K1810" s="20"/>
      <c r="L1810" s="20"/>
      <c r="M1810" s="20"/>
      <c r="N1810" s="20"/>
      <c r="O1810" s="125"/>
      <c r="P1810" s="125"/>
      <c r="Q1810" s="199"/>
      <c r="R1810" s="205"/>
      <c r="S1810" s="199"/>
      <c r="T1810" s="199"/>
      <c r="U1810" s="199"/>
      <c r="V1810" s="205"/>
      <c r="W1810" s="205"/>
      <c r="X1810" s="230"/>
      <c r="Y1810" s="230"/>
      <c r="Z1810" s="20"/>
      <c r="AA1810" s="20"/>
      <c r="AB1810" s="205"/>
      <c r="AC1810" s="205"/>
      <c r="AD1810" s="205"/>
      <c r="AE1810" s="1">
        <f t="shared" si="47"/>
        <v>0</v>
      </c>
      <c r="AF1810" s="1">
        <f t="shared" si="48"/>
        <v>0</v>
      </c>
      <c r="AH1810" s="1"/>
    </row>
    <row r="1811" spans="1:34">
      <c r="A1811" s="18"/>
      <c r="B1811" s="168"/>
      <c r="C1811" s="19"/>
      <c r="D1811" s="19"/>
      <c r="E1811" s="199"/>
      <c r="F1811" s="205"/>
      <c r="G1811" s="20"/>
      <c r="H1811" s="20"/>
      <c r="I1811" s="20"/>
      <c r="J1811" s="20"/>
      <c r="K1811" s="20"/>
      <c r="L1811" s="20"/>
      <c r="M1811" s="20"/>
      <c r="N1811" s="20"/>
      <c r="O1811" s="125"/>
      <c r="P1811" s="125"/>
      <c r="Q1811" s="199"/>
      <c r="R1811" s="205"/>
      <c r="S1811" s="199"/>
      <c r="T1811" s="199"/>
      <c r="U1811" s="199"/>
      <c r="V1811" s="205"/>
      <c r="W1811" s="205"/>
      <c r="X1811" s="230"/>
      <c r="Y1811" s="230"/>
      <c r="Z1811" s="20"/>
      <c r="AA1811" s="20"/>
      <c r="AB1811" s="205"/>
      <c r="AC1811" s="205"/>
      <c r="AD1811" s="205"/>
      <c r="AE1811" s="1">
        <f t="shared" si="47"/>
        <v>0</v>
      </c>
      <c r="AF1811" s="1">
        <f t="shared" si="48"/>
        <v>0</v>
      </c>
      <c r="AH1811" s="1"/>
    </row>
    <row r="1812" spans="1:34">
      <c r="A1812" s="18"/>
      <c r="B1812" s="168"/>
      <c r="C1812" s="19"/>
      <c r="D1812" s="19"/>
      <c r="E1812" s="199"/>
      <c r="F1812" s="205"/>
      <c r="G1812" s="20"/>
      <c r="H1812" s="20"/>
      <c r="I1812" s="20"/>
      <c r="J1812" s="20"/>
      <c r="K1812" s="20"/>
      <c r="L1812" s="20"/>
      <c r="M1812" s="20"/>
      <c r="N1812" s="20"/>
      <c r="O1812" s="125"/>
      <c r="P1812" s="125"/>
      <c r="Q1812" s="199"/>
      <c r="R1812" s="205"/>
      <c r="S1812" s="199"/>
      <c r="T1812" s="199"/>
      <c r="U1812" s="199"/>
      <c r="V1812" s="205"/>
      <c r="W1812" s="205"/>
      <c r="X1812" s="230"/>
      <c r="Y1812" s="230"/>
      <c r="Z1812" s="20"/>
      <c r="AA1812" s="20"/>
      <c r="AB1812" s="205"/>
      <c r="AC1812" s="205"/>
      <c r="AD1812" s="205"/>
      <c r="AE1812" s="1">
        <f t="shared" si="47"/>
        <v>0</v>
      </c>
      <c r="AF1812" s="1">
        <f t="shared" si="48"/>
        <v>0</v>
      </c>
      <c r="AH1812" s="1"/>
    </row>
    <row r="1813" spans="1:34">
      <c r="A1813" s="18"/>
      <c r="B1813" s="168"/>
      <c r="C1813" s="19"/>
      <c r="D1813" s="19"/>
      <c r="E1813" s="199"/>
      <c r="F1813" s="205"/>
      <c r="G1813" s="20"/>
      <c r="H1813" s="20"/>
      <c r="I1813" s="20"/>
      <c r="J1813" s="20"/>
      <c r="K1813" s="20"/>
      <c r="L1813" s="20"/>
      <c r="M1813" s="20"/>
      <c r="N1813" s="20"/>
      <c r="O1813" s="125"/>
      <c r="P1813" s="125"/>
      <c r="Q1813" s="199"/>
      <c r="R1813" s="205"/>
      <c r="S1813" s="199"/>
      <c r="T1813" s="199"/>
      <c r="U1813" s="199"/>
      <c r="V1813" s="205"/>
      <c r="W1813" s="205"/>
      <c r="X1813" s="230"/>
      <c r="Y1813" s="230"/>
      <c r="Z1813" s="20"/>
      <c r="AA1813" s="20"/>
      <c r="AB1813" s="205"/>
      <c r="AC1813" s="205"/>
      <c r="AD1813" s="205"/>
      <c r="AE1813" s="1">
        <f t="shared" si="47"/>
        <v>0</v>
      </c>
      <c r="AF1813" s="1">
        <f t="shared" si="48"/>
        <v>0</v>
      </c>
      <c r="AH1813" s="1"/>
    </row>
    <row r="1814" spans="1:34">
      <c r="A1814" s="18"/>
      <c r="B1814" s="168"/>
      <c r="C1814" s="19"/>
      <c r="D1814" s="19"/>
      <c r="E1814" s="199"/>
      <c r="F1814" s="205"/>
      <c r="G1814" s="20"/>
      <c r="H1814" s="20"/>
      <c r="I1814" s="20"/>
      <c r="J1814" s="20"/>
      <c r="K1814" s="20"/>
      <c r="L1814" s="20"/>
      <c r="M1814" s="20"/>
      <c r="N1814" s="20"/>
      <c r="O1814" s="125"/>
      <c r="P1814" s="125"/>
      <c r="Q1814" s="199"/>
      <c r="R1814" s="205"/>
      <c r="S1814" s="199"/>
      <c r="T1814" s="199"/>
      <c r="U1814" s="199"/>
      <c r="V1814" s="205"/>
      <c r="W1814" s="205"/>
      <c r="X1814" s="230"/>
      <c r="Y1814" s="230"/>
      <c r="Z1814" s="20"/>
      <c r="AA1814" s="20"/>
      <c r="AB1814" s="205"/>
      <c r="AC1814" s="205"/>
      <c r="AD1814" s="205"/>
      <c r="AE1814" s="1">
        <f t="shared" si="47"/>
        <v>0</v>
      </c>
      <c r="AF1814" s="1">
        <f t="shared" si="48"/>
        <v>0</v>
      </c>
      <c r="AH1814" s="1"/>
    </row>
    <row r="1815" spans="1:34">
      <c r="A1815" s="18"/>
      <c r="B1815" s="168"/>
      <c r="C1815" s="19"/>
      <c r="D1815" s="19"/>
      <c r="E1815" s="199"/>
      <c r="F1815" s="205"/>
      <c r="G1815" s="20"/>
      <c r="H1815" s="20"/>
      <c r="I1815" s="20"/>
      <c r="J1815" s="20"/>
      <c r="K1815" s="20"/>
      <c r="L1815" s="20"/>
      <c r="M1815" s="20"/>
      <c r="N1815" s="20"/>
      <c r="O1815" s="125"/>
      <c r="P1815" s="125"/>
      <c r="Q1815" s="199"/>
      <c r="R1815" s="205"/>
      <c r="S1815" s="199"/>
      <c r="T1815" s="199"/>
      <c r="U1815" s="199"/>
      <c r="V1815" s="205"/>
      <c r="W1815" s="205"/>
      <c r="X1815" s="230"/>
      <c r="Y1815" s="230"/>
      <c r="Z1815" s="20"/>
      <c r="AA1815" s="20"/>
      <c r="AB1815" s="205"/>
      <c r="AC1815" s="205"/>
      <c r="AD1815" s="205"/>
      <c r="AE1815" s="1">
        <f t="shared" si="47"/>
        <v>0</v>
      </c>
      <c r="AF1815" s="1">
        <f t="shared" si="48"/>
        <v>0</v>
      </c>
      <c r="AH1815" s="1"/>
    </row>
    <row r="1816" spans="1:34">
      <c r="A1816" s="18"/>
      <c r="B1816" s="168"/>
      <c r="C1816" s="19"/>
      <c r="D1816" s="19"/>
      <c r="E1816" s="199"/>
      <c r="F1816" s="205"/>
      <c r="G1816" s="20"/>
      <c r="H1816" s="20"/>
      <c r="I1816" s="20"/>
      <c r="J1816" s="20"/>
      <c r="K1816" s="20"/>
      <c r="L1816" s="20"/>
      <c r="M1816" s="20"/>
      <c r="N1816" s="20"/>
      <c r="O1816" s="125"/>
      <c r="P1816" s="125"/>
      <c r="Q1816" s="199"/>
      <c r="R1816" s="205"/>
      <c r="S1816" s="199"/>
      <c r="T1816" s="199"/>
      <c r="U1816" s="199"/>
      <c r="V1816" s="205"/>
      <c r="W1816" s="205"/>
      <c r="X1816" s="230"/>
      <c r="Y1816" s="230"/>
      <c r="Z1816" s="20"/>
      <c r="AA1816" s="20"/>
      <c r="AB1816" s="205"/>
      <c r="AC1816" s="205"/>
      <c r="AD1816" s="205"/>
      <c r="AE1816" s="1">
        <f t="shared" si="47"/>
        <v>0</v>
      </c>
      <c r="AF1816" s="1">
        <f t="shared" si="48"/>
        <v>0</v>
      </c>
      <c r="AH1816" s="1"/>
    </row>
    <row r="1817" spans="1:34">
      <c r="A1817" s="18"/>
      <c r="B1817" s="168"/>
      <c r="C1817" s="19"/>
      <c r="D1817" s="19"/>
      <c r="E1817" s="199"/>
      <c r="F1817" s="205"/>
      <c r="G1817" s="20"/>
      <c r="H1817" s="20"/>
      <c r="I1817" s="20"/>
      <c r="J1817" s="20"/>
      <c r="K1817" s="20"/>
      <c r="L1817" s="20"/>
      <c r="M1817" s="20"/>
      <c r="N1817" s="20"/>
      <c r="O1817" s="125"/>
      <c r="P1817" s="125"/>
      <c r="Q1817" s="199"/>
      <c r="R1817" s="205"/>
      <c r="S1817" s="199"/>
      <c r="T1817" s="199"/>
      <c r="U1817" s="199"/>
      <c r="V1817" s="205"/>
      <c r="W1817" s="205"/>
      <c r="X1817" s="230"/>
      <c r="Y1817" s="230"/>
      <c r="Z1817" s="20"/>
      <c r="AA1817" s="20"/>
      <c r="AB1817" s="205"/>
      <c r="AC1817" s="205"/>
      <c r="AD1817" s="205"/>
      <c r="AE1817" s="1">
        <f t="shared" si="47"/>
        <v>0</v>
      </c>
      <c r="AF1817" s="1">
        <f t="shared" si="48"/>
        <v>0</v>
      </c>
      <c r="AH1817" s="1"/>
    </row>
    <row r="1818" spans="1:34">
      <c r="A1818" s="18"/>
      <c r="B1818" s="168"/>
      <c r="C1818" s="19"/>
      <c r="D1818" s="19"/>
      <c r="E1818" s="199"/>
      <c r="F1818" s="205"/>
      <c r="G1818" s="20"/>
      <c r="H1818" s="20"/>
      <c r="I1818" s="20"/>
      <c r="J1818" s="20"/>
      <c r="K1818" s="20"/>
      <c r="L1818" s="20"/>
      <c r="M1818" s="20"/>
      <c r="N1818" s="20"/>
      <c r="O1818" s="125"/>
      <c r="P1818" s="125"/>
      <c r="Q1818" s="199"/>
      <c r="R1818" s="205"/>
      <c r="S1818" s="199"/>
      <c r="T1818" s="199"/>
      <c r="U1818" s="199"/>
      <c r="V1818" s="205"/>
      <c r="W1818" s="205"/>
      <c r="X1818" s="230"/>
      <c r="Y1818" s="230"/>
      <c r="Z1818" s="20"/>
      <c r="AA1818" s="20"/>
      <c r="AB1818" s="205"/>
      <c r="AC1818" s="205"/>
      <c r="AD1818" s="205"/>
      <c r="AE1818" s="1">
        <f t="shared" si="47"/>
        <v>0</v>
      </c>
      <c r="AF1818" s="1">
        <f t="shared" si="48"/>
        <v>0</v>
      </c>
      <c r="AH1818" s="1"/>
    </row>
    <row r="1819" spans="1:34">
      <c r="A1819" s="18"/>
      <c r="B1819" s="168"/>
      <c r="C1819" s="19"/>
      <c r="D1819" s="19"/>
      <c r="E1819" s="199"/>
      <c r="F1819" s="205"/>
      <c r="G1819" s="20"/>
      <c r="H1819" s="20"/>
      <c r="I1819" s="20"/>
      <c r="J1819" s="20"/>
      <c r="K1819" s="20"/>
      <c r="L1819" s="20"/>
      <c r="M1819" s="20"/>
      <c r="N1819" s="20"/>
      <c r="O1819" s="125"/>
      <c r="P1819" s="125"/>
      <c r="Q1819" s="199"/>
      <c r="R1819" s="205"/>
      <c r="S1819" s="199"/>
      <c r="T1819" s="199"/>
      <c r="U1819" s="199"/>
      <c r="V1819" s="205"/>
      <c r="W1819" s="205"/>
      <c r="X1819" s="230"/>
      <c r="Y1819" s="230"/>
      <c r="Z1819" s="20"/>
      <c r="AA1819" s="20"/>
      <c r="AB1819" s="205"/>
      <c r="AC1819" s="205"/>
      <c r="AD1819" s="205"/>
      <c r="AE1819" s="1">
        <f t="shared" si="47"/>
        <v>0</v>
      </c>
      <c r="AF1819" s="1">
        <f t="shared" si="48"/>
        <v>0</v>
      </c>
      <c r="AH1819" s="1"/>
    </row>
    <row r="1820" spans="1:34">
      <c r="A1820" s="18"/>
      <c r="B1820" s="168"/>
      <c r="C1820" s="19"/>
      <c r="D1820" s="19"/>
      <c r="E1820" s="199"/>
      <c r="F1820" s="205"/>
      <c r="G1820" s="20"/>
      <c r="H1820" s="20"/>
      <c r="I1820" s="20"/>
      <c r="J1820" s="20"/>
      <c r="K1820" s="20"/>
      <c r="L1820" s="20"/>
      <c r="M1820" s="20"/>
      <c r="N1820" s="20"/>
      <c r="O1820" s="125"/>
      <c r="P1820" s="125"/>
      <c r="Q1820" s="199"/>
      <c r="R1820" s="205"/>
      <c r="S1820" s="199"/>
      <c r="T1820" s="199"/>
      <c r="U1820" s="199"/>
      <c r="V1820" s="205"/>
      <c r="W1820" s="205"/>
      <c r="X1820" s="230"/>
      <c r="Y1820" s="230"/>
      <c r="Z1820" s="20"/>
      <c r="AA1820" s="20"/>
      <c r="AB1820" s="205"/>
      <c r="AC1820" s="205"/>
      <c r="AD1820" s="205"/>
      <c r="AE1820" s="1">
        <f t="shared" si="47"/>
        <v>0</v>
      </c>
      <c r="AF1820" s="1">
        <f t="shared" si="48"/>
        <v>0</v>
      </c>
      <c r="AH1820" s="1"/>
    </row>
    <row r="1821" spans="1:34">
      <c r="A1821" s="18"/>
      <c r="B1821" s="168"/>
      <c r="C1821" s="19"/>
      <c r="D1821" s="19"/>
      <c r="E1821" s="199"/>
      <c r="F1821" s="205"/>
      <c r="G1821" s="20"/>
      <c r="H1821" s="20"/>
      <c r="I1821" s="20"/>
      <c r="J1821" s="20"/>
      <c r="K1821" s="20"/>
      <c r="L1821" s="20"/>
      <c r="M1821" s="20"/>
      <c r="N1821" s="20"/>
      <c r="O1821" s="125"/>
      <c r="P1821" s="125"/>
      <c r="Q1821" s="199"/>
      <c r="R1821" s="205"/>
      <c r="S1821" s="199"/>
      <c r="T1821" s="199"/>
      <c r="U1821" s="199"/>
      <c r="V1821" s="205"/>
      <c r="W1821" s="205"/>
      <c r="X1821" s="230"/>
      <c r="Y1821" s="230"/>
      <c r="Z1821" s="20"/>
      <c r="AA1821" s="20"/>
      <c r="AB1821" s="205"/>
      <c r="AC1821" s="205"/>
      <c r="AD1821" s="205"/>
      <c r="AE1821" s="1">
        <f t="shared" si="47"/>
        <v>0</v>
      </c>
      <c r="AF1821" s="1">
        <f t="shared" si="48"/>
        <v>0</v>
      </c>
      <c r="AH1821" s="1"/>
    </row>
    <row r="1822" spans="1:34">
      <c r="A1822" s="18"/>
      <c r="B1822" s="168"/>
      <c r="C1822" s="19"/>
      <c r="D1822" s="19"/>
      <c r="E1822" s="199"/>
      <c r="F1822" s="205"/>
      <c r="G1822" s="20"/>
      <c r="H1822" s="20"/>
      <c r="I1822" s="20"/>
      <c r="J1822" s="20"/>
      <c r="K1822" s="20"/>
      <c r="L1822" s="20"/>
      <c r="M1822" s="20"/>
      <c r="N1822" s="20"/>
      <c r="O1822" s="125"/>
      <c r="P1822" s="125"/>
      <c r="Q1822" s="199"/>
      <c r="R1822" s="205"/>
      <c r="S1822" s="199"/>
      <c r="T1822" s="199"/>
      <c r="U1822" s="199"/>
      <c r="V1822" s="205"/>
      <c r="W1822" s="205"/>
      <c r="X1822" s="230"/>
      <c r="Y1822" s="230"/>
      <c r="Z1822" s="20"/>
      <c r="AA1822" s="20"/>
      <c r="AB1822" s="205"/>
      <c r="AC1822" s="205"/>
      <c r="AD1822" s="205"/>
      <c r="AE1822" s="1">
        <f t="shared" si="47"/>
        <v>0</v>
      </c>
      <c r="AF1822" s="1">
        <f t="shared" si="48"/>
        <v>0</v>
      </c>
      <c r="AH1822" s="1"/>
    </row>
    <row r="1823" spans="1:34">
      <c r="A1823" s="18"/>
      <c r="B1823" s="168"/>
      <c r="C1823" s="19"/>
      <c r="D1823" s="19"/>
      <c r="E1823" s="199"/>
      <c r="F1823" s="205"/>
      <c r="G1823" s="20"/>
      <c r="H1823" s="20"/>
      <c r="I1823" s="20"/>
      <c r="J1823" s="20"/>
      <c r="K1823" s="20"/>
      <c r="L1823" s="20"/>
      <c r="M1823" s="20"/>
      <c r="N1823" s="20"/>
      <c r="O1823" s="125"/>
      <c r="P1823" s="125"/>
      <c r="Q1823" s="199"/>
      <c r="R1823" s="205"/>
      <c r="S1823" s="199"/>
      <c r="T1823" s="199"/>
      <c r="U1823" s="199"/>
      <c r="V1823" s="205"/>
      <c r="W1823" s="205"/>
      <c r="X1823" s="230"/>
      <c r="Y1823" s="230"/>
      <c r="Z1823" s="20"/>
      <c r="AA1823" s="20"/>
      <c r="AB1823" s="205"/>
      <c r="AC1823" s="205"/>
      <c r="AD1823" s="205"/>
      <c r="AE1823" s="1">
        <f t="shared" si="47"/>
        <v>0</v>
      </c>
      <c r="AF1823" s="1">
        <f t="shared" si="48"/>
        <v>0</v>
      </c>
      <c r="AH1823" s="1"/>
    </row>
    <row r="1824" spans="1:34">
      <c r="A1824" s="18"/>
      <c r="B1824" s="168"/>
      <c r="C1824" s="19"/>
      <c r="D1824" s="19"/>
      <c r="E1824" s="199"/>
      <c r="F1824" s="205"/>
      <c r="G1824" s="20"/>
      <c r="H1824" s="20"/>
      <c r="I1824" s="20"/>
      <c r="J1824" s="20"/>
      <c r="K1824" s="20"/>
      <c r="L1824" s="20"/>
      <c r="M1824" s="20"/>
      <c r="N1824" s="20"/>
      <c r="O1824" s="125"/>
      <c r="P1824" s="125"/>
      <c r="Q1824" s="199"/>
      <c r="R1824" s="205"/>
      <c r="S1824" s="199"/>
      <c r="T1824" s="199"/>
      <c r="U1824" s="199"/>
      <c r="V1824" s="205"/>
      <c r="W1824" s="205"/>
      <c r="X1824" s="230"/>
      <c r="Y1824" s="230"/>
      <c r="Z1824" s="20"/>
      <c r="AA1824" s="20"/>
      <c r="AB1824" s="205"/>
      <c r="AC1824" s="205"/>
      <c r="AD1824" s="205"/>
      <c r="AE1824" s="1">
        <f t="shared" si="47"/>
        <v>0</v>
      </c>
      <c r="AF1824" s="1">
        <f t="shared" si="48"/>
        <v>0</v>
      </c>
      <c r="AH1824" s="1"/>
    </row>
    <row r="1825" spans="1:34">
      <c r="A1825" s="18"/>
      <c r="B1825" s="168"/>
      <c r="C1825" s="19"/>
      <c r="D1825" s="19"/>
      <c r="E1825" s="199"/>
      <c r="F1825" s="205"/>
      <c r="G1825" s="20"/>
      <c r="H1825" s="20"/>
      <c r="I1825" s="20"/>
      <c r="J1825" s="20"/>
      <c r="K1825" s="20"/>
      <c r="L1825" s="20"/>
      <c r="M1825" s="20"/>
      <c r="N1825" s="20"/>
      <c r="O1825" s="125"/>
      <c r="P1825" s="125"/>
      <c r="Q1825" s="199"/>
      <c r="R1825" s="205"/>
      <c r="S1825" s="199"/>
      <c r="T1825" s="199"/>
      <c r="U1825" s="199"/>
      <c r="V1825" s="205"/>
      <c r="W1825" s="205"/>
      <c r="X1825" s="230"/>
      <c r="Y1825" s="230"/>
      <c r="Z1825" s="20"/>
      <c r="AA1825" s="20"/>
      <c r="AB1825" s="205"/>
      <c r="AC1825" s="205"/>
      <c r="AD1825" s="205"/>
      <c r="AE1825" s="1">
        <f t="shared" si="47"/>
        <v>0</v>
      </c>
      <c r="AF1825" s="1">
        <f t="shared" si="48"/>
        <v>0</v>
      </c>
      <c r="AH1825" s="1"/>
    </row>
    <row r="1826" spans="1:34">
      <c r="A1826" s="18"/>
      <c r="B1826" s="168"/>
      <c r="C1826" s="19"/>
      <c r="D1826" s="19"/>
      <c r="E1826" s="199"/>
      <c r="F1826" s="205"/>
      <c r="G1826" s="20"/>
      <c r="H1826" s="20"/>
      <c r="I1826" s="20"/>
      <c r="J1826" s="20"/>
      <c r="K1826" s="20"/>
      <c r="L1826" s="20"/>
      <c r="M1826" s="20"/>
      <c r="N1826" s="20"/>
      <c r="O1826" s="125"/>
      <c r="P1826" s="125"/>
      <c r="Q1826" s="199"/>
      <c r="R1826" s="205"/>
      <c r="S1826" s="199"/>
      <c r="T1826" s="199"/>
      <c r="U1826" s="199"/>
      <c r="V1826" s="205"/>
      <c r="W1826" s="205"/>
      <c r="X1826" s="230"/>
      <c r="Y1826" s="230"/>
      <c r="Z1826" s="20"/>
      <c r="AA1826" s="20"/>
      <c r="AB1826" s="205"/>
      <c r="AC1826" s="205"/>
      <c r="AD1826" s="205"/>
      <c r="AE1826" s="1">
        <f t="shared" si="47"/>
        <v>0</v>
      </c>
      <c r="AF1826" s="1">
        <f t="shared" si="48"/>
        <v>0</v>
      </c>
      <c r="AH1826" s="1"/>
    </row>
    <row r="1827" spans="1:34">
      <c r="A1827" s="18"/>
      <c r="B1827" s="168"/>
      <c r="C1827" s="19"/>
      <c r="D1827" s="19"/>
      <c r="E1827" s="199"/>
      <c r="F1827" s="205"/>
      <c r="G1827" s="20"/>
      <c r="H1827" s="20"/>
      <c r="I1827" s="20"/>
      <c r="J1827" s="20"/>
      <c r="K1827" s="20"/>
      <c r="L1827" s="20"/>
      <c r="M1827" s="20"/>
      <c r="N1827" s="20"/>
      <c r="O1827" s="125"/>
      <c r="P1827" s="125"/>
      <c r="Q1827" s="199"/>
      <c r="R1827" s="205"/>
      <c r="S1827" s="199"/>
      <c r="T1827" s="199"/>
      <c r="U1827" s="199"/>
      <c r="V1827" s="205"/>
      <c r="W1827" s="205"/>
      <c r="X1827" s="230"/>
      <c r="Y1827" s="230"/>
      <c r="Z1827" s="20"/>
      <c r="AA1827" s="20"/>
      <c r="AB1827" s="205"/>
      <c r="AC1827" s="205"/>
      <c r="AD1827" s="205"/>
      <c r="AE1827" s="1">
        <f t="shared" si="47"/>
        <v>0</v>
      </c>
      <c r="AF1827" s="1">
        <f t="shared" si="48"/>
        <v>0</v>
      </c>
      <c r="AH1827" s="1"/>
    </row>
    <row r="1828" spans="1:34">
      <c r="A1828" s="18"/>
      <c r="B1828" s="168"/>
      <c r="C1828" s="19"/>
      <c r="D1828" s="19"/>
      <c r="E1828" s="199"/>
      <c r="F1828" s="205"/>
      <c r="G1828" s="20"/>
      <c r="H1828" s="20"/>
      <c r="I1828" s="20"/>
      <c r="J1828" s="20"/>
      <c r="K1828" s="20"/>
      <c r="L1828" s="20"/>
      <c r="M1828" s="20"/>
      <c r="N1828" s="20"/>
      <c r="O1828" s="125"/>
      <c r="P1828" s="125"/>
      <c r="Q1828" s="199"/>
      <c r="R1828" s="205"/>
      <c r="S1828" s="199"/>
      <c r="T1828" s="199"/>
      <c r="U1828" s="199"/>
      <c r="V1828" s="205"/>
      <c r="W1828" s="205"/>
      <c r="X1828" s="230"/>
      <c r="Y1828" s="230"/>
      <c r="Z1828" s="20"/>
      <c r="AA1828" s="20"/>
      <c r="AB1828" s="205"/>
      <c r="AC1828" s="205"/>
      <c r="AD1828" s="205"/>
      <c r="AE1828" s="1">
        <f t="shared" si="47"/>
        <v>0</v>
      </c>
      <c r="AF1828" s="1">
        <f t="shared" si="48"/>
        <v>0</v>
      </c>
      <c r="AH1828" s="1"/>
    </row>
    <row r="1829" spans="1:34">
      <c r="A1829" s="18"/>
      <c r="B1829" s="168"/>
      <c r="C1829" s="19"/>
      <c r="D1829" s="19"/>
      <c r="E1829" s="199"/>
      <c r="F1829" s="205"/>
      <c r="G1829" s="20"/>
      <c r="H1829" s="20"/>
      <c r="I1829" s="20"/>
      <c r="J1829" s="20"/>
      <c r="K1829" s="20"/>
      <c r="L1829" s="20"/>
      <c r="M1829" s="20"/>
      <c r="N1829" s="20"/>
      <c r="O1829" s="125"/>
      <c r="P1829" s="125"/>
      <c r="Q1829" s="199"/>
      <c r="R1829" s="205"/>
      <c r="S1829" s="199"/>
      <c r="T1829" s="199"/>
      <c r="U1829" s="199"/>
      <c r="V1829" s="205"/>
      <c r="W1829" s="205"/>
      <c r="X1829" s="230"/>
      <c r="Y1829" s="230"/>
      <c r="Z1829" s="20"/>
      <c r="AA1829" s="20"/>
      <c r="AB1829" s="205"/>
      <c r="AC1829" s="205"/>
      <c r="AD1829" s="205"/>
      <c r="AE1829" s="1">
        <f t="shared" si="47"/>
        <v>0</v>
      </c>
      <c r="AF1829" s="1">
        <f t="shared" si="48"/>
        <v>0</v>
      </c>
      <c r="AH1829" s="1"/>
    </row>
    <row r="1830" spans="1:34">
      <c r="A1830" s="18"/>
      <c r="B1830" s="168"/>
      <c r="C1830" s="19"/>
      <c r="D1830" s="19"/>
      <c r="E1830" s="199"/>
      <c r="F1830" s="205"/>
      <c r="G1830" s="20"/>
      <c r="H1830" s="20"/>
      <c r="I1830" s="20"/>
      <c r="J1830" s="20"/>
      <c r="K1830" s="20"/>
      <c r="L1830" s="20"/>
      <c r="M1830" s="20"/>
      <c r="N1830" s="20"/>
      <c r="O1830" s="125"/>
      <c r="P1830" s="125"/>
      <c r="Q1830" s="199"/>
      <c r="R1830" s="205"/>
      <c r="S1830" s="199"/>
      <c r="T1830" s="199"/>
      <c r="U1830" s="199"/>
      <c r="V1830" s="205"/>
      <c r="W1830" s="205"/>
      <c r="X1830" s="230"/>
      <c r="Y1830" s="230"/>
      <c r="Z1830" s="20"/>
      <c r="AA1830" s="20"/>
      <c r="AB1830" s="205"/>
      <c r="AC1830" s="205"/>
      <c r="AD1830" s="205"/>
      <c r="AE1830" s="1">
        <f t="shared" si="47"/>
        <v>0</v>
      </c>
      <c r="AF1830" s="1">
        <f t="shared" si="48"/>
        <v>0</v>
      </c>
      <c r="AH1830" s="1"/>
    </row>
    <row r="1831" spans="1:34">
      <c r="A1831" s="18"/>
      <c r="B1831" s="168"/>
      <c r="C1831" s="19"/>
      <c r="D1831" s="19"/>
      <c r="E1831" s="199"/>
      <c r="F1831" s="205"/>
      <c r="G1831" s="20"/>
      <c r="H1831" s="20"/>
      <c r="I1831" s="20"/>
      <c r="J1831" s="20"/>
      <c r="K1831" s="20"/>
      <c r="L1831" s="20"/>
      <c r="M1831" s="20"/>
      <c r="N1831" s="20"/>
      <c r="O1831" s="125"/>
      <c r="P1831" s="125"/>
      <c r="Q1831" s="199"/>
      <c r="R1831" s="205"/>
      <c r="S1831" s="199"/>
      <c r="T1831" s="199"/>
      <c r="U1831" s="199"/>
      <c r="V1831" s="205"/>
      <c r="W1831" s="205"/>
      <c r="X1831" s="230"/>
      <c r="Y1831" s="230"/>
      <c r="Z1831" s="20"/>
      <c r="AA1831" s="20"/>
      <c r="AB1831" s="205"/>
      <c r="AC1831" s="205"/>
      <c r="AD1831" s="205"/>
      <c r="AE1831" s="1">
        <f t="shared" si="47"/>
        <v>0</v>
      </c>
      <c r="AF1831" s="1">
        <f t="shared" si="48"/>
        <v>0</v>
      </c>
      <c r="AH1831" s="1"/>
    </row>
    <row r="1832" spans="1:34">
      <c r="A1832" s="18"/>
      <c r="B1832" s="168"/>
      <c r="C1832" s="19"/>
      <c r="D1832" s="19"/>
      <c r="E1832" s="199"/>
      <c r="F1832" s="205"/>
      <c r="G1832" s="20"/>
      <c r="H1832" s="20"/>
      <c r="I1832" s="20"/>
      <c r="J1832" s="20"/>
      <c r="K1832" s="20"/>
      <c r="L1832" s="20"/>
      <c r="M1832" s="20"/>
      <c r="N1832" s="20"/>
      <c r="O1832" s="125"/>
      <c r="P1832" s="125"/>
      <c r="Q1832" s="199"/>
      <c r="R1832" s="205"/>
      <c r="S1832" s="199"/>
      <c r="T1832" s="199"/>
      <c r="U1832" s="199"/>
      <c r="V1832" s="205"/>
      <c r="W1832" s="205"/>
      <c r="X1832" s="230"/>
      <c r="Y1832" s="230"/>
      <c r="Z1832" s="20"/>
      <c r="AA1832" s="20"/>
      <c r="AB1832" s="205"/>
      <c r="AC1832" s="205"/>
      <c r="AD1832" s="205"/>
      <c r="AE1832" s="1">
        <f t="shared" si="47"/>
        <v>0</v>
      </c>
      <c r="AF1832" s="1">
        <f t="shared" si="48"/>
        <v>0</v>
      </c>
      <c r="AH1832" s="1"/>
    </row>
    <row r="1833" spans="1:34">
      <c r="A1833" s="18"/>
      <c r="B1833" s="168"/>
      <c r="C1833" s="19"/>
      <c r="D1833" s="19"/>
      <c r="E1833" s="199"/>
      <c r="F1833" s="205"/>
      <c r="G1833" s="20"/>
      <c r="H1833" s="20"/>
      <c r="I1833" s="20"/>
      <c r="J1833" s="20"/>
      <c r="K1833" s="20"/>
      <c r="L1833" s="20"/>
      <c r="M1833" s="20"/>
      <c r="N1833" s="20"/>
      <c r="O1833" s="125"/>
      <c r="P1833" s="125"/>
      <c r="Q1833" s="199"/>
      <c r="R1833" s="205"/>
      <c r="S1833" s="199"/>
      <c r="T1833" s="199"/>
      <c r="U1833" s="199"/>
      <c r="V1833" s="205"/>
      <c r="W1833" s="205"/>
      <c r="X1833" s="230"/>
      <c r="Y1833" s="230"/>
      <c r="Z1833" s="20"/>
      <c r="AA1833" s="20"/>
      <c r="AB1833" s="205"/>
      <c r="AC1833" s="205"/>
      <c r="AD1833" s="205"/>
      <c r="AE1833" s="1">
        <f t="shared" si="47"/>
        <v>0</v>
      </c>
      <c r="AF1833" s="1">
        <f t="shared" si="48"/>
        <v>0</v>
      </c>
      <c r="AH1833" s="1"/>
    </row>
    <row r="1834" spans="1:34">
      <c r="A1834" s="18"/>
      <c r="B1834" s="168"/>
      <c r="C1834" s="19"/>
      <c r="D1834" s="19"/>
      <c r="E1834" s="199"/>
      <c r="F1834" s="205"/>
      <c r="G1834" s="20"/>
      <c r="H1834" s="20"/>
      <c r="I1834" s="20"/>
      <c r="J1834" s="20"/>
      <c r="K1834" s="20"/>
      <c r="L1834" s="20"/>
      <c r="M1834" s="20"/>
      <c r="N1834" s="20"/>
      <c r="O1834" s="125"/>
      <c r="P1834" s="125"/>
      <c r="Q1834" s="199"/>
      <c r="R1834" s="205"/>
      <c r="S1834" s="199"/>
      <c r="T1834" s="199"/>
      <c r="U1834" s="199"/>
      <c r="V1834" s="205"/>
      <c r="W1834" s="205"/>
      <c r="X1834" s="230"/>
      <c r="Y1834" s="230"/>
      <c r="Z1834" s="20"/>
      <c r="AA1834" s="20"/>
      <c r="AB1834" s="205"/>
      <c r="AC1834" s="205"/>
      <c r="AD1834" s="205"/>
      <c r="AE1834" s="1">
        <f t="shared" si="47"/>
        <v>0</v>
      </c>
      <c r="AF1834" s="1">
        <f t="shared" si="48"/>
        <v>0</v>
      </c>
      <c r="AH1834" s="1"/>
    </row>
    <row r="1835" spans="1:34">
      <c r="A1835" s="18"/>
      <c r="B1835" s="168"/>
      <c r="C1835" s="19"/>
      <c r="D1835" s="19"/>
      <c r="E1835" s="199"/>
      <c r="F1835" s="205"/>
      <c r="G1835" s="20"/>
      <c r="H1835" s="20"/>
      <c r="I1835" s="20"/>
      <c r="J1835" s="20"/>
      <c r="K1835" s="20"/>
      <c r="L1835" s="20"/>
      <c r="M1835" s="20"/>
      <c r="N1835" s="20"/>
      <c r="O1835" s="125"/>
      <c r="P1835" s="125"/>
      <c r="Q1835" s="199"/>
      <c r="R1835" s="205"/>
      <c r="S1835" s="199"/>
      <c r="T1835" s="199"/>
      <c r="U1835" s="199"/>
      <c r="V1835" s="205"/>
      <c r="W1835" s="205"/>
      <c r="X1835" s="230"/>
      <c r="Y1835" s="230"/>
      <c r="Z1835" s="20"/>
      <c r="AA1835" s="20"/>
      <c r="AB1835" s="205"/>
      <c r="AC1835" s="205"/>
      <c r="AD1835" s="205"/>
      <c r="AE1835" s="1">
        <f t="shared" si="47"/>
        <v>0</v>
      </c>
      <c r="AF1835" s="1">
        <f t="shared" si="48"/>
        <v>0</v>
      </c>
      <c r="AH1835" s="1"/>
    </row>
    <row r="1836" spans="1:34">
      <c r="A1836" s="18"/>
      <c r="B1836" s="168"/>
      <c r="C1836" s="19"/>
      <c r="D1836" s="19"/>
      <c r="E1836" s="199"/>
      <c r="F1836" s="205"/>
      <c r="G1836" s="20"/>
      <c r="H1836" s="20"/>
      <c r="I1836" s="20"/>
      <c r="J1836" s="20"/>
      <c r="K1836" s="20"/>
      <c r="L1836" s="20"/>
      <c r="M1836" s="20"/>
      <c r="N1836" s="20"/>
      <c r="O1836" s="125"/>
      <c r="P1836" s="125"/>
      <c r="Q1836" s="199"/>
      <c r="R1836" s="205"/>
      <c r="S1836" s="199"/>
      <c r="T1836" s="199"/>
      <c r="U1836" s="199"/>
      <c r="V1836" s="205"/>
      <c r="W1836" s="205"/>
      <c r="X1836" s="230"/>
      <c r="Y1836" s="230"/>
      <c r="Z1836" s="20"/>
      <c r="AA1836" s="20"/>
      <c r="AB1836" s="205"/>
      <c r="AC1836" s="205"/>
      <c r="AD1836" s="205"/>
      <c r="AE1836" s="1">
        <f t="shared" si="47"/>
        <v>0</v>
      </c>
      <c r="AF1836" s="1">
        <f t="shared" si="48"/>
        <v>0</v>
      </c>
      <c r="AH1836" s="1"/>
    </row>
    <row r="1837" spans="1:34">
      <c r="A1837" s="18"/>
      <c r="B1837" s="168"/>
      <c r="C1837" s="19"/>
      <c r="D1837" s="19"/>
      <c r="E1837" s="199"/>
      <c r="F1837" s="205"/>
      <c r="G1837" s="20"/>
      <c r="H1837" s="20"/>
      <c r="I1837" s="20"/>
      <c r="J1837" s="20"/>
      <c r="K1837" s="20"/>
      <c r="L1837" s="20"/>
      <c r="M1837" s="20"/>
      <c r="N1837" s="20"/>
      <c r="O1837" s="125"/>
      <c r="P1837" s="125"/>
      <c r="Q1837" s="199"/>
      <c r="R1837" s="205"/>
      <c r="S1837" s="199"/>
      <c r="T1837" s="199"/>
      <c r="U1837" s="199"/>
      <c r="V1837" s="205"/>
      <c r="W1837" s="205"/>
      <c r="X1837" s="230"/>
      <c r="Y1837" s="230"/>
      <c r="Z1837" s="20"/>
      <c r="AA1837" s="20"/>
      <c r="AB1837" s="205"/>
      <c r="AC1837" s="205"/>
      <c r="AD1837" s="205"/>
      <c r="AE1837" s="1">
        <f t="shared" si="47"/>
        <v>0</v>
      </c>
      <c r="AF1837" s="1">
        <f t="shared" si="48"/>
        <v>0</v>
      </c>
      <c r="AH1837" s="1"/>
    </row>
    <row r="1838" spans="1:34">
      <c r="A1838" s="18"/>
      <c r="B1838" s="168"/>
      <c r="C1838" s="19"/>
      <c r="D1838" s="19"/>
      <c r="E1838" s="199"/>
      <c r="F1838" s="205"/>
      <c r="G1838" s="20"/>
      <c r="H1838" s="20"/>
      <c r="I1838" s="20"/>
      <c r="J1838" s="20"/>
      <c r="K1838" s="20"/>
      <c r="L1838" s="20"/>
      <c r="M1838" s="20"/>
      <c r="N1838" s="20"/>
      <c r="O1838" s="125"/>
      <c r="P1838" s="125"/>
      <c r="Q1838" s="199"/>
      <c r="R1838" s="205"/>
      <c r="S1838" s="199"/>
      <c r="T1838" s="199"/>
      <c r="U1838" s="199"/>
      <c r="V1838" s="205"/>
      <c r="W1838" s="205"/>
      <c r="X1838" s="230"/>
      <c r="Y1838" s="230"/>
      <c r="Z1838" s="20"/>
      <c r="AA1838" s="20"/>
      <c r="AB1838" s="205"/>
      <c r="AC1838" s="205"/>
      <c r="AD1838" s="205"/>
      <c r="AE1838" s="1">
        <f t="shared" si="47"/>
        <v>0</v>
      </c>
      <c r="AF1838" s="1">
        <f t="shared" si="48"/>
        <v>0</v>
      </c>
      <c r="AH1838" s="1"/>
    </row>
    <row r="1839" spans="1:34">
      <c r="A1839" s="18"/>
      <c r="B1839" s="168"/>
      <c r="C1839" s="19"/>
      <c r="D1839" s="19"/>
      <c r="E1839" s="199"/>
      <c r="F1839" s="205"/>
      <c r="G1839" s="20"/>
      <c r="H1839" s="20"/>
      <c r="I1839" s="20"/>
      <c r="J1839" s="20"/>
      <c r="K1839" s="20"/>
      <c r="L1839" s="20"/>
      <c r="M1839" s="20"/>
      <c r="N1839" s="20"/>
      <c r="O1839" s="125"/>
      <c r="P1839" s="125"/>
      <c r="Q1839" s="199"/>
      <c r="R1839" s="205"/>
      <c r="S1839" s="199"/>
      <c r="T1839" s="199"/>
      <c r="U1839" s="199"/>
      <c r="V1839" s="205"/>
      <c r="W1839" s="205"/>
      <c r="X1839" s="230"/>
      <c r="Y1839" s="230"/>
      <c r="Z1839" s="20"/>
      <c r="AA1839" s="20"/>
      <c r="AB1839" s="205"/>
      <c r="AC1839" s="205"/>
      <c r="AD1839" s="205"/>
      <c r="AE1839" s="1">
        <f t="shared" si="47"/>
        <v>0</v>
      </c>
      <c r="AF1839" s="1">
        <f t="shared" si="48"/>
        <v>0</v>
      </c>
      <c r="AH1839" s="1"/>
    </row>
    <row r="1840" spans="1:34">
      <c r="A1840" s="18"/>
      <c r="B1840" s="168"/>
      <c r="C1840" s="19"/>
      <c r="D1840" s="19"/>
      <c r="E1840" s="199"/>
      <c r="F1840" s="205"/>
      <c r="G1840" s="20"/>
      <c r="H1840" s="20"/>
      <c r="I1840" s="20"/>
      <c r="J1840" s="20"/>
      <c r="K1840" s="20"/>
      <c r="L1840" s="20"/>
      <c r="M1840" s="20"/>
      <c r="N1840" s="20"/>
      <c r="O1840" s="125"/>
      <c r="P1840" s="125"/>
      <c r="Q1840" s="199"/>
      <c r="R1840" s="205"/>
      <c r="S1840" s="199"/>
      <c r="T1840" s="199"/>
      <c r="U1840" s="199"/>
      <c r="V1840" s="205"/>
      <c r="W1840" s="205"/>
      <c r="X1840" s="230"/>
      <c r="Y1840" s="230"/>
      <c r="Z1840" s="20"/>
      <c r="AA1840" s="20"/>
      <c r="AB1840" s="205"/>
      <c r="AC1840" s="205"/>
      <c r="AD1840" s="205"/>
      <c r="AE1840" s="1">
        <f t="shared" si="47"/>
        <v>0</v>
      </c>
      <c r="AF1840" s="1">
        <f t="shared" si="48"/>
        <v>0</v>
      </c>
      <c r="AH1840" s="1"/>
    </row>
    <row r="1841" spans="1:34">
      <c r="A1841" s="18"/>
      <c r="B1841" s="168"/>
      <c r="C1841" s="19"/>
      <c r="D1841" s="19"/>
      <c r="E1841" s="199"/>
      <c r="F1841" s="205"/>
      <c r="G1841" s="20"/>
      <c r="H1841" s="20"/>
      <c r="I1841" s="20"/>
      <c r="J1841" s="20"/>
      <c r="K1841" s="20"/>
      <c r="L1841" s="20"/>
      <c r="M1841" s="20"/>
      <c r="N1841" s="20"/>
      <c r="O1841" s="125"/>
      <c r="P1841" s="125"/>
      <c r="Q1841" s="199"/>
      <c r="R1841" s="205"/>
      <c r="S1841" s="199"/>
      <c r="T1841" s="199"/>
      <c r="U1841" s="199"/>
      <c r="V1841" s="205"/>
      <c r="W1841" s="205"/>
      <c r="X1841" s="230"/>
      <c r="Y1841" s="230"/>
      <c r="Z1841" s="20"/>
      <c r="AA1841" s="20"/>
      <c r="AB1841" s="205"/>
      <c r="AC1841" s="205"/>
      <c r="AD1841" s="205"/>
      <c r="AE1841" s="1">
        <f t="shared" si="47"/>
        <v>0</v>
      </c>
      <c r="AF1841" s="1">
        <f t="shared" si="48"/>
        <v>0</v>
      </c>
      <c r="AH1841" s="1"/>
    </row>
    <row r="1842" spans="1:34">
      <c r="A1842" s="18"/>
      <c r="B1842" s="168"/>
      <c r="C1842" s="19"/>
      <c r="D1842" s="19"/>
      <c r="E1842" s="199"/>
      <c r="F1842" s="205"/>
      <c r="G1842" s="20"/>
      <c r="H1842" s="20"/>
      <c r="I1842" s="20"/>
      <c r="J1842" s="20"/>
      <c r="K1842" s="20"/>
      <c r="L1842" s="20"/>
      <c r="M1842" s="20"/>
      <c r="N1842" s="20"/>
      <c r="O1842" s="125"/>
      <c r="P1842" s="125"/>
      <c r="Q1842" s="199"/>
      <c r="R1842" s="205"/>
      <c r="S1842" s="199"/>
      <c r="T1842" s="199"/>
      <c r="U1842" s="199"/>
      <c r="V1842" s="205"/>
      <c r="W1842" s="205"/>
      <c r="X1842" s="230"/>
      <c r="Y1842" s="230"/>
      <c r="Z1842" s="20"/>
      <c r="AA1842" s="20"/>
      <c r="AB1842" s="205"/>
      <c r="AC1842" s="205"/>
      <c r="AD1842" s="205"/>
      <c r="AE1842" s="1">
        <f t="shared" si="47"/>
        <v>0</v>
      </c>
      <c r="AF1842" s="1">
        <f t="shared" si="48"/>
        <v>0</v>
      </c>
      <c r="AH1842" s="1"/>
    </row>
    <row r="1843" spans="1:34">
      <c r="A1843" s="18"/>
      <c r="B1843" s="168"/>
      <c r="C1843" s="19"/>
      <c r="D1843" s="19"/>
      <c r="E1843" s="199"/>
      <c r="F1843" s="205"/>
      <c r="G1843" s="20"/>
      <c r="H1843" s="20"/>
      <c r="I1843" s="20"/>
      <c r="J1843" s="20"/>
      <c r="K1843" s="20"/>
      <c r="L1843" s="20"/>
      <c r="M1843" s="20"/>
      <c r="N1843" s="20"/>
      <c r="O1843" s="125"/>
      <c r="P1843" s="125"/>
      <c r="Q1843" s="199"/>
      <c r="R1843" s="205"/>
      <c r="S1843" s="199"/>
      <c r="T1843" s="199"/>
      <c r="U1843" s="199"/>
      <c r="V1843" s="205"/>
      <c r="W1843" s="205"/>
      <c r="X1843" s="230"/>
      <c r="Y1843" s="230"/>
      <c r="Z1843" s="20"/>
      <c r="AA1843" s="20"/>
      <c r="AB1843" s="205"/>
      <c r="AC1843" s="205"/>
      <c r="AD1843" s="205"/>
      <c r="AE1843" s="1">
        <f t="shared" si="47"/>
        <v>0</v>
      </c>
      <c r="AF1843" s="1">
        <f t="shared" si="48"/>
        <v>0</v>
      </c>
      <c r="AH1843" s="1"/>
    </row>
    <row r="1844" spans="1:34">
      <c r="A1844" s="18"/>
      <c r="B1844" s="168"/>
      <c r="C1844" s="19"/>
      <c r="D1844" s="19"/>
      <c r="E1844" s="199"/>
      <c r="F1844" s="205"/>
      <c r="G1844" s="20"/>
      <c r="H1844" s="20"/>
      <c r="I1844" s="20"/>
      <c r="J1844" s="20"/>
      <c r="K1844" s="20"/>
      <c r="L1844" s="20"/>
      <c r="M1844" s="20"/>
      <c r="N1844" s="20"/>
      <c r="O1844" s="125"/>
      <c r="P1844" s="125"/>
      <c r="Q1844" s="199"/>
      <c r="R1844" s="205"/>
      <c r="S1844" s="199"/>
      <c r="T1844" s="199"/>
      <c r="U1844" s="199"/>
      <c r="V1844" s="205"/>
      <c r="W1844" s="205"/>
      <c r="X1844" s="230"/>
      <c r="Y1844" s="230"/>
      <c r="Z1844" s="20"/>
      <c r="AA1844" s="20"/>
      <c r="AB1844" s="205"/>
      <c r="AC1844" s="205"/>
      <c r="AD1844" s="205"/>
      <c r="AE1844" s="1">
        <f t="shared" si="47"/>
        <v>0</v>
      </c>
      <c r="AF1844" s="1">
        <f t="shared" si="48"/>
        <v>0</v>
      </c>
      <c r="AH1844" s="1"/>
    </row>
    <row r="1845" spans="1:34">
      <c r="A1845" s="18"/>
      <c r="B1845" s="168"/>
      <c r="C1845" s="19"/>
      <c r="D1845" s="19"/>
      <c r="E1845" s="199"/>
      <c r="F1845" s="205"/>
      <c r="G1845" s="20"/>
      <c r="H1845" s="20"/>
      <c r="I1845" s="20"/>
      <c r="J1845" s="20"/>
      <c r="K1845" s="20"/>
      <c r="L1845" s="20"/>
      <c r="M1845" s="20"/>
      <c r="N1845" s="20"/>
      <c r="O1845" s="125"/>
      <c r="P1845" s="125"/>
      <c r="Q1845" s="199"/>
      <c r="R1845" s="205"/>
      <c r="S1845" s="199"/>
      <c r="T1845" s="199"/>
      <c r="U1845" s="199"/>
      <c r="V1845" s="205"/>
      <c r="W1845" s="205"/>
      <c r="X1845" s="230"/>
      <c r="Y1845" s="230"/>
      <c r="Z1845" s="20"/>
      <c r="AA1845" s="20"/>
      <c r="AB1845" s="205"/>
      <c r="AC1845" s="205"/>
      <c r="AD1845" s="205"/>
      <c r="AE1845" s="1">
        <f t="shared" si="47"/>
        <v>0</v>
      </c>
      <c r="AF1845" s="1">
        <f t="shared" si="48"/>
        <v>0</v>
      </c>
      <c r="AH1845" s="1"/>
    </row>
    <row r="1846" spans="1:34">
      <c r="A1846" s="18"/>
      <c r="B1846" s="168"/>
      <c r="C1846" s="19"/>
      <c r="D1846" s="19"/>
      <c r="E1846" s="199"/>
      <c r="F1846" s="205"/>
      <c r="G1846" s="20"/>
      <c r="H1846" s="20"/>
      <c r="I1846" s="20"/>
      <c r="J1846" s="20"/>
      <c r="K1846" s="20"/>
      <c r="L1846" s="20"/>
      <c r="M1846" s="20"/>
      <c r="N1846" s="20"/>
      <c r="O1846" s="125"/>
      <c r="P1846" s="125"/>
      <c r="Q1846" s="199"/>
      <c r="R1846" s="205"/>
      <c r="S1846" s="199"/>
      <c r="T1846" s="199"/>
      <c r="U1846" s="199"/>
      <c r="V1846" s="205"/>
      <c r="W1846" s="205"/>
      <c r="X1846" s="230"/>
      <c r="Y1846" s="230"/>
      <c r="Z1846" s="20"/>
      <c r="AA1846" s="20"/>
      <c r="AB1846" s="205"/>
      <c r="AC1846" s="205"/>
      <c r="AD1846" s="205"/>
      <c r="AE1846" s="1">
        <f t="shared" si="47"/>
        <v>0</v>
      </c>
      <c r="AF1846" s="1">
        <f t="shared" si="48"/>
        <v>0</v>
      </c>
      <c r="AH1846" s="1"/>
    </row>
    <row r="1847" spans="1:34">
      <c r="A1847" s="18"/>
      <c r="B1847" s="168"/>
      <c r="C1847" s="19"/>
      <c r="D1847" s="19"/>
      <c r="E1847" s="199"/>
      <c r="F1847" s="205"/>
      <c r="G1847" s="20"/>
      <c r="H1847" s="20"/>
      <c r="I1847" s="20"/>
      <c r="J1847" s="20"/>
      <c r="K1847" s="20"/>
      <c r="L1847" s="20"/>
      <c r="M1847" s="20"/>
      <c r="N1847" s="20"/>
      <c r="O1847" s="125"/>
      <c r="P1847" s="125"/>
      <c r="Q1847" s="199"/>
      <c r="R1847" s="205"/>
      <c r="S1847" s="199"/>
      <c r="T1847" s="199"/>
      <c r="U1847" s="199"/>
      <c r="V1847" s="205"/>
      <c r="W1847" s="205"/>
      <c r="X1847" s="230"/>
      <c r="Y1847" s="230"/>
      <c r="Z1847" s="20"/>
      <c r="AA1847" s="20"/>
      <c r="AB1847" s="205"/>
      <c r="AC1847" s="205"/>
      <c r="AD1847" s="205"/>
      <c r="AE1847" s="1">
        <f t="shared" si="47"/>
        <v>0</v>
      </c>
      <c r="AF1847" s="1">
        <f t="shared" si="48"/>
        <v>0</v>
      </c>
      <c r="AH1847" s="1"/>
    </row>
    <row r="1848" spans="1:34">
      <c r="A1848" s="18"/>
      <c r="B1848" s="168"/>
      <c r="C1848" s="19"/>
      <c r="D1848" s="19"/>
      <c r="E1848" s="199"/>
      <c r="F1848" s="205"/>
      <c r="G1848" s="20"/>
      <c r="H1848" s="20"/>
      <c r="I1848" s="20"/>
      <c r="J1848" s="20"/>
      <c r="K1848" s="20"/>
      <c r="L1848" s="20"/>
      <c r="M1848" s="20"/>
      <c r="N1848" s="20"/>
      <c r="O1848" s="125"/>
      <c r="P1848" s="125"/>
      <c r="Q1848" s="199"/>
      <c r="R1848" s="205"/>
      <c r="S1848" s="199"/>
      <c r="T1848" s="199"/>
      <c r="U1848" s="199"/>
      <c r="V1848" s="205"/>
      <c r="W1848" s="205"/>
      <c r="X1848" s="230"/>
      <c r="Y1848" s="230"/>
      <c r="Z1848" s="20"/>
      <c r="AA1848" s="20"/>
      <c r="AB1848" s="205"/>
      <c r="AC1848" s="205"/>
      <c r="AD1848" s="205"/>
      <c r="AE1848" s="1">
        <f t="shared" si="47"/>
        <v>0</v>
      </c>
      <c r="AF1848" s="1">
        <f t="shared" si="48"/>
        <v>0</v>
      </c>
      <c r="AH1848" s="1"/>
    </row>
    <row r="1849" spans="1:34">
      <c r="A1849" s="18"/>
      <c r="B1849" s="168"/>
      <c r="C1849" s="19"/>
      <c r="D1849" s="19"/>
      <c r="E1849" s="199"/>
      <c r="F1849" s="205"/>
      <c r="G1849" s="20"/>
      <c r="H1849" s="20"/>
      <c r="I1849" s="20"/>
      <c r="J1849" s="20"/>
      <c r="K1849" s="20"/>
      <c r="L1849" s="20"/>
      <c r="M1849" s="20"/>
      <c r="N1849" s="20"/>
      <c r="O1849" s="125"/>
      <c r="P1849" s="125"/>
      <c r="Q1849" s="199"/>
      <c r="R1849" s="205"/>
      <c r="S1849" s="199"/>
      <c r="T1849" s="199"/>
      <c r="U1849" s="199"/>
      <c r="V1849" s="205"/>
      <c r="W1849" s="205"/>
      <c r="X1849" s="230"/>
      <c r="Y1849" s="230"/>
      <c r="Z1849" s="20"/>
      <c r="AA1849" s="20"/>
      <c r="AB1849" s="205"/>
      <c r="AC1849" s="205"/>
      <c r="AD1849" s="205"/>
      <c r="AE1849" s="1">
        <f t="shared" si="47"/>
        <v>0</v>
      </c>
      <c r="AF1849" s="1">
        <f t="shared" si="48"/>
        <v>0</v>
      </c>
      <c r="AH1849" s="1"/>
    </row>
    <row r="1850" spans="1:34">
      <c r="A1850" s="18"/>
      <c r="B1850" s="168"/>
      <c r="C1850" s="19"/>
      <c r="D1850" s="19"/>
      <c r="E1850" s="199"/>
      <c r="F1850" s="205"/>
      <c r="G1850" s="20"/>
      <c r="H1850" s="20"/>
      <c r="I1850" s="20"/>
      <c r="J1850" s="20"/>
      <c r="K1850" s="20"/>
      <c r="L1850" s="20"/>
      <c r="M1850" s="20"/>
      <c r="N1850" s="20"/>
      <c r="O1850" s="125"/>
      <c r="P1850" s="125"/>
      <c r="Q1850" s="199"/>
      <c r="R1850" s="205"/>
      <c r="S1850" s="199"/>
      <c r="T1850" s="199"/>
      <c r="U1850" s="199"/>
      <c r="V1850" s="205"/>
      <c r="W1850" s="205"/>
      <c r="X1850" s="230"/>
      <c r="Y1850" s="230"/>
      <c r="Z1850" s="20"/>
      <c r="AA1850" s="20"/>
      <c r="AB1850" s="205"/>
      <c r="AC1850" s="205"/>
      <c r="AD1850" s="205"/>
      <c r="AE1850" s="1">
        <f t="shared" si="47"/>
        <v>0</v>
      </c>
      <c r="AF1850" s="1">
        <f t="shared" si="48"/>
        <v>0</v>
      </c>
      <c r="AH1850" s="1"/>
    </row>
    <row r="1851" spans="1:34">
      <c r="A1851" s="18"/>
      <c r="B1851" s="168"/>
      <c r="C1851" s="19"/>
      <c r="D1851" s="19"/>
      <c r="E1851" s="199"/>
      <c r="F1851" s="205"/>
      <c r="G1851" s="20"/>
      <c r="H1851" s="20"/>
      <c r="I1851" s="20"/>
      <c r="J1851" s="20"/>
      <c r="K1851" s="20"/>
      <c r="L1851" s="20"/>
      <c r="M1851" s="20"/>
      <c r="N1851" s="20"/>
      <c r="O1851" s="125"/>
      <c r="P1851" s="125"/>
      <c r="Q1851" s="199"/>
      <c r="R1851" s="205"/>
      <c r="S1851" s="199"/>
      <c r="T1851" s="199"/>
      <c r="U1851" s="199"/>
      <c r="V1851" s="205"/>
      <c r="W1851" s="205"/>
      <c r="X1851" s="230"/>
      <c r="Y1851" s="230"/>
      <c r="Z1851" s="20"/>
      <c r="AA1851" s="20"/>
      <c r="AB1851" s="205"/>
      <c r="AC1851" s="205"/>
      <c r="AD1851" s="205"/>
      <c r="AE1851" s="1">
        <f t="shared" si="47"/>
        <v>0</v>
      </c>
      <c r="AF1851" s="1">
        <f t="shared" si="48"/>
        <v>0</v>
      </c>
      <c r="AH1851" s="1"/>
    </row>
    <row r="1852" spans="1:34">
      <c r="A1852" s="18"/>
      <c r="B1852" s="168"/>
      <c r="C1852" s="19"/>
      <c r="D1852" s="19"/>
      <c r="E1852" s="199"/>
      <c r="F1852" s="205"/>
      <c r="G1852" s="20"/>
      <c r="H1852" s="20"/>
      <c r="I1852" s="20"/>
      <c r="J1852" s="20"/>
      <c r="K1852" s="20"/>
      <c r="L1852" s="20"/>
      <c r="M1852" s="20"/>
      <c r="N1852" s="20"/>
      <c r="O1852" s="125"/>
      <c r="P1852" s="125"/>
      <c r="Q1852" s="199"/>
      <c r="R1852" s="205"/>
      <c r="S1852" s="199"/>
      <c r="T1852" s="199"/>
      <c r="U1852" s="199"/>
      <c r="V1852" s="205"/>
      <c r="W1852" s="205"/>
      <c r="X1852" s="230"/>
      <c r="Y1852" s="230"/>
      <c r="Z1852" s="20"/>
      <c r="AA1852" s="20"/>
      <c r="AB1852" s="205"/>
      <c r="AC1852" s="205"/>
      <c r="AD1852" s="205"/>
      <c r="AE1852" s="1">
        <f t="shared" si="47"/>
        <v>0</v>
      </c>
      <c r="AF1852" s="1">
        <f t="shared" si="48"/>
        <v>0</v>
      </c>
      <c r="AH1852" s="1"/>
    </row>
    <row r="1853" spans="1:34">
      <c r="A1853" s="18"/>
      <c r="B1853" s="168"/>
      <c r="C1853" s="19"/>
      <c r="D1853" s="19"/>
      <c r="E1853" s="199"/>
      <c r="F1853" s="205"/>
      <c r="G1853" s="20"/>
      <c r="H1853" s="20"/>
      <c r="I1853" s="20"/>
      <c r="J1853" s="20"/>
      <c r="K1853" s="20"/>
      <c r="L1853" s="20"/>
      <c r="M1853" s="20"/>
      <c r="N1853" s="20"/>
      <c r="O1853" s="125"/>
      <c r="P1853" s="125"/>
      <c r="Q1853" s="199"/>
      <c r="R1853" s="205"/>
      <c r="S1853" s="199"/>
      <c r="T1853" s="199"/>
      <c r="U1853" s="199"/>
      <c r="V1853" s="205"/>
      <c r="W1853" s="205"/>
      <c r="X1853" s="230"/>
      <c r="Y1853" s="230"/>
      <c r="Z1853" s="20"/>
      <c r="AA1853" s="20"/>
      <c r="AB1853" s="205"/>
      <c r="AC1853" s="205"/>
      <c r="AD1853" s="205"/>
      <c r="AE1853" s="1">
        <f t="shared" si="47"/>
        <v>0</v>
      </c>
      <c r="AF1853" s="1">
        <f t="shared" si="48"/>
        <v>0</v>
      </c>
      <c r="AH1853" s="1"/>
    </row>
    <row r="1854" spans="1:34">
      <c r="A1854" s="18"/>
      <c r="B1854" s="168"/>
      <c r="C1854" s="19"/>
      <c r="D1854" s="19"/>
      <c r="E1854" s="199"/>
      <c r="F1854" s="205"/>
      <c r="G1854" s="20"/>
      <c r="H1854" s="20"/>
      <c r="I1854" s="20"/>
      <c r="J1854" s="20"/>
      <c r="K1854" s="20"/>
      <c r="L1854" s="20"/>
      <c r="M1854" s="20"/>
      <c r="N1854" s="20"/>
      <c r="O1854" s="125"/>
      <c r="P1854" s="125"/>
      <c r="Q1854" s="199"/>
      <c r="R1854" s="205"/>
      <c r="S1854" s="199"/>
      <c r="T1854" s="199"/>
      <c r="U1854" s="199"/>
      <c r="V1854" s="205"/>
      <c r="W1854" s="205"/>
      <c r="X1854" s="230"/>
      <c r="Y1854" s="230"/>
      <c r="Z1854" s="20"/>
      <c r="AA1854" s="20"/>
      <c r="AB1854" s="205"/>
      <c r="AC1854" s="205"/>
      <c r="AD1854" s="205"/>
      <c r="AE1854" s="1">
        <f t="shared" si="47"/>
        <v>0</v>
      </c>
      <c r="AF1854" s="1">
        <f t="shared" si="48"/>
        <v>0</v>
      </c>
      <c r="AH1854" s="1"/>
    </row>
    <row r="1855" spans="1:34">
      <c r="A1855" s="18"/>
      <c r="B1855" s="168"/>
      <c r="C1855" s="19"/>
      <c r="D1855" s="19"/>
      <c r="E1855" s="199"/>
      <c r="F1855" s="205"/>
      <c r="G1855" s="20"/>
      <c r="H1855" s="20"/>
      <c r="I1855" s="20"/>
      <c r="J1855" s="20"/>
      <c r="K1855" s="20"/>
      <c r="L1855" s="20"/>
      <c r="M1855" s="20"/>
      <c r="N1855" s="20"/>
      <c r="O1855" s="125"/>
      <c r="P1855" s="125"/>
      <c r="Q1855" s="199"/>
      <c r="R1855" s="205"/>
      <c r="S1855" s="199"/>
      <c r="T1855" s="199"/>
      <c r="U1855" s="199"/>
      <c r="V1855" s="205"/>
      <c r="W1855" s="205"/>
      <c r="X1855" s="230"/>
      <c r="Y1855" s="230"/>
      <c r="Z1855" s="20"/>
      <c r="AA1855" s="20"/>
      <c r="AB1855" s="205"/>
      <c r="AC1855" s="205"/>
      <c r="AD1855" s="205"/>
      <c r="AE1855" s="1">
        <f t="shared" si="47"/>
        <v>0</v>
      </c>
      <c r="AF1855" s="1">
        <f t="shared" si="48"/>
        <v>0</v>
      </c>
      <c r="AH1855" s="1"/>
    </row>
    <row r="1856" spans="1:34">
      <c r="A1856" s="18"/>
      <c r="B1856" s="168"/>
      <c r="C1856" s="19"/>
      <c r="D1856" s="19"/>
      <c r="E1856" s="199"/>
      <c r="F1856" s="205"/>
      <c r="G1856" s="20"/>
      <c r="H1856" s="20"/>
      <c r="I1856" s="20"/>
      <c r="J1856" s="20"/>
      <c r="K1856" s="20"/>
      <c r="L1856" s="20"/>
      <c r="M1856" s="20"/>
      <c r="N1856" s="20"/>
      <c r="O1856" s="125"/>
      <c r="P1856" s="125"/>
      <c r="Q1856" s="199"/>
      <c r="R1856" s="205"/>
      <c r="S1856" s="199"/>
      <c r="T1856" s="199"/>
      <c r="U1856" s="199"/>
      <c r="V1856" s="205"/>
      <c r="W1856" s="205"/>
      <c r="X1856" s="230"/>
      <c r="Y1856" s="230"/>
      <c r="Z1856" s="20"/>
      <c r="AA1856" s="20"/>
      <c r="AB1856" s="205"/>
      <c r="AC1856" s="205"/>
      <c r="AD1856" s="205"/>
      <c r="AE1856" s="1">
        <f t="shared" si="47"/>
        <v>0</v>
      </c>
      <c r="AF1856" s="1">
        <f t="shared" si="48"/>
        <v>0</v>
      </c>
      <c r="AH1856" s="1"/>
    </row>
    <row r="1857" spans="1:34">
      <c r="A1857" s="18"/>
      <c r="B1857" s="168"/>
      <c r="C1857" s="19"/>
      <c r="D1857" s="19"/>
      <c r="E1857" s="199"/>
      <c r="F1857" s="205"/>
      <c r="G1857" s="20"/>
      <c r="H1857" s="20"/>
      <c r="I1857" s="20"/>
      <c r="J1857" s="20"/>
      <c r="K1857" s="20"/>
      <c r="L1857" s="20"/>
      <c r="M1857" s="20"/>
      <c r="N1857" s="20"/>
      <c r="O1857" s="125"/>
      <c r="P1857" s="125"/>
      <c r="Q1857" s="199"/>
      <c r="R1857" s="205"/>
      <c r="S1857" s="199"/>
      <c r="T1857" s="199"/>
      <c r="U1857" s="199"/>
      <c r="V1857" s="205"/>
      <c r="W1857" s="205"/>
      <c r="X1857" s="230"/>
      <c r="Y1857" s="230"/>
      <c r="Z1857" s="20"/>
      <c r="AA1857" s="20"/>
      <c r="AB1857" s="205"/>
      <c r="AC1857" s="205"/>
      <c r="AD1857" s="205"/>
      <c r="AE1857" s="1">
        <f t="shared" si="47"/>
        <v>0</v>
      </c>
      <c r="AF1857" s="1">
        <f t="shared" si="48"/>
        <v>0</v>
      </c>
      <c r="AH1857" s="1"/>
    </row>
    <row r="1858" spans="1:34">
      <c r="A1858" s="18"/>
      <c r="B1858" s="168"/>
      <c r="C1858" s="19"/>
      <c r="D1858" s="19"/>
      <c r="E1858" s="199"/>
      <c r="F1858" s="205"/>
      <c r="G1858" s="20"/>
      <c r="H1858" s="20"/>
      <c r="I1858" s="20"/>
      <c r="J1858" s="20"/>
      <c r="K1858" s="20"/>
      <c r="L1858" s="20"/>
      <c r="M1858" s="20"/>
      <c r="N1858" s="20"/>
      <c r="O1858" s="125"/>
      <c r="P1858" s="125"/>
      <c r="Q1858" s="199"/>
      <c r="R1858" s="205"/>
      <c r="S1858" s="199"/>
      <c r="T1858" s="199"/>
      <c r="U1858" s="199"/>
      <c r="V1858" s="205"/>
      <c r="W1858" s="205"/>
      <c r="X1858" s="230"/>
      <c r="Y1858" s="230"/>
      <c r="Z1858" s="20"/>
      <c r="AA1858" s="20"/>
      <c r="AB1858" s="205"/>
      <c r="AC1858" s="205"/>
      <c r="AD1858" s="205"/>
      <c r="AE1858" s="1">
        <f t="shared" si="47"/>
        <v>0</v>
      </c>
      <c r="AF1858" s="1">
        <f t="shared" si="48"/>
        <v>0</v>
      </c>
      <c r="AH1858" s="1"/>
    </row>
    <row r="1859" spans="1:34">
      <c r="A1859" s="18"/>
      <c r="B1859" s="168"/>
      <c r="C1859" s="19"/>
      <c r="D1859" s="19"/>
      <c r="E1859" s="199"/>
      <c r="F1859" s="205"/>
      <c r="G1859" s="20"/>
      <c r="H1859" s="20"/>
      <c r="I1859" s="20"/>
      <c r="J1859" s="20"/>
      <c r="K1859" s="20"/>
      <c r="L1859" s="20"/>
      <c r="M1859" s="20"/>
      <c r="N1859" s="20"/>
      <c r="O1859" s="125"/>
      <c r="P1859" s="125"/>
      <c r="Q1859" s="199"/>
      <c r="R1859" s="205"/>
      <c r="S1859" s="199"/>
      <c r="T1859" s="199"/>
      <c r="U1859" s="199"/>
      <c r="V1859" s="205"/>
      <c r="W1859" s="205"/>
      <c r="X1859" s="230"/>
      <c r="Y1859" s="230"/>
      <c r="Z1859" s="20"/>
      <c r="AA1859" s="20"/>
      <c r="AB1859" s="205"/>
      <c r="AC1859" s="205"/>
      <c r="AD1859" s="205"/>
      <c r="AE1859" s="1">
        <f t="shared" si="47"/>
        <v>0</v>
      </c>
      <c r="AF1859" s="1">
        <f t="shared" si="48"/>
        <v>0</v>
      </c>
      <c r="AH1859" s="1"/>
    </row>
    <row r="1860" spans="1:34">
      <c r="A1860" s="18"/>
      <c r="B1860" s="168"/>
      <c r="C1860" s="19"/>
      <c r="D1860" s="19"/>
      <c r="E1860" s="199"/>
      <c r="F1860" s="205"/>
      <c r="G1860" s="20"/>
      <c r="H1860" s="20"/>
      <c r="I1860" s="20"/>
      <c r="J1860" s="20"/>
      <c r="K1860" s="20"/>
      <c r="L1860" s="20"/>
      <c r="M1860" s="20"/>
      <c r="N1860" s="20"/>
      <c r="O1860" s="125"/>
      <c r="P1860" s="125"/>
      <c r="Q1860" s="199"/>
      <c r="R1860" s="205"/>
      <c r="S1860" s="199"/>
      <c r="T1860" s="199"/>
      <c r="U1860" s="199"/>
      <c r="V1860" s="205"/>
      <c r="W1860" s="205"/>
      <c r="X1860" s="230"/>
      <c r="Y1860" s="230"/>
      <c r="Z1860" s="20"/>
      <c r="AA1860" s="20"/>
      <c r="AB1860" s="205"/>
      <c r="AC1860" s="205"/>
      <c r="AD1860" s="205"/>
      <c r="AE1860" s="1">
        <f t="shared" si="47"/>
        <v>0</v>
      </c>
      <c r="AF1860" s="1">
        <f t="shared" si="48"/>
        <v>0</v>
      </c>
      <c r="AH1860" s="1"/>
    </row>
    <row r="1861" spans="1:34">
      <c r="A1861" s="18"/>
      <c r="B1861" s="168"/>
      <c r="C1861" s="19"/>
      <c r="D1861" s="19"/>
      <c r="E1861" s="199"/>
      <c r="F1861" s="205"/>
      <c r="G1861" s="20"/>
      <c r="H1861" s="20"/>
      <c r="I1861" s="20"/>
      <c r="J1861" s="20"/>
      <c r="K1861" s="20"/>
      <c r="L1861" s="20"/>
      <c r="M1861" s="20"/>
      <c r="N1861" s="20"/>
      <c r="O1861" s="125"/>
      <c r="P1861" s="125"/>
      <c r="Q1861" s="199"/>
      <c r="R1861" s="205"/>
      <c r="S1861" s="199"/>
      <c r="T1861" s="199"/>
      <c r="U1861" s="199"/>
      <c r="V1861" s="205"/>
      <c r="W1861" s="205"/>
      <c r="X1861" s="230"/>
      <c r="Y1861" s="230"/>
      <c r="Z1861" s="20"/>
      <c r="AA1861" s="20"/>
      <c r="AB1861" s="205"/>
      <c r="AC1861" s="205"/>
      <c r="AD1861" s="205"/>
      <c r="AE1861" s="1">
        <f t="shared" si="47"/>
        <v>0</v>
      </c>
      <c r="AF1861" s="1">
        <f t="shared" si="48"/>
        <v>0</v>
      </c>
      <c r="AH1861" s="1"/>
    </row>
    <row r="1862" spans="1:34">
      <c r="A1862" s="18"/>
      <c r="B1862" s="168"/>
      <c r="C1862" s="19"/>
      <c r="D1862" s="19"/>
      <c r="E1862" s="199"/>
      <c r="F1862" s="205"/>
      <c r="G1862" s="20"/>
      <c r="H1862" s="20"/>
      <c r="I1862" s="20"/>
      <c r="J1862" s="20"/>
      <c r="K1862" s="20"/>
      <c r="L1862" s="20"/>
      <c r="M1862" s="20"/>
      <c r="N1862" s="20"/>
      <c r="O1862" s="125"/>
      <c r="P1862" s="125"/>
      <c r="Q1862" s="199"/>
      <c r="R1862" s="205"/>
      <c r="S1862" s="199"/>
      <c r="T1862" s="199"/>
      <c r="U1862" s="199"/>
      <c r="V1862" s="205"/>
      <c r="W1862" s="205"/>
      <c r="X1862" s="230"/>
      <c r="Y1862" s="230"/>
      <c r="Z1862" s="20"/>
      <c r="AA1862" s="20"/>
      <c r="AB1862" s="205"/>
      <c r="AC1862" s="205"/>
      <c r="AD1862" s="205"/>
      <c r="AE1862" s="1">
        <f t="shared" si="47"/>
        <v>0</v>
      </c>
      <c r="AF1862" s="1">
        <f t="shared" si="48"/>
        <v>0</v>
      </c>
      <c r="AH1862" s="1"/>
    </row>
    <row r="1863" spans="1:34">
      <c r="A1863" s="18"/>
      <c r="B1863" s="168"/>
      <c r="C1863" s="19"/>
      <c r="D1863" s="19"/>
      <c r="E1863" s="199"/>
      <c r="F1863" s="205"/>
      <c r="G1863" s="20"/>
      <c r="H1863" s="20"/>
      <c r="I1863" s="20"/>
      <c r="J1863" s="20"/>
      <c r="K1863" s="20"/>
      <c r="L1863" s="20"/>
      <c r="M1863" s="20"/>
      <c r="N1863" s="20"/>
      <c r="O1863" s="125"/>
      <c r="P1863" s="125"/>
      <c r="Q1863" s="199"/>
      <c r="R1863" s="205"/>
      <c r="S1863" s="199"/>
      <c r="T1863" s="199"/>
      <c r="U1863" s="199"/>
      <c r="V1863" s="205"/>
      <c r="W1863" s="205"/>
      <c r="X1863" s="230"/>
      <c r="Y1863" s="230"/>
      <c r="Z1863" s="20"/>
      <c r="AA1863" s="20"/>
      <c r="AB1863" s="205"/>
      <c r="AC1863" s="205"/>
      <c r="AD1863" s="205"/>
      <c r="AE1863" s="1">
        <f t="shared" si="47"/>
        <v>0</v>
      </c>
      <c r="AF1863" s="1">
        <f t="shared" si="48"/>
        <v>0</v>
      </c>
      <c r="AH1863" s="1"/>
    </row>
    <row r="1864" spans="1:34">
      <c r="A1864" s="18"/>
      <c r="B1864" s="168"/>
      <c r="C1864" s="19"/>
      <c r="D1864" s="19"/>
      <c r="E1864" s="199"/>
      <c r="F1864" s="205"/>
      <c r="G1864" s="20"/>
      <c r="H1864" s="20"/>
      <c r="I1864" s="20"/>
      <c r="J1864" s="20"/>
      <c r="K1864" s="20"/>
      <c r="L1864" s="20"/>
      <c r="M1864" s="20"/>
      <c r="N1864" s="20"/>
      <c r="O1864" s="125"/>
      <c r="P1864" s="125"/>
      <c r="Q1864" s="199"/>
      <c r="R1864" s="205"/>
      <c r="S1864" s="199"/>
      <c r="T1864" s="199"/>
      <c r="U1864" s="199"/>
      <c r="V1864" s="205"/>
      <c r="W1864" s="205"/>
      <c r="X1864" s="230"/>
      <c r="Y1864" s="230"/>
      <c r="Z1864" s="20"/>
      <c r="AA1864" s="20"/>
      <c r="AB1864" s="205"/>
      <c r="AC1864" s="205"/>
      <c r="AD1864" s="205"/>
      <c r="AE1864" s="1">
        <f t="shared" si="47"/>
        <v>0</v>
      </c>
      <c r="AF1864" s="1">
        <f t="shared" si="48"/>
        <v>0</v>
      </c>
      <c r="AH1864" s="1"/>
    </row>
    <row r="1865" spans="1:34">
      <c r="A1865" s="18"/>
      <c r="B1865" s="168"/>
      <c r="C1865" s="19"/>
      <c r="D1865" s="19"/>
      <c r="E1865" s="199"/>
      <c r="F1865" s="205"/>
      <c r="G1865" s="20"/>
      <c r="H1865" s="20"/>
      <c r="I1865" s="20"/>
      <c r="J1865" s="20"/>
      <c r="K1865" s="20"/>
      <c r="L1865" s="20"/>
      <c r="M1865" s="20"/>
      <c r="N1865" s="20"/>
      <c r="O1865" s="125"/>
      <c r="P1865" s="125"/>
      <c r="Q1865" s="199"/>
      <c r="R1865" s="205"/>
      <c r="S1865" s="199"/>
      <c r="T1865" s="199"/>
      <c r="U1865" s="199"/>
      <c r="V1865" s="205"/>
      <c r="W1865" s="205"/>
      <c r="X1865" s="230"/>
      <c r="Y1865" s="230"/>
      <c r="Z1865" s="20"/>
      <c r="AA1865" s="20"/>
      <c r="AB1865" s="205"/>
      <c r="AC1865" s="205"/>
      <c r="AD1865" s="205"/>
      <c r="AE1865" s="1">
        <f t="shared" si="47"/>
        <v>0</v>
      </c>
      <c r="AF1865" s="1">
        <f t="shared" si="48"/>
        <v>0</v>
      </c>
      <c r="AH1865" s="1"/>
    </row>
    <row r="1866" spans="1:34">
      <c r="A1866" s="18"/>
      <c r="B1866" s="168"/>
      <c r="C1866" s="19"/>
      <c r="D1866" s="19"/>
      <c r="E1866" s="199"/>
      <c r="F1866" s="205"/>
      <c r="G1866" s="20"/>
      <c r="H1866" s="20"/>
      <c r="I1866" s="20"/>
      <c r="J1866" s="20"/>
      <c r="K1866" s="20"/>
      <c r="L1866" s="20"/>
      <c r="M1866" s="20"/>
      <c r="N1866" s="20"/>
      <c r="O1866" s="125"/>
      <c r="P1866" s="125"/>
      <c r="Q1866" s="199"/>
      <c r="R1866" s="205"/>
      <c r="S1866" s="199"/>
      <c r="T1866" s="199"/>
      <c r="U1866" s="199"/>
      <c r="V1866" s="205"/>
      <c r="W1866" s="205"/>
      <c r="X1866" s="230"/>
      <c r="Y1866" s="230"/>
      <c r="Z1866" s="20"/>
      <c r="AA1866" s="20"/>
      <c r="AB1866" s="205"/>
      <c r="AC1866" s="205"/>
      <c r="AD1866" s="205"/>
      <c r="AE1866" s="1">
        <f t="shared" si="47"/>
        <v>0</v>
      </c>
      <c r="AF1866" s="1">
        <f t="shared" si="48"/>
        <v>0</v>
      </c>
      <c r="AH1866" s="1"/>
    </row>
    <row r="1867" spans="1:34">
      <c r="A1867" s="18"/>
      <c r="B1867" s="168"/>
      <c r="C1867" s="19"/>
      <c r="D1867" s="19"/>
      <c r="E1867" s="199"/>
      <c r="F1867" s="205"/>
      <c r="G1867" s="20"/>
      <c r="H1867" s="20"/>
      <c r="I1867" s="20"/>
      <c r="J1867" s="20"/>
      <c r="K1867" s="20"/>
      <c r="L1867" s="20"/>
      <c r="M1867" s="20"/>
      <c r="N1867" s="20"/>
      <c r="O1867" s="125"/>
      <c r="P1867" s="125"/>
      <c r="Q1867" s="199"/>
      <c r="R1867" s="205"/>
      <c r="S1867" s="199"/>
      <c r="T1867" s="199"/>
      <c r="U1867" s="199"/>
      <c r="V1867" s="205"/>
      <c r="W1867" s="205"/>
      <c r="X1867" s="230"/>
      <c r="Y1867" s="230"/>
      <c r="Z1867" s="20"/>
      <c r="AA1867" s="20"/>
      <c r="AB1867" s="205"/>
      <c r="AC1867" s="205"/>
      <c r="AD1867" s="205"/>
      <c r="AE1867" s="1">
        <f t="shared" ref="AE1867:AE1930" si="49">COUNTA(E1867:AC1867)</f>
        <v>0</v>
      </c>
      <c r="AF1867" s="1">
        <f t="shared" ref="AF1867:AF1930" si="50">COUNTA(E1867)*COUNTA(H1867)*COUNTA(M1867)*COUNTA(O1867)*COUNTA(P1867)*COUNTA(Q1867)*COUNTA(R1867)*COUNTA(AC1867)</f>
        <v>0</v>
      </c>
      <c r="AH1867" s="1"/>
    </row>
    <row r="1868" spans="1:34">
      <c r="A1868" s="18"/>
      <c r="B1868" s="168"/>
      <c r="C1868" s="19"/>
      <c r="D1868" s="19"/>
      <c r="E1868" s="199"/>
      <c r="F1868" s="205"/>
      <c r="G1868" s="20"/>
      <c r="H1868" s="20"/>
      <c r="I1868" s="20"/>
      <c r="J1868" s="20"/>
      <c r="K1868" s="20"/>
      <c r="L1868" s="20"/>
      <c r="M1868" s="20"/>
      <c r="N1868" s="20"/>
      <c r="O1868" s="125"/>
      <c r="P1868" s="125"/>
      <c r="Q1868" s="199"/>
      <c r="R1868" s="205"/>
      <c r="S1868" s="199"/>
      <c r="T1868" s="199"/>
      <c r="U1868" s="199"/>
      <c r="V1868" s="205"/>
      <c r="W1868" s="205"/>
      <c r="X1868" s="230"/>
      <c r="Y1868" s="230"/>
      <c r="Z1868" s="20"/>
      <c r="AA1868" s="20"/>
      <c r="AB1868" s="205"/>
      <c r="AC1868" s="205"/>
      <c r="AD1868" s="205"/>
      <c r="AE1868" s="1">
        <f t="shared" si="49"/>
        <v>0</v>
      </c>
      <c r="AF1868" s="1">
        <f t="shared" si="50"/>
        <v>0</v>
      </c>
      <c r="AH1868" s="1"/>
    </row>
    <row r="1869" spans="1:34">
      <c r="A1869" s="18"/>
      <c r="B1869" s="168"/>
      <c r="C1869" s="19"/>
      <c r="D1869" s="19"/>
      <c r="E1869" s="199"/>
      <c r="F1869" s="205"/>
      <c r="G1869" s="20"/>
      <c r="H1869" s="20"/>
      <c r="I1869" s="20"/>
      <c r="J1869" s="20"/>
      <c r="K1869" s="20"/>
      <c r="L1869" s="20"/>
      <c r="M1869" s="20"/>
      <c r="N1869" s="20"/>
      <c r="O1869" s="125"/>
      <c r="P1869" s="125"/>
      <c r="Q1869" s="199"/>
      <c r="R1869" s="205"/>
      <c r="S1869" s="199"/>
      <c r="T1869" s="199"/>
      <c r="U1869" s="199"/>
      <c r="V1869" s="205"/>
      <c r="W1869" s="205"/>
      <c r="X1869" s="230"/>
      <c r="Y1869" s="230"/>
      <c r="Z1869" s="20"/>
      <c r="AA1869" s="20"/>
      <c r="AB1869" s="205"/>
      <c r="AC1869" s="205"/>
      <c r="AD1869" s="205"/>
      <c r="AE1869" s="1">
        <f t="shared" si="49"/>
        <v>0</v>
      </c>
      <c r="AF1869" s="1">
        <f t="shared" si="50"/>
        <v>0</v>
      </c>
      <c r="AH1869" s="1"/>
    </row>
    <row r="1870" spans="1:34">
      <c r="A1870" s="18"/>
      <c r="B1870" s="168"/>
      <c r="C1870" s="19"/>
      <c r="D1870" s="19"/>
      <c r="E1870" s="199"/>
      <c r="F1870" s="205"/>
      <c r="G1870" s="20"/>
      <c r="H1870" s="20"/>
      <c r="I1870" s="20"/>
      <c r="J1870" s="20"/>
      <c r="K1870" s="20"/>
      <c r="L1870" s="20"/>
      <c r="M1870" s="20"/>
      <c r="N1870" s="20"/>
      <c r="O1870" s="125"/>
      <c r="P1870" s="125"/>
      <c r="Q1870" s="199"/>
      <c r="R1870" s="205"/>
      <c r="S1870" s="199"/>
      <c r="T1870" s="199"/>
      <c r="U1870" s="199"/>
      <c r="V1870" s="205"/>
      <c r="W1870" s="205"/>
      <c r="X1870" s="230"/>
      <c r="Y1870" s="230"/>
      <c r="Z1870" s="20"/>
      <c r="AA1870" s="20"/>
      <c r="AB1870" s="205"/>
      <c r="AC1870" s="205"/>
      <c r="AD1870" s="205"/>
      <c r="AE1870" s="1">
        <f t="shared" si="49"/>
        <v>0</v>
      </c>
      <c r="AF1870" s="1">
        <f t="shared" si="50"/>
        <v>0</v>
      </c>
      <c r="AH1870" s="1"/>
    </row>
    <row r="1871" spans="1:34">
      <c r="A1871" s="18"/>
      <c r="B1871" s="168"/>
      <c r="C1871" s="19"/>
      <c r="D1871" s="19"/>
      <c r="E1871" s="199"/>
      <c r="F1871" s="205"/>
      <c r="G1871" s="20"/>
      <c r="H1871" s="20"/>
      <c r="I1871" s="20"/>
      <c r="J1871" s="20"/>
      <c r="K1871" s="20"/>
      <c r="L1871" s="20"/>
      <c r="M1871" s="20"/>
      <c r="N1871" s="20"/>
      <c r="O1871" s="125"/>
      <c r="P1871" s="125"/>
      <c r="Q1871" s="199"/>
      <c r="R1871" s="205"/>
      <c r="S1871" s="199"/>
      <c r="T1871" s="199"/>
      <c r="U1871" s="199"/>
      <c r="V1871" s="205"/>
      <c r="W1871" s="205"/>
      <c r="X1871" s="230"/>
      <c r="Y1871" s="230"/>
      <c r="Z1871" s="20"/>
      <c r="AA1871" s="20"/>
      <c r="AB1871" s="205"/>
      <c r="AC1871" s="205"/>
      <c r="AD1871" s="205"/>
      <c r="AE1871" s="1">
        <f t="shared" si="49"/>
        <v>0</v>
      </c>
      <c r="AF1871" s="1">
        <f t="shared" si="50"/>
        <v>0</v>
      </c>
      <c r="AH1871" s="1"/>
    </row>
    <row r="1872" spans="1:34">
      <c r="A1872" s="18"/>
      <c r="B1872" s="168"/>
      <c r="C1872" s="19"/>
      <c r="D1872" s="19"/>
      <c r="E1872" s="199"/>
      <c r="F1872" s="205"/>
      <c r="G1872" s="20"/>
      <c r="H1872" s="20"/>
      <c r="I1872" s="20"/>
      <c r="J1872" s="20"/>
      <c r="K1872" s="20"/>
      <c r="L1872" s="20"/>
      <c r="M1872" s="20"/>
      <c r="N1872" s="20"/>
      <c r="O1872" s="125"/>
      <c r="P1872" s="125"/>
      <c r="Q1872" s="199"/>
      <c r="R1872" s="205"/>
      <c r="S1872" s="199"/>
      <c r="T1872" s="199"/>
      <c r="U1872" s="199"/>
      <c r="V1872" s="205"/>
      <c r="W1872" s="205"/>
      <c r="X1872" s="230"/>
      <c r="Y1872" s="230"/>
      <c r="Z1872" s="20"/>
      <c r="AA1872" s="20"/>
      <c r="AB1872" s="205"/>
      <c r="AC1872" s="205"/>
      <c r="AD1872" s="205"/>
      <c r="AE1872" s="1">
        <f t="shared" si="49"/>
        <v>0</v>
      </c>
      <c r="AF1872" s="1">
        <f t="shared" si="50"/>
        <v>0</v>
      </c>
      <c r="AH1872" s="1"/>
    </row>
    <row r="1873" spans="1:34">
      <c r="A1873" s="18"/>
      <c r="B1873" s="168"/>
      <c r="C1873" s="19"/>
      <c r="D1873" s="19"/>
      <c r="E1873" s="199"/>
      <c r="F1873" s="205"/>
      <c r="G1873" s="20"/>
      <c r="H1873" s="20"/>
      <c r="I1873" s="20"/>
      <c r="J1873" s="20"/>
      <c r="K1873" s="20"/>
      <c r="L1873" s="20"/>
      <c r="M1873" s="20"/>
      <c r="N1873" s="20"/>
      <c r="O1873" s="125"/>
      <c r="P1873" s="125"/>
      <c r="Q1873" s="199"/>
      <c r="R1873" s="205"/>
      <c r="S1873" s="199"/>
      <c r="T1873" s="199"/>
      <c r="U1873" s="199"/>
      <c r="V1873" s="205"/>
      <c r="W1873" s="205"/>
      <c r="X1873" s="230"/>
      <c r="Y1873" s="230"/>
      <c r="Z1873" s="20"/>
      <c r="AA1873" s="20"/>
      <c r="AB1873" s="205"/>
      <c r="AC1873" s="205"/>
      <c r="AD1873" s="205"/>
      <c r="AE1873" s="1">
        <f t="shared" si="49"/>
        <v>0</v>
      </c>
      <c r="AF1873" s="1">
        <f t="shared" si="50"/>
        <v>0</v>
      </c>
      <c r="AH1873" s="1"/>
    </row>
    <row r="1874" spans="1:34">
      <c r="A1874" s="18"/>
      <c r="B1874" s="168"/>
      <c r="C1874" s="19"/>
      <c r="D1874" s="19"/>
      <c r="E1874" s="199"/>
      <c r="F1874" s="205"/>
      <c r="G1874" s="20"/>
      <c r="H1874" s="20"/>
      <c r="I1874" s="20"/>
      <c r="J1874" s="20"/>
      <c r="K1874" s="20"/>
      <c r="L1874" s="20"/>
      <c r="M1874" s="20"/>
      <c r="N1874" s="20"/>
      <c r="O1874" s="125"/>
      <c r="P1874" s="125"/>
      <c r="Q1874" s="199"/>
      <c r="R1874" s="205"/>
      <c r="S1874" s="199"/>
      <c r="T1874" s="199"/>
      <c r="U1874" s="199"/>
      <c r="V1874" s="205"/>
      <c r="W1874" s="205"/>
      <c r="X1874" s="230"/>
      <c r="Y1874" s="230"/>
      <c r="Z1874" s="20"/>
      <c r="AA1874" s="20"/>
      <c r="AB1874" s="205"/>
      <c r="AC1874" s="205"/>
      <c r="AD1874" s="205"/>
      <c r="AE1874" s="1">
        <f t="shared" si="49"/>
        <v>0</v>
      </c>
      <c r="AF1874" s="1">
        <f t="shared" si="50"/>
        <v>0</v>
      </c>
      <c r="AH1874" s="1"/>
    </row>
    <row r="1875" spans="1:34">
      <c r="A1875" s="18"/>
      <c r="B1875" s="168"/>
      <c r="C1875" s="19"/>
      <c r="D1875" s="19"/>
      <c r="E1875" s="199"/>
      <c r="F1875" s="205"/>
      <c r="G1875" s="20"/>
      <c r="H1875" s="20"/>
      <c r="I1875" s="20"/>
      <c r="J1875" s="20"/>
      <c r="K1875" s="20"/>
      <c r="L1875" s="20"/>
      <c r="M1875" s="20"/>
      <c r="N1875" s="20"/>
      <c r="O1875" s="125"/>
      <c r="P1875" s="125"/>
      <c r="Q1875" s="199"/>
      <c r="R1875" s="205"/>
      <c r="S1875" s="199"/>
      <c r="T1875" s="199"/>
      <c r="U1875" s="199"/>
      <c r="V1875" s="205"/>
      <c r="W1875" s="205"/>
      <c r="X1875" s="230"/>
      <c r="Y1875" s="230"/>
      <c r="Z1875" s="20"/>
      <c r="AA1875" s="20"/>
      <c r="AB1875" s="205"/>
      <c r="AC1875" s="205"/>
      <c r="AD1875" s="205"/>
      <c r="AE1875" s="1">
        <f t="shared" si="49"/>
        <v>0</v>
      </c>
      <c r="AF1875" s="1">
        <f t="shared" si="50"/>
        <v>0</v>
      </c>
      <c r="AH1875" s="1"/>
    </row>
    <row r="1876" spans="1:34">
      <c r="A1876" s="18"/>
      <c r="B1876" s="168"/>
      <c r="C1876" s="19"/>
      <c r="D1876" s="19"/>
      <c r="E1876" s="199"/>
      <c r="F1876" s="205"/>
      <c r="G1876" s="20"/>
      <c r="H1876" s="20"/>
      <c r="I1876" s="20"/>
      <c r="J1876" s="20"/>
      <c r="K1876" s="20"/>
      <c r="L1876" s="20"/>
      <c r="M1876" s="20"/>
      <c r="N1876" s="20"/>
      <c r="O1876" s="125"/>
      <c r="P1876" s="125"/>
      <c r="Q1876" s="199"/>
      <c r="R1876" s="205"/>
      <c r="S1876" s="199"/>
      <c r="T1876" s="199"/>
      <c r="U1876" s="199"/>
      <c r="V1876" s="205"/>
      <c r="W1876" s="205"/>
      <c r="X1876" s="230"/>
      <c r="Y1876" s="230"/>
      <c r="Z1876" s="20"/>
      <c r="AA1876" s="20"/>
      <c r="AB1876" s="205"/>
      <c r="AC1876" s="205"/>
      <c r="AD1876" s="205"/>
      <c r="AE1876" s="1">
        <f t="shared" si="49"/>
        <v>0</v>
      </c>
      <c r="AF1876" s="1">
        <f t="shared" si="50"/>
        <v>0</v>
      </c>
      <c r="AH1876" s="1"/>
    </row>
    <row r="1877" spans="1:34">
      <c r="A1877" s="18"/>
      <c r="B1877" s="168"/>
      <c r="C1877" s="19"/>
      <c r="D1877" s="19"/>
      <c r="E1877" s="199"/>
      <c r="F1877" s="205"/>
      <c r="G1877" s="20"/>
      <c r="H1877" s="20"/>
      <c r="I1877" s="20"/>
      <c r="J1877" s="20"/>
      <c r="K1877" s="20"/>
      <c r="L1877" s="20"/>
      <c r="M1877" s="20"/>
      <c r="N1877" s="20"/>
      <c r="O1877" s="125"/>
      <c r="P1877" s="125"/>
      <c r="Q1877" s="199"/>
      <c r="R1877" s="205"/>
      <c r="S1877" s="199"/>
      <c r="T1877" s="199"/>
      <c r="U1877" s="199"/>
      <c r="V1877" s="205"/>
      <c r="W1877" s="205"/>
      <c r="X1877" s="230"/>
      <c r="Y1877" s="230"/>
      <c r="Z1877" s="20"/>
      <c r="AA1877" s="20"/>
      <c r="AB1877" s="205"/>
      <c r="AC1877" s="205"/>
      <c r="AD1877" s="205"/>
      <c r="AE1877" s="1">
        <f t="shared" si="49"/>
        <v>0</v>
      </c>
      <c r="AF1877" s="1">
        <f t="shared" si="50"/>
        <v>0</v>
      </c>
      <c r="AH1877" s="1"/>
    </row>
    <row r="1878" spans="1:34">
      <c r="A1878" s="18"/>
      <c r="B1878" s="168"/>
      <c r="C1878" s="19"/>
      <c r="D1878" s="19"/>
      <c r="E1878" s="199"/>
      <c r="F1878" s="205"/>
      <c r="G1878" s="20"/>
      <c r="H1878" s="20"/>
      <c r="I1878" s="20"/>
      <c r="J1878" s="20"/>
      <c r="K1878" s="20"/>
      <c r="L1878" s="20"/>
      <c r="M1878" s="20"/>
      <c r="N1878" s="20"/>
      <c r="O1878" s="125"/>
      <c r="P1878" s="125"/>
      <c r="Q1878" s="199"/>
      <c r="R1878" s="205"/>
      <c r="S1878" s="199"/>
      <c r="T1878" s="199"/>
      <c r="U1878" s="199"/>
      <c r="V1878" s="205"/>
      <c r="W1878" s="205"/>
      <c r="X1878" s="230"/>
      <c r="Y1878" s="230"/>
      <c r="Z1878" s="20"/>
      <c r="AA1878" s="20"/>
      <c r="AB1878" s="205"/>
      <c r="AC1878" s="205"/>
      <c r="AD1878" s="205"/>
      <c r="AE1878" s="1">
        <f t="shared" si="49"/>
        <v>0</v>
      </c>
      <c r="AF1878" s="1">
        <f t="shared" si="50"/>
        <v>0</v>
      </c>
      <c r="AH1878" s="1"/>
    </row>
    <row r="1879" spans="1:34">
      <c r="A1879" s="18"/>
      <c r="B1879" s="168"/>
      <c r="C1879" s="19"/>
      <c r="D1879" s="19"/>
      <c r="E1879" s="199"/>
      <c r="F1879" s="205"/>
      <c r="G1879" s="20"/>
      <c r="H1879" s="20"/>
      <c r="I1879" s="20"/>
      <c r="J1879" s="20"/>
      <c r="K1879" s="20"/>
      <c r="L1879" s="20"/>
      <c r="M1879" s="20"/>
      <c r="N1879" s="20"/>
      <c r="O1879" s="125"/>
      <c r="P1879" s="125"/>
      <c r="Q1879" s="199"/>
      <c r="R1879" s="205"/>
      <c r="S1879" s="199"/>
      <c r="T1879" s="199"/>
      <c r="U1879" s="199"/>
      <c r="V1879" s="205"/>
      <c r="W1879" s="205"/>
      <c r="X1879" s="230"/>
      <c r="Y1879" s="230"/>
      <c r="Z1879" s="20"/>
      <c r="AA1879" s="20"/>
      <c r="AB1879" s="205"/>
      <c r="AC1879" s="205"/>
      <c r="AD1879" s="205"/>
      <c r="AE1879" s="1">
        <f t="shared" si="49"/>
        <v>0</v>
      </c>
      <c r="AF1879" s="1">
        <f t="shared" si="50"/>
        <v>0</v>
      </c>
      <c r="AH1879" s="1"/>
    </row>
    <row r="1880" spans="1:34">
      <c r="A1880" s="18"/>
      <c r="B1880" s="168"/>
      <c r="C1880" s="19"/>
      <c r="D1880" s="19"/>
      <c r="E1880" s="199"/>
      <c r="F1880" s="205"/>
      <c r="G1880" s="20"/>
      <c r="H1880" s="20"/>
      <c r="I1880" s="20"/>
      <c r="J1880" s="20"/>
      <c r="K1880" s="20"/>
      <c r="L1880" s="20"/>
      <c r="M1880" s="20"/>
      <c r="N1880" s="20"/>
      <c r="O1880" s="125"/>
      <c r="P1880" s="125"/>
      <c r="Q1880" s="199"/>
      <c r="R1880" s="205"/>
      <c r="S1880" s="199"/>
      <c r="T1880" s="199"/>
      <c r="U1880" s="199"/>
      <c r="V1880" s="205"/>
      <c r="W1880" s="205"/>
      <c r="X1880" s="230"/>
      <c r="Y1880" s="230"/>
      <c r="Z1880" s="20"/>
      <c r="AA1880" s="20"/>
      <c r="AB1880" s="205"/>
      <c r="AC1880" s="205"/>
      <c r="AD1880" s="205"/>
      <c r="AE1880" s="1">
        <f t="shared" si="49"/>
        <v>0</v>
      </c>
      <c r="AF1880" s="1">
        <f t="shared" si="50"/>
        <v>0</v>
      </c>
      <c r="AH1880" s="1"/>
    </row>
    <row r="1881" spans="1:34">
      <c r="A1881" s="18"/>
      <c r="B1881" s="168"/>
      <c r="C1881" s="19"/>
      <c r="D1881" s="19"/>
      <c r="E1881" s="199"/>
      <c r="F1881" s="205"/>
      <c r="G1881" s="20"/>
      <c r="H1881" s="20"/>
      <c r="I1881" s="20"/>
      <c r="J1881" s="20"/>
      <c r="K1881" s="20"/>
      <c r="L1881" s="20"/>
      <c r="M1881" s="20"/>
      <c r="N1881" s="20"/>
      <c r="O1881" s="125"/>
      <c r="P1881" s="125"/>
      <c r="Q1881" s="199"/>
      <c r="R1881" s="205"/>
      <c r="S1881" s="199"/>
      <c r="T1881" s="199"/>
      <c r="U1881" s="199"/>
      <c r="V1881" s="205"/>
      <c r="W1881" s="205"/>
      <c r="X1881" s="230"/>
      <c r="Y1881" s="230"/>
      <c r="Z1881" s="20"/>
      <c r="AA1881" s="20"/>
      <c r="AB1881" s="205"/>
      <c r="AC1881" s="205"/>
      <c r="AD1881" s="205"/>
      <c r="AE1881" s="1">
        <f t="shared" si="49"/>
        <v>0</v>
      </c>
      <c r="AF1881" s="1">
        <f t="shared" si="50"/>
        <v>0</v>
      </c>
      <c r="AH1881" s="1"/>
    </row>
    <row r="1882" spans="1:34">
      <c r="A1882" s="18"/>
      <c r="B1882" s="168"/>
      <c r="C1882" s="19"/>
      <c r="D1882" s="19"/>
      <c r="E1882" s="199"/>
      <c r="F1882" s="205"/>
      <c r="G1882" s="20"/>
      <c r="H1882" s="20"/>
      <c r="I1882" s="20"/>
      <c r="J1882" s="20"/>
      <c r="K1882" s="20"/>
      <c r="L1882" s="20"/>
      <c r="M1882" s="20"/>
      <c r="N1882" s="20"/>
      <c r="O1882" s="125"/>
      <c r="P1882" s="125"/>
      <c r="Q1882" s="199"/>
      <c r="R1882" s="205"/>
      <c r="S1882" s="199"/>
      <c r="T1882" s="199"/>
      <c r="U1882" s="199"/>
      <c r="V1882" s="205"/>
      <c r="W1882" s="205"/>
      <c r="X1882" s="230"/>
      <c r="Y1882" s="230"/>
      <c r="Z1882" s="20"/>
      <c r="AA1882" s="20"/>
      <c r="AB1882" s="205"/>
      <c r="AC1882" s="205"/>
      <c r="AD1882" s="205"/>
      <c r="AE1882" s="1">
        <f t="shared" si="49"/>
        <v>0</v>
      </c>
      <c r="AF1882" s="1">
        <f t="shared" si="50"/>
        <v>0</v>
      </c>
      <c r="AH1882" s="1"/>
    </row>
    <row r="1883" spans="1:34">
      <c r="A1883" s="18"/>
      <c r="B1883" s="168"/>
      <c r="C1883" s="19"/>
      <c r="D1883" s="19"/>
      <c r="E1883" s="199"/>
      <c r="F1883" s="205"/>
      <c r="G1883" s="20"/>
      <c r="H1883" s="20"/>
      <c r="I1883" s="20"/>
      <c r="J1883" s="20"/>
      <c r="K1883" s="20"/>
      <c r="L1883" s="20"/>
      <c r="M1883" s="20"/>
      <c r="N1883" s="20"/>
      <c r="O1883" s="125"/>
      <c r="P1883" s="125"/>
      <c r="Q1883" s="199"/>
      <c r="R1883" s="205"/>
      <c r="S1883" s="199"/>
      <c r="T1883" s="199"/>
      <c r="U1883" s="199"/>
      <c r="V1883" s="205"/>
      <c r="W1883" s="205"/>
      <c r="X1883" s="230"/>
      <c r="Y1883" s="230"/>
      <c r="Z1883" s="20"/>
      <c r="AA1883" s="20"/>
      <c r="AB1883" s="205"/>
      <c r="AC1883" s="205"/>
      <c r="AD1883" s="205"/>
      <c r="AE1883" s="1">
        <f t="shared" si="49"/>
        <v>0</v>
      </c>
      <c r="AF1883" s="1">
        <f t="shared" si="50"/>
        <v>0</v>
      </c>
      <c r="AH1883" s="1"/>
    </row>
    <row r="1884" spans="1:34">
      <c r="A1884" s="18"/>
      <c r="B1884" s="168"/>
      <c r="C1884" s="19"/>
      <c r="D1884" s="19"/>
      <c r="E1884" s="199"/>
      <c r="F1884" s="205"/>
      <c r="G1884" s="20"/>
      <c r="H1884" s="20"/>
      <c r="I1884" s="20"/>
      <c r="J1884" s="20"/>
      <c r="K1884" s="20"/>
      <c r="L1884" s="20"/>
      <c r="M1884" s="20"/>
      <c r="N1884" s="20"/>
      <c r="O1884" s="125"/>
      <c r="P1884" s="125"/>
      <c r="Q1884" s="199"/>
      <c r="R1884" s="205"/>
      <c r="S1884" s="199"/>
      <c r="T1884" s="199"/>
      <c r="U1884" s="199"/>
      <c r="V1884" s="205"/>
      <c r="W1884" s="205"/>
      <c r="X1884" s="230"/>
      <c r="Y1884" s="230"/>
      <c r="Z1884" s="20"/>
      <c r="AA1884" s="20"/>
      <c r="AB1884" s="205"/>
      <c r="AC1884" s="205"/>
      <c r="AD1884" s="205"/>
      <c r="AE1884" s="1">
        <f t="shared" si="49"/>
        <v>0</v>
      </c>
      <c r="AF1884" s="1">
        <f t="shared" si="50"/>
        <v>0</v>
      </c>
      <c r="AH1884" s="1"/>
    </row>
    <row r="1885" spans="1:34">
      <c r="A1885" s="18"/>
      <c r="B1885" s="168"/>
      <c r="C1885" s="19"/>
      <c r="D1885" s="19"/>
      <c r="E1885" s="199"/>
      <c r="F1885" s="205"/>
      <c r="G1885" s="20"/>
      <c r="H1885" s="20"/>
      <c r="I1885" s="20"/>
      <c r="J1885" s="20"/>
      <c r="K1885" s="20"/>
      <c r="L1885" s="20"/>
      <c r="M1885" s="20"/>
      <c r="N1885" s="20"/>
      <c r="O1885" s="125"/>
      <c r="P1885" s="125"/>
      <c r="Q1885" s="199"/>
      <c r="R1885" s="205"/>
      <c r="S1885" s="199"/>
      <c r="T1885" s="199"/>
      <c r="U1885" s="199"/>
      <c r="V1885" s="205"/>
      <c r="W1885" s="205"/>
      <c r="X1885" s="230"/>
      <c r="Y1885" s="230"/>
      <c r="Z1885" s="20"/>
      <c r="AA1885" s="20"/>
      <c r="AB1885" s="205"/>
      <c r="AC1885" s="205"/>
      <c r="AD1885" s="205"/>
      <c r="AE1885" s="1">
        <f t="shared" si="49"/>
        <v>0</v>
      </c>
      <c r="AF1885" s="1">
        <f t="shared" si="50"/>
        <v>0</v>
      </c>
      <c r="AH1885" s="1"/>
    </row>
    <row r="1886" spans="1:34">
      <c r="A1886" s="18"/>
      <c r="B1886" s="168"/>
      <c r="C1886" s="19"/>
      <c r="D1886" s="19"/>
      <c r="E1886" s="199"/>
      <c r="F1886" s="205"/>
      <c r="G1886" s="20"/>
      <c r="H1886" s="20"/>
      <c r="I1886" s="20"/>
      <c r="J1886" s="20"/>
      <c r="K1886" s="20"/>
      <c r="L1886" s="20"/>
      <c r="M1886" s="20"/>
      <c r="N1886" s="20"/>
      <c r="O1886" s="125"/>
      <c r="P1886" s="125"/>
      <c r="Q1886" s="199"/>
      <c r="R1886" s="205"/>
      <c r="S1886" s="199"/>
      <c r="T1886" s="199"/>
      <c r="U1886" s="199"/>
      <c r="V1886" s="205"/>
      <c r="W1886" s="205"/>
      <c r="X1886" s="230"/>
      <c r="Y1886" s="230"/>
      <c r="Z1886" s="20"/>
      <c r="AA1886" s="20"/>
      <c r="AB1886" s="205"/>
      <c r="AC1886" s="205"/>
      <c r="AD1886" s="205"/>
      <c r="AE1886" s="1">
        <f t="shared" si="49"/>
        <v>0</v>
      </c>
      <c r="AF1886" s="1">
        <f t="shared" si="50"/>
        <v>0</v>
      </c>
      <c r="AH1886" s="1"/>
    </row>
    <row r="1887" spans="1:34">
      <c r="A1887" s="18"/>
      <c r="B1887" s="168"/>
      <c r="C1887" s="19"/>
      <c r="D1887" s="19"/>
      <c r="E1887" s="199"/>
      <c r="F1887" s="205"/>
      <c r="G1887" s="20"/>
      <c r="H1887" s="20"/>
      <c r="I1887" s="20"/>
      <c r="J1887" s="20"/>
      <c r="K1887" s="20"/>
      <c r="L1887" s="20"/>
      <c r="M1887" s="20"/>
      <c r="N1887" s="20"/>
      <c r="O1887" s="125"/>
      <c r="P1887" s="125"/>
      <c r="Q1887" s="199"/>
      <c r="R1887" s="205"/>
      <c r="S1887" s="199"/>
      <c r="T1887" s="199"/>
      <c r="U1887" s="199"/>
      <c r="V1887" s="205"/>
      <c r="W1887" s="205"/>
      <c r="X1887" s="230"/>
      <c r="Y1887" s="230"/>
      <c r="Z1887" s="20"/>
      <c r="AA1887" s="20"/>
      <c r="AB1887" s="205"/>
      <c r="AC1887" s="205"/>
      <c r="AD1887" s="205"/>
      <c r="AE1887" s="1">
        <f t="shared" si="49"/>
        <v>0</v>
      </c>
      <c r="AF1887" s="1">
        <f t="shared" si="50"/>
        <v>0</v>
      </c>
      <c r="AH1887" s="1"/>
    </row>
    <row r="1888" spans="1:34">
      <c r="A1888" s="18"/>
      <c r="B1888" s="168"/>
      <c r="C1888" s="19"/>
      <c r="D1888" s="19"/>
      <c r="E1888" s="199"/>
      <c r="F1888" s="205"/>
      <c r="G1888" s="20"/>
      <c r="H1888" s="20"/>
      <c r="I1888" s="20"/>
      <c r="J1888" s="20"/>
      <c r="K1888" s="20"/>
      <c r="L1888" s="20"/>
      <c r="M1888" s="20"/>
      <c r="N1888" s="20"/>
      <c r="O1888" s="125"/>
      <c r="P1888" s="125"/>
      <c r="Q1888" s="199"/>
      <c r="R1888" s="205"/>
      <c r="S1888" s="199"/>
      <c r="T1888" s="199"/>
      <c r="U1888" s="199"/>
      <c r="V1888" s="205"/>
      <c r="W1888" s="205"/>
      <c r="X1888" s="230"/>
      <c r="Y1888" s="230"/>
      <c r="Z1888" s="20"/>
      <c r="AA1888" s="20"/>
      <c r="AB1888" s="205"/>
      <c r="AC1888" s="205"/>
      <c r="AD1888" s="205"/>
      <c r="AE1888" s="1">
        <f t="shared" si="49"/>
        <v>0</v>
      </c>
      <c r="AF1888" s="1">
        <f t="shared" si="50"/>
        <v>0</v>
      </c>
      <c r="AH1888" s="1"/>
    </row>
    <row r="1889" spans="1:34">
      <c r="A1889" s="18"/>
      <c r="B1889" s="168"/>
      <c r="C1889" s="19"/>
      <c r="D1889" s="19"/>
      <c r="E1889" s="199"/>
      <c r="F1889" s="205"/>
      <c r="G1889" s="20"/>
      <c r="H1889" s="20"/>
      <c r="I1889" s="20"/>
      <c r="J1889" s="20"/>
      <c r="K1889" s="20"/>
      <c r="L1889" s="20"/>
      <c r="M1889" s="20"/>
      <c r="N1889" s="20"/>
      <c r="O1889" s="125"/>
      <c r="P1889" s="125"/>
      <c r="Q1889" s="199"/>
      <c r="R1889" s="205"/>
      <c r="S1889" s="199"/>
      <c r="T1889" s="199"/>
      <c r="U1889" s="199"/>
      <c r="V1889" s="205"/>
      <c r="W1889" s="205"/>
      <c r="X1889" s="230"/>
      <c r="Y1889" s="230"/>
      <c r="Z1889" s="20"/>
      <c r="AA1889" s="20"/>
      <c r="AB1889" s="205"/>
      <c r="AC1889" s="205"/>
      <c r="AD1889" s="205"/>
      <c r="AE1889" s="1">
        <f t="shared" si="49"/>
        <v>0</v>
      </c>
      <c r="AF1889" s="1">
        <f t="shared" si="50"/>
        <v>0</v>
      </c>
      <c r="AH1889" s="1"/>
    </row>
    <row r="1890" spans="1:34">
      <c r="A1890" s="18"/>
      <c r="B1890" s="168"/>
      <c r="C1890" s="19"/>
      <c r="D1890" s="19"/>
      <c r="E1890" s="199"/>
      <c r="F1890" s="205"/>
      <c r="G1890" s="20"/>
      <c r="H1890" s="20"/>
      <c r="I1890" s="20"/>
      <c r="J1890" s="20"/>
      <c r="K1890" s="20"/>
      <c r="L1890" s="20"/>
      <c r="M1890" s="20"/>
      <c r="N1890" s="20"/>
      <c r="O1890" s="125"/>
      <c r="P1890" s="125"/>
      <c r="Q1890" s="199"/>
      <c r="R1890" s="205"/>
      <c r="S1890" s="199"/>
      <c r="T1890" s="199"/>
      <c r="U1890" s="199"/>
      <c r="V1890" s="205"/>
      <c r="W1890" s="205"/>
      <c r="X1890" s="230"/>
      <c r="Y1890" s="230"/>
      <c r="Z1890" s="20"/>
      <c r="AA1890" s="20"/>
      <c r="AB1890" s="205"/>
      <c r="AC1890" s="205"/>
      <c r="AD1890" s="205"/>
      <c r="AE1890" s="1">
        <f t="shared" si="49"/>
        <v>0</v>
      </c>
      <c r="AF1890" s="1">
        <f t="shared" si="50"/>
        <v>0</v>
      </c>
      <c r="AH1890" s="1"/>
    </row>
    <row r="1891" spans="1:34">
      <c r="A1891" s="18"/>
      <c r="B1891" s="168"/>
      <c r="C1891" s="19"/>
      <c r="D1891" s="19"/>
      <c r="E1891" s="199"/>
      <c r="F1891" s="205"/>
      <c r="G1891" s="20"/>
      <c r="H1891" s="20"/>
      <c r="I1891" s="20"/>
      <c r="J1891" s="20"/>
      <c r="K1891" s="20"/>
      <c r="L1891" s="20"/>
      <c r="M1891" s="20"/>
      <c r="N1891" s="20"/>
      <c r="O1891" s="125"/>
      <c r="P1891" s="125"/>
      <c r="Q1891" s="199"/>
      <c r="R1891" s="205"/>
      <c r="S1891" s="199"/>
      <c r="T1891" s="199"/>
      <c r="U1891" s="199"/>
      <c r="V1891" s="205"/>
      <c r="W1891" s="205"/>
      <c r="X1891" s="230"/>
      <c r="Y1891" s="230"/>
      <c r="Z1891" s="20"/>
      <c r="AA1891" s="20"/>
      <c r="AB1891" s="205"/>
      <c r="AC1891" s="205"/>
      <c r="AD1891" s="205"/>
      <c r="AE1891" s="1">
        <f t="shared" si="49"/>
        <v>0</v>
      </c>
      <c r="AF1891" s="1">
        <f t="shared" si="50"/>
        <v>0</v>
      </c>
      <c r="AH1891" s="1"/>
    </row>
    <row r="1892" spans="1:34">
      <c r="A1892" s="18"/>
      <c r="B1892" s="168"/>
      <c r="C1892" s="19"/>
      <c r="D1892" s="19"/>
      <c r="E1892" s="199"/>
      <c r="F1892" s="205"/>
      <c r="G1892" s="20"/>
      <c r="H1892" s="20"/>
      <c r="I1892" s="20"/>
      <c r="J1892" s="20"/>
      <c r="K1892" s="20"/>
      <c r="L1892" s="20"/>
      <c r="M1892" s="20"/>
      <c r="N1892" s="20"/>
      <c r="O1892" s="125"/>
      <c r="P1892" s="125"/>
      <c r="Q1892" s="199"/>
      <c r="R1892" s="205"/>
      <c r="S1892" s="199"/>
      <c r="T1892" s="199"/>
      <c r="U1892" s="199"/>
      <c r="V1892" s="205"/>
      <c r="W1892" s="205"/>
      <c r="X1892" s="230"/>
      <c r="Y1892" s="230"/>
      <c r="Z1892" s="20"/>
      <c r="AA1892" s="20"/>
      <c r="AB1892" s="205"/>
      <c r="AC1892" s="205"/>
      <c r="AD1892" s="205"/>
      <c r="AE1892" s="1">
        <f t="shared" si="49"/>
        <v>0</v>
      </c>
      <c r="AF1892" s="1">
        <f t="shared" si="50"/>
        <v>0</v>
      </c>
      <c r="AH1892" s="1"/>
    </row>
    <row r="1893" spans="1:34">
      <c r="A1893" s="18"/>
      <c r="B1893" s="168"/>
      <c r="C1893" s="19"/>
      <c r="D1893" s="19"/>
      <c r="E1893" s="199"/>
      <c r="F1893" s="205"/>
      <c r="G1893" s="20"/>
      <c r="H1893" s="20"/>
      <c r="I1893" s="20"/>
      <c r="J1893" s="20"/>
      <c r="K1893" s="20"/>
      <c r="L1893" s="20"/>
      <c r="M1893" s="20"/>
      <c r="N1893" s="20"/>
      <c r="O1893" s="125"/>
      <c r="P1893" s="125"/>
      <c r="Q1893" s="199"/>
      <c r="R1893" s="205"/>
      <c r="S1893" s="199"/>
      <c r="T1893" s="199"/>
      <c r="U1893" s="199"/>
      <c r="V1893" s="205"/>
      <c r="W1893" s="205"/>
      <c r="X1893" s="230"/>
      <c r="Y1893" s="230"/>
      <c r="Z1893" s="20"/>
      <c r="AA1893" s="20"/>
      <c r="AB1893" s="205"/>
      <c r="AC1893" s="205"/>
      <c r="AD1893" s="205"/>
      <c r="AE1893" s="1">
        <f t="shared" si="49"/>
        <v>0</v>
      </c>
      <c r="AF1893" s="1">
        <f t="shared" si="50"/>
        <v>0</v>
      </c>
      <c r="AH1893" s="1"/>
    </row>
    <row r="1894" spans="1:34">
      <c r="A1894" s="18"/>
      <c r="B1894" s="168"/>
      <c r="C1894" s="19"/>
      <c r="D1894" s="19"/>
      <c r="E1894" s="199"/>
      <c r="F1894" s="205"/>
      <c r="G1894" s="20"/>
      <c r="H1894" s="20"/>
      <c r="I1894" s="20"/>
      <c r="J1894" s="20"/>
      <c r="K1894" s="20"/>
      <c r="L1894" s="20"/>
      <c r="M1894" s="20"/>
      <c r="N1894" s="20"/>
      <c r="O1894" s="125"/>
      <c r="P1894" s="125"/>
      <c r="Q1894" s="199"/>
      <c r="R1894" s="205"/>
      <c r="S1894" s="199"/>
      <c r="T1894" s="199"/>
      <c r="U1894" s="199"/>
      <c r="V1894" s="205"/>
      <c r="W1894" s="205"/>
      <c r="X1894" s="230"/>
      <c r="Y1894" s="230"/>
      <c r="Z1894" s="20"/>
      <c r="AA1894" s="20"/>
      <c r="AB1894" s="205"/>
      <c r="AC1894" s="205"/>
      <c r="AD1894" s="205"/>
      <c r="AE1894" s="1">
        <f t="shared" si="49"/>
        <v>0</v>
      </c>
      <c r="AF1894" s="1">
        <f t="shared" si="50"/>
        <v>0</v>
      </c>
      <c r="AH1894" s="1"/>
    </row>
    <row r="1895" spans="1:34">
      <c r="A1895" s="18"/>
      <c r="B1895" s="168"/>
      <c r="C1895" s="19"/>
      <c r="D1895" s="19"/>
      <c r="E1895" s="199"/>
      <c r="F1895" s="205"/>
      <c r="G1895" s="20"/>
      <c r="H1895" s="20"/>
      <c r="I1895" s="20"/>
      <c r="J1895" s="20"/>
      <c r="K1895" s="20"/>
      <c r="L1895" s="20"/>
      <c r="M1895" s="20"/>
      <c r="N1895" s="20"/>
      <c r="O1895" s="125"/>
      <c r="P1895" s="125"/>
      <c r="Q1895" s="199"/>
      <c r="R1895" s="205"/>
      <c r="S1895" s="199"/>
      <c r="T1895" s="199"/>
      <c r="U1895" s="199"/>
      <c r="V1895" s="205"/>
      <c r="W1895" s="205"/>
      <c r="X1895" s="230"/>
      <c r="Y1895" s="230"/>
      <c r="Z1895" s="20"/>
      <c r="AA1895" s="20"/>
      <c r="AB1895" s="205"/>
      <c r="AC1895" s="205"/>
      <c r="AD1895" s="205"/>
      <c r="AE1895" s="1">
        <f t="shared" si="49"/>
        <v>0</v>
      </c>
      <c r="AF1895" s="1">
        <f t="shared" si="50"/>
        <v>0</v>
      </c>
      <c r="AH1895" s="1"/>
    </row>
    <row r="1896" spans="1:34">
      <c r="A1896" s="18"/>
      <c r="B1896" s="168"/>
      <c r="C1896" s="19"/>
      <c r="D1896" s="19"/>
      <c r="E1896" s="199"/>
      <c r="F1896" s="205"/>
      <c r="G1896" s="20"/>
      <c r="H1896" s="20"/>
      <c r="I1896" s="20"/>
      <c r="J1896" s="20"/>
      <c r="K1896" s="20"/>
      <c r="L1896" s="20"/>
      <c r="M1896" s="20"/>
      <c r="N1896" s="20"/>
      <c r="O1896" s="125"/>
      <c r="P1896" s="125"/>
      <c r="Q1896" s="199"/>
      <c r="R1896" s="205"/>
      <c r="S1896" s="199"/>
      <c r="T1896" s="199"/>
      <c r="U1896" s="199"/>
      <c r="V1896" s="205"/>
      <c r="W1896" s="205"/>
      <c r="X1896" s="230"/>
      <c r="Y1896" s="230"/>
      <c r="Z1896" s="20"/>
      <c r="AA1896" s="20"/>
      <c r="AB1896" s="205"/>
      <c r="AC1896" s="205"/>
      <c r="AD1896" s="205"/>
      <c r="AE1896" s="1">
        <f t="shared" si="49"/>
        <v>0</v>
      </c>
      <c r="AF1896" s="1">
        <f t="shared" si="50"/>
        <v>0</v>
      </c>
      <c r="AH1896" s="1"/>
    </row>
    <row r="1897" spans="1:34">
      <c r="A1897" s="18"/>
      <c r="B1897" s="168"/>
      <c r="C1897" s="19"/>
      <c r="D1897" s="19"/>
      <c r="E1897" s="199"/>
      <c r="F1897" s="205"/>
      <c r="G1897" s="20"/>
      <c r="H1897" s="20"/>
      <c r="I1897" s="20"/>
      <c r="J1897" s="20"/>
      <c r="K1897" s="20"/>
      <c r="L1897" s="20"/>
      <c r="M1897" s="20"/>
      <c r="N1897" s="20"/>
      <c r="O1897" s="125"/>
      <c r="P1897" s="125"/>
      <c r="Q1897" s="199"/>
      <c r="R1897" s="205"/>
      <c r="S1897" s="199"/>
      <c r="T1897" s="199"/>
      <c r="U1897" s="199"/>
      <c r="V1897" s="205"/>
      <c r="W1897" s="205"/>
      <c r="X1897" s="230"/>
      <c r="Y1897" s="230"/>
      <c r="Z1897" s="20"/>
      <c r="AA1897" s="20"/>
      <c r="AB1897" s="205"/>
      <c r="AC1897" s="205"/>
      <c r="AD1897" s="205"/>
      <c r="AE1897" s="1">
        <f t="shared" si="49"/>
        <v>0</v>
      </c>
      <c r="AF1897" s="1">
        <f t="shared" si="50"/>
        <v>0</v>
      </c>
      <c r="AH1897" s="1"/>
    </row>
    <row r="1898" spans="1:34">
      <c r="A1898" s="18"/>
      <c r="B1898" s="168"/>
      <c r="C1898" s="19"/>
      <c r="D1898" s="19"/>
      <c r="E1898" s="199"/>
      <c r="F1898" s="205"/>
      <c r="G1898" s="20"/>
      <c r="H1898" s="20"/>
      <c r="I1898" s="20"/>
      <c r="J1898" s="20"/>
      <c r="K1898" s="20"/>
      <c r="L1898" s="20"/>
      <c r="M1898" s="20"/>
      <c r="N1898" s="20"/>
      <c r="O1898" s="125"/>
      <c r="P1898" s="125"/>
      <c r="Q1898" s="199"/>
      <c r="R1898" s="205"/>
      <c r="S1898" s="199"/>
      <c r="T1898" s="199"/>
      <c r="U1898" s="199"/>
      <c r="V1898" s="205"/>
      <c r="W1898" s="205"/>
      <c r="X1898" s="230"/>
      <c r="Y1898" s="230"/>
      <c r="Z1898" s="20"/>
      <c r="AA1898" s="20"/>
      <c r="AB1898" s="205"/>
      <c r="AC1898" s="205"/>
      <c r="AD1898" s="205"/>
      <c r="AE1898" s="1">
        <f t="shared" si="49"/>
        <v>0</v>
      </c>
      <c r="AF1898" s="1">
        <f t="shared" si="50"/>
        <v>0</v>
      </c>
      <c r="AH1898" s="1"/>
    </row>
    <row r="1899" spans="1:34">
      <c r="A1899" s="18"/>
      <c r="B1899" s="168"/>
      <c r="C1899" s="19"/>
      <c r="D1899" s="19"/>
      <c r="E1899" s="199"/>
      <c r="F1899" s="205"/>
      <c r="G1899" s="20"/>
      <c r="H1899" s="20"/>
      <c r="I1899" s="20"/>
      <c r="J1899" s="20"/>
      <c r="K1899" s="20"/>
      <c r="L1899" s="20"/>
      <c r="M1899" s="20"/>
      <c r="N1899" s="20"/>
      <c r="O1899" s="125"/>
      <c r="P1899" s="125"/>
      <c r="Q1899" s="199"/>
      <c r="R1899" s="205"/>
      <c r="S1899" s="199"/>
      <c r="T1899" s="199"/>
      <c r="U1899" s="199"/>
      <c r="V1899" s="205"/>
      <c r="W1899" s="205"/>
      <c r="X1899" s="230"/>
      <c r="Y1899" s="230"/>
      <c r="Z1899" s="20"/>
      <c r="AA1899" s="20"/>
      <c r="AB1899" s="205"/>
      <c r="AC1899" s="205"/>
      <c r="AD1899" s="205"/>
      <c r="AE1899" s="1">
        <f t="shared" si="49"/>
        <v>0</v>
      </c>
      <c r="AF1899" s="1">
        <f t="shared" si="50"/>
        <v>0</v>
      </c>
      <c r="AH1899" s="1"/>
    </row>
    <row r="1900" spans="1:34">
      <c r="A1900" s="18"/>
      <c r="B1900" s="168"/>
      <c r="C1900" s="19"/>
      <c r="D1900" s="19"/>
      <c r="E1900" s="199"/>
      <c r="F1900" s="205"/>
      <c r="G1900" s="20"/>
      <c r="H1900" s="20"/>
      <c r="I1900" s="20"/>
      <c r="J1900" s="20"/>
      <c r="K1900" s="20"/>
      <c r="L1900" s="20"/>
      <c r="M1900" s="20"/>
      <c r="N1900" s="20"/>
      <c r="O1900" s="125"/>
      <c r="P1900" s="125"/>
      <c r="Q1900" s="199"/>
      <c r="R1900" s="205"/>
      <c r="S1900" s="199"/>
      <c r="T1900" s="199"/>
      <c r="U1900" s="199"/>
      <c r="V1900" s="205"/>
      <c r="W1900" s="205"/>
      <c r="X1900" s="230"/>
      <c r="Y1900" s="230"/>
      <c r="Z1900" s="20"/>
      <c r="AA1900" s="20"/>
      <c r="AB1900" s="205"/>
      <c r="AC1900" s="205"/>
      <c r="AD1900" s="205"/>
      <c r="AE1900" s="1">
        <f t="shared" si="49"/>
        <v>0</v>
      </c>
      <c r="AF1900" s="1">
        <f t="shared" si="50"/>
        <v>0</v>
      </c>
      <c r="AH1900" s="1"/>
    </row>
    <row r="1901" spans="1:34">
      <c r="A1901" s="18"/>
      <c r="B1901" s="168"/>
      <c r="C1901" s="19"/>
      <c r="D1901" s="19"/>
      <c r="E1901" s="199"/>
      <c r="F1901" s="205"/>
      <c r="G1901" s="20"/>
      <c r="H1901" s="20"/>
      <c r="I1901" s="20"/>
      <c r="J1901" s="20"/>
      <c r="K1901" s="20"/>
      <c r="L1901" s="20"/>
      <c r="M1901" s="20"/>
      <c r="N1901" s="20"/>
      <c r="O1901" s="125"/>
      <c r="P1901" s="125"/>
      <c r="Q1901" s="199"/>
      <c r="R1901" s="205"/>
      <c r="S1901" s="199"/>
      <c r="T1901" s="199"/>
      <c r="U1901" s="199"/>
      <c r="V1901" s="205"/>
      <c r="W1901" s="205"/>
      <c r="X1901" s="230"/>
      <c r="Y1901" s="230"/>
      <c r="Z1901" s="20"/>
      <c r="AA1901" s="20"/>
      <c r="AB1901" s="205"/>
      <c r="AC1901" s="205"/>
      <c r="AD1901" s="205"/>
      <c r="AE1901" s="1">
        <f t="shared" si="49"/>
        <v>0</v>
      </c>
      <c r="AF1901" s="1">
        <f t="shared" si="50"/>
        <v>0</v>
      </c>
      <c r="AH1901" s="1"/>
    </row>
    <row r="1902" spans="1:34">
      <c r="A1902" s="18"/>
      <c r="B1902" s="168"/>
      <c r="C1902" s="19"/>
      <c r="D1902" s="19"/>
      <c r="E1902" s="199"/>
      <c r="F1902" s="205"/>
      <c r="G1902" s="20"/>
      <c r="H1902" s="20"/>
      <c r="I1902" s="20"/>
      <c r="J1902" s="20"/>
      <c r="K1902" s="20"/>
      <c r="L1902" s="20"/>
      <c r="M1902" s="20"/>
      <c r="N1902" s="20"/>
      <c r="O1902" s="125"/>
      <c r="P1902" s="125"/>
      <c r="Q1902" s="199"/>
      <c r="R1902" s="205"/>
      <c r="S1902" s="199"/>
      <c r="T1902" s="199"/>
      <c r="U1902" s="199"/>
      <c r="V1902" s="205"/>
      <c r="W1902" s="205"/>
      <c r="X1902" s="230"/>
      <c r="Y1902" s="230"/>
      <c r="Z1902" s="20"/>
      <c r="AA1902" s="20"/>
      <c r="AB1902" s="205"/>
      <c r="AC1902" s="205"/>
      <c r="AD1902" s="205"/>
      <c r="AE1902" s="1">
        <f t="shared" si="49"/>
        <v>0</v>
      </c>
      <c r="AF1902" s="1">
        <f t="shared" si="50"/>
        <v>0</v>
      </c>
      <c r="AH1902" s="1"/>
    </row>
    <row r="1903" spans="1:34">
      <c r="A1903" s="18"/>
      <c r="B1903" s="168"/>
      <c r="C1903" s="19"/>
      <c r="D1903" s="19"/>
      <c r="E1903" s="199"/>
      <c r="F1903" s="205"/>
      <c r="G1903" s="20"/>
      <c r="H1903" s="20"/>
      <c r="I1903" s="20"/>
      <c r="J1903" s="20"/>
      <c r="K1903" s="20"/>
      <c r="L1903" s="20"/>
      <c r="M1903" s="20"/>
      <c r="N1903" s="20"/>
      <c r="O1903" s="125"/>
      <c r="P1903" s="125"/>
      <c r="Q1903" s="199"/>
      <c r="R1903" s="205"/>
      <c r="S1903" s="199"/>
      <c r="T1903" s="199"/>
      <c r="U1903" s="199"/>
      <c r="V1903" s="205"/>
      <c r="W1903" s="205"/>
      <c r="X1903" s="230"/>
      <c r="Y1903" s="230"/>
      <c r="Z1903" s="20"/>
      <c r="AA1903" s="20"/>
      <c r="AB1903" s="205"/>
      <c r="AC1903" s="205"/>
      <c r="AD1903" s="205"/>
      <c r="AE1903" s="1">
        <f t="shared" si="49"/>
        <v>0</v>
      </c>
      <c r="AF1903" s="1">
        <f t="shared" si="50"/>
        <v>0</v>
      </c>
      <c r="AH1903" s="1"/>
    </row>
    <row r="1904" spans="1:34">
      <c r="A1904" s="18"/>
      <c r="B1904" s="168"/>
      <c r="C1904" s="19"/>
      <c r="D1904" s="19"/>
      <c r="E1904" s="199"/>
      <c r="F1904" s="205"/>
      <c r="G1904" s="20"/>
      <c r="H1904" s="20"/>
      <c r="I1904" s="20"/>
      <c r="J1904" s="20"/>
      <c r="K1904" s="20"/>
      <c r="L1904" s="20"/>
      <c r="M1904" s="20"/>
      <c r="N1904" s="20"/>
      <c r="O1904" s="125"/>
      <c r="P1904" s="125"/>
      <c r="Q1904" s="199"/>
      <c r="R1904" s="205"/>
      <c r="S1904" s="199"/>
      <c r="T1904" s="199"/>
      <c r="U1904" s="199"/>
      <c r="V1904" s="205"/>
      <c r="W1904" s="205"/>
      <c r="X1904" s="230"/>
      <c r="Y1904" s="230"/>
      <c r="Z1904" s="20"/>
      <c r="AA1904" s="20"/>
      <c r="AB1904" s="205"/>
      <c r="AC1904" s="205"/>
      <c r="AD1904" s="205"/>
      <c r="AE1904" s="1">
        <f t="shared" si="49"/>
        <v>0</v>
      </c>
      <c r="AF1904" s="1">
        <f t="shared" si="50"/>
        <v>0</v>
      </c>
      <c r="AH1904" s="1"/>
    </row>
    <row r="1905" spans="1:34">
      <c r="A1905" s="18"/>
      <c r="B1905" s="168"/>
      <c r="C1905" s="19"/>
      <c r="D1905" s="19"/>
      <c r="E1905" s="199"/>
      <c r="F1905" s="205"/>
      <c r="G1905" s="20"/>
      <c r="H1905" s="20"/>
      <c r="I1905" s="20"/>
      <c r="J1905" s="20"/>
      <c r="K1905" s="20"/>
      <c r="L1905" s="20"/>
      <c r="M1905" s="20"/>
      <c r="N1905" s="20"/>
      <c r="O1905" s="125"/>
      <c r="P1905" s="125"/>
      <c r="Q1905" s="199"/>
      <c r="R1905" s="205"/>
      <c r="S1905" s="199"/>
      <c r="T1905" s="199"/>
      <c r="U1905" s="199"/>
      <c r="V1905" s="205"/>
      <c r="W1905" s="205"/>
      <c r="X1905" s="230"/>
      <c r="Y1905" s="230"/>
      <c r="Z1905" s="20"/>
      <c r="AA1905" s="20"/>
      <c r="AB1905" s="205"/>
      <c r="AC1905" s="205"/>
      <c r="AD1905" s="205"/>
      <c r="AE1905" s="1">
        <f t="shared" si="49"/>
        <v>0</v>
      </c>
      <c r="AF1905" s="1">
        <f t="shared" si="50"/>
        <v>0</v>
      </c>
      <c r="AH1905" s="1"/>
    </row>
    <row r="1906" spans="1:34">
      <c r="A1906" s="18"/>
      <c r="B1906" s="168"/>
      <c r="C1906" s="19"/>
      <c r="D1906" s="19"/>
      <c r="E1906" s="199"/>
      <c r="F1906" s="205"/>
      <c r="G1906" s="20"/>
      <c r="H1906" s="20"/>
      <c r="I1906" s="20"/>
      <c r="J1906" s="20"/>
      <c r="K1906" s="20"/>
      <c r="L1906" s="20"/>
      <c r="M1906" s="20"/>
      <c r="N1906" s="20"/>
      <c r="O1906" s="125"/>
      <c r="P1906" s="125"/>
      <c r="Q1906" s="199"/>
      <c r="R1906" s="205"/>
      <c r="S1906" s="199"/>
      <c r="T1906" s="199"/>
      <c r="U1906" s="199"/>
      <c r="V1906" s="205"/>
      <c r="W1906" s="205"/>
      <c r="X1906" s="230"/>
      <c r="Y1906" s="230"/>
      <c r="Z1906" s="20"/>
      <c r="AA1906" s="20"/>
      <c r="AB1906" s="205"/>
      <c r="AC1906" s="205"/>
      <c r="AD1906" s="205"/>
      <c r="AE1906" s="1">
        <f t="shared" si="49"/>
        <v>0</v>
      </c>
      <c r="AF1906" s="1">
        <f t="shared" si="50"/>
        <v>0</v>
      </c>
      <c r="AH1906" s="1"/>
    </row>
    <row r="1907" spans="1:34">
      <c r="A1907" s="18"/>
      <c r="B1907" s="168"/>
      <c r="C1907" s="19"/>
      <c r="D1907" s="19"/>
      <c r="E1907" s="199"/>
      <c r="F1907" s="205"/>
      <c r="G1907" s="20"/>
      <c r="H1907" s="20"/>
      <c r="I1907" s="20"/>
      <c r="J1907" s="20"/>
      <c r="K1907" s="20"/>
      <c r="L1907" s="20"/>
      <c r="M1907" s="20"/>
      <c r="N1907" s="20"/>
      <c r="O1907" s="125"/>
      <c r="P1907" s="125"/>
      <c r="Q1907" s="199"/>
      <c r="R1907" s="205"/>
      <c r="S1907" s="199"/>
      <c r="T1907" s="199"/>
      <c r="U1907" s="199"/>
      <c r="V1907" s="205"/>
      <c r="W1907" s="205"/>
      <c r="X1907" s="230"/>
      <c r="Y1907" s="230"/>
      <c r="Z1907" s="20"/>
      <c r="AA1907" s="20"/>
      <c r="AB1907" s="205"/>
      <c r="AC1907" s="205"/>
      <c r="AD1907" s="205"/>
      <c r="AE1907" s="1">
        <f t="shared" si="49"/>
        <v>0</v>
      </c>
      <c r="AF1907" s="1">
        <f t="shared" si="50"/>
        <v>0</v>
      </c>
      <c r="AH1907" s="1"/>
    </row>
    <row r="1908" spans="1:34">
      <c r="A1908" s="18"/>
      <c r="B1908" s="168"/>
      <c r="C1908" s="19"/>
      <c r="D1908" s="19"/>
      <c r="E1908" s="199"/>
      <c r="F1908" s="205"/>
      <c r="G1908" s="20"/>
      <c r="H1908" s="20"/>
      <c r="I1908" s="20"/>
      <c r="J1908" s="20"/>
      <c r="K1908" s="20"/>
      <c r="L1908" s="20"/>
      <c r="M1908" s="20"/>
      <c r="N1908" s="20"/>
      <c r="O1908" s="125"/>
      <c r="P1908" s="125"/>
      <c r="Q1908" s="199"/>
      <c r="R1908" s="205"/>
      <c r="S1908" s="199"/>
      <c r="T1908" s="199"/>
      <c r="U1908" s="199"/>
      <c r="V1908" s="205"/>
      <c r="W1908" s="205"/>
      <c r="X1908" s="230"/>
      <c r="Y1908" s="230"/>
      <c r="Z1908" s="20"/>
      <c r="AA1908" s="20"/>
      <c r="AB1908" s="205"/>
      <c r="AC1908" s="205"/>
      <c r="AD1908" s="205"/>
      <c r="AE1908" s="1">
        <f t="shared" si="49"/>
        <v>0</v>
      </c>
      <c r="AF1908" s="1">
        <f t="shared" si="50"/>
        <v>0</v>
      </c>
      <c r="AH1908" s="1"/>
    </row>
    <row r="1909" spans="1:34">
      <c r="A1909" s="18"/>
      <c r="B1909" s="168"/>
      <c r="C1909" s="19"/>
      <c r="D1909" s="19"/>
      <c r="E1909" s="199"/>
      <c r="F1909" s="205"/>
      <c r="G1909" s="20"/>
      <c r="H1909" s="20"/>
      <c r="I1909" s="20"/>
      <c r="J1909" s="20"/>
      <c r="K1909" s="20"/>
      <c r="L1909" s="20"/>
      <c r="M1909" s="20"/>
      <c r="N1909" s="20"/>
      <c r="O1909" s="125"/>
      <c r="P1909" s="125"/>
      <c r="Q1909" s="199"/>
      <c r="R1909" s="205"/>
      <c r="S1909" s="199"/>
      <c r="T1909" s="199"/>
      <c r="U1909" s="199"/>
      <c r="V1909" s="205"/>
      <c r="W1909" s="205"/>
      <c r="X1909" s="230"/>
      <c r="Y1909" s="230"/>
      <c r="Z1909" s="20"/>
      <c r="AA1909" s="20"/>
      <c r="AB1909" s="205"/>
      <c r="AC1909" s="205"/>
      <c r="AD1909" s="205"/>
      <c r="AE1909" s="1">
        <f t="shared" si="49"/>
        <v>0</v>
      </c>
      <c r="AF1909" s="1">
        <f t="shared" si="50"/>
        <v>0</v>
      </c>
      <c r="AH1909" s="1"/>
    </row>
    <row r="1910" spans="1:34">
      <c r="A1910" s="18"/>
      <c r="B1910" s="168"/>
      <c r="C1910" s="19"/>
      <c r="D1910" s="19"/>
      <c r="E1910" s="199"/>
      <c r="F1910" s="205"/>
      <c r="G1910" s="20"/>
      <c r="H1910" s="20"/>
      <c r="I1910" s="20"/>
      <c r="J1910" s="20"/>
      <c r="K1910" s="20"/>
      <c r="L1910" s="20"/>
      <c r="M1910" s="20"/>
      <c r="N1910" s="20"/>
      <c r="O1910" s="125"/>
      <c r="P1910" s="125"/>
      <c r="Q1910" s="199"/>
      <c r="R1910" s="205"/>
      <c r="S1910" s="199"/>
      <c r="T1910" s="199"/>
      <c r="U1910" s="199"/>
      <c r="V1910" s="205"/>
      <c r="W1910" s="205"/>
      <c r="X1910" s="230"/>
      <c r="Y1910" s="230"/>
      <c r="Z1910" s="20"/>
      <c r="AA1910" s="20"/>
      <c r="AB1910" s="205"/>
      <c r="AC1910" s="205"/>
      <c r="AD1910" s="205"/>
      <c r="AE1910" s="1">
        <f t="shared" si="49"/>
        <v>0</v>
      </c>
      <c r="AF1910" s="1">
        <f t="shared" si="50"/>
        <v>0</v>
      </c>
      <c r="AH1910" s="1"/>
    </row>
    <row r="1911" spans="1:34">
      <c r="A1911" s="18"/>
      <c r="B1911" s="168"/>
      <c r="C1911" s="19"/>
      <c r="D1911" s="19"/>
      <c r="E1911" s="199"/>
      <c r="F1911" s="205"/>
      <c r="G1911" s="20"/>
      <c r="H1911" s="20"/>
      <c r="I1911" s="20"/>
      <c r="J1911" s="20"/>
      <c r="K1911" s="20"/>
      <c r="L1911" s="20"/>
      <c r="M1911" s="20"/>
      <c r="N1911" s="20"/>
      <c r="O1911" s="125"/>
      <c r="P1911" s="125"/>
      <c r="Q1911" s="199"/>
      <c r="R1911" s="205"/>
      <c r="S1911" s="199"/>
      <c r="T1911" s="199"/>
      <c r="U1911" s="199"/>
      <c r="V1911" s="205"/>
      <c r="W1911" s="205"/>
      <c r="X1911" s="230"/>
      <c r="Y1911" s="230"/>
      <c r="Z1911" s="20"/>
      <c r="AA1911" s="20"/>
      <c r="AB1911" s="205"/>
      <c r="AC1911" s="205"/>
      <c r="AD1911" s="205"/>
      <c r="AE1911" s="1">
        <f t="shared" si="49"/>
        <v>0</v>
      </c>
      <c r="AF1911" s="1">
        <f t="shared" si="50"/>
        <v>0</v>
      </c>
      <c r="AH1911" s="1"/>
    </row>
    <row r="1912" spans="1:34">
      <c r="A1912" s="18"/>
      <c r="B1912" s="168"/>
      <c r="C1912" s="19"/>
      <c r="D1912" s="19"/>
      <c r="E1912" s="199"/>
      <c r="F1912" s="205"/>
      <c r="G1912" s="20"/>
      <c r="H1912" s="20"/>
      <c r="I1912" s="20"/>
      <c r="J1912" s="20"/>
      <c r="K1912" s="20"/>
      <c r="L1912" s="20"/>
      <c r="M1912" s="20"/>
      <c r="N1912" s="20"/>
      <c r="O1912" s="125"/>
      <c r="P1912" s="125"/>
      <c r="Q1912" s="199"/>
      <c r="R1912" s="205"/>
      <c r="S1912" s="199"/>
      <c r="T1912" s="199"/>
      <c r="U1912" s="199"/>
      <c r="V1912" s="205"/>
      <c r="W1912" s="205"/>
      <c r="X1912" s="230"/>
      <c r="Y1912" s="230"/>
      <c r="Z1912" s="20"/>
      <c r="AA1912" s="20"/>
      <c r="AB1912" s="205"/>
      <c r="AC1912" s="205"/>
      <c r="AD1912" s="205"/>
      <c r="AE1912" s="1">
        <f t="shared" si="49"/>
        <v>0</v>
      </c>
      <c r="AF1912" s="1">
        <f t="shared" si="50"/>
        <v>0</v>
      </c>
      <c r="AH1912" s="1"/>
    </row>
    <row r="1913" spans="1:34">
      <c r="A1913" s="18"/>
      <c r="B1913" s="168"/>
      <c r="C1913" s="19"/>
      <c r="D1913" s="19"/>
      <c r="E1913" s="199"/>
      <c r="F1913" s="205"/>
      <c r="G1913" s="20"/>
      <c r="H1913" s="20"/>
      <c r="I1913" s="20"/>
      <c r="J1913" s="20"/>
      <c r="K1913" s="20"/>
      <c r="L1913" s="20"/>
      <c r="M1913" s="20"/>
      <c r="N1913" s="20"/>
      <c r="O1913" s="125"/>
      <c r="P1913" s="125"/>
      <c r="Q1913" s="199"/>
      <c r="R1913" s="205"/>
      <c r="S1913" s="199"/>
      <c r="T1913" s="199"/>
      <c r="U1913" s="199"/>
      <c r="V1913" s="205"/>
      <c r="W1913" s="205"/>
      <c r="X1913" s="230"/>
      <c r="Y1913" s="230"/>
      <c r="Z1913" s="20"/>
      <c r="AA1913" s="20"/>
      <c r="AB1913" s="205"/>
      <c r="AC1913" s="205"/>
      <c r="AD1913" s="205"/>
      <c r="AE1913" s="1">
        <f t="shared" si="49"/>
        <v>0</v>
      </c>
      <c r="AF1913" s="1">
        <f t="shared" si="50"/>
        <v>0</v>
      </c>
      <c r="AH1913" s="1"/>
    </row>
    <row r="1914" spans="1:34">
      <c r="A1914" s="18"/>
      <c r="B1914" s="168"/>
      <c r="C1914" s="19"/>
      <c r="D1914" s="19"/>
      <c r="E1914" s="199"/>
      <c r="F1914" s="205"/>
      <c r="G1914" s="20"/>
      <c r="H1914" s="20"/>
      <c r="I1914" s="20"/>
      <c r="J1914" s="20"/>
      <c r="K1914" s="20"/>
      <c r="L1914" s="20"/>
      <c r="M1914" s="20"/>
      <c r="N1914" s="20"/>
      <c r="O1914" s="125"/>
      <c r="P1914" s="125"/>
      <c r="Q1914" s="199"/>
      <c r="R1914" s="205"/>
      <c r="S1914" s="199"/>
      <c r="T1914" s="199"/>
      <c r="U1914" s="199"/>
      <c r="V1914" s="205"/>
      <c r="W1914" s="205"/>
      <c r="X1914" s="230"/>
      <c r="Y1914" s="230"/>
      <c r="Z1914" s="20"/>
      <c r="AA1914" s="20"/>
      <c r="AB1914" s="205"/>
      <c r="AC1914" s="205"/>
      <c r="AD1914" s="205"/>
      <c r="AE1914" s="1">
        <f t="shared" si="49"/>
        <v>0</v>
      </c>
      <c r="AF1914" s="1">
        <f t="shared" si="50"/>
        <v>0</v>
      </c>
      <c r="AH1914" s="1"/>
    </row>
    <row r="1915" spans="1:34">
      <c r="A1915" s="18"/>
      <c r="B1915" s="168"/>
      <c r="C1915" s="19"/>
      <c r="D1915" s="19"/>
      <c r="E1915" s="199"/>
      <c r="F1915" s="205"/>
      <c r="G1915" s="20"/>
      <c r="H1915" s="20"/>
      <c r="I1915" s="20"/>
      <c r="J1915" s="20"/>
      <c r="K1915" s="20"/>
      <c r="L1915" s="20"/>
      <c r="M1915" s="20"/>
      <c r="N1915" s="20"/>
      <c r="O1915" s="125"/>
      <c r="P1915" s="125"/>
      <c r="Q1915" s="199"/>
      <c r="R1915" s="205"/>
      <c r="S1915" s="199"/>
      <c r="T1915" s="199"/>
      <c r="U1915" s="199"/>
      <c r="V1915" s="205"/>
      <c r="W1915" s="205"/>
      <c r="X1915" s="230"/>
      <c r="Y1915" s="230"/>
      <c r="Z1915" s="20"/>
      <c r="AA1915" s="20"/>
      <c r="AB1915" s="205"/>
      <c r="AC1915" s="205"/>
      <c r="AD1915" s="205"/>
      <c r="AE1915" s="1">
        <f t="shared" si="49"/>
        <v>0</v>
      </c>
      <c r="AF1915" s="1">
        <f t="shared" si="50"/>
        <v>0</v>
      </c>
      <c r="AH1915" s="1"/>
    </row>
    <row r="1916" spans="1:34">
      <c r="A1916" s="18"/>
      <c r="B1916" s="168"/>
      <c r="C1916" s="19"/>
      <c r="D1916" s="19"/>
      <c r="E1916" s="199"/>
      <c r="F1916" s="205"/>
      <c r="G1916" s="20"/>
      <c r="H1916" s="20"/>
      <c r="I1916" s="20"/>
      <c r="J1916" s="20"/>
      <c r="K1916" s="20"/>
      <c r="L1916" s="20"/>
      <c r="M1916" s="20"/>
      <c r="N1916" s="20"/>
      <c r="O1916" s="125"/>
      <c r="P1916" s="125"/>
      <c r="Q1916" s="199"/>
      <c r="R1916" s="205"/>
      <c r="S1916" s="199"/>
      <c r="T1916" s="199"/>
      <c r="U1916" s="199"/>
      <c r="V1916" s="205"/>
      <c r="W1916" s="205"/>
      <c r="X1916" s="230"/>
      <c r="Y1916" s="230"/>
      <c r="Z1916" s="20"/>
      <c r="AA1916" s="20"/>
      <c r="AB1916" s="205"/>
      <c r="AC1916" s="205"/>
      <c r="AD1916" s="205"/>
      <c r="AE1916" s="1">
        <f t="shared" si="49"/>
        <v>0</v>
      </c>
      <c r="AF1916" s="1">
        <f t="shared" si="50"/>
        <v>0</v>
      </c>
      <c r="AH1916" s="1"/>
    </row>
    <row r="1917" spans="1:34">
      <c r="A1917" s="18"/>
      <c r="B1917" s="168"/>
      <c r="C1917" s="19"/>
      <c r="D1917" s="19"/>
      <c r="E1917" s="199"/>
      <c r="F1917" s="205"/>
      <c r="G1917" s="20"/>
      <c r="H1917" s="20"/>
      <c r="I1917" s="20"/>
      <c r="J1917" s="20"/>
      <c r="K1917" s="20"/>
      <c r="L1917" s="20"/>
      <c r="M1917" s="20"/>
      <c r="N1917" s="20"/>
      <c r="O1917" s="125"/>
      <c r="P1917" s="125"/>
      <c r="Q1917" s="199"/>
      <c r="R1917" s="205"/>
      <c r="S1917" s="199"/>
      <c r="T1917" s="199"/>
      <c r="U1917" s="199"/>
      <c r="V1917" s="205"/>
      <c r="W1917" s="205"/>
      <c r="X1917" s="230"/>
      <c r="Y1917" s="230"/>
      <c r="Z1917" s="20"/>
      <c r="AA1917" s="20"/>
      <c r="AB1917" s="205"/>
      <c r="AC1917" s="205"/>
      <c r="AD1917" s="205"/>
      <c r="AE1917" s="1">
        <f t="shared" si="49"/>
        <v>0</v>
      </c>
      <c r="AF1917" s="1">
        <f t="shared" si="50"/>
        <v>0</v>
      </c>
      <c r="AH1917" s="1"/>
    </row>
    <row r="1918" spans="1:34">
      <c r="A1918" s="18"/>
      <c r="B1918" s="168"/>
      <c r="C1918" s="19"/>
      <c r="D1918" s="19"/>
      <c r="E1918" s="199"/>
      <c r="F1918" s="205"/>
      <c r="G1918" s="20"/>
      <c r="H1918" s="20"/>
      <c r="I1918" s="20"/>
      <c r="J1918" s="20"/>
      <c r="K1918" s="20"/>
      <c r="L1918" s="20"/>
      <c r="M1918" s="20"/>
      <c r="N1918" s="20"/>
      <c r="O1918" s="125"/>
      <c r="P1918" s="125"/>
      <c r="Q1918" s="199"/>
      <c r="R1918" s="205"/>
      <c r="S1918" s="199"/>
      <c r="T1918" s="199"/>
      <c r="U1918" s="199"/>
      <c r="V1918" s="205"/>
      <c r="W1918" s="205"/>
      <c r="X1918" s="230"/>
      <c r="Y1918" s="230"/>
      <c r="Z1918" s="20"/>
      <c r="AA1918" s="20"/>
      <c r="AB1918" s="205"/>
      <c r="AC1918" s="205"/>
      <c r="AD1918" s="205"/>
      <c r="AE1918" s="1">
        <f t="shared" si="49"/>
        <v>0</v>
      </c>
      <c r="AF1918" s="1">
        <f t="shared" si="50"/>
        <v>0</v>
      </c>
      <c r="AH1918" s="1"/>
    </row>
    <row r="1919" spans="1:34">
      <c r="A1919" s="18"/>
      <c r="B1919" s="168"/>
      <c r="C1919" s="19"/>
      <c r="D1919" s="19"/>
      <c r="E1919" s="199"/>
      <c r="F1919" s="205"/>
      <c r="G1919" s="20"/>
      <c r="H1919" s="20"/>
      <c r="I1919" s="20"/>
      <c r="J1919" s="20"/>
      <c r="K1919" s="20"/>
      <c r="L1919" s="20"/>
      <c r="M1919" s="20"/>
      <c r="N1919" s="20"/>
      <c r="O1919" s="125"/>
      <c r="P1919" s="125"/>
      <c r="Q1919" s="199"/>
      <c r="R1919" s="205"/>
      <c r="S1919" s="199"/>
      <c r="T1919" s="199"/>
      <c r="U1919" s="199"/>
      <c r="V1919" s="205"/>
      <c r="W1919" s="205"/>
      <c r="X1919" s="230"/>
      <c r="Y1919" s="230"/>
      <c r="Z1919" s="20"/>
      <c r="AA1919" s="20"/>
      <c r="AB1919" s="205"/>
      <c r="AC1919" s="205"/>
      <c r="AD1919" s="205"/>
      <c r="AE1919" s="1">
        <f t="shared" si="49"/>
        <v>0</v>
      </c>
      <c r="AF1919" s="1">
        <f t="shared" si="50"/>
        <v>0</v>
      </c>
      <c r="AH1919" s="1"/>
    </row>
    <row r="1920" spans="1:34">
      <c r="A1920" s="18"/>
      <c r="B1920" s="168"/>
      <c r="C1920" s="19"/>
      <c r="D1920" s="19"/>
      <c r="E1920" s="199"/>
      <c r="F1920" s="205"/>
      <c r="G1920" s="20"/>
      <c r="H1920" s="20"/>
      <c r="I1920" s="20"/>
      <c r="J1920" s="20"/>
      <c r="K1920" s="20"/>
      <c r="L1920" s="20"/>
      <c r="M1920" s="20"/>
      <c r="N1920" s="20"/>
      <c r="O1920" s="125"/>
      <c r="P1920" s="125"/>
      <c r="Q1920" s="199"/>
      <c r="R1920" s="205"/>
      <c r="S1920" s="199"/>
      <c r="T1920" s="199"/>
      <c r="U1920" s="199"/>
      <c r="V1920" s="205"/>
      <c r="W1920" s="205"/>
      <c r="X1920" s="230"/>
      <c r="Y1920" s="230"/>
      <c r="Z1920" s="20"/>
      <c r="AA1920" s="20"/>
      <c r="AB1920" s="205"/>
      <c r="AC1920" s="205"/>
      <c r="AD1920" s="205"/>
      <c r="AE1920" s="1">
        <f t="shared" si="49"/>
        <v>0</v>
      </c>
      <c r="AF1920" s="1">
        <f t="shared" si="50"/>
        <v>0</v>
      </c>
      <c r="AH1920" s="1"/>
    </row>
    <row r="1921" spans="1:34">
      <c r="A1921" s="18"/>
      <c r="B1921" s="168"/>
      <c r="C1921" s="19"/>
      <c r="D1921" s="19"/>
      <c r="E1921" s="199"/>
      <c r="F1921" s="205"/>
      <c r="G1921" s="20"/>
      <c r="H1921" s="20"/>
      <c r="I1921" s="20"/>
      <c r="J1921" s="20"/>
      <c r="K1921" s="20"/>
      <c r="L1921" s="20"/>
      <c r="M1921" s="20"/>
      <c r="N1921" s="20"/>
      <c r="O1921" s="125"/>
      <c r="P1921" s="125"/>
      <c r="Q1921" s="199"/>
      <c r="R1921" s="205"/>
      <c r="S1921" s="199"/>
      <c r="T1921" s="199"/>
      <c r="U1921" s="199"/>
      <c r="V1921" s="205"/>
      <c r="W1921" s="205"/>
      <c r="X1921" s="230"/>
      <c r="Y1921" s="230"/>
      <c r="Z1921" s="20"/>
      <c r="AA1921" s="20"/>
      <c r="AB1921" s="205"/>
      <c r="AC1921" s="205"/>
      <c r="AD1921" s="205"/>
      <c r="AE1921" s="1">
        <f t="shared" si="49"/>
        <v>0</v>
      </c>
      <c r="AF1921" s="1">
        <f t="shared" si="50"/>
        <v>0</v>
      </c>
      <c r="AH1921" s="1"/>
    </row>
    <row r="1922" spans="1:34">
      <c r="A1922" s="18"/>
      <c r="B1922" s="168"/>
      <c r="C1922" s="19"/>
      <c r="D1922" s="19"/>
      <c r="E1922" s="199"/>
      <c r="F1922" s="205"/>
      <c r="G1922" s="20"/>
      <c r="H1922" s="20"/>
      <c r="I1922" s="20"/>
      <c r="J1922" s="20"/>
      <c r="K1922" s="20"/>
      <c r="L1922" s="20"/>
      <c r="M1922" s="20"/>
      <c r="N1922" s="20"/>
      <c r="O1922" s="125"/>
      <c r="P1922" s="125"/>
      <c r="Q1922" s="199"/>
      <c r="R1922" s="205"/>
      <c r="S1922" s="199"/>
      <c r="T1922" s="199"/>
      <c r="U1922" s="199"/>
      <c r="V1922" s="205"/>
      <c r="W1922" s="205"/>
      <c r="X1922" s="230"/>
      <c r="Y1922" s="230"/>
      <c r="Z1922" s="20"/>
      <c r="AA1922" s="20"/>
      <c r="AB1922" s="205"/>
      <c r="AC1922" s="205"/>
      <c r="AD1922" s="205"/>
      <c r="AE1922" s="1">
        <f t="shared" si="49"/>
        <v>0</v>
      </c>
      <c r="AF1922" s="1">
        <f t="shared" si="50"/>
        <v>0</v>
      </c>
      <c r="AH1922" s="1"/>
    </row>
    <row r="1923" spans="1:34">
      <c r="A1923" s="18"/>
      <c r="B1923" s="168"/>
      <c r="C1923" s="19"/>
      <c r="D1923" s="19"/>
      <c r="E1923" s="199"/>
      <c r="F1923" s="205"/>
      <c r="G1923" s="20"/>
      <c r="H1923" s="20"/>
      <c r="I1923" s="20"/>
      <c r="J1923" s="20"/>
      <c r="K1923" s="20"/>
      <c r="L1923" s="20"/>
      <c r="M1923" s="20"/>
      <c r="N1923" s="20"/>
      <c r="O1923" s="125"/>
      <c r="P1923" s="125"/>
      <c r="Q1923" s="199"/>
      <c r="R1923" s="205"/>
      <c r="S1923" s="199"/>
      <c r="T1923" s="199"/>
      <c r="U1923" s="199"/>
      <c r="V1923" s="205"/>
      <c r="W1923" s="205"/>
      <c r="X1923" s="230"/>
      <c r="Y1923" s="230"/>
      <c r="Z1923" s="20"/>
      <c r="AA1923" s="20"/>
      <c r="AB1923" s="205"/>
      <c r="AC1923" s="205"/>
      <c r="AD1923" s="205"/>
      <c r="AE1923" s="1">
        <f t="shared" si="49"/>
        <v>0</v>
      </c>
      <c r="AF1923" s="1">
        <f t="shared" si="50"/>
        <v>0</v>
      </c>
      <c r="AH1923" s="1"/>
    </row>
    <row r="1924" spans="1:34">
      <c r="A1924" s="18"/>
      <c r="B1924" s="168"/>
      <c r="C1924" s="19"/>
      <c r="D1924" s="19"/>
      <c r="E1924" s="199"/>
      <c r="F1924" s="205"/>
      <c r="G1924" s="20"/>
      <c r="H1924" s="20"/>
      <c r="I1924" s="20"/>
      <c r="J1924" s="20"/>
      <c r="K1924" s="20"/>
      <c r="L1924" s="20"/>
      <c r="M1924" s="20"/>
      <c r="N1924" s="20"/>
      <c r="O1924" s="125"/>
      <c r="P1924" s="125"/>
      <c r="Q1924" s="199"/>
      <c r="R1924" s="205"/>
      <c r="S1924" s="199"/>
      <c r="T1924" s="199"/>
      <c r="U1924" s="199"/>
      <c r="V1924" s="205"/>
      <c r="W1924" s="205"/>
      <c r="X1924" s="230"/>
      <c r="Y1924" s="230"/>
      <c r="Z1924" s="20"/>
      <c r="AA1924" s="20"/>
      <c r="AB1924" s="205"/>
      <c r="AC1924" s="205"/>
      <c r="AD1924" s="205"/>
      <c r="AE1924" s="1">
        <f t="shared" si="49"/>
        <v>0</v>
      </c>
      <c r="AF1924" s="1">
        <f t="shared" si="50"/>
        <v>0</v>
      </c>
      <c r="AH1924" s="1"/>
    </row>
    <row r="1925" spans="1:34">
      <c r="A1925" s="18"/>
      <c r="B1925" s="168"/>
      <c r="C1925" s="19"/>
      <c r="D1925" s="19"/>
      <c r="E1925" s="199"/>
      <c r="F1925" s="205"/>
      <c r="G1925" s="20"/>
      <c r="H1925" s="20"/>
      <c r="I1925" s="20"/>
      <c r="J1925" s="20"/>
      <c r="K1925" s="20"/>
      <c r="L1925" s="20"/>
      <c r="M1925" s="20"/>
      <c r="N1925" s="20"/>
      <c r="O1925" s="125"/>
      <c r="P1925" s="125"/>
      <c r="Q1925" s="199"/>
      <c r="R1925" s="205"/>
      <c r="S1925" s="199"/>
      <c r="T1925" s="199"/>
      <c r="U1925" s="199"/>
      <c r="V1925" s="205"/>
      <c r="W1925" s="205"/>
      <c r="X1925" s="230"/>
      <c r="Y1925" s="230"/>
      <c r="Z1925" s="20"/>
      <c r="AA1925" s="20"/>
      <c r="AB1925" s="205"/>
      <c r="AC1925" s="205"/>
      <c r="AD1925" s="205"/>
      <c r="AE1925" s="1">
        <f t="shared" si="49"/>
        <v>0</v>
      </c>
      <c r="AF1925" s="1">
        <f t="shared" si="50"/>
        <v>0</v>
      </c>
      <c r="AH1925" s="1"/>
    </row>
    <row r="1926" spans="1:34">
      <c r="A1926" s="18"/>
      <c r="B1926" s="168"/>
      <c r="C1926" s="19"/>
      <c r="D1926" s="19"/>
      <c r="E1926" s="199"/>
      <c r="F1926" s="205"/>
      <c r="G1926" s="20"/>
      <c r="H1926" s="20"/>
      <c r="I1926" s="20"/>
      <c r="J1926" s="20"/>
      <c r="K1926" s="20"/>
      <c r="L1926" s="20"/>
      <c r="M1926" s="20"/>
      <c r="N1926" s="20"/>
      <c r="O1926" s="125"/>
      <c r="P1926" s="125"/>
      <c r="Q1926" s="199"/>
      <c r="R1926" s="205"/>
      <c r="S1926" s="199"/>
      <c r="T1926" s="199"/>
      <c r="U1926" s="199"/>
      <c r="V1926" s="205"/>
      <c r="W1926" s="205"/>
      <c r="X1926" s="230"/>
      <c r="Y1926" s="230"/>
      <c r="Z1926" s="20"/>
      <c r="AA1926" s="20"/>
      <c r="AB1926" s="205"/>
      <c r="AC1926" s="205"/>
      <c r="AD1926" s="205"/>
      <c r="AE1926" s="1">
        <f t="shared" si="49"/>
        <v>0</v>
      </c>
      <c r="AF1926" s="1">
        <f t="shared" si="50"/>
        <v>0</v>
      </c>
      <c r="AH1926" s="1"/>
    </row>
    <row r="1927" spans="1:34">
      <c r="A1927" s="18"/>
      <c r="B1927" s="168"/>
      <c r="C1927" s="19"/>
      <c r="D1927" s="19"/>
      <c r="E1927" s="199"/>
      <c r="F1927" s="205"/>
      <c r="G1927" s="20"/>
      <c r="H1927" s="20"/>
      <c r="I1927" s="20"/>
      <c r="J1927" s="20"/>
      <c r="K1927" s="20"/>
      <c r="L1927" s="20"/>
      <c r="M1927" s="20"/>
      <c r="N1927" s="20"/>
      <c r="O1927" s="125"/>
      <c r="P1927" s="125"/>
      <c r="Q1927" s="199"/>
      <c r="R1927" s="205"/>
      <c r="S1927" s="199"/>
      <c r="T1927" s="199"/>
      <c r="U1927" s="199"/>
      <c r="V1927" s="205"/>
      <c r="W1927" s="205"/>
      <c r="X1927" s="230"/>
      <c r="Y1927" s="230"/>
      <c r="Z1927" s="20"/>
      <c r="AA1927" s="20"/>
      <c r="AB1927" s="205"/>
      <c r="AC1927" s="205"/>
      <c r="AD1927" s="205"/>
      <c r="AE1927" s="1">
        <f t="shared" si="49"/>
        <v>0</v>
      </c>
      <c r="AF1927" s="1">
        <f t="shared" si="50"/>
        <v>0</v>
      </c>
      <c r="AH1927" s="1"/>
    </row>
    <row r="1928" spans="1:34">
      <c r="A1928" s="18"/>
      <c r="B1928" s="168"/>
      <c r="C1928" s="19"/>
      <c r="D1928" s="19"/>
      <c r="E1928" s="199"/>
      <c r="F1928" s="205"/>
      <c r="G1928" s="20"/>
      <c r="H1928" s="20"/>
      <c r="I1928" s="20"/>
      <c r="J1928" s="20"/>
      <c r="K1928" s="20"/>
      <c r="L1928" s="20"/>
      <c r="M1928" s="20"/>
      <c r="N1928" s="20"/>
      <c r="O1928" s="125"/>
      <c r="P1928" s="125"/>
      <c r="Q1928" s="199"/>
      <c r="R1928" s="205"/>
      <c r="S1928" s="199"/>
      <c r="T1928" s="199"/>
      <c r="U1928" s="199"/>
      <c r="V1928" s="205"/>
      <c r="W1928" s="205"/>
      <c r="X1928" s="230"/>
      <c r="Y1928" s="230"/>
      <c r="Z1928" s="20"/>
      <c r="AA1928" s="20"/>
      <c r="AB1928" s="205"/>
      <c r="AC1928" s="205"/>
      <c r="AD1928" s="205"/>
      <c r="AE1928" s="1">
        <f t="shared" si="49"/>
        <v>0</v>
      </c>
      <c r="AF1928" s="1">
        <f t="shared" si="50"/>
        <v>0</v>
      </c>
      <c r="AH1928" s="1"/>
    </row>
    <row r="1929" spans="1:34">
      <c r="A1929" s="18"/>
      <c r="B1929" s="168"/>
      <c r="C1929" s="19"/>
      <c r="D1929" s="19"/>
      <c r="E1929" s="199"/>
      <c r="F1929" s="205"/>
      <c r="G1929" s="20"/>
      <c r="H1929" s="20"/>
      <c r="I1929" s="20"/>
      <c r="J1929" s="20"/>
      <c r="K1929" s="20"/>
      <c r="L1929" s="20"/>
      <c r="M1929" s="20"/>
      <c r="N1929" s="20"/>
      <c r="O1929" s="125"/>
      <c r="P1929" s="125"/>
      <c r="Q1929" s="199"/>
      <c r="R1929" s="205"/>
      <c r="S1929" s="199"/>
      <c r="T1929" s="199"/>
      <c r="U1929" s="199"/>
      <c r="V1929" s="205"/>
      <c r="W1929" s="205"/>
      <c r="X1929" s="230"/>
      <c r="Y1929" s="230"/>
      <c r="Z1929" s="20"/>
      <c r="AA1929" s="20"/>
      <c r="AB1929" s="205"/>
      <c r="AC1929" s="205"/>
      <c r="AD1929" s="205"/>
      <c r="AE1929" s="1">
        <f t="shared" si="49"/>
        <v>0</v>
      </c>
      <c r="AF1929" s="1">
        <f t="shared" si="50"/>
        <v>0</v>
      </c>
      <c r="AH1929" s="1"/>
    </row>
    <row r="1930" spans="1:34">
      <c r="A1930" s="18"/>
      <c r="B1930" s="168"/>
      <c r="C1930" s="19"/>
      <c r="D1930" s="19"/>
      <c r="E1930" s="199"/>
      <c r="F1930" s="205"/>
      <c r="G1930" s="20"/>
      <c r="H1930" s="20"/>
      <c r="I1930" s="20"/>
      <c r="J1930" s="20"/>
      <c r="K1930" s="20"/>
      <c r="L1930" s="20"/>
      <c r="M1930" s="20"/>
      <c r="N1930" s="20"/>
      <c r="O1930" s="125"/>
      <c r="P1930" s="125"/>
      <c r="Q1930" s="199"/>
      <c r="R1930" s="205"/>
      <c r="S1930" s="199"/>
      <c r="T1930" s="199"/>
      <c r="U1930" s="199"/>
      <c r="V1930" s="205"/>
      <c r="W1930" s="205"/>
      <c r="X1930" s="230"/>
      <c r="Y1930" s="230"/>
      <c r="Z1930" s="20"/>
      <c r="AA1930" s="20"/>
      <c r="AB1930" s="205"/>
      <c r="AC1930" s="205"/>
      <c r="AD1930" s="205"/>
      <c r="AE1930" s="1">
        <f t="shared" si="49"/>
        <v>0</v>
      </c>
      <c r="AF1930" s="1">
        <f t="shared" si="50"/>
        <v>0</v>
      </c>
      <c r="AH1930" s="1"/>
    </row>
    <row r="1931" spans="1:34">
      <c r="A1931" s="18"/>
      <c r="B1931" s="168"/>
      <c r="C1931" s="19"/>
      <c r="D1931" s="19"/>
      <c r="E1931" s="199"/>
      <c r="F1931" s="205"/>
      <c r="G1931" s="20"/>
      <c r="H1931" s="20"/>
      <c r="I1931" s="20"/>
      <c r="J1931" s="20"/>
      <c r="K1931" s="20"/>
      <c r="L1931" s="20"/>
      <c r="M1931" s="20"/>
      <c r="N1931" s="20"/>
      <c r="O1931" s="125"/>
      <c r="P1931" s="125"/>
      <c r="Q1931" s="199"/>
      <c r="R1931" s="205"/>
      <c r="S1931" s="199"/>
      <c r="T1931" s="199"/>
      <c r="U1931" s="199"/>
      <c r="V1931" s="205"/>
      <c r="W1931" s="205"/>
      <c r="X1931" s="230"/>
      <c r="Y1931" s="230"/>
      <c r="Z1931" s="20"/>
      <c r="AA1931" s="20"/>
      <c r="AB1931" s="205"/>
      <c r="AC1931" s="205"/>
      <c r="AD1931" s="205"/>
      <c r="AE1931" s="1">
        <f t="shared" ref="AE1931:AE1994" si="51">COUNTA(E1931:AC1931)</f>
        <v>0</v>
      </c>
      <c r="AF1931" s="1">
        <f t="shared" ref="AF1931:AF1994" si="52">COUNTA(E1931)*COUNTA(H1931)*COUNTA(M1931)*COUNTA(O1931)*COUNTA(P1931)*COUNTA(Q1931)*COUNTA(R1931)*COUNTA(AC1931)</f>
        <v>0</v>
      </c>
      <c r="AH1931" s="1"/>
    </row>
    <row r="1932" spans="1:34">
      <c r="A1932" s="18"/>
      <c r="B1932" s="168"/>
      <c r="C1932" s="19"/>
      <c r="D1932" s="19"/>
      <c r="E1932" s="199"/>
      <c r="F1932" s="205"/>
      <c r="G1932" s="20"/>
      <c r="H1932" s="20"/>
      <c r="I1932" s="20"/>
      <c r="J1932" s="20"/>
      <c r="K1932" s="20"/>
      <c r="L1932" s="20"/>
      <c r="M1932" s="20"/>
      <c r="N1932" s="20"/>
      <c r="O1932" s="125"/>
      <c r="P1932" s="125"/>
      <c r="Q1932" s="199"/>
      <c r="R1932" s="205"/>
      <c r="S1932" s="199"/>
      <c r="T1932" s="199"/>
      <c r="U1932" s="199"/>
      <c r="V1932" s="205"/>
      <c r="W1932" s="205"/>
      <c r="X1932" s="230"/>
      <c r="Y1932" s="230"/>
      <c r="Z1932" s="20"/>
      <c r="AA1932" s="20"/>
      <c r="AB1932" s="205"/>
      <c r="AC1932" s="205"/>
      <c r="AD1932" s="205"/>
      <c r="AE1932" s="1">
        <f t="shared" si="51"/>
        <v>0</v>
      </c>
      <c r="AF1932" s="1">
        <f t="shared" si="52"/>
        <v>0</v>
      </c>
      <c r="AH1932" s="1"/>
    </row>
    <row r="1933" spans="1:34">
      <c r="A1933" s="18"/>
      <c r="B1933" s="168"/>
      <c r="C1933" s="19"/>
      <c r="D1933" s="19"/>
      <c r="E1933" s="199"/>
      <c r="F1933" s="205"/>
      <c r="G1933" s="20"/>
      <c r="H1933" s="20"/>
      <c r="I1933" s="20"/>
      <c r="J1933" s="20"/>
      <c r="K1933" s="20"/>
      <c r="L1933" s="20"/>
      <c r="M1933" s="20"/>
      <c r="N1933" s="20"/>
      <c r="O1933" s="125"/>
      <c r="P1933" s="125"/>
      <c r="Q1933" s="199"/>
      <c r="R1933" s="205"/>
      <c r="S1933" s="199"/>
      <c r="T1933" s="199"/>
      <c r="U1933" s="199"/>
      <c r="V1933" s="205"/>
      <c r="W1933" s="205"/>
      <c r="X1933" s="230"/>
      <c r="Y1933" s="230"/>
      <c r="Z1933" s="20"/>
      <c r="AA1933" s="20"/>
      <c r="AB1933" s="205"/>
      <c r="AC1933" s="205"/>
      <c r="AD1933" s="205"/>
      <c r="AE1933" s="1">
        <f t="shared" si="51"/>
        <v>0</v>
      </c>
      <c r="AF1933" s="1">
        <f t="shared" si="52"/>
        <v>0</v>
      </c>
      <c r="AH1933" s="1"/>
    </row>
    <row r="1934" spans="1:34">
      <c r="A1934" s="18"/>
      <c r="B1934" s="168"/>
      <c r="C1934" s="19"/>
      <c r="D1934" s="19"/>
      <c r="E1934" s="199"/>
      <c r="F1934" s="205"/>
      <c r="G1934" s="20"/>
      <c r="H1934" s="20"/>
      <c r="I1934" s="20"/>
      <c r="J1934" s="20"/>
      <c r="K1934" s="20"/>
      <c r="L1934" s="20"/>
      <c r="M1934" s="20"/>
      <c r="N1934" s="20"/>
      <c r="O1934" s="125"/>
      <c r="P1934" s="125"/>
      <c r="Q1934" s="199"/>
      <c r="R1934" s="205"/>
      <c r="S1934" s="199"/>
      <c r="T1934" s="199"/>
      <c r="U1934" s="199"/>
      <c r="V1934" s="205"/>
      <c r="W1934" s="205"/>
      <c r="X1934" s="230"/>
      <c r="Y1934" s="230"/>
      <c r="Z1934" s="20"/>
      <c r="AA1934" s="20"/>
      <c r="AB1934" s="205"/>
      <c r="AC1934" s="205"/>
      <c r="AD1934" s="205"/>
      <c r="AE1934" s="1">
        <f t="shared" si="51"/>
        <v>0</v>
      </c>
      <c r="AF1934" s="1">
        <f t="shared" si="52"/>
        <v>0</v>
      </c>
      <c r="AH1934" s="1"/>
    </row>
    <row r="1935" spans="1:34">
      <c r="A1935" s="18"/>
      <c r="B1935" s="168"/>
      <c r="C1935" s="19"/>
      <c r="D1935" s="19"/>
      <c r="E1935" s="199"/>
      <c r="F1935" s="205"/>
      <c r="G1935" s="20"/>
      <c r="H1935" s="20"/>
      <c r="I1935" s="20"/>
      <c r="J1935" s="20"/>
      <c r="K1935" s="20"/>
      <c r="L1935" s="20"/>
      <c r="M1935" s="20"/>
      <c r="N1935" s="20"/>
      <c r="O1935" s="125"/>
      <c r="P1935" s="125"/>
      <c r="Q1935" s="199"/>
      <c r="R1935" s="205"/>
      <c r="S1935" s="199"/>
      <c r="T1935" s="199"/>
      <c r="U1935" s="199"/>
      <c r="V1935" s="205"/>
      <c r="W1935" s="205"/>
      <c r="X1935" s="230"/>
      <c r="Y1935" s="230"/>
      <c r="Z1935" s="20"/>
      <c r="AA1935" s="20"/>
      <c r="AB1935" s="205"/>
      <c r="AC1935" s="205"/>
      <c r="AD1935" s="205"/>
      <c r="AE1935" s="1">
        <f t="shared" si="51"/>
        <v>0</v>
      </c>
      <c r="AF1935" s="1">
        <f t="shared" si="52"/>
        <v>0</v>
      </c>
      <c r="AH1935" s="1"/>
    </row>
    <row r="1936" spans="1:34">
      <c r="A1936" s="18"/>
      <c r="B1936" s="168"/>
      <c r="C1936" s="19"/>
      <c r="D1936" s="19"/>
      <c r="E1936" s="199"/>
      <c r="F1936" s="205"/>
      <c r="G1936" s="20"/>
      <c r="H1936" s="20"/>
      <c r="I1936" s="20"/>
      <c r="J1936" s="20"/>
      <c r="K1936" s="20"/>
      <c r="L1936" s="20"/>
      <c r="M1936" s="20"/>
      <c r="N1936" s="20"/>
      <c r="O1936" s="125"/>
      <c r="P1936" s="125"/>
      <c r="Q1936" s="199"/>
      <c r="R1936" s="205"/>
      <c r="S1936" s="199"/>
      <c r="T1936" s="199"/>
      <c r="U1936" s="199"/>
      <c r="V1936" s="205"/>
      <c r="W1936" s="205"/>
      <c r="X1936" s="230"/>
      <c r="Y1936" s="230"/>
      <c r="Z1936" s="20"/>
      <c r="AA1936" s="20"/>
      <c r="AB1936" s="205"/>
      <c r="AC1936" s="205"/>
      <c r="AD1936" s="205"/>
      <c r="AE1936" s="1">
        <f t="shared" si="51"/>
        <v>0</v>
      </c>
      <c r="AF1936" s="1">
        <f t="shared" si="52"/>
        <v>0</v>
      </c>
      <c r="AH1936" s="1"/>
    </row>
    <row r="1937" spans="1:34">
      <c r="A1937" s="18"/>
      <c r="B1937" s="168"/>
      <c r="C1937" s="19"/>
      <c r="D1937" s="19"/>
      <c r="E1937" s="199"/>
      <c r="F1937" s="205"/>
      <c r="G1937" s="20"/>
      <c r="H1937" s="20"/>
      <c r="I1937" s="20"/>
      <c r="J1937" s="20"/>
      <c r="K1937" s="20"/>
      <c r="L1937" s="20"/>
      <c r="M1937" s="20"/>
      <c r="N1937" s="20"/>
      <c r="O1937" s="125"/>
      <c r="P1937" s="125"/>
      <c r="Q1937" s="199"/>
      <c r="R1937" s="205"/>
      <c r="S1937" s="199"/>
      <c r="T1937" s="199"/>
      <c r="U1937" s="199"/>
      <c r="V1937" s="205"/>
      <c r="W1937" s="205"/>
      <c r="X1937" s="230"/>
      <c r="Y1937" s="230"/>
      <c r="Z1937" s="20"/>
      <c r="AA1937" s="20"/>
      <c r="AB1937" s="205"/>
      <c r="AC1937" s="205"/>
      <c r="AD1937" s="205"/>
      <c r="AE1937" s="1">
        <f t="shared" si="51"/>
        <v>0</v>
      </c>
      <c r="AF1937" s="1">
        <f t="shared" si="52"/>
        <v>0</v>
      </c>
      <c r="AH1937" s="1"/>
    </row>
    <row r="1938" spans="1:34">
      <c r="A1938" s="18"/>
      <c r="B1938" s="168"/>
      <c r="C1938" s="19"/>
      <c r="D1938" s="19"/>
      <c r="E1938" s="199"/>
      <c r="F1938" s="205"/>
      <c r="G1938" s="20"/>
      <c r="H1938" s="20"/>
      <c r="I1938" s="20"/>
      <c r="J1938" s="20"/>
      <c r="K1938" s="20"/>
      <c r="L1938" s="20"/>
      <c r="M1938" s="20"/>
      <c r="N1938" s="20"/>
      <c r="O1938" s="125"/>
      <c r="P1938" s="125"/>
      <c r="Q1938" s="199"/>
      <c r="R1938" s="205"/>
      <c r="S1938" s="199"/>
      <c r="T1938" s="199"/>
      <c r="U1938" s="199"/>
      <c r="V1938" s="205"/>
      <c r="W1938" s="205"/>
      <c r="X1938" s="230"/>
      <c r="Y1938" s="230"/>
      <c r="Z1938" s="20"/>
      <c r="AA1938" s="20"/>
      <c r="AB1938" s="205"/>
      <c r="AC1938" s="205"/>
      <c r="AD1938" s="205"/>
      <c r="AE1938" s="1">
        <f t="shared" si="51"/>
        <v>0</v>
      </c>
      <c r="AF1938" s="1">
        <f t="shared" si="52"/>
        <v>0</v>
      </c>
      <c r="AH1938" s="1"/>
    </row>
    <row r="1939" spans="1:34">
      <c r="A1939" s="18"/>
      <c r="B1939" s="168"/>
      <c r="C1939" s="19"/>
      <c r="D1939" s="19"/>
      <c r="E1939" s="199"/>
      <c r="F1939" s="205"/>
      <c r="G1939" s="20"/>
      <c r="H1939" s="20"/>
      <c r="I1939" s="20"/>
      <c r="J1939" s="20"/>
      <c r="K1939" s="20"/>
      <c r="L1939" s="20"/>
      <c r="M1939" s="20"/>
      <c r="N1939" s="20"/>
      <c r="O1939" s="125"/>
      <c r="P1939" s="125"/>
      <c r="Q1939" s="199"/>
      <c r="R1939" s="205"/>
      <c r="S1939" s="199"/>
      <c r="T1939" s="199"/>
      <c r="U1939" s="199"/>
      <c r="V1939" s="205"/>
      <c r="W1939" s="205"/>
      <c r="X1939" s="230"/>
      <c r="Y1939" s="230"/>
      <c r="Z1939" s="20"/>
      <c r="AA1939" s="20"/>
      <c r="AB1939" s="205"/>
      <c r="AC1939" s="205"/>
      <c r="AD1939" s="205"/>
      <c r="AE1939" s="1">
        <f t="shared" si="51"/>
        <v>0</v>
      </c>
      <c r="AF1939" s="1">
        <f t="shared" si="52"/>
        <v>0</v>
      </c>
      <c r="AH1939" s="1"/>
    </row>
    <row r="1940" spans="1:34">
      <c r="A1940" s="18"/>
      <c r="B1940" s="168"/>
      <c r="C1940" s="19"/>
      <c r="D1940" s="19"/>
      <c r="E1940" s="199"/>
      <c r="F1940" s="205"/>
      <c r="G1940" s="20"/>
      <c r="H1940" s="20"/>
      <c r="I1940" s="20"/>
      <c r="J1940" s="20"/>
      <c r="K1940" s="20"/>
      <c r="L1940" s="20"/>
      <c r="M1940" s="20"/>
      <c r="N1940" s="20"/>
      <c r="O1940" s="125"/>
      <c r="P1940" s="125"/>
      <c r="Q1940" s="199"/>
      <c r="R1940" s="205"/>
      <c r="S1940" s="199"/>
      <c r="T1940" s="199"/>
      <c r="U1940" s="199"/>
      <c r="V1940" s="205"/>
      <c r="W1940" s="205"/>
      <c r="X1940" s="230"/>
      <c r="Y1940" s="230"/>
      <c r="Z1940" s="20"/>
      <c r="AA1940" s="20"/>
      <c r="AB1940" s="205"/>
      <c r="AC1940" s="205"/>
      <c r="AD1940" s="205"/>
      <c r="AE1940" s="1">
        <f t="shared" si="51"/>
        <v>0</v>
      </c>
      <c r="AF1940" s="1">
        <f t="shared" si="52"/>
        <v>0</v>
      </c>
      <c r="AH1940" s="1"/>
    </row>
    <row r="1941" spans="1:34">
      <c r="A1941" s="18"/>
      <c r="B1941" s="168"/>
      <c r="C1941" s="19"/>
      <c r="D1941" s="19"/>
      <c r="E1941" s="199"/>
      <c r="F1941" s="205"/>
      <c r="G1941" s="20"/>
      <c r="H1941" s="20"/>
      <c r="I1941" s="20"/>
      <c r="J1941" s="20"/>
      <c r="K1941" s="20"/>
      <c r="L1941" s="20"/>
      <c r="M1941" s="20"/>
      <c r="N1941" s="20"/>
      <c r="O1941" s="125"/>
      <c r="P1941" s="125"/>
      <c r="Q1941" s="199"/>
      <c r="R1941" s="205"/>
      <c r="S1941" s="199"/>
      <c r="T1941" s="199"/>
      <c r="U1941" s="199"/>
      <c r="V1941" s="205"/>
      <c r="W1941" s="205"/>
      <c r="X1941" s="230"/>
      <c r="Y1941" s="230"/>
      <c r="Z1941" s="20"/>
      <c r="AA1941" s="20"/>
      <c r="AB1941" s="205"/>
      <c r="AC1941" s="205"/>
      <c r="AD1941" s="205"/>
      <c r="AE1941" s="1">
        <f t="shared" si="51"/>
        <v>0</v>
      </c>
      <c r="AF1941" s="1">
        <f t="shared" si="52"/>
        <v>0</v>
      </c>
      <c r="AH1941" s="1"/>
    </row>
    <row r="1942" spans="1:34">
      <c r="A1942" s="18"/>
      <c r="B1942" s="168"/>
      <c r="C1942" s="19"/>
      <c r="D1942" s="19"/>
      <c r="E1942" s="199"/>
      <c r="F1942" s="205"/>
      <c r="G1942" s="20"/>
      <c r="H1942" s="20"/>
      <c r="I1942" s="20"/>
      <c r="J1942" s="20"/>
      <c r="K1942" s="20"/>
      <c r="L1942" s="20"/>
      <c r="M1942" s="20"/>
      <c r="N1942" s="20"/>
      <c r="O1942" s="125"/>
      <c r="P1942" s="125"/>
      <c r="Q1942" s="199"/>
      <c r="R1942" s="205"/>
      <c r="S1942" s="199"/>
      <c r="T1942" s="199"/>
      <c r="U1942" s="199"/>
      <c r="V1942" s="205"/>
      <c r="W1942" s="205"/>
      <c r="X1942" s="230"/>
      <c r="Y1942" s="230"/>
      <c r="Z1942" s="20"/>
      <c r="AA1942" s="20"/>
      <c r="AB1942" s="205"/>
      <c r="AC1942" s="205"/>
      <c r="AD1942" s="205"/>
      <c r="AE1942" s="1">
        <f t="shared" si="51"/>
        <v>0</v>
      </c>
      <c r="AF1942" s="1">
        <f t="shared" si="52"/>
        <v>0</v>
      </c>
      <c r="AH1942" s="1"/>
    </row>
    <row r="1943" spans="1:34">
      <c r="A1943" s="18"/>
      <c r="B1943" s="168"/>
      <c r="C1943" s="19"/>
      <c r="D1943" s="19"/>
      <c r="E1943" s="199"/>
      <c r="F1943" s="205"/>
      <c r="G1943" s="20"/>
      <c r="H1943" s="20"/>
      <c r="I1943" s="20"/>
      <c r="J1943" s="20"/>
      <c r="K1943" s="20"/>
      <c r="L1943" s="20"/>
      <c r="M1943" s="20"/>
      <c r="N1943" s="20"/>
      <c r="O1943" s="125"/>
      <c r="P1943" s="125"/>
      <c r="Q1943" s="199"/>
      <c r="R1943" s="205"/>
      <c r="S1943" s="199"/>
      <c r="T1943" s="199"/>
      <c r="U1943" s="199"/>
      <c r="V1943" s="205"/>
      <c r="W1943" s="205"/>
      <c r="X1943" s="230"/>
      <c r="Y1943" s="230"/>
      <c r="Z1943" s="20"/>
      <c r="AA1943" s="20"/>
      <c r="AB1943" s="205"/>
      <c r="AC1943" s="205"/>
      <c r="AD1943" s="205"/>
      <c r="AE1943" s="1">
        <f t="shared" si="51"/>
        <v>0</v>
      </c>
      <c r="AF1943" s="1">
        <f t="shared" si="52"/>
        <v>0</v>
      </c>
      <c r="AH1943" s="1"/>
    </row>
    <row r="1944" spans="1:34">
      <c r="A1944" s="18"/>
      <c r="B1944" s="168"/>
      <c r="C1944" s="19"/>
      <c r="D1944" s="19"/>
      <c r="E1944" s="199"/>
      <c r="F1944" s="205"/>
      <c r="G1944" s="20"/>
      <c r="H1944" s="20"/>
      <c r="I1944" s="20"/>
      <c r="J1944" s="20"/>
      <c r="K1944" s="20"/>
      <c r="L1944" s="20"/>
      <c r="M1944" s="20"/>
      <c r="N1944" s="20"/>
      <c r="O1944" s="125"/>
      <c r="P1944" s="125"/>
      <c r="Q1944" s="199"/>
      <c r="R1944" s="205"/>
      <c r="S1944" s="199"/>
      <c r="T1944" s="199"/>
      <c r="U1944" s="199"/>
      <c r="V1944" s="205"/>
      <c r="W1944" s="205"/>
      <c r="X1944" s="230"/>
      <c r="Y1944" s="230"/>
      <c r="Z1944" s="20"/>
      <c r="AA1944" s="20"/>
      <c r="AB1944" s="205"/>
      <c r="AC1944" s="205"/>
      <c r="AD1944" s="205"/>
      <c r="AE1944" s="1">
        <f t="shared" si="51"/>
        <v>0</v>
      </c>
      <c r="AF1944" s="1">
        <f t="shared" si="52"/>
        <v>0</v>
      </c>
      <c r="AH1944" s="1"/>
    </row>
    <row r="1945" spans="1:34">
      <c r="A1945" s="18"/>
      <c r="B1945" s="168"/>
      <c r="C1945" s="19"/>
      <c r="D1945" s="19"/>
      <c r="E1945" s="199"/>
      <c r="F1945" s="205"/>
      <c r="G1945" s="20"/>
      <c r="H1945" s="20"/>
      <c r="I1945" s="20"/>
      <c r="J1945" s="20"/>
      <c r="K1945" s="20"/>
      <c r="L1945" s="20"/>
      <c r="M1945" s="20"/>
      <c r="N1945" s="20"/>
      <c r="O1945" s="125"/>
      <c r="P1945" s="125"/>
      <c r="Q1945" s="199"/>
      <c r="R1945" s="205"/>
      <c r="S1945" s="199"/>
      <c r="T1945" s="199"/>
      <c r="U1945" s="199"/>
      <c r="V1945" s="205"/>
      <c r="W1945" s="205"/>
      <c r="X1945" s="230"/>
      <c r="Y1945" s="230"/>
      <c r="Z1945" s="20"/>
      <c r="AA1945" s="20"/>
      <c r="AB1945" s="205"/>
      <c r="AC1945" s="205"/>
      <c r="AD1945" s="205"/>
      <c r="AE1945" s="1">
        <f t="shared" si="51"/>
        <v>0</v>
      </c>
      <c r="AF1945" s="1">
        <f t="shared" si="52"/>
        <v>0</v>
      </c>
      <c r="AH1945" s="1"/>
    </row>
    <row r="1946" spans="1:34">
      <c r="A1946" s="18"/>
      <c r="B1946" s="168"/>
      <c r="C1946" s="19"/>
      <c r="D1946" s="19"/>
      <c r="E1946" s="199"/>
      <c r="F1946" s="205"/>
      <c r="G1946" s="20"/>
      <c r="H1946" s="20"/>
      <c r="I1946" s="20"/>
      <c r="J1946" s="20"/>
      <c r="K1946" s="20"/>
      <c r="L1946" s="20"/>
      <c r="M1946" s="20"/>
      <c r="N1946" s="20"/>
      <c r="O1946" s="125"/>
      <c r="P1946" s="125"/>
      <c r="Q1946" s="199"/>
      <c r="R1946" s="205"/>
      <c r="S1946" s="199"/>
      <c r="T1946" s="199"/>
      <c r="U1946" s="199"/>
      <c r="V1946" s="205"/>
      <c r="W1946" s="205"/>
      <c r="X1946" s="230"/>
      <c r="Y1946" s="230"/>
      <c r="Z1946" s="20"/>
      <c r="AA1946" s="20"/>
      <c r="AB1946" s="205"/>
      <c r="AC1946" s="205"/>
      <c r="AD1946" s="205"/>
      <c r="AE1946" s="1">
        <f t="shared" si="51"/>
        <v>0</v>
      </c>
      <c r="AF1946" s="1">
        <f t="shared" si="52"/>
        <v>0</v>
      </c>
      <c r="AH1946" s="1"/>
    </row>
    <row r="1947" spans="1:34">
      <c r="A1947" s="18"/>
      <c r="B1947" s="168"/>
      <c r="C1947" s="19"/>
      <c r="D1947" s="19"/>
      <c r="E1947" s="199"/>
      <c r="F1947" s="205"/>
      <c r="G1947" s="20"/>
      <c r="H1947" s="20"/>
      <c r="I1947" s="20"/>
      <c r="J1947" s="20"/>
      <c r="K1947" s="20"/>
      <c r="L1947" s="20"/>
      <c r="M1947" s="20"/>
      <c r="N1947" s="20"/>
      <c r="O1947" s="125"/>
      <c r="P1947" s="125"/>
      <c r="Q1947" s="199"/>
      <c r="R1947" s="205"/>
      <c r="S1947" s="199"/>
      <c r="T1947" s="199"/>
      <c r="U1947" s="199"/>
      <c r="V1947" s="205"/>
      <c r="W1947" s="205"/>
      <c r="X1947" s="230"/>
      <c r="Y1947" s="230"/>
      <c r="Z1947" s="20"/>
      <c r="AA1947" s="20"/>
      <c r="AB1947" s="205"/>
      <c r="AC1947" s="205"/>
      <c r="AD1947" s="205"/>
      <c r="AE1947" s="1">
        <f t="shared" si="51"/>
        <v>0</v>
      </c>
      <c r="AF1947" s="1">
        <f t="shared" si="52"/>
        <v>0</v>
      </c>
      <c r="AH1947" s="1"/>
    </row>
    <row r="1948" spans="1:34">
      <c r="A1948" s="18"/>
      <c r="B1948" s="168"/>
      <c r="C1948" s="19"/>
      <c r="D1948" s="19"/>
      <c r="E1948" s="199"/>
      <c r="F1948" s="205"/>
      <c r="G1948" s="20"/>
      <c r="H1948" s="20"/>
      <c r="I1948" s="20"/>
      <c r="J1948" s="20"/>
      <c r="K1948" s="20"/>
      <c r="L1948" s="20"/>
      <c r="M1948" s="20"/>
      <c r="N1948" s="20"/>
      <c r="O1948" s="125"/>
      <c r="P1948" s="125"/>
      <c r="Q1948" s="199"/>
      <c r="R1948" s="205"/>
      <c r="S1948" s="199"/>
      <c r="T1948" s="199"/>
      <c r="U1948" s="199"/>
      <c r="V1948" s="205"/>
      <c r="W1948" s="205"/>
      <c r="X1948" s="230"/>
      <c r="Y1948" s="230"/>
      <c r="Z1948" s="20"/>
      <c r="AA1948" s="20"/>
      <c r="AB1948" s="205"/>
      <c r="AC1948" s="205"/>
      <c r="AD1948" s="205"/>
      <c r="AE1948" s="1">
        <f t="shared" si="51"/>
        <v>0</v>
      </c>
      <c r="AF1948" s="1">
        <f t="shared" si="52"/>
        <v>0</v>
      </c>
      <c r="AH1948" s="1"/>
    </row>
    <row r="1949" spans="1:34">
      <c r="A1949" s="18"/>
      <c r="B1949" s="168"/>
      <c r="C1949" s="19"/>
      <c r="D1949" s="19"/>
      <c r="E1949" s="199"/>
      <c r="F1949" s="205"/>
      <c r="G1949" s="20"/>
      <c r="H1949" s="20"/>
      <c r="I1949" s="20"/>
      <c r="J1949" s="20"/>
      <c r="K1949" s="20"/>
      <c r="L1949" s="20"/>
      <c r="M1949" s="20"/>
      <c r="N1949" s="20"/>
      <c r="O1949" s="125"/>
      <c r="P1949" s="125"/>
      <c r="Q1949" s="199"/>
      <c r="R1949" s="205"/>
      <c r="S1949" s="199"/>
      <c r="T1949" s="199"/>
      <c r="U1949" s="199"/>
      <c r="V1949" s="205"/>
      <c r="W1949" s="205"/>
      <c r="X1949" s="230"/>
      <c r="Y1949" s="230"/>
      <c r="Z1949" s="20"/>
      <c r="AA1949" s="20"/>
      <c r="AB1949" s="205"/>
      <c r="AC1949" s="205"/>
      <c r="AD1949" s="205"/>
      <c r="AE1949" s="1">
        <f t="shared" si="51"/>
        <v>0</v>
      </c>
      <c r="AF1949" s="1">
        <f t="shared" si="52"/>
        <v>0</v>
      </c>
      <c r="AH1949" s="1"/>
    </row>
    <row r="1950" spans="1:34">
      <c r="A1950" s="18"/>
      <c r="B1950" s="168"/>
      <c r="C1950" s="19"/>
      <c r="D1950" s="19"/>
      <c r="E1950" s="199"/>
      <c r="F1950" s="205"/>
      <c r="G1950" s="20"/>
      <c r="H1950" s="20"/>
      <c r="I1950" s="20"/>
      <c r="J1950" s="20"/>
      <c r="K1950" s="20"/>
      <c r="L1950" s="20"/>
      <c r="M1950" s="20"/>
      <c r="N1950" s="20"/>
      <c r="O1950" s="125"/>
      <c r="P1950" s="125"/>
      <c r="Q1950" s="199"/>
      <c r="R1950" s="205"/>
      <c r="S1950" s="199"/>
      <c r="T1950" s="199"/>
      <c r="U1950" s="199"/>
      <c r="V1950" s="205"/>
      <c r="W1950" s="205"/>
      <c r="X1950" s="230"/>
      <c r="Y1950" s="230"/>
      <c r="Z1950" s="20"/>
      <c r="AA1950" s="20"/>
      <c r="AB1950" s="205"/>
      <c r="AC1950" s="205"/>
      <c r="AD1950" s="205"/>
      <c r="AE1950" s="1">
        <f t="shared" si="51"/>
        <v>0</v>
      </c>
      <c r="AF1950" s="1">
        <f t="shared" si="52"/>
        <v>0</v>
      </c>
      <c r="AH1950" s="1"/>
    </row>
    <row r="1951" spans="1:34">
      <c r="A1951" s="18"/>
      <c r="B1951" s="168"/>
      <c r="C1951" s="19"/>
      <c r="D1951" s="19"/>
      <c r="E1951" s="199"/>
      <c r="F1951" s="205"/>
      <c r="G1951" s="20"/>
      <c r="H1951" s="20"/>
      <c r="I1951" s="20"/>
      <c r="J1951" s="20"/>
      <c r="K1951" s="20"/>
      <c r="L1951" s="20"/>
      <c r="M1951" s="20"/>
      <c r="N1951" s="20"/>
      <c r="O1951" s="125"/>
      <c r="P1951" s="125"/>
      <c r="Q1951" s="199"/>
      <c r="R1951" s="205"/>
      <c r="S1951" s="199"/>
      <c r="T1951" s="199"/>
      <c r="U1951" s="199"/>
      <c r="V1951" s="205"/>
      <c r="W1951" s="205"/>
      <c r="X1951" s="230"/>
      <c r="Y1951" s="230"/>
      <c r="Z1951" s="20"/>
      <c r="AA1951" s="20"/>
      <c r="AB1951" s="205"/>
      <c r="AC1951" s="205"/>
      <c r="AD1951" s="205"/>
      <c r="AE1951" s="1">
        <f t="shared" si="51"/>
        <v>0</v>
      </c>
      <c r="AF1951" s="1">
        <f t="shared" si="52"/>
        <v>0</v>
      </c>
      <c r="AH1951" s="1"/>
    </row>
    <row r="1952" spans="1:34">
      <c r="A1952" s="18"/>
      <c r="B1952" s="168"/>
      <c r="C1952" s="19"/>
      <c r="D1952" s="19"/>
      <c r="E1952" s="199"/>
      <c r="F1952" s="205"/>
      <c r="G1952" s="20"/>
      <c r="H1952" s="20"/>
      <c r="I1952" s="20"/>
      <c r="J1952" s="20"/>
      <c r="K1952" s="20"/>
      <c r="L1952" s="20"/>
      <c r="M1952" s="20"/>
      <c r="N1952" s="20"/>
      <c r="O1952" s="125"/>
      <c r="P1952" s="125"/>
      <c r="Q1952" s="199"/>
      <c r="R1952" s="205"/>
      <c r="S1952" s="199"/>
      <c r="T1952" s="199"/>
      <c r="U1952" s="199"/>
      <c r="V1952" s="205"/>
      <c r="W1952" s="205"/>
      <c r="X1952" s="230"/>
      <c r="Y1952" s="230"/>
      <c r="Z1952" s="20"/>
      <c r="AA1952" s="20"/>
      <c r="AB1952" s="205"/>
      <c r="AC1952" s="205"/>
      <c r="AD1952" s="205"/>
      <c r="AE1952" s="1">
        <f t="shared" si="51"/>
        <v>0</v>
      </c>
      <c r="AF1952" s="1">
        <f t="shared" si="52"/>
        <v>0</v>
      </c>
      <c r="AH1952" s="1"/>
    </row>
    <row r="1953" spans="1:34">
      <c r="A1953" s="18"/>
      <c r="B1953" s="168"/>
      <c r="C1953" s="19"/>
      <c r="D1953" s="19"/>
      <c r="E1953" s="199"/>
      <c r="F1953" s="205"/>
      <c r="G1953" s="20"/>
      <c r="H1953" s="20"/>
      <c r="I1953" s="20"/>
      <c r="J1953" s="20"/>
      <c r="K1953" s="20"/>
      <c r="L1953" s="20"/>
      <c r="M1953" s="20"/>
      <c r="N1953" s="20"/>
      <c r="O1953" s="125"/>
      <c r="P1953" s="125"/>
      <c r="Q1953" s="199"/>
      <c r="R1953" s="205"/>
      <c r="S1953" s="199"/>
      <c r="T1953" s="199"/>
      <c r="U1953" s="199"/>
      <c r="V1953" s="205"/>
      <c r="W1953" s="205"/>
      <c r="X1953" s="230"/>
      <c r="Y1953" s="230"/>
      <c r="Z1953" s="20"/>
      <c r="AA1953" s="20"/>
      <c r="AB1953" s="205"/>
      <c r="AC1953" s="205"/>
      <c r="AD1953" s="205"/>
      <c r="AE1953" s="1">
        <f t="shared" si="51"/>
        <v>0</v>
      </c>
      <c r="AF1953" s="1">
        <f t="shared" si="52"/>
        <v>0</v>
      </c>
      <c r="AH1953" s="1"/>
    </row>
    <row r="1954" spans="1:34">
      <c r="A1954" s="18"/>
      <c r="B1954" s="168"/>
      <c r="C1954" s="19"/>
      <c r="D1954" s="19"/>
      <c r="E1954" s="199"/>
      <c r="F1954" s="205"/>
      <c r="G1954" s="20"/>
      <c r="H1954" s="20"/>
      <c r="I1954" s="20"/>
      <c r="J1954" s="20"/>
      <c r="K1954" s="20"/>
      <c r="L1954" s="20"/>
      <c r="M1954" s="20"/>
      <c r="N1954" s="20"/>
      <c r="O1954" s="125"/>
      <c r="P1954" s="125"/>
      <c r="Q1954" s="199"/>
      <c r="R1954" s="205"/>
      <c r="S1954" s="199"/>
      <c r="T1954" s="199"/>
      <c r="U1954" s="199"/>
      <c r="V1954" s="205"/>
      <c r="W1954" s="205"/>
      <c r="X1954" s="230"/>
      <c r="Y1954" s="230"/>
      <c r="Z1954" s="20"/>
      <c r="AA1954" s="20"/>
      <c r="AB1954" s="205"/>
      <c r="AC1954" s="205"/>
      <c r="AD1954" s="205"/>
      <c r="AE1954" s="1">
        <f t="shared" si="51"/>
        <v>0</v>
      </c>
      <c r="AF1954" s="1">
        <f t="shared" si="52"/>
        <v>0</v>
      </c>
      <c r="AH1954" s="1"/>
    </row>
    <row r="1955" spans="1:34">
      <c r="A1955" s="18"/>
      <c r="B1955" s="168"/>
      <c r="C1955" s="19"/>
      <c r="D1955" s="19"/>
      <c r="E1955" s="199"/>
      <c r="F1955" s="205"/>
      <c r="G1955" s="20"/>
      <c r="H1955" s="20"/>
      <c r="I1955" s="20"/>
      <c r="J1955" s="20"/>
      <c r="K1955" s="20"/>
      <c r="L1955" s="20"/>
      <c r="M1955" s="20"/>
      <c r="N1955" s="20"/>
      <c r="O1955" s="125"/>
      <c r="P1955" s="125"/>
      <c r="Q1955" s="199"/>
      <c r="R1955" s="205"/>
      <c r="S1955" s="199"/>
      <c r="T1955" s="199"/>
      <c r="U1955" s="199"/>
      <c r="V1955" s="205"/>
      <c r="W1955" s="205"/>
      <c r="X1955" s="230"/>
      <c r="Y1955" s="230"/>
      <c r="Z1955" s="20"/>
      <c r="AA1955" s="20"/>
      <c r="AB1955" s="205"/>
      <c r="AC1955" s="205"/>
      <c r="AD1955" s="205"/>
      <c r="AE1955" s="1">
        <f t="shared" si="51"/>
        <v>0</v>
      </c>
      <c r="AF1955" s="1">
        <f t="shared" si="52"/>
        <v>0</v>
      </c>
      <c r="AH1955" s="1"/>
    </row>
    <row r="1956" spans="1:34">
      <c r="A1956" s="18"/>
      <c r="B1956" s="168"/>
      <c r="C1956" s="19"/>
      <c r="D1956" s="19"/>
      <c r="E1956" s="199"/>
      <c r="F1956" s="205"/>
      <c r="G1956" s="20"/>
      <c r="H1956" s="20"/>
      <c r="I1956" s="20"/>
      <c r="J1956" s="20"/>
      <c r="K1956" s="20"/>
      <c r="L1956" s="20"/>
      <c r="M1956" s="20"/>
      <c r="N1956" s="20"/>
      <c r="O1956" s="125"/>
      <c r="P1956" s="125"/>
      <c r="Q1956" s="199"/>
      <c r="R1956" s="205"/>
      <c r="S1956" s="199"/>
      <c r="T1956" s="199"/>
      <c r="U1956" s="199"/>
      <c r="V1956" s="205"/>
      <c r="W1956" s="205"/>
      <c r="X1956" s="230"/>
      <c r="Y1956" s="230"/>
      <c r="Z1956" s="20"/>
      <c r="AA1956" s="20"/>
      <c r="AB1956" s="205"/>
      <c r="AC1956" s="205"/>
      <c r="AD1956" s="205"/>
      <c r="AE1956" s="1">
        <f t="shared" si="51"/>
        <v>0</v>
      </c>
      <c r="AF1956" s="1">
        <f t="shared" si="52"/>
        <v>0</v>
      </c>
      <c r="AH1956" s="1"/>
    </row>
    <row r="1957" spans="1:34">
      <c r="A1957" s="18"/>
      <c r="B1957" s="168"/>
      <c r="C1957" s="19"/>
      <c r="D1957" s="19"/>
      <c r="E1957" s="199"/>
      <c r="F1957" s="205"/>
      <c r="G1957" s="20"/>
      <c r="H1957" s="20"/>
      <c r="I1957" s="20"/>
      <c r="J1957" s="20"/>
      <c r="K1957" s="20"/>
      <c r="L1957" s="20"/>
      <c r="M1957" s="20"/>
      <c r="N1957" s="20"/>
      <c r="O1957" s="125"/>
      <c r="P1957" s="125"/>
      <c r="Q1957" s="199"/>
      <c r="R1957" s="205"/>
      <c r="S1957" s="199"/>
      <c r="T1957" s="199"/>
      <c r="U1957" s="199"/>
      <c r="V1957" s="205"/>
      <c r="W1957" s="205"/>
      <c r="X1957" s="230"/>
      <c r="Y1957" s="230"/>
      <c r="Z1957" s="20"/>
      <c r="AA1957" s="20"/>
      <c r="AB1957" s="205"/>
      <c r="AC1957" s="205"/>
      <c r="AD1957" s="205"/>
      <c r="AE1957" s="1">
        <f t="shared" si="51"/>
        <v>0</v>
      </c>
      <c r="AF1957" s="1">
        <f t="shared" si="52"/>
        <v>0</v>
      </c>
      <c r="AH1957" s="1"/>
    </row>
    <row r="1958" spans="1:34">
      <c r="A1958" s="18"/>
      <c r="B1958" s="168"/>
      <c r="C1958" s="19"/>
      <c r="D1958" s="19"/>
      <c r="E1958" s="199"/>
      <c r="F1958" s="205"/>
      <c r="G1958" s="20"/>
      <c r="H1958" s="20"/>
      <c r="I1958" s="20"/>
      <c r="J1958" s="20"/>
      <c r="K1958" s="20"/>
      <c r="L1958" s="20"/>
      <c r="M1958" s="20"/>
      <c r="N1958" s="20"/>
      <c r="O1958" s="125"/>
      <c r="P1958" s="125"/>
      <c r="Q1958" s="199"/>
      <c r="R1958" s="205"/>
      <c r="S1958" s="199"/>
      <c r="T1958" s="199"/>
      <c r="U1958" s="199"/>
      <c r="V1958" s="205"/>
      <c r="W1958" s="205"/>
      <c r="X1958" s="230"/>
      <c r="Y1958" s="230"/>
      <c r="Z1958" s="20"/>
      <c r="AA1958" s="20"/>
      <c r="AB1958" s="205"/>
      <c r="AC1958" s="205"/>
      <c r="AD1958" s="205"/>
      <c r="AE1958" s="1">
        <f t="shared" si="51"/>
        <v>0</v>
      </c>
      <c r="AF1958" s="1">
        <f t="shared" si="52"/>
        <v>0</v>
      </c>
      <c r="AH1958" s="1"/>
    </row>
    <row r="1959" spans="1:34">
      <c r="A1959" s="18"/>
      <c r="B1959" s="168"/>
      <c r="C1959" s="19"/>
      <c r="D1959" s="19"/>
      <c r="E1959" s="199"/>
      <c r="F1959" s="205"/>
      <c r="G1959" s="20"/>
      <c r="H1959" s="20"/>
      <c r="I1959" s="20"/>
      <c r="J1959" s="20"/>
      <c r="K1959" s="20"/>
      <c r="L1959" s="20"/>
      <c r="M1959" s="20"/>
      <c r="N1959" s="20"/>
      <c r="O1959" s="125"/>
      <c r="P1959" s="125"/>
      <c r="Q1959" s="199"/>
      <c r="R1959" s="205"/>
      <c r="S1959" s="199"/>
      <c r="T1959" s="199"/>
      <c r="U1959" s="199"/>
      <c r="V1959" s="205"/>
      <c r="W1959" s="205"/>
      <c r="X1959" s="230"/>
      <c r="Y1959" s="230"/>
      <c r="Z1959" s="20"/>
      <c r="AA1959" s="20"/>
      <c r="AB1959" s="205"/>
      <c r="AC1959" s="205"/>
      <c r="AD1959" s="205"/>
      <c r="AE1959" s="1">
        <f t="shared" si="51"/>
        <v>0</v>
      </c>
      <c r="AF1959" s="1">
        <f t="shared" si="52"/>
        <v>0</v>
      </c>
      <c r="AH1959" s="1"/>
    </row>
    <row r="1960" spans="1:34">
      <c r="A1960" s="18"/>
      <c r="B1960" s="168"/>
      <c r="C1960" s="19"/>
      <c r="D1960" s="19"/>
      <c r="E1960" s="199"/>
      <c r="F1960" s="205"/>
      <c r="G1960" s="20"/>
      <c r="H1960" s="20"/>
      <c r="I1960" s="20"/>
      <c r="J1960" s="20"/>
      <c r="K1960" s="20"/>
      <c r="L1960" s="20"/>
      <c r="M1960" s="20"/>
      <c r="N1960" s="20"/>
      <c r="O1960" s="125"/>
      <c r="P1960" s="125"/>
      <c r="Q1960" s="199"/>
      <c r="R1960" s="205"/>
      <c r="S1960" s="199"/>
      <c r="T1960" s="199"/>
      <c r="U1960" s="199"/>
      <c r="V1960" s="205"/>
      <c r="W1960" s="205"/>
      <c r="X1960" s="230"/>
      <c r="Y1960" s="230"/>
      <c r="Z1960" s="20"/>
      <c r="AA1960" s="20"/>
      <c r="AB1960" s="205"/>
      <c r="AC1960" s="205"/>
      <c r="AD1960" s="205"/>
      <c r="AE1960" s="1">
        <f t="shared" si="51"/>
        <v>0</v>
      </c>
      <c r="AF1960" s="1">
        <f t="shared" si="52"/>
        <v>0</v>
      </c>
      <c r="AH1960" s="1"/>
    </row>
    <row r="1961" spans="1:34">
      <c r="A1961" s="18"/>
      <c r="B1961" s="168"/>
      <c r="C1961" s="19"/>
      <c r="D1961" s="19"/>
      <c r="E1961" s="199"/>
      <c r="F1961" s="205"/>
      <c r="G1961" s="20"/>
      <c r="H1961" s="20"/>
      <c r="I1961" s="20"/>
      <c r="J1961" s="20"/>
      <c r="K1961" s="20"/>
      <c r="L1961" s="20"/>
      <c r="M1961" s="20"/>
      <c r="N1961" s="20"/>
      <c r="O1961" s="125"/>
      <c r="P1961" s="125"/>
      <c r="Q1961" s="199"/>
      <c r="R1961" s="205"/>
      <c r="S1961" s="199"/>
      <c r="T1961" s="199"/>
      <c r="U1961" s="199"/>
      <c r="V1961" s="205"/>
      <c r="W1961" s="205"/>
      <c r="X1961" s="230"/>
      <c r="Y1961" s="230"/>
      <c r="Z1961" s="20"/>
      <c r="AA1961" s="20"/>
      <c r="AB1961" s="205"/>
      <c r="AC1961" s="205"/>
      <c r="AD1961" s="205"/>
      <c r="AE1961" s="1">
        <f t="shared" si="51"/>
        <v>0</v>
      </c>
      <c r="AF1961" s="1">
        <f t="shared" si="52"/>
        <v>0</v>
      </c>
      <c r="AH1961" s="1"/>
    </row>
    <row r="1962" spans="1:34">
      <c r="A1962" s="18"/>
      <c r="B1962" s="168"/>
      <c r="C1962" s="19"/>
      <c r="D1962" s="19"/>
      <c r="E1962" s="199"/>
      <c r="F1962" s="205"/>
      <c r="G1962" s="20"/>
      <c r="H1962" s="20"/>
      <c r="I1962" s="20"/>
      <c r="J1962" s="20"/>
      <c r="K1962" s="20"/>
      <c r="L1962" s="20"/>
      <c r="M1962" s="20"/>
      <c r="N1962" s="20"/>
      <c r="O1962" s="125"/>
      <c r="P1962" s="125"/>
      <c r="Q1962" s="199"/>
      <c r="R1962" s="205"/>
      <c r="S1962" s="199"/>
      <c r="T1962" s="199"/>
      <c r="U1962" s="199"/>
      <c r="V1962" s="205"/>
      <c r="W1962" s="205"/>
      <c r="X1962" s="230"/>
      <c r="Y1962" s="230"/>
      <c r="Z1962" s="20"/>
      <c r="AA1962" s="20"/>
      <c r="AB1962" s="205"/>
      <c r="AC1962" s="205"/>
      <c r="AD1962" s="205"/>
      <c r="AE1962" s="1">
        <f t="shared" si="51"/>
        <v>0</v>
      </c>
      <c r="AF1962" s="1">
        <f t="shared" si="52"/>
        <v>0</v>
      </c>
      <c r="AH1962" s="1"/>
    </row>
    <row r="1963" spans="1:34">
      <c r="A1963" s="18"/>
      <c r="B1963" s="168"/>
      <c r="C1963" s="19"/>
      <c r="D1963" s="19"/>
      <c r="E1963" s="199"/>
      <c r="F1963" s="205"/>
      <c r="G1963" s="20"/>
      <c r="H1963" s="20"/>
      <c r="I1963" s="20"/>
      <c r="J1963" s="20"/>
      <c r="K1963" s="20"/>
      <c r="L1963" s="20"/>
      <c r="M1963" s="20"/>
      <c r="N1963" s="20"/>
      <c r="O1963" s="125"/>
      <c r="P1963" s="125"/>
      <c r="Q1963" s="199"/>
      <c r="R1963" s="205"/>
      <c r="S1963" s="199"/>
      <c r="T1963" s="199"/>
      <c r="U1963" s="199"/>
      <c r="V1963" s="205"/>
      <c r="W1963" s="205"/>
      <c r="X1963" s="230"/>
      <c r="Y1963" s="230"/>
      <c r="Z1963" s="20"/>
      <c r="AA1963" s="20"/>
      <c r="AB1963" s="205"/>
      <c r="AC1963" s="205"/>
      <c r="AD1963" s="205"/>
      <c r="AE1963" s="1">
        <f t="shared" si="51"/>
        <v>0</v>
      </c>
      <c r="AF1963" s="1">
        <f t="shared" si="52"/>
        <v>0</v>
      </c>
      <c r="AH1963" s="1"/>
    </row>
    <row r="1964" spans="1:34">
      <c r="A1964" s="18"/>
      <c r="B1964" s="168"/>
      <c r="C1964" s="19"/>
      <c r="D1964" s="19"/>
      <c r="E1964" s="199"/>
      <c r="F1964" s="205"/>
      <c r="G1964" s="20"/>
      <c r="H1964" s="20"/>
      <c r="I1964" s="20"/>
      <c r="J1964" s="20"/>
      <c r="K1964" s="20"/>
      <c r="L1964" s="20"/>
      <c r="M1964" s="20"/>
      <c r="N1964" s="20"/>
      <c r="O1964" s="125"/>
      <c r="P1964" s="125"/>
      <c r="Q1964" s="199"/>
      <c r="R1964" s="205"/>
      <c r="S1964" s="199"/>
      <c r="T1964" s="199"/>
      <c r="U1964" s="199"/>
      <c r="V1964" s="205"/>
      <c r="W1964" s="205"/>
      <c r="X1964" s="230"/>
      <c r="Y1964" s="230"/>
      <c r="Z1964" s="20"/>
      <c r="AA1964" s="20"/>
      <c r="AB1964" s="205"/>
      <c r="AC1964" s="205"/>
      <c r="AD1964" s="205"/>
      <c r="AE1964" s="1">
        <f t="shared" si="51"/>
        <v>0</v>
      </c>
      <c r="AF1964" s="1">
        <f t="shared" si="52"/>
        <v>0</v>
      </c>
      <c r="AH1964" s="1"/>
    </row>
    <row r="1965" spans="1:34">
      <c r="A1965" s="18"/>
      <c r="B1965" s="168"/>
      <c r="C1965" s="19"/>
      <c r="D1965" s="19"/>
      <c r="E1965" s="199"/>
      <c r="F1965" s="205"/>
      <c r="G1965" s="20"/>
      <c r="H1965" s="20"/>
      <c r="I1965" s="20"/>
      <c r="J1965" s="20"/>
      <c r="K1965" s="20"/>
      <c r="L1965" s="20"/>
      <c r="M1965" s="20"/>
      <c r="N1965" s="20"/>
      <c r="O1965" s="125"/>
      <c r="P1965" s="125"/>
      <c r="Q1965" s="199"/>
      <c r="R1965" s="205"/>
      <c r="S1965" s="199"/>
      <c r="T1965" s="199"/>
      <c r="U1965" s="199"/>
      <c r="V1965" s="205"/>
      <c r="W1965" s="205"/>
      <c r="X1965" s="230"/>
      <c r="Y1965" s="230"/>
      <c r="Z1965" s="20"/>
      <c r="AA1965" s="20"/>
      <c r="AB1965" s="205"/>
      <c r="AC1965" s="205"/>
      <c r="AD1965" s="205"/>
      <c r="AE1965" s="1">
        <f t="shared" si="51"/>
        <v>0</v>
      </c>
      <c r="AF1965" s="1">
        <f t="shared" si="52"/>
        <v>0</v>
      </c>
      <c r="AH1965" s="1"/>
    </row>
    <row r="1966" spans="1:34">
      <c r="A1966" s="18"/>
      <c r="B1966" s="168"/>
      <c r="C1966" s="19"/>
      <c r="D1966" s="19"/>
      <c r="E1966" s="199"/>
      <c r="F1966" s="205"/>
      <c r="G1966" s="20"/>
      <c r="H1966" s="20"/>
      <c r="I1966" s="20"/>
      <c r="J1966" s="20"/>
      <c r="K1966" s="20"/>
      <c r="L1966" s="20"/>
      <c r="M1966" s="20"/>
      <c r="N1966" s="20"/>
      <c r="O1966" s="125"/>
      <c r="P1966" s="125"/>
      <c r="Q1966" s="199"/>
      <c r="R1966" s="205"/>
      <c r="S1966" s="199"/>
      <c r="T1966" s="199"/>
      <c r="U1966" s="199"/>
      <c r="V1966" s="205"/>
      <c r="W1966" s="205"/>
      <c r="X1966" s="230"/>
      <c r="Y1966" s="230"/>
      <c r="Z1966" s="20"/>
      <c r="AA1966" s="20"/>
      <c r="AB1966" s="205"/>
      <c r="AC1966" s="205"/>
      <c r="AD1966" s="205"/>
      <c r="AE1966" s="1">
        <f t="shared" si="51"/>
        <v>0</v>
      </c>
      <c r="AF1966" s="1">
        <f t="shared" si="52"/>
        <v>0</v>
      </c>
      <c r="AH1966" s="1"/>
    </row>
    <row r="1967" spans="1:34">
      <c r="A1967" s="18"/>
      <c r="B1967" s="168"/>
      <c r="C1967" s="19"/>
      <c r="D1967" s="19"/>
      <c r="E1967" s="199"/>
      <c r="F1967" s="205"/>
      <c r="G1967" s="20"/>
      <c r="H1967" s="20"/>
      <c r="I1967" s="20"/>
      <c r="J1967" s="20"/>
      <c r="K1967" s="20"/>
      <c r="L1967" s="20"/>
      <c r="M1967" s="20"/>
      <c r="N1967" s="20"/>
      <c r="O1967" s="125"/>
      <c r="P1967" s="125"/>
      <c r="Q1967" s="199"/>
      <c r="R1967" s="205"/>
      <c r="S1967" s="199"/>
      <c r="T1967" s="199"/>
      <c r="U1967" s="199"/>
      <c r="V1967" s="205"/>
      <c r="W1967" s="205"/>
      <c r="X1967" s="230"/>
      <c r="Y1967" s="230"/>
      <c r="Z1967" s="20"/>
      <c r="AA1967" s="20"/>
      <c r="AB1967" s="205"/>
      <c r="AC1967" s="205"/>
      <c r="AD1967" s="205"/>
      <c r="AE1967" s="1">
        <f t="shared" si="51"/>
        <v>0</v>
      </c>
      <c r="AF1967" s="1">
        <f t="shared" si="52"/>
        <v>0</v>
      </c>
      <c r="AH1967" s="1"/>
    </row>
    <row r="1968" spans="1:34">
      <c r="A1968" s="18"/>
      <c r="B1968" s="168"/>
      <c r="C1968" s="19"/>
      <c r="D1968" s="19"/>
      <c r="E1968" s="199"/>
      <c r="F1968" s="205"/>
      <c r="G1968" s="20"/>
      <c r="H1968" s="20"/>
      <c r="I1968" s="20"/>
      <c r="J1968" s="20"/>
      <c r="K1968" s="20"/>
      <c r="L1968" s="20"/>
      <c r="M1968" s="20"/>
      <c r="N1968" s="20"/>
      <c r="O1968" s="125"/>
      <c r="P1968" s="125"/>
      <c r="Q1968" s="199"/>
      <c r="R1968" s="205"/>
      <c r="S1968" s="199"/>
      <c r="T1968" s="199"/>
      <c r="U1968" s="199"/>
      <c r="V1968" s="205"/>
      <c r="W1968" s="205"/>
      <c r="X1968" s="230"/>
      <c r="Y1968" s="230"/>
      <c r="Z1968" s="20"/>
      <c r="AA1968" s="20"/>
      <c r="AB1968" s="205"/>
      <c r="AC1968" s="205"/>
      <c r="AD1968" s="205"/>
      <c r="AE1968" s="1">
        <f t="shared" si="51"/>
        <v>0</v>
      </c>
      <c r="AF1968" s="1">
        <f t="shared" si="52"/>
        <v>0</v>
      </c>
      <c r="AH1968" s="1"/>
    </row>
    <row r="1969" spans="1:34">
      <c r="A1969" s="18"/>
      <c r="B1969" s="168"/>
      <c r="C1969" s="19"/>
      <c r="D1969" s="19"/>
      <c r="E1969" s="199"/>
      <c r="F1969" s="205"/>
      <c r="G1969" s="20"/>
      <c r="H1969" s="20"/>
      <c r="I1969" s="20"/>
      <c r="J1969" s="20"/>
      <c r="K1969" s="20"/>
      <c r="L1969" s="20"/>
      <c r="M1969" s="20"/>
      <c r="N1969" s="20"/>
      <c r="O1969" s="125"/>
      <c r="P1969" s="125"/>
      <c r="Q1969" s="199"/>
      <c r="R1969" s="205"/>
      <c r="S1969" s="199"/>
      <c r="T1969" s="199"/>
      <c r="U1969" s="199"/>
      <c r="V1969" s="205"/>
      <c r="W1969" s="205"/>
      <c r="X1969" s="230"/>
      <c r="Y1969" s="230"/>
      <c r="Z1969" s="20"/>
      <c r="AA1969" s="20"/>
      <c r="AB1969" s="205"/>
      <c r="AC1969" s="205"/>
      <c r="AD1969" s="205"/>
      <c r="AE1969" s="1">
        <f t="shared" si="51"/>
        <v>0</v>
      </c>
      <c r="AF1969" s="1">
        <f t="shared" si="52"/>
        <v>0</v>
      </c>
      <c r="AH1969" s="1"/>
    </row>
    <row r="1970" spans="1:34">
      <c r="A1970" s="18"/>
      <c r="B1970" s="168"/>
      <c r="C1970" s="19"/>
      <c r="D1970" s="19"/>
      <c r="E1970" s="199"/>
      <c r="F1970" s="205"/>
      <c r="G1970" s="20"/>
      <c r="H1970" s="20"/>
      <c r="I1970" s="20"/>
      <c r="J1970" s="20"/>
      <c r="K1970" s="20"/>
      <c r="L1970" s="20"/>
      <c r="M1970" s="20"/>
      <c r="N1970" s="20"/>
      <c r="O1970" s="125"/>
      <c r="P1970" s="125"/>
      <c r="Q1970" s="199"/>
      <c r="R1970" s="205"/>
      <c r="S1970" s="199"/>
      <c r="T1970" s="199"/>
      <c r="U1970" s="199"/>
      <c r="V1970" s="205"/>
      <c r="W1970" s="205"/>
      <c r="X1970" s="230"/>
      <c r="Y1970" s="230"/>
      <c r="Z1970" s="20"/>
      <c r="AA1970" s="20"/>
      <c r="AB1970" s="205"/>
      <c r="AC1970" s="205"/>
      <c r="AD1970" s="205"/>
      <c r="AE1970" s="1">
        <f t="shared" si="51"/>
        <v>0</v>
      </c>
      <c r="AF1970" s="1">
        <f t="shared" si="52"/>
        <v>0</v>
      </c>
      <c r="AH1970" s="1"/>
    </row>
    <row r="1971" spans="1:34">
      <c r="A1971" s="18"/>
      <c r="B1971" s="168"/>
      <c r="C1971" s="19"/>
      <c r="D1971" s="19"/>
      <c r="E1971" s="199"/>
      <c r="F1971" s="205"/>
      <c r="G1971" s="20"/>
      <c r="H1971" s="20"/>
      <c r="I1971" s="20"/>
      <c r="J1971" s="20"/>
      <c r="K1971" s="20"/>
      <c r="L1971" s="20"/>
      <c r="M1971" s="20"/>
      <c r="N1971" s="20"/>
      <c r="O1971" s="125"/>
      <c r="P1971" s="125"/>
      <c r="Q1971" s="199"/>
      <c r="R1971" s="205"/>
      <c r="S1971" s="199"/>
      <c r="T1971" s="199"/>
      <c r="U1971" s="199"/>
      <c r="V1971" s="205"/>
      <c r="W1971" s="205"/>
      <c r="X1971" s="230"/>
      <c r="Y1971" s="230"/>
      <c r="Z1971" s="20"/>
      <c r="AA1971" s="20"/>
      <c r="AB1971" s="205"/>
      <c r="AC1971" s="205"/>
      <c r="AD1971" s="205"/>
      <c r="AE1971" s="1">
        <f t="shared" si="51"/>
        <v>0</v>
      </c>
      <c r="AF1971" s="1">
        <f t="shared" si="52"/>
        <v>0</v>
      </c>
      <c r="AH1971" s="1"/>
    </row>
    <row r="1972" spans="1:34">
      <c r="A1972" s="18"/>
      <c r="B1972" s="168"/>
      <c r="C1972" s="19"/>
      <c r="D1972" s="19"/>
      <c r="E1972" s="199"/>
      <c r="F1972" s="205"/>
      <c r="G1972" s="20"/>
      <c r="H1972" s="20"/>
      <c r="I1972" s="20"/>
      <c r="J1972" s="20"/>
      <c r="K1972" s="20"/>
      <c r="L1972" s="20"/>
      <c r="M1972" s="20"/>
      <c r="N1972" s="20"/>
      <c r="O1972" s="125"/>
      <c r="P1972" s="125"/>
      <c r="Q1972" s="199"/>
      <c r="R1972" s="205"/>
      <c r="S1972" s="199"/>
      <c r="T1972" s="199"/>
      <c r="U1972" s="199"/>
      <c r="V1972" s="205"/>
      <c r="W1972" s="205"/>
      <c r="X1972" s="230"/>
      <c r="Y1972" s="230"/>
      <c r="Z1972" s="20"/>
      <c r="AA1972" s="20"/>
      <c r="AB1972" s="205"/>
      <c r="AC1972" s="205"/>
      <c r="AD1972" s="205"/>
      <c r="AE1972" s="1">
        <f t="shared" si="51"/>
        <v>0</v>
      </c>
      <c r="AF1972" s="1">
        <f t="shared" si="52"/>
        <v>0</v>
      </c>
      <c r="AH1972" s="1"/>
    </row>
    <row r="1973" spans="1:34">
      <c r="A1973" s="18"/>
      <c r="B1973" s="168"/>
      <c r="C1973" s="19"/>
      <c r="D1973" s="19"/>
      <c r="E1973" s="199"/>
      <c r="F1973" s="205"/>
      <c r="G1973" s="20"/>
      <c r="H1973" s="20"/>
      <c r="I1973" s="20"/>
      <c r="J1973" s="20"/>
      <c r="K1973" s="20"/>
      <c r="L1973" s="20"/>
      <c r="M1973" s="20"/>
      <c r="N1973" s="20"/>
      <c r="O1973" s="125"/>
      <c r="P1973" s="125"/>
      <c r="Q1973" s="199"/>
      <c r="R1973" s="205"/>
      <c r="S1973" s="199"/>
      <c r="T1973" s="199"/>
      <c r="U1973" s="199"/>
      <c r="V1973" s="205"/>
      <c r="W1973" s="205"/>
      <c r="X1973" s="230"/>
      <c r="Y1973" s="230"/>
      <c r="Z1973" s="20"/>
      <c r="AA1973" s="20"/>
      <c r="AB1973" s="205"/>
      <c r="AC1973" s="205"/>
      <c r="AD1973" s="205"/>
      <c r="AE1973" s="1">
        <f t="shared" si="51"/>
        <v>0</v>
      </c>
      <c r="AF1973" s="1">
        <f t="shared" si="52"/>
        <v>0</v>
      </c>
      <c r="AH1973" s="1"/>
    </row>
    <row r="1974" spans="1:34">
      <c r="A1974" s="18"/>
      <c r="B1974" s="168"/>
      <c r="C1974" s="19"/>
      <c r="D1974" s="19"/>
      <c r="E1974" s="199"/>
      <c r="F1974" s="205"/>
      <c r="G1974" s="20"/>
      <c r="H1974" s="20"/>
      <c r="I1974" s="20"/>
      <c r="J1974" s="20"/>
      <c r="K1974" s="20"/>
      <c r="L1974" s="20"/>
      <c r="M1974" s="20"/>
      <c r="N1974" s="20"/>
      <c r="O1974" s="125"/>
      <c r="P1974" s="125"/>
      <c r="Q1974" s="199"/>
      <c r="R1974" s="205"/>
      <c r="S1974" s="199"/>
      <c r="T1974" s="199"/>
      <c r="U1974" s="199"/>
      <c r="V1974" s="205"/>
      <c r="W1974" s="205"/>
      <c r="X1974" s="230"/>
      <c r="Y1974" s="230"/>
      <c r="Z1974" s="20"/>
      <c r="AA1974" s="20"/>
      <c r="AB1974" s="205"/>
      <c r="AC1974" s="205"/>
      <c r="AD1974" s="205"/>
      <c r="AE1974" s="1">
        <f t="shared" si="51"/>
        <v>0</v>
      </c>
      <c r="AF1974" s="1">
        <f t="shared" si="52"/>
        <v>0</v>
      </c>
      <c r="AH1974" s="1"/>
    </row>
    <row r="1975" spans="1:34">
      <c r="A1975" s="18"/>
      <c r="B1975" s="168"/>
      <c r="C1975" s="19"/>
      <c r="D1975" s="19"/>
      <c r="E1975" s="199"/>
      <c r="F1975" s="205"/>
      <c r="G1975" s="20"/>
      <c r="H1975" s="20"/>
      <c r="I1975" s="20"/>
      <c r="J1975" s="20"/>
      <c r="K1975" s="20"/>
      <c r="L1975" s="20"/>
      <c r="M1975" s="20"/>
      <c r="N1975" s="20"/>
      <c r="O1975" s="125"/>
      <c r="P1975" s="125"/>
      <c r="Q1975" s="199"/>
      <c r="R1975" s="205"/>
      <c r="S1975" s="199"/>
      <c r="T1975" s="199"/>
      <c r="U1975" s="199"/>
      <c r="V1975" s="205"/>
      <c r="W1975" s="205"/>
      <c r="X1975" s="230"/>
      <c r="Y1975" s="230"/>
      <c r="Z1975" s="20"/>
      <c r="AA1975" s="20"/>
      <c r="AB1975" s="205"/>
      <c r="AC1975" s="205"/>
      <c r="AD1975" s="205"/>
      <c r="AE1975" s="1">
        <f t="shared" si="51"/>
        <v>0</v>
      </c>
      <c r="AF1975" s="1">
        <f t="shared" si="52"/>
        <v>0</v>
      </c>
      <c r="AH1975" s="1"/>
    </row>
    <row r="1976" spans="1:34">
      <c r="A1976" s="18"/>
      <c r="B1976" s="168"/>
      <c r="C1976" s="19"/>
      <c r="D1976" s="19"/>
      <c r="E1976" s="199"/>
      <c r="F1976" s="205"/>
      <c r="G1976" s="20"/>
      <c r="H1976" s="20"/>
      <c r="I1976" s="20"/>
      <c r="J1976" s="20"/>
      <c r="K1976" s="20"/>
      <c r="L1976" s="20"/>
      <c r="M1976" s="20"/>
      <c r="N1976" s="20"/>
      <c r="O1976" s="125"/>
      <c r="P1976" s="125"/>
      <c r="Q1976" s="199"/>
      <c r="R1976" s="205"/>
      <c r="S1976" s="199"/>
      <c r="T1976" s="199"/>
      <c r="U1976" s="199"/>
      <c r="V1976" s="205"/>
      <c r="W1976" s="205"/>
      <c r="X1976" s="230"/>
      <c r="Y1976" s="230"/>
      <c r="Z1976" s="20"/>
      <c r="AA1976" s="20"/>
      <c r="AB1976" s="205"/>
      <c r="AC1976" s="205"/>
      <c r="AD1976" s="205"/>
      <c r="AE1976" s="1">
        <f t="shared" si="51"/>
        <v>0</v>
      </c>
      <c r="AF1976" s="1">
        <f t="shared" si="52"/>
        <v>0</v>
      </c>
      <c r="AH1976" s="1"/>
    </row>
    <row r="1977" spans="1:34">
      <c r="A1977" s="18"/>
      <c r="B1977" s="168"/>
      <c r="C1977" s="19"/>
      <c r="D1977" s="19"/>
      <c r="E1977" s="199"/>
      <c r="F1977" s="205"/>
      <c r="G1977" s="20"/>
      <c r="H1977" s="20"/>
      <c r="I1977" s="20"/>
      <c r="J1977" s="20"/>
      <c r="K1977" s="20"/>
      <c r="L1977" s="20"/>
      <c r="M1977" s="20"/>
      <c r="N1977" s="20"/>
      <c r="O1977" s="125"/>
      <c r="P1977" s="125"/>
      <c r="Q1977" s="199"/>
      <c r="R1977" s="205"/>
      <c r="S1977" s="199"/>
      <c r="T1977" s="199"/>
      <c r="U1977" s="199"/>
      <c r="V1977" s="205"/>
      <c r="W1977" s="205"/>
      <c r="X1977" s="230"/>
      <c r="Y1977" s="230"/>
      <c r="Z1977" s="20"/>
      <c r="AA1977" s="20"/>
      <c r="AB1977" s="205"/>
      <c r="AC1977" s="205"/>
      <c r="AD1977" s="205"/>
      <c r="AE1977" s="1">
        <f t="shared" si="51"/>
        <v>0</v>
      </c>
      <c r="AF1977" s="1">
        <f t="shared" si="52"/>
        <v>0</v>
      </c>
      <c r="AH1977" s="1"/>
    </row>
    <row r="1978" spans="1:34">
      <c r="A1978" s="18"/>
      <c r="B1978" s="168"/>
      <c r="C1978" s="19"/>
      <c r="D1978" s="19"/>
      <c r="E1978" s="199"/>
      <c r="F1978" s="205"/>
      <c r="G1978" s="20"/>
      <c r="H1978" s="20"/>
      <c r="I1978" s="20"/>
      <c r="J1978" s="20"/>
      <c r="K1978" s="20"/>
      <c r="L1978" s="20"/>
      <c r="M1978" s="20"/>
      <c r="N1978" s="20"/>
      <c r="O1978" s="125"/>
      <c r="P1978" s="125"/>
      <c r="Q1978" s="199"/>
      <c r="R1978" s="205"/>
      <c r="S1978" s="199"/>
      <c r="T1978" s="199"/>
      <c r="U1978" s="199"/>
      <c r="V1978" s="205"/>
      <c r="W1978" s="205"/>
      <c r="X1978" s="230"/>
      <c r="Y1978" s="230"/>
      <c r="Z1978" s="20"/>
      <c r="AA1978" s="20"/>
      <c r="AB1978" s="205"/>
      <c r="AC1978" s="205"/>
      <c r="AD1978" s="205"/>
      <c r="AE1978" s="1">
        <f t="shared" si="51"/>
        <v>0</v>
      </c>
      <c r="AF1978" s="1">
        <f t="shared" si="52"/>
        <v>0</v>
      </c>
      <c r="AH1978" s="1"/>
    </row>
    <row r="1979" spans="1:34">
      <c r="A1979" s="18"/>
      <c r="B1979" s="168"/>
      <c r="C1979" s="19"/>
      <c r="D1979" s="19"/>
      <c r="E1979" s="199"/>
      <c r="F1979" s="205"/>
      <c r="G1979" s="20"/>
      <c r="H1979" s="20"/>
      <c r="I1979" s="20"/>
      <c r="J1979" s="20"/>
      <c r="K1979" s="20"/>
      <c r="L1979" s="20"/>
      <c r="M1979" s="20"/>
      <c r="N1979" s="20"/>
      <c r="O1979" s="125"/>
      <c r="P1979" s="125"/>
      <c r="Q1979" s="199"/>
      <c r="R1979" s="205"/>
      <c r="S1979" s="199"/>
      <c r="T1979" s="199"/>
      <c r="U1979" s="199"/>
      <c r="V1979" s="205"/>
      <c r="W1979" s="205"/>
      <c r="X1979" s="230"/>
      <c r="Y1979" s="230"/>
      <c r="Z1979" s="20"/>
      <c r="AA1979" s="20"/>
      <c r="AB1979" s="205"/>
      <c r="AC1979" s="205"/>
      <c r="AD1979" s="205"/>
      <c r="AE1979" s="1">
        <f t="shared" si="51"/>
        <v>0</v>
      </c>
      <c r="AF1979" s="1">
        <f t="shared" si="52"/>
        <v>0</v>
      </c>
      <c r="AH1979" s="1"/>
    </row>
    <row r="1980" spans="1:34">
      <c r="A1980" s="18"/>
      <c r="B1980" s="168"/>
      <c r="C1980" s="19"/>
      <c r="D1980" s="19"/>
      <c r="E1980" s="199"/>
      <c r="F1980" s="205"/>
      <c r="G1980" s="20"/>
      <c r="H1980" s="20"/>
      <c r="I1980" s="20"/>
      <c r="J1980" s="20"/>
      <c r="K1980" s="20"/>
      <c r="L1980" s="20"/>
      <c r="M1980" s="20"/>
      <c r="N1980" s="20"/>
      <c r="O1980" s="125"/>
      <c r="P1980" s="125"/>
      <c r="Q1980" s="199"/>
      <c r="R1980" s="205"/>
      <c r="S1980" s="199"/>
      <c r="T1980" s="199"/>
      <c r="U1980" s="199"/>
      <c r="V1980" s="205"/>
      <c r="W1980" s="205"/>
      <c r="X1980" s="230"/>
      <c r="Y1980" s="230"/>
      <c r="Z1980" s="20"/>
      <c r="AA1980" s="20"/>
      <c r="AB1980" s="205"/>
      <c r="AC1980" s="205"/>
      <c r="AD1980" s="205"/>
      <c r="AE1980" s="1">
        <f t="shared" si="51"/>
        <v>0</v>
      </c>
      <c r="AF1980" s="1">
        <f t="shared" si="52"/>
        <v>0</v>
      </c>
      <c r="AH1980" s="1"/>
    </row>
    <row r="1981" spans="1:34">
      <c r="A1981" s="18"/>
      <c r="B1981" s="168"/>
      <c r="C1981" s="19"/>
      <c r="D1981" s="19"/>
      <c r="E1981" s="199"/>
      <c r="F1981" s="205"/>
      <c r="G1981" s="20"/>
      <c r="H1981" s="20"/>
      <c r="I1981" s="20"/>
      <c r="J1981" s="20"/>
      <c r="K1981" s="20"/>
      <c r="L1981" s="20"/>
      <c r="M1981" s="20"/>
      <c r="N1981" s="20"/>
      <c r="O1981" s="125"/>
      <c r="P1981" s="125"/>
      <c r="Q1981" s="199"/>
      <c r="R1981" s="205"/>
      <c r="S1981" s="199"/>
      <c r="T1981" s="199"/>
      <c r="U1981" s="199"/>
      <c r="V1981" s="205"/>
      <c r="W1981" s="205"/>
      <c r="X1981" s="230"/>
      <c r="Y1981" s="230"/>
      <c r="Z1981" s="20"/>
      <c r="AA1981" s="20"/>
      <c r="AB1981" s="205"/>
      <c r="AC1981" s="205"/>
      <c r="AD1981" s="205"/>
      <c r="AE1981" s="1">
        <f t="shared" si="51"/>
        <v>0</v>
      </c>
      <c r="AF1981" s="1">
        <f t="shared" si="52"/>
        <v>0</v>
      </c>
      <c r="AH1981" s="1"/>
    </row>
    <row r="1982" spans="1:34">
      <c r="A1982" s="18"/>
      <c r="B1982" s="168"/>
      <c r="C1982" s="19"/>
      <c r="D1982" s="19"/>
      <c r="E1982" s="199"/>
      <c r="F1982" s="205"/>
      <c r="G1982" s="20"/>
      <c r="H1982" s="20"/>
      <c r="I1982" s="20"/>
      <c r="J1982" s="20"/>
      <c r="K1982" s="20"/>
      <c r="L1982" s="20"/>
      <c r="M1982" s="20"/>
      <c r="N1982" s="20"/>
      <c r="O1982" s="125"/>
      <c r="P1982" s="125"/>
      <c r="Q1982" s="199"/>
      <c r="R1982" s="205"/>
      <c r="S1982" s="199"/>
      <c r="T1982" s="199"/>
      <c r="U1982" s="199"/>
      <c r="V1982" s="205"/>
      <c r="W1982" s="205"/>
      <c r="X1982" s="230"/>
      <c r="Y1982" s="230"/>
      <c r="Z1982" s="20"/>
      <c r="AA1982" s="20"/>
      <c r="AB1982" s="205"/>
      <c r="AC1982" s="205"/>
      <c r="AD1982" s="205"/>
      <c r="AE1982" s="1">
        <f t="shared" si="51"/>
        <v>0</v>
      </c>
      <c r="AF1982" s="1">
        <f t="shared" si="52"/>
        <v>0</v>
      </c>
      <c r="AH1982" s="1"/>
    </row>
    <row r="1983" spans="1:34">
      <c r="A1983" s="18"/>
      <c r="B1983" s="168"/>
      <c r="C1983" s="19"/>
      <c r="D1983" s="19"/>
      <c r="E1983" s="199"/>
      <c r="F1983" s="205"/>
      <c r="G1983" s="20"/>
      <c r="H1983" s="20"/>
      <c r="I1983" s="20"/>
      <c r="J1983" s="20"/>
      <c r="K1983" s="20"/>
      <c r="L1983" s="20"/>
      <c r="M1983" s="20"/>
      <c r="N1983" s="20"/>
      <c r="O1983" s="125"/>
      <c r="P1983" s="125"/>
      <c r="Q1983" s="199"/>
      <c r="R1983" s="205"/>
      <c r="S1983" s="199"/>
      <c r="T1983" s="199"/>
      <c r="U1983" s="199"/>
      <c r="V1983" s="205"/>
      <c r="W1983" s="205"/>
      <c r="X1983" s="230"/>
      <c r="Y1983" s="230"/>
      <c r="Z1983" s="20"/>
      <c r="AA1983" s="20"/>
      <c r="AB1983" s="205"/>
      <c r="AC1983" s="205"/>
      <c r="AD1983" s="205"/>
      <c r="AE1983" s="1">
        <f t="shared" si="51"/>
        <v>0</v>
      </c>
      <c r="AF1983" s="1">
        <f t="shared" si="52"/>
        <v>0</v>
      </c>
      <c r="AH1983" s="1"/>
    </row>
    <row r="1984" spans="1:34">
      <c r="A1984" s="18"/>
      <c r="B1984" s="168"/>
      <c r="C1984" s="19"/>
      <c r="D1984" s="19"/>
      <c r="E1984" s="199"/>
      <c r="F1984" s="205"/>
      <c r="G1984" s="20"/>
      <c r="H1984" s="20"/>
      <c r="I1984" s="20"/>
      <c r="J1984" s="20"/>
      <c r="K1984" s="20"/>
      <c r="L1984" s="20"/>
      <c r="M1984" s="20"/>
      <c r="N1984" s="20"/>
      <c r="O1984" s="125"/>
      <c r="P1984" s="125"/>
      <c r="Q1984" s="199"/>
      <c r="R1984" s="205"/>
      <c r="S1984" s="199"/>
      <c r="T1984" s="199"/>
      <c r="U1984" s="199"/>
      <c r="V1984" s="205"/>
      <c r="W1984" s="205"/>
      <c r="X1984" s="230"/>
      <c r="Y1984" s="230"/>
      <c r="Z1984" s="20"/>
      <c r="AA1984" s="20"/>
      <c r="AB1984" s="205"/>
      <c r="AC1984" s="205"/>
      <c r="AD1984" s="205"/>
      <c r="AE1984" s="1">
        <f t="shared" si="51"/>
        <v>0</v>
      </c>
      <c r="AF1984" s="1">
        <f t="shared" si="52"/>
        <v>0</v>
      </c>
      <c r="AH1984" s="1"/>
    </row>
    <row r="1985" spans="1:34">
      <c r="A1985" s="18"/>
      <c r="B1985" s="168"/>
      <c r="C1985" s="19"/>
      <c r="D1985" s="19"/>
      <c r="E1985" s="199"/>
      <c r="F1985" s="205"/>
      <c r="G1985" s="20"/>
      <c r="H1985" s="20"/>
      <c r="I1985" s="20"/>
      <c r="J1985" s="20"/>
      <c r="K1985" s="20"/>
      <c r="L1985" s="20"/>
      <c r="M1985" s="20"/>
      <c r="N1985" s="20"/>
      <c r="O1985" s="125"/>
      <c r="P1985" s="125"/>
      <c r="Q1985" s="199"/>
      <c r="R1985" s="205"/>
      <c r="S1985" s="199"/>
      <c r="T1985" s="199"/>
      <c r="U1985" s="199"/>
      <c r="V1985" s="205"/>
      <c r="W1985" s="205"/>
      <c r="X1985" s="230"/>
      <c r="Y1985" s="230"/>
      <c r="Z1985" s="20"/>
      <c r="AA1985" s="20"/>
      <c r="AB1985" s="205"/>
      <c r="AC1985" s="205"/>
      <c r="AD1985" s="205"/>
      <c r="AE1985" s="1">
        <f t="shared" si="51"/>
        <v>0</v>
      </c>
      <c r="AF1985" s="1">
        <f t="shared" si="52"/>
        <v>0</v>
      </c>
      <c r="AH1985" s="1"/>
    </row>
    <row r="1986" spans="1:34">
      <c r="A1986" s="18"/>
      <c r="B1986" s="168"/>
      <c r="C1986" s="19"/>
      <c r="D1986" s="19"/>
      <c r="E1986" s="199"/>
      <c r="F1986" s="205"/>
      <c r="G1986" s="20"/>
      <c r="H1986" s="20"/>
      <c r="I1986" s="20"/>
      <c r="J1986" s="20"/>
      <c r="K1986" s="20"/>
      <c r="L1986" s="20"/>
      <c r="M1986" s="20"/>
      <c r="N1986" s="20"/>
      <c r="O1986" s="125"/>
      <c r="P1986" s="125"/>
      <c r="Q1986" s="199"/>
      <c r="R1986" s="205"/>
      <c r="S1986" s="199"/>
      <c r="T1986" s="199"/>
      <c r="U1986" s="199"/>
      <c r="V1986" s="205"/>
      <c r="W1986" s="205"/>
      <c r="X1986" s="230"/>
      <c r="Y1986" s="230"/>
      <c r="Z1986" s="20"/>
      <c r="AA1986" s="20"/>
      <c r="AB1986" s="205"/>
      <c r="AC1986" s="205"/>
      <c r="AD1986" s="205"/>
      <c r="AE1986" s="1">
        <f t="shared" si="51"/>
        <v>0</v>
      </c>
      <c r="AF1986" s="1">
        <f t="shared" si="52"/>
        <v>0</v>
      </c>
      <c r="AH1986" s="1"/>
    </row>
    <row r="1987" spans="1:34">
      <c r="A1987" s="18"/>
      <c r="B1987" s="168"/>
      <c r="C1987" s="19"/>
      <c r="D1987" s="19"/>
      <c r="E1987" s="199"/>
      <c r="F1987" s="205"/>
      <c r="G1987" s="20"/>
      <c r="H1987" s="20"/>
      <c r="I1987" s="20"/>
      <c r="J1987" s="20"/>
      <c r="K1987" s="20"/>
      <c r="L1987" s="20"/>
      <c r="M1987" s="20"/>
      <c r="N1987" s="20"/>
      <c r="O1987" s="125"/>
      <c r="P1987" s="125"/>
      <c r="Q1987" s="199"/>
      <c r="R1987" s="205"/>
      <c r="S1987" s="199"/>
      <c r="T1987" s="199"/>
      <c r="U1987" s="199"/>
      <c r="V1987" s="205"/>
      <c r="W1987" s="205"/>
      <c r="X1987" s="230"/>
      <c r="Y1987" s="230"/>
      <c r="Z1987" s="20"/>
      <c r="AA1987" s="20"/>
      <c r="AB1987" s="205"/>
      <c r="AC1987" s="205"/>
      <c r="AD1987" s="205"/>
      <c r="AE1987" s="1">
        <f t="shared" si="51"/>
        <v>0</v>
      </c>
      <c r="AF1987" s="1">
        <f t="shared" si="52"/>
        <v>0</v>
      </c>
      <c r="AH1987" s="1"/>
    </row>
    <row r="1988" spans="1:34">
      <c r="A1988" s="18"/>
      <c r="B1988" s="168"/>
      <c r="C1988" s="19"/>
      <c r="D1988" s="19"/>
      <c r="E1988" s="199"/>
      <c r="F1988" s="205"/>
      <c r="G1988" s="20"/>
      <c r="H1988" s="20"/>
      <c r="I1988" s="20"/>
      <c r="J1988" s="20"/>
      <c r="K1988" s="20"/>
      <c r="L1988" s="20"/>
      <c r="M1988" s="20"/>
      <c r="N1988" s="20"/>
      <c r="O1988" s="125"/>
      <c r="P1988" s="125"/>
      <c r="Q1988" s="199"/>
      <c r="R1988" s="205"/>
      <c r="S1988" s="199"/>
      <c r="T1988" s="199"/>
      <c r="U1988" s="199"/>
      <c r="V1988" s="205"/>
      <c r="W1988" s="205"/>
      <c r="X1988" s="230"/>
      <c r="Y1988" s="230"/>
      <c r="Z1988" s="20"/>
      <c r="AA1988" s="20"/>
      <c r="AB1988" s="205"/>
      <c r="AC1988" s="205"/>
      <c r="AD1988" s="205"/>
      <c r="AE1988" s="1">
        <f t="shared" si="51"/>
        <v>0</v>
      </c>
      <c r="AF1988" s="1">
        <f t="shared" si="52"/>
        <v>0</v>
      </c>
      <c r="AH1988" s="1"/>
    </row>
    <row r="1989" spans="1:34">
      <c r="A1989" s="18"/>
      <c r="B1989" s="168"/>
      <c r="C1989" s="19"/>
      <c r="D1989" s="19"/>
      <c r="E1989" s="199"/>
      <c r="F1989" s="205"/>
      <c r="G1989" s="20"/>
      <c r="H1989" s="20"/>
      <c r="I1989" s="20"/>
      <c r="J1989" s="20"/>
      <c r="K1989" s="20"/>
      <c r="L1989" s="20"/>
      <c r="M1989" s="20"/>
      <c r="N1989" s="20"/>
      <c r="O1989" s="125"/>
      <c r="P1989" s="125"/>
      <c r="Q1989" s="199"/>
      <c r="R1989" s="205"/>
      <c r="S1989" s="199"/>
      <c r="T1989" s="199"/>
      <c r="U1989" s="199"/>
      <c r="V1989" s="205"/>
      <c r="W1989" s="205"/>
      <c r="X1989" s="230"/>
      <c r="Y1989" s="230"/>
      <c r="Z1989" s="20"/>
      <c r="AA1989" s="20"/>
      <c r="AB1989" s="205"/>
      <c r="AC1989" s="205"/>
      <c r="AD1989" s="205"/>
      <c r="AE1989" s="1">
        <f t="shared" si="51"/>
        <v>0</v>
      </c>
      <c r="AF1989" s="1">
        <f t="shared" si="52"/>
        <v>0</v>
      </c>
      <c r="AH1989" s="1"/>
    </row>
    <row r="1990" spans="1:34">
      <c r="A1990" s="18"/>
      <c r="B1990" s="168"/>
      <c r="C1990" s="19"/>
      <c r="D1990" s="19"/>
      <c r="E1990" s="199"/>
      <c r="F1990" s="205"/>
      <c r="G1990" s="20"/>
      <c r="H1990" s="20"/>
      <c r="I1990" s="20"/>
      <c r="J1990" s="20"/>
      <c r="K1990" s="20"/>
      <c r="L1990" s="20"/>
      <c r="M1990" s="20"/>
      <c r="N1990" s="20"/>
      <c r="O1990" s="125"/>
      <c r="P1990" s="125"/>
      <c r="Q1990" s="199"/>
      <c r="R1990" s="205"/>
      <c r="S1990" s="199"/>
      <c r="T1990" s="199"/>
      <c r="U1990" s="199"/>
      <c r="V1990" s="205"/>
      <c r="W1990" s="205"/>
      <c r="X1990" s="230"/>
      <c r="Y1990" s="230"/>
      <c r="Z1990" s="20"/>
      <c r="AA1990" s="20"/>
      <c r="AB1990" s="205"/>
      <c r="AC1990" s="205"/>
      <c r="AD1990" s="205"/>
      <c r="AE1990" s="1">
        <f t="shared" si="51"/>
        <v>0</v>
      </c>
      <c r="AF1990" s="1">
        <f t="shared" si="52"/>
        <v>0</v>
      </c>
      <c r="AH1990" s="1"/>
    </row>
    <row r="1991" spans="1:34">
      <c r="A1991" s="18"/>
      <c r="B1991" s="168"/>
      <c r="C1991" s="19"/>
      <c r="D1991" s="19"/>
      <c r="E1991" s="199"/>
      <c r="F1991" s="205"/>
      <c r="G1991" s="20"/>
      <c r="H1991" s="20"/>
      <c r="I1991" s="20"/>
      <c r="J1991" s="20"/>
      <c r="K1991" s="20"/>
      <c r="L1991" s="20"/>
      <c r="M1991" s="20"/>
      <c r="N1991" s="20"/>
      <c r="O1991" s="125"/>
      <c r="P1991" s="125"/>
      <c r="Q1991" s="199"/>
      <c r="R1991" s="205"/>
      <c r="S1991" s="199"/>
      <c r="T1991" s="199"/>
      <c r="U1991" s="199"/>
      <c r="V1991" s="205"/>
      <c r="W1991" s="205"/>
      <c r="X1991" s="230"/>
      <c r="Y1991" s="230"/>
      <c r="Z1991" s="20"/>
      <c r="AA1991" s="20"/>
      <c r="AB1991" s="205"/>
      <c r="AC1991" s="205"/>
      <c r="AD1991" s="205"/>
      <c r="AE1991" s="1">
        <f t="shared" si="51"/>
        <v>0</v>
      </c>
      <c r="AF1991" s="1">
        <f t="shared" si="52"/>
        <v>0</v>
      </c>
      <c r="AH1991" s="1"/>
    </row>
    <row r="1992" spans="1:34">
      <c r="A1992" s="18"/>
      <c r="B1992" s="168"/>
      <c r="C1992" s="19"/>
      <c r="D1992" s="19"/>
      <c r="E1992" s="199"/>
      <c r="F1992" s="205"/>
      <c r="G1992" s="20"/>
      <c r="H1992" s="20"/>
      <c r="I1992" s="20"/>
      <c r="J1992" s="20"/>
      <c r="K1992" s="20"/>
      <c r="L1992" s="20"/>
      <c r="M1992" s="20"/>
      <c r="N1992" s="20"/>
      <c r="O1992" s="125"/>
      <c r="P1992" s="125"/>
      <c r="Q1992" s="199"/>
      <c r="R1992" s="205"/>
      <c r="S1992" s="199"/>
      <c r="T1992" s="199"/>
      <c r="U1992" s="199"/>
      <c r="V1992" s="205"/>
      <c r="W1992" s="205"/>
      <c r="X1992" s="230"/>
      <c r="Y1992" s="230"/>
      <c r="Z1992" s="20"/>
      <c r="AA1992" s="20"/>
      <c r="AB1992" s="205"/>
      <c r="AC1992" s="205"/>
      <c r="AD1992" s="205"/>
      <c r="AE1992" s="1">
        <f t="shared" si="51"/>
        <v>0</v>
      </c>
      <c r="AF1992" s="1">
        <f t="shared" si="52"/>
        <v>0</v>
      </c>
      <c r="AH1992" s="1"/>
    </row>
    <row r="1993" spans="1:34">
      <c r="A1993" s="18"/>
      <c r="B1993" s="168"/>
      <c r="C1993" s="19"/>
      <c r="D1993" s="19"/>
      <c r="E1993" s="199"/>
      <c r="F1993" s="205"/>
      <c r="G1993" s="20"/>
      <c r="H1993" s="20"/>
      <c r="I1993" s="20"/>
      <c r="J1993" s="20"/>
      <c r="K1993" s="20"/>
      <c r="L1993" s="20"/>
      <c r="M1993" s="20"/>
      <c r="N1993" s="20"/>
      <c r="O1993" s="125"/>
      <c r="P1993" s="125"/>
      <c r="Q1993" s="199"/>
      <c r="R1993" s="205"/>
      <c r="S1993" s="199"/>
      <c r="T1993" s="199"/>
      <c r="U1993" s="199"/>
      <c r="V1993" s="205"/>
      <c r="W1993" s="205"/>
      <c r="X1993" s="230"/>
      <c r="Y1993" s="230"/>
      <c r="Z1993" s="20"/>
      <c r="AA1993" s="20"/>
      <c r="AB1993" s="205"/>
      <c r="AC1993" s="205"/>
      <c r="AD1993" s="205"/>
      <c r="AE1993" s="1">
        <f t="shared" si="51"/>
        <v>0</v>
      </c>
      <c r="AF1993" s="1">
        <f t="shared" si="52"/>
        <v>0</v>
      </c>
      <c r="AH1993" s="1"/>
    </row>
    <row r="1994" spans="1:34">
      <c r="A1994" s="18"/>
      <c r="B1994" s="168"/>
      <c r="C1994" s="19"/>
      <c r="D1994" s="19"/>
      <c r="E1994" s="199"/>
      <c r="F1994" s="205"/>
      <c r="G1994" s="20"/>
      <c r="H1994" s="20"/>
      <c r="I1994" s="20"/>
      <c r="J1994" s="20"/>
      <c r="K1994" s="20"/>
      <c r="L1994" s="20"/>
      <c r="M1994" s="20"/>
      <c r="N1994" s="20"/>
      <c r="O1994" s="125"/>
      <c r="P1994" s="125"/>
      <c r="Q1994" s="199"/>
      <c r="R1994" s="205"/>
      <c r="S1994" s="199"/>
      <c r="T1994" s="199"/>
      <c r="U1994" s="199"/>
      <c r="V1994" s="205"/>
      <c r="W1994" s="205"/>
      <c r="X1994" s="230"/>
      <c r="Y1994" s="230"/>
      <c r="Z1994" s="20"/>
      <c r="AA1994" s="20"/>
      <c r="AB1994" s="205"/>
      <c r="AC1994" s="205"/>
      <c r="AD1994" s="205"/>
      <c r="AE1994" s="1">
        <f t="shared" si="51"/>
        <v>0</v>
      </c>
      <c r="AF1994" s="1">
        <f t="shared" si="52"/>
        <v>0</v>
      </c>
      <c r="AH1994" s="1"/>
    </row>
    <row r="1995" spans="1:34">
      <c r="A1995" s="18"/>
      <c r="B1995" s="168"/>
      <c r="C1995" s="19"/>
      <c r="D1995" s="19"/>
      <c r="E1995" s="199"/>
      <c r="F1995" s="205"/>
      <c r="G1995" s="20"/>
      <c r="H1995" s="20"/>
      <c r="I1995" s="20"/>
      <c r="J1995" s="20"/>
      <c r="K1995" s="20"/>
      <c r="L1995" s="20"/>
      <c r="M1995" s="20"/>
      <c r="N1995" s="20"/>
      <c r="O1995" s="125"/>
      <c r="P1995" s="125"/>
      <c r="Q1995" s="199"/>
      <c r="R1995" s="205"/>
      <c r="S1995" s="199"/>
      <c r="T1995" s="199"/>
      <c r="U1995" s="199"/>
      <c r="V1995" s="205"/>
      <c r="W1995" s="205"/>
      <c r="X1995" s="230"/>
      <c r="Y1995" s="230"/>
      <c r="Z1995" s="20"/>
      <c r="AA1995" s="20"/>
      <c r="AB1995" s="205"/>
      <c r="AC1995" s="205"/>
      <c r="AD1995" s="205"/>
      <c r="AE1995" s="1">
        <f t="shared" ref="AE1995:AE2058" si="53">COUNTA(E1995:AC1995)</f>
        <v>0</v>
      </c>
      <c r="AF1995" s="1">
        <f t="shared" ref="AF1995:AF2058" si="54">COUNTA(E1995)*COUNTA(H1995)*COUNTA(M1995)*COUNTA(O1995)*COUNTA(P1995)*COUNTA(Q1995)*COUNTA(R1995)*COUNTA(AC1995)</f>
        <v>0</v>
      </c>
      <c r="AH1995" s="1"/>
    </row>
    <row r="1996" spans="1:34">
      <c r="A1996" s="18"/>
      <c r="B1996" s="168"/>
      <c r="C1996" s="19"/>
      <c r="D1996" s="19"/>
      <c r="E1996" s="199"/>
      <c r="F1996" s="205"/>
      <c r="G1996" s="20"/>
      <c r="H1996" s="20"/>
      <c r="I1996" s="20"/>
      <c r="J1996" s="20"/>
      <c r="K1996" s="20"/>
      <c r="L1996" s="20"/>
      <c r="M1996" s="20"/>
      <c r="N1996" s="20"/>
      <c r="O1996" s="125"/>
      <c r="P1996" s="125"/>
      <c r="Q1996" s="199"/>
      <c r="R1996" s="205"/>
      <c r="S1996" s="199"/>
      <c r="T1996" s="199"/>
      <c r="U1996" s="199"/>
      <c r="V1996" s="205"/>
      <c r="W1996" s="205"/>
      <c r="X1996" s="230"/>
      <c r="Y1996" s="230"/>
      <c r="Z1996" s="20"/>
      <c r="AA1996" s="20"/>
      <c r="AB1996" s="205"/>
      <c r="AC1996" s="205"/>
      <c r="AD1996" s="205"/>
      <c r="AE1996" s="1">
        <f t="shared" si="53"/>
        <v>0</v>
      </c>
      <c r="AF1996" s="1">
        <f t="shared" si="54"/>
        <v>0</v>
      </c>
      <c r="AH1996" s="1"/>
    </row>
    <row r="1997" spans="1:34">
      <c r="A1997" s="18"/>
      <c r="B1997" s="168"/>
      <c r="C1997" s="19"/>
      <c r="D1997" s="19"/>
      <c r="E1997" s="199"/>
      <c r="F1997" s="205"/>
      <c r="G1997" s="20"/>
      <c r="H1997" s="20"/>
      <c r="I1997" s="20"/>
      <c r="J1997" s="20"/>
      <c r="K1997" s="20"/>
      <c r="L1997" s="20"/>
      <c r="M1997" s="20"/>
      <c r="N1997" s="20"/>
      <c r="O1997" s="125"/>
      <c r="P1997" s="125"/>
      <c r="Q1997" s="199"/>
      <c r="R1997" s="205"/>
      <c r="S1997" s="199"/>
      <c r="T1997" s="199"/>
      <c r="U1997" s="199"/>
      <c r="V1997" s="205"/>
      <c r="W1997" s="205"/>
      <c r="X1997" s="230"/>
      <c r="Y1997" s="230"/>
      <c r="Z1997" s="20"/>
      <c r="AA1997" s="20"/>
      <c r="AB1997" s="205"/>
      <c r="AC1997" s="205"/>
      <c r="AD1997" s="205"/>
      <c r="AE1997" s="1">
        <f t="shared" si="53"/>
        <v>0</v>
      </c>
      <c r="AF1997" s="1">
        <f t="shared" si="54"/>
        <v>0</v>
      </c>
      <c r="AH1997" s="1"/>
    </row>
    <row r="1998" spans="1:34">
      <c r="A1998" s="18"/>
      <c r="B1998" s="168"/>
      <c r="C1998" s="19"/>
      <c r="D1998" s="19"/>
      <c r="E1998" s="199"/>
      <c r="F1998" s="205"/>
      <c r="G1998" s="20"/>
      <c r="H1998" s="20"/>
      <c r="I1998" s="20"/>
      <c r="J1998" s="20"/>
      <c r="K1998" s="20"/>
      <c r="L1998" s="20"/>
      <c r="M1998" s="20"/>
      <c r="N1998" s="20"/>
      <c r="O1998" s="125"/>
      <c r="P1998" s="125"/>
      <c r="Q1998" s="199"/>
      <c r="R1998" s="205"/>
      <c r="S1998" s="199"/>
      <c r="T1998" s="199"/>
      <c r="U1998" s="199"/>
      <c r="V1998" s="205"/>
      <c r="W1998" s="205"/>
      <c r="X1998" s="230"/>
      <c r="Y1998" s="230"/>
      <c r="Z1998" s="20"/>
      <c r="AA1998" s="20"/>
      <c r="AB1998" s="205"/>
      <c r="AC1998" s="205"/>
      <c r="AD1998" s="205"/>
      <c r="AE1998" s="1">
        <f t="shared" si="53"/>
        <v>0</v>
      </c>
      <c r="AF1998" s="1">
        <f t="shared" si="54"/>
        <v>0</v>
      </c>
      <c r="AH1998" s="1"/>
    </row>
    <row r="1999" spans="1:34">
      <c r="A1999" s="18"/>
      <c r="B1999" s="168"/>
      <c r="C1999" s="19"/>
      <c r="D1999" s="19"/>
      <c r="E1999" s="199"/>
      <c r="F1999" s="205"/>
      <c r="G1999" s="20"/>
      <c r="H1999" s="20"/>
      <c r="I1999" s="20"/>
      <c r="J1999" s="20"/>
      <c r="K1999" s="20"/>
      <c r="L1999" s="20"/>
      <c r="M1999" s="20"/>
      <c r="N1999" s="20"/>
      <c r="O1999" s="125"/>
      <c r="P1999" s="125"/>
      <c r="Q1999" s="199"/>
      <c r="R1999" s="205"/>
      <c r="S1999" s="199"/>
      <c r="T1999" s="199"/>
      <c r="U1999" s="199"/>
      <c r="V1999" s="205"/>
      <c r="W1999" s="205"/>
      <c r="X1999" s="230"/>
      <c r="Y1999" s="230"/>
      <c r="Z1999" s="20"/>
      <c r="AA1999" s="20"/>
      <c r="AB1999" s="205"/>
      <c r="AC1999" s="205"/>
      <c r="AD1999" s="205"/>
      <c r="AE1999" s="1">
        <f t="shared" si="53"/>
        <v>0</v>
      </c>
      <c r="AF1999" s="1">
        <f t="shared" si="54"/>
        <v>0</v>
      </c>
      <c r="AH1999" s="1"/>
    </row>
    <row r="2000" spans="1:34">
      <c r="A2000" s="18"/>
      <c r="B2000" s="168"/>
      <c r="C2000" s="19"/>
      <c r="D2000" s="19"/>
      <c r="E2000" s="199"/>
      <c r="F2000" s="205"/>
      <c r="G2000" s="20"/>
      <c r="H2000" s="20"/>
      <c r="I2000" s="20"/>
      <c r="J2000" s="20"/>
      <c r="K2000" s="20"/>
      <c r="L2000" s="20"/>
      <c r="M2000" s="20"/>
      <c r="N2000" s="20"/>
      <c r="O2000" s="125"/>
      <c r="P2000" s="125"/>
      <c r="Q2000" s="199"/>
      <c r="R2000" s="205"/>
      <c r="S2000" s="199"/>
      <c r="T2000" s="199"/>
      <c r="U2000" s="199"/>
      <c r="V2000" s="205"/>
      <c r="W2000" s="205"/>
      <c r="X2000" s="230"/>
      <c r="Y2000" s="230"/>
      <c r="Z2000" s="20"/>
      <c r="AA2000" s="20"/>
      <c r="AB2000" s="205"/>
      <c r="AC2000" s="205"/>
      <c r="AD2000" s="205"/>
      <c r="AE2000" s="1">
        <f t="shared" si="53"/>
        <v>0</v>
      </c>
      <c r="AF2000" s="1">
        <f t="shared" si="54"/>
        <v>0</v>
      </c>
      <c r="AH2000" s="1"/>
    </row>
    <row r="2001" spans="1:34">
      <c r="A2001" s="18"/>
      <c r="B2001" s="168"/>
      <c r="C2001" s="19"/>
      <c r="D2001" s="19"/>
      <c r="E2001" s="199"/>
      <c r="F2001" s="205"/>
      <c r="G2001" s="20"/>
      <c r="H2001" s="20"/>
      <c r="I2001" s="20"/>
      <c r="J2001" s="20"/>
      <c r="K2001" s="20"/>
      <c r="L2001" s="20"/>
      <c r="M2001" s="20"/>
      <c r="N2001" s="20"/>
      <c r="O2001" s="125"/>
      <c r="P2001" s="125"/>
      <c r="Q2001" s="199"/>
      <c r="R2001" s="205"/>
      <c r="S2001" s="199"/>
      <c r="T2001" s="199"/>
      <c r="U2001" s="199"/>
      <c r="V2001" s="205"/>
      <c r="W2001" s="205"/>
      <c r="X2001" s="230"/>
      <c r="Y2001" s="230"/>
      <c r="Z2001" s="20"/>
      <c r="AA2001" s="20"/>
      <c r="AB2001" s="205"/>
      <c r="AC2001" s="205"/>
      <c r="AD2001" s="205"/>
      <c r="AE2001" s="1">
        <f t="shared" si="53"/>
        <v>0</v>
      </c>
      <c r="AF2001" s="1">
        <f t="shared" si="54"/>
        <v>0</v>
      </c>
      <c r="AH2001" s="1"/>
    </row>
    <row r="2002" spans="1:34">
      <c r="A2002" s="18"/>
      <c r="B2002" s="168"/>
      <c r="C2002" s="19"/>
      <c r="D2002" s="19"/>
      <c r="E2002" s="199"/>
      <c r="F2002" s="205"/>
      <c r="G2002" s="20"/>
      <c r="H2002" s="20"/>
      <c r="I2002" s="20"/>
      <c r="J2002" s="20"/>
      <c r="K2002" s="20"/>
      <c r="L2002" s="20"/>
      <c r="M2002" s="20"/>
      <c r="N2002" s="20"/>
      <c r="O2002" s="125"/>
      <c r="P2002" s="125"/>
      <c r="Q2002" s="199"/>
      <c r="R2002" s="205"/>
      <c r="S2002" s="199"/>
      <c r="T2002" s="199"/>
      <c r="U2002" s="199"/>
      <c r="V2002" s="205"/>
      <c r="W2002" s="205"/>
      <c r="X2002" s="230"/>
      <c r="Y2002" s="230"/>
      <c r="Z2002" s="20"/>
      <c r="AA2002" s="20"/>
      <c r="AB2002" s="205"/>
      <c r="AC2002" s="205"/>
      <c r="AD2002" s="205"/>
      <c r="AE2002" s="1">
        <f t="shared" si="53"/>
        <v>0</v>
      </c>
      <c r="AF2002" s="1">
        <f t="shared" si="54"/>
        <v>0</v>
      </c>
      <c r="AH2002" s="1"/>
    </row>
    <row r="2003" spans="1:34">
      <c r="A2003" s="18"/>
      <c r="B2003" s="168"/>
      <c r="C2003" s="19"/>
      <c r="D2003" s="19"/>
      <c r="E2003" s="199"/>
      <c r="F2003" s="205"/>
      <c r="G2003" s="20"/>
      <c r="H2003" s="20"/>
      <c r="I2003" s="20"/>
      <c r="J2003" s="20"/>
      <c r="K2003" s="20"/>
      <c r="L2003" s="20"/>
      <c r="M2003" s="20"/>
      <c r="N2003" s="20"/>
      <c r="O2003" s="125"/>
      <c r="P2003" s="125"/>
      <c r="Q2003" s="199"/>
      <c r="R2003" s="205"/>
      <c r="S2003" s="199"/>
      <c r="T2003" s="199"/>
      <c r="U2003" s="199"/>
      <c r="V2003" s="205"/>
      <c r="W2003" s="205"/>
      <c r="X2003" s="230"/>
      <c r="Y2003" s="230"/>
      <c r="Z2003" s="20"/>
      <c r="AA2003" s="20"/>
      <c r="AB2003" s="205"/>
      <c r="AC2003" s="205"/>
      <c r="AD2003" s="205"/>
      <c r="AE2003" s="1">
        <f t="shared" si="53"/>
        <v>0</v>
      </c>
      <c r="AF2003" s="1">
        <f t="shared" si="54"/>
        <v>0</v>
      </c>
      <c r="AH2003" s="1"/>
    </row>
    <row r="2004" spans="1:34">
      <c r="A2004" s="18"/>
      <c r="B2004" s="168"/>
      <c r="C2004" s="19"/>
      <c r="D2004" s="19"/>
      <c r="E2004" s="199"/>
      <c r="F2004" s="205"/>
      <c r="G2004" s="20"/>
      <c r="H2004" s="20"/>
      <c r="I2004" s="20"/>
      <c r="J2004" s="20"/>
      <c r="K2004" s="20"/>
      <c r="L2004" s="20"/>
      <c r="M2004" s="20"/>
      <c r="N2004" s="20"/>
      <c r="O2004" s="125"/>
      <c r="P2004" s="125"/>
      <c r="Q2004" s="199"/>
      <c r="R2004" s="205"/>
      <c r="S2004" s="199"/>
      <c r="T2004" s="199"/>
      <c r="U2004" s="199"/>
      <c r="V2004" s="205"/>
      <c r="W2004" s="205"/>
      <c r="X2004" s="230"/>
      <c r="Y2004" s="230"/>
      <c r="Z2004" s="20"/>
      <c r="AA2004" s="20"/>
      <c r="AB2004" s="205"/>
      <c r="AC2004" s="205"/>
      <c r="AD2004" s="205"/>
      <c r="AE2004" s="1">
        <f t="shared" si="53"/>
        <v>0</v>
      </c>
      <c r="AF2004" s="1">
        <f t="shared" si="54"/>
        <v>0</v>
      </c>
      <c r="AH2004" s="1"/>
    </row>
    <row r="2005" spans="1:34">
      <c r="A2005" s="18"/>
      <c r="B2005" s="168"/>
      <c r="C2005" s="19"/>
      <c r="D2005" s="19"/>
      <c r="E2005" s="199"/>
      <c r="F2005" s="205"/>
      <c r="G2005" s="20"/>
      <c r="H2005" s="20"/>
      <c r="I2005" s="20"/>
      <c r="J2005" s="20"/>
      <c r="K2005" s="20"/>
      <c r="L2005" s="20"/>
      <c r="M2005" s="20"/>
      <c r="N2005" s="20"/>
      <c r="O2005" s="125"/>
      <c r="P2005" s="125"/>
      <c r="Q2005" s="199"/>
      <c r="R2005" s="205"/>
      <c r="S2005" s="199"/>
      <c r="T2005" s="199"/>
      <c r="U2005" s="199"/>
      <c r="V2005" s="205"/>
      <c r="W2005" s="205"/>
      <c r="X2005" s="230"/>
      <c r="Y2005" s="230"/>
      <c r="Z2005" s="20"/>
      <c r="AA2005" s="20"/>
      <c r="AB2005" s="205"/>
      <c r="AC2005" s="205"/>
      <c r="AD2005" s="205"/>
      <c r="AE2005" s="1">
        <f t="shared" si="53"/>
        <v>0</v>
      </c>
      <c r="AF2005" s="1">
        <f t="shared" si="54"/>
        <v>0</v>
      </c>
      <c r="AH2005" s="1"/>
    </row>
    <row r="2006" spans="1:34">
      <c r="A2006" s="18"/>
      <c r="B2006" s="168"/>
      <c r="C2006" s="19"/>
      <c r="D2006" s="19"/>
      <c r="E2006" s="199"/>
      <c r="F2006" s="205"/>
      <c r="G2006" s="20"/>
      <c r="H2006" s="20"/>
      <c r="I2006" s="20"/>
      <c r="J2006" s="20"/>
      <c r="K2006" s="20"/>
      <c r="L2006" s="20"/>
      <c r="M2006" s="20"/>
      <c r="N2006" s="20"/>
      <c r="O2006" s="125"/>
      <c r="P2006" s="125"/>
      <c r="Q2006" s="199"/>
      <c r="R2006" s="205"/>
      <c r="S2006" s="199"/>
      <c r="T2006" s="199"/>
      <c r="U2006" s="199"/>
      <c r="V2006" s="205"/>
      <c r="W2006" s="205"/>
      <c r="X2006" s="230"/>
      <c r="Y2006" s="230"/>
      <c r="Z2006" s="20"/>
      <c r="AA2006" s="20"/>
      <c r="AB2006" s="205"/>
      <c r="AC2006" s="205"/>
      <c r="AD2006" s="205"/>
      <c r="AE2006" s="1">
        <f t="shared" si="53"/>
        <v>0</v>
      </c>
      <c r="AF2006" s="1">
        <f t="shared" si="54"/>
        <v>0</v>
      </c>
      <c r="AH2006" s="1"/>
    </row>
    <row r="2007" spans="1:34">
      <c r="A2007" s="18"/>
      <c r="B2007" s="168"/>
      <c r="C2007" s="19"/>
      <c r="D2007" s="19"/>
      <c r="E2007" s="199"/>
      <c r="F2007" s="205"/>
      <c r="G2007" s="20"/>
      <c r="H2007" s="20"/>
      <c r="I2007" s="20"/>
      <c r="J2007" s="20"/>
      <c r="K2007" s="20"/>
      <c r="L2007" s="20"/>
      <c r="M2007" s="20"/>
      <c r="N2007" s="20"/>
      <c r="O2007" s="125"/>
      <c r="P2007" s="125"/>
      <c r="Q2007" s="199"/>
      <c r="R2007" s="205"/>
      <c r="S2007" s="199"/>
      <c r="T2007" s="199"/>
      <c r="U2007" s="199"/>
      <c r="V2007" s="205"/>
      <c r="W2007" s="205"/>
      <c r="X2007" s="230"/>
      <c r="Y2007" s="230"/>
      <c r="Z2007" s="20"/>
      <c r="AA2007" s="20"/>
      <c r="AB2007" s="205"/>
      <c r="AC2007" s="205"/>
      <c r="AD2007" s="205"/>
      <c r="AE2007" s="1">
        <f t="shared" si="53"/>
        <v>0</v>
      </c>
      <c r="AF2007" s="1">
        <f t="shared" si="54"/>
        <v>0</v>
      </c>
      <c r="AH2007" s="1"/>
    </row>
    <row r="2008" spans="1:34">
      <c r="A2008" s="18"/>
      <c r="B2008" s="168"/>
      <c r="C2008" s="19"/>
      <c r="D2008" s="19"/>
      <c r="E2008" s="199"/>
      <c r="F2008" s="205"/>
      <c r="G2008" s="20"/>
      <c r="H2008" s="20"/>
      <c r="I2008" s="20"/>
      <c r="J2008" s="20"/>
      <c r="K2008" s="20"/>
      <c r="L2008" s="20"/>
      <c r="M2008" s="20"/>
      <c r="N2008" s="20"/>
      <c r="O2008" s="125"/>
      <c r="P2008" s="125"/>
      <c r="Q2008" s="199"/>
      <c r="R2008" s="205"/>
      <c r="S2008" s="199"/>
      <c r="T2008" s="199"/>
      <c r="U2008" s="199"/>
      <c r="V2008" s="205"/>
      <c r="W2008" s="205"/>
      <c r="X2008" s="230"/>
      <c r="Y2008" s="230"/>
      <c r="Z2008" s="20"/>
      <c r="AA2008" s="20"/>
      <c r="AB2008" s="205"/>
      <c r="AC2008" s="205"/>
      <c r="AD2008" s="205"/>
      <c r="AE2008" s="1">
        <f t="shared" si="53"/>
        <v>0</v>
      </c>
      <c r="AF2008" s="1">
        <f t="shared" si="54"/>
        <v>0</v>
      </c>
      <c r="AH2008" s="1"/>
    </row>
    <row r="2009" spans="1:34">
      <c r="A2009" s="18"/>
      <c r="B2009" s="168"/>
      <c r="C2009" s="19"/>
      <c r="D2009" s="19"/>
      <c r="E2009" s="199"/>
      <c r="F2009" s="205"/>
      <c r="G2009" s="20"/>
      <c r="H2009" s="20"/>
      <c r="I2009" s="20"/>
      <c r="J2009" s="20"/>
      <c r="K2009" s="20"/>
      <c r="L2009" s="20"/>
      <c r="M2009" s="20"/>
      <c r="N2009" s="20"/>
      <c r="O2009" s="125"/>
      <c r="P2009" s="125"/>
      <c r="Q2009" s="199"/>
      <c r="R2009" s="205"/>
      <c r="S2009" s="199"/>
      <c r="T2009" s="199"/>
      <c r="U2009" s="199"/>
      <c r="V2009" s="205"/>
      <c r="W2009" s="205"/>
      <c r="X2009" s="230"/>
      <c r="Y2009" s="230"/>
      <c r="Z2009" s="20"/>
      <c r="AA2009" s="20"/>
      <c r="AB2009" s="205"/>
      <c r="AC2009" s="205"/>
      <c r="AD2009" s="205"/>
      <c r="AE2009" s="1">
        <f t="shared" si="53"/>
        <v>0</v>
      </c>
      <c r="AF2009" s="1">
        <f t="shared" si="54"/>
        <v>0</v>
      </c>
      <c r="AH2009" s="1"/>
    </row>
    <row r="2010" spans="1:34">
      <c r="A2010" s="18"/>
      <c r="B2010" s="168"/>
      <c r="C2010" s="19"/>
      <c r="D2010" s="19"/>
      <c r="E2010" s="199"/>
      <c r="F2010" s="205"/>
      <c r="G2010" s="20"/>
      <c r="H2010" s="20"/>
      <c r="I2010" s="20"/>
      <c r="J2010" s="20"/>
      <c r="K2010" s="20"/>
      <c r="L2010" s="20"/>
      <c r="M2010" s="20"/>
      <c r="N2010" s="20"/>
      <c r="O2010" s="125"/>
      <c r="P2010" s="125"/>
      <c r="Q2010" s="199"/>
      <c r="R2010" s="205"/>
      <c r="S2010" s="199"/>
      <c r="T2010" s="199"/>
      <c r="U2010" s="199"/>
      <c r="V2010" s="205"/>
      <c r="W2010" s="205"/>
      <c r="X2010" s="230"/>
      <c r="Y2010" s="230"/>
      <c r="Z2010" s="20"/>
      <c r="AA2010" s="20"/>
      <c r="AB2010" s="205"/>
      <c r="AC2010" s="205"/>
      <c r="AD2010" s="205"/>
      <c r="AE2010" s="1">
        <f t="shared" si="53"/>
        <v>0</v>
      </c>
      <c r="AF2010" s="1">
        <f t="shared" si="54"/>
        <v>0</v>
      </c>
      <c r="AH2010" s="1"/>
    </row>
    <row r="2011" spans="1:34">
      <c r="A2011" s="18"/>
      <c r="B2011" s="168"/>
      <c r="C2011" s="19"/>
      <c r="D2011" s="19"/>
      <c r="E2011" s="199"/>
      <c r="F2011" s="205"/>
      <c r="G2011" s="20"/>
      <c r="H2011" s="20"/>
      <c r="I2011" s="20"/>
      <c r="J2011" s="20"/>
      <c r="K2011" s="20"/>
      <c r="L2011" s="20"/>
      <c r="M2011" s="20"/>
      <c r="N2011" s="20"/>
      <c r="O2011" s="125"/>
      <c r="P2011" s="125"/>
      <c r="Q2011" s="199"/>
      <c r="R2011" s="205"/>
      <c r="S2011" s="199"/>
      <c r="T2011" s="199"/>
      <c r="U2011" s="199"/>
      <c r="V2011" s="205"/>
      <c r="W2011" s="205"/>
      <c r="X2011" s="230"/>
      <c r="Y2011" s="230"/>
      <c r="Z2011" s="20"/>
      <c r="AA2011" s="20"/>
      <c r="AB2011" s="205"/>
      <c r="AC2011" s="205"/>
      <c r="AD2011" s="205"/>
      <c r="AE2011" s="1">
        <f t="shared" si="53"/>
        <v>0</v>
      </c>
      <c r="AF2011" s="1">
        <f t="shared" si="54"/>
        <v>0</v>
      </c>
      <c r="AH2011" s="1"/>
    </row>
    <row r="2012" spans="1:34">
      <c r="A2012" s="18"/>
      <c r="B2012" s="168"/>
      <c r="C2012" s="19"/>
      <c r="D2012" s="19"/>
      <c r="E2012" s="199"/>
      <c r="F2012" s="205"/>
      <c r="G2012" s="20"/>
      <c r="H2012" s="20"/>
      <c r="I2012" s="20"/>
      <c r="J2012" s="20"/>
      <c r="K2012" s="20"/>
      <c r="L2012" s="20"/>
      <c r="M2012" s="20"/>
      <c r="N2012" s="20"/>
      <c r="O2012" s="125"/>
      <c r="P2012" s="125"/>
      <c r="Q2012" s="199"/>
      <c r="R2012" s="205"/>
      <c r="S2012" s="199"/>
      <c r="T2012" s="199"/>
      <c r="U2012" s="199"/>
      <c r="V2012" s="205"/>
      <c r="W2012" s="205"/>
      <c r="X2012" s="230"/>
      <c r="Y2012" s="230"/>
      <c r="Z2012" s="20"/>
      <c r="AA2012" s="20"/>
      <c r="AB2012" s="205"/>
      <c r="AC2012" s="205"/>
      <c r="AD2012" s="205"/>
      <c r="AE2012" s="1">
        <f t="shared" si="53"/>
        <v>0</v>
      </c>
      <c r="AF2012" s="1">
        <f t="shared" si="54"/>
        <v>0</v>
      </c>
      <c r="AH2012" s="1"/>
    </row>
    <row r="2013" spans="1:34">
      <c r="A2013" s="18"/>
      <c r="B2013" s="168"/>
      <c r="C2013" s="19"/>
      <c r="D2013" s="19"/>
      <c r="E2013" s="199"/>
      <c r="F2013" s="205"/>
      <c r="G2013" s="20"/>
      <c r="H2013" s="20"/>
      <c r="I2013" s="20"/>
      <c r="J2013" s="20"/>
      <c r="K2013" s="20"/>
      <c r="L2013" s="20"/>
      <c r="M2013" s="20"/>
      <c r="N2013" s="20"/>
      <c r="O2013" s="125"/>
      <c r="P2013" s="125"/>
      <c r="Q2013" s="199"/>
      <c r="R2013" s="205"/>
      <c r="S2013" s="199"/>
      <c r="T2013" s="199"/>
      <c r="U2013" s="199"/>
      <c r="V2013" s="205"/>
      <c r="W2013" s="205"/>
      <c r="X2013" s="230"/>
      <c r="Y2013" s="230"/>
      <c r="Z2013" s="20"/>
      <c r="AA2013" s="20"/>
      <c r="AB2013" s="205"/>
      <c r="AC2013" s="205"/>
      <c r="AD2013" s="205"/>
      <c r="AE2013" s="1">
        <f t="shared" si="53"/>
        <v>0</v>
      </c>
      <c r="AF2013" s="1">
        <f t="shared" si="54"/>
        <v>0</v>
      </c>
      <c r="AH2013" s="1"/>
    </row>
    <row r="2014" spans="1:34">
      <c r="A2014" s="18"/>
      <c r="B2014" s="168"/>
      <c r="C2014" s="19"/>
      <c r="D2014" s="19"/>
      <c r="E2014" s="199"/>
      <c r="F2014" s="205"/>
      <c r="G2014" s="20"/>
      <c r="H2014" s="20"/>
      <c r="I2014" s="20"/>
      <c r="J2014" s="20"/>
      <c r="K2014" s="20"/>
      <c r="L2014" s="20"/>
      <c r="M2014" s="20"/>
      <c r="N2014" s="20"/>
      <c r="O2014" s="125"/>
      <c r="P2014" s="125"/>
      <c r="Q2014" s="199"/>
      <c r="R2014" s="205"/>
      <c r="S2014" s="199"/>
      <c r="T2014" s="199"/>
      <c r="U2014" s="199"/>
      <c r="V2014" s="205"/>
      <c r="W2014" s="205"/>
      <c r="X2014" s="230"/>
      <c r="Y2014" s="230"/>
      <c r="Z2014" s="20"/>
      <c r="AA2014" s="20"/>
      <c r="AB2014" s="205"/>
      <c r="AC2014" s="205"/>
      <c r="AD2014" s="205"/>
      <c r="AE2014" s="1">
        <f t="shared" si="53"/>
        <v>0</v>
      </c>
      <c r="AF2014" s="1">
        <f t="shared" si="54"/>
        <v>0</v>
      </c>
      <c r="AH2014" s="1"/>
    </row>
    <row r="2015" spans="1:34">
      <c r="A2015" s="18"/>
      <c r="B2015" s="168"/>
      <c r="C2015" s="19"/>
      <c r="D2015" s="19"/>
      <c r="E2015" s="199"/>
      <c r="F2015" s="205"/>
      <c r="G2015" s="20"/>
      <c r="H2015" s="20"/>
      <c r="I2015" s="20"/>
      <c r="J2015" s="20"/>
      <c r="K2015" s="20"/>
      <c r="L2015" s="20"/>
      <c r="M2015" s="20"/>
      <c r="N2015" s="20"/>
      <c r="O2015" s="125"/>
      <c r="P2015" s="125"/>
      <c r="Q2015" s="199"/>
      <c r="R2015" s="205"/>
      <c r="S2015" s="199"/>
      <c r="T2015" s="199"/>
      <c r="U2015" s="199"/>
      <c r="V2015" s="205"/>
      <c r="W2015" s="205"/>
      <c r="X2015" s="230"/>
      <c r="Y2015" s="230"/>
      <c r="Z2015" s="20"/>
      <c r="AA2015" s="20"/>
      <c r="AB2015" s="205"/>
      <c r="AC2015" s="205"/>
      <c r="AD2015" s="205"/>
      <c r="AE2015" s="1">
        <f t="shared" si="53"/>
        <v>0</v>
      </c>
      <c r="AF2015" s="1">
        <f t="shared" si="54"/>
        <v>0</v>
      </c>
      <c r="AH2015" s="1"/>
    </row>
    <row r="2016" spans="1:34">
      <c r="A2016" s="18"/>
      <c r="B2016" s="168"/>
      <c r="C2016" s="19"/>
      <c r="D2016" s="19"/>
      <c r="E2016" s="199"/>
      <c r="F2016" s="205"/>
      <c r="G2016" s="20"/>
      <c r="H2016" s="20"/>
      <c r="I2016" s="20"/>
      <c r="J2016" s="20"/>
      <c r="K2016" s="20"/>
      <c r="L2016" s="20"/>
      <c r="M2016" s="20"/>
      <c r="N2016" s="20"/>
      <c r="O2016" s="125"/>
      <c r="P2016" s="125"/>
      <c r="Q2016" s="199"/>
      <c r="R2016" s="205"/>
      <c r="S2016" s="199"/>
      <c r="T2016" s="199"/>
      <c r="U2016" s="199"/>
      <c r="V2016" s="205"/>
      <c r="W2016" s="205"/>
      <c r="X2016" s="230"/>
      <c r="Y2016" s="230"/>
      <c r="Z2016" s="20"/>
      <c r="AA2016" s="20"/>
      <c r="AB2016" s="205"/>
      <c r="AC2016" s="205"/>
      <c r="AD2016" s="205"/>
      <c r="AE2016" s="1">
        <f t="shared" si="53"/>
        <v>0</v>
      </c>
      <c r="AF2016" s="1">
        <f t="shared" si="54"/>
        <v>0</v>
      </c>
      <c r="AH2016" s="1"/>
    </row>
    <row r="2017" spans="1:34">
      <c r="A2017" s="18"/>
      <c r="B2017" s="168"/>
      <c r="C2017" s="19"/>
      <c r="D2017" s="19"/>
      <c r="E2017" s="199"/>
      <c r="F2017" s="205"/>
      <c r="G2017" s="20"/>
      <c r="H2017" s="20"/>
      <c r="I2017" s="20"/>
      <c r="J2017" s="20"/>
      <c r="K2017" s="20"/>
      <c r="L2017" s="20"/>
      <c r="M2017" s="20"/>
      <c r="N2017" s="20"/>
      <c r="O2017" s="125"/>
      <c r="P2017" s="125"/>
      <c r="Q2017" s="199"/>
      <c r="R2017" s="205"/>
      <c r="S2017" s="199"/>
      <c r="T2017" s="199"/>
      <c r="U2017" s="199"/>
      <c r="V2017" s="205"/>
      <c r="W2017" s="205"/>
      <c r="X2017" s="230"/>
      <c r="Y2017" s="230"/>
      <c r="Z2017" s="20"/>
      <c r="AA2017" s="20"/>
      <c r="AB2017" s="205"/>
      <c r="AC2017" s="205"/>
      <c r="AD2017" s="205"/>
      <c r="AE2017" s="1">
        <f t="shared" si="53"/>
        <v>0</v>
      </c>
      <c r="AF2017" s="1">
        <f t="shared" si="54"/>
        <v>0</v>
      </c>
      <c r="AH2017" s="1"/>
    </row>
    <row r="2018" spans="1:34">
      <c r="A2018" s="18"/>
      <c r="B2018" s="168"/>
      <c r="C2018" s="19"/>
      <c r="D2018" s="19"/>
      <c r="E2018" s="199"/>
      <c r="F2018" s="205"/>
      <c r="G2018" s="20"/>
      <c r="H2018" s="20"/>
      <c r="I2018" s="20"/>
      <c r="J2018" s="20"/>
      <c r="K2018" s="20"/>
      <c r="L2018" s="20"/>
      <c r="M2018" s="20"/>
      <c r="N2018" s="20"/>
      <c r="O2018" s="125"/>
      <c r="P2018" s="125"/>
      <c r="Q2018" s="199"/>
      <c r="R2018" s="205"/>
      <c r="S2018" s="199"/>
      <c r="T2018" s="199"/>
      <c r="U2018" s="199"/>
      <c r="V2018" s="205"/>
      <c r="W2018" s="205"/>
      <c r="X2018" s="230"/>
      <c r="Y2018" s="230"/>
      <c r="Z2018" s="20"/>
      <c r="AA2018" s="20"/>
      <c r="AB2018" s="205"/>
      <c r="AC2018" s="205"/>
      <c r="AD2018" s="205"/>
      <c r="AE2018" s="1">
        <f t="shared" si="53"/>
        <v>0</v>
      </c>
      <c r="AF2018" s="1">
        <f t="shared" si="54"/>
        <v>0</v>
      </c>
      <c r="AH2018" s="1"/>
    </row>
    <row r="2019" spans="1:34">
      <c r="A2019" s="18"/>
      <c r="B2019" s="168"/>
      <c r="C2019" s="19"/>
      <c r="D2019" s="19"/>
      <c r="E2019" s="199"/>
      <c r="F2019" s="205"/>
      <c r="G2019" s="20"/>
      <c r="H2019" s="20"/>
      <c r="I2019" s="20"/>
      <c r="J2019" s="20"/>
      <c r="K2019" s="20"/>
      <c r="L2019" s="20"/>
      <c r="M2019" s="20"/>
      <c r="N2019" s="20"/>
      <c r="O2019" s="125"/>
      <c r="P2019" s="125"/>
      <c r="Q2019" s="199"/>
      <c r="R2019" s="205"/>
      <c r="S2019" s="199"/>
      <c r="T2019" s="199"/>
      <c r="U2019" s="199"/>
      <c r="V2019" s="205"/>
      <c r="W2019" s="205"/>
      <c r="X2019" s="230"/>
      <c r="Y2019" s="230"/>
      <c r="Z2019" s="20"/>
      <c r="AA2019" s="20"/>
      <c r="AB2019" s="205"/>
      <c r="AC2019" s="205"/>
      <c r="AD2019" s="205"/>
      <c r="AE2019" s="1">
        <f t="shared" si="53"/>
        <v>0</v>
      </c>
      <c r="AF2019" s="1">
        <f t="shared" si="54"/>
        <v>0</v>
      </c>
      <c r="AH2019" s="1"/>
    </row>
    <row r="2020" spans="1:34">
      <c r="A2020" s="18"/>
      <c r="B2020" s="168"/>
      <c r="C2020" s="19"/>
      <c r="D2020" s="19"/>
      <c r="E2020" s="199"/>
      <c r="F2020" s="205"/>
      <c r="G2020" s="20"/>
      <c r="H2020" s="20"/>
      <c r="I2020" s="20"/>
      <c r="J2020" s="20"/>
      <c r="K2020" s="20"/>
      <c r="L2020" s="20"/>
      <c r="M2020" s="20"/>
      <c r="N2020" s="20"/>
      <c r="O2020" s="125"/>
      <c r="P2020" s="125"/>
      <c r="Q2020" s="199"/>
      <c r="R2020" s="205"/>
      <c r="S2020" s="199"/>
      <c r="T2020" s="199"/>
      <c r="U2020" s="199"/>
      <c r="V2020" s="205"/>
      <c r="W2020" s="205"/>
      <c r="X2020" s="230"/>
      <c r="Y2020" s="230"/>
      <c r="Z2020" s="20"/>
      <c r="AA2020" s="20"/>
      <c r="AB2020" s="205"/>
      <c r="AC2020" s="205"/>
      <c r="AD2020" s="205"/>
      <c r="AE2020" s="1">
        <f t="shared" si="53"/>
        <v>0</v>
      </c>
      <c r="AF2020" s="1">
        <f t="shared" si="54"/>
        <v>0</v>
      </c>
      <c r="AH2020" s="1"/>
    </row>
    <row r="2021" spans="1:34">
      <c r="A2021" s="18"/>
      <c r="B2021" s="168"/>
      <c r="C2021" s="19"/>
      <c r="D2021" s="19"/>
      <c r="E2021" s="199"/>
      <c r="F2021" s="205"/>
      <c r="G2021" s="20"/>
      <c r="H2021" s="20"/>
      <c r="I2021" s="20"/>
      <c r="J2021" s="20"/>
      <c r="K2021" s="20"/>
      <c r="L2021" s="20"/>
      <c r="M2021" s="20"/>
      <c r="N2021" s="20"/>
      <c r="O2021" s="125"/>
      <c r="P2021" s="125"/>
      <c r="Q2021" s="199"/>
      <c r="R2021" s="205"/>
      <c r="S2021" s="199"/>
      <c r="T2021" s="199"/>
      <c r="U2021" s="199"/>
      <c r="V2021" s="205"/>
      <c r="W2021" s="205"/>
      <c r="X2021" s="230"/>
      <c r="Y2021" s="230"/>
      <c r="Z2021" s="20"/>
      <c r="AA2021" s="20"/>
      <c r="AB2021" s="205"/>
      <c r="AC2021" s="205"/>
      <c r="AD2021" s="205"/>
      <c r="AE2021" s="1">
        <f t="shared" si="53"/>
        <v>0</v>
      </c>
      <c r="AF2021" s="1">
        <f t="shared" si="54"/>
        <v>0</v>
      </c>
      <c r="AH2021" s="1"/>
    </row>
    <row r="2022" spans="1:34">
      <c r="A2022" s="18"/>
      <c r="B2022" s="168"/>
      <c r="C2022" s="19"/>
      <c r="D2022" s="19"/>
      <c r="E2022" s="199"/>
      <c r="F2022" s="205"/>
      <c r="G2022" s="20"/>
      <c r="H2022" s="20"/>
      <c r="I2022" s="20"/>
      <c r="J2022" s="20"/>
      <c r="K2022" s="20"/>
      <c r="L2022" s="20"/>
      <c r="M2022" s="20"/>
      <c r="N2022" s="20"/>
      <c r="O2022" s="125"/>
      <c r="P2022" s="125"/>
      <c r="Q2022" s="199"/>
      <c r="R2022" s="205"/>
      <c r="S2022" s="199"/>
      <c r="T2022" s="199"/>
      <c r="U2022" s="199"/>
      <c r="V2022" s="205"/>
      <c r="W2022" s="205"/>
      <c r="X2022" s="230"/>
      <c r="Y2022" s="230"/>
      <c r="Z2022" s="20"/>
      <c r="AA2022" s="20"/>
      <c r="AB2022" s="205"/>
      <c r="AC2022" s="205"/>
      <c r="AD2022" s="205"/>
      <c r="AE2022" s="1">
        <f t="shared" si="53"/>
        <v>0</v>
      </c>
      <c r="AF2022" s="1">
        <f t="shared" si="54"/>
        <v>0</v>
      </c>
      <c r="AH2022" s="1"/>
    </row>
    <row r="2023" spans="1:34">
      <c r="A2023" s="18"/>
      <c r="B2023" s="168"/>
      <c r="C2023" s="19"/>
      <c r="D2023" s="19"/>
      <c r="E2023" s="199"/>
      <c r="F2023" s="205"/>
      <c r="G2023" s="20"/>
      <c r="H2023" s="20"/>
      <c r="I2023" s="20"/>
      <c r="J2023" s="20"/>
      <c r="K2023" s="20"/>
      <c r="L2023" s="20"/>
      <c r="M2023" s="20"/>
      <c r="N2023" s="20"/>
      <c r="O2023" s="125"/>
      <c r="P2023" s="125"/>
      <c r="Q2023" s="199"/>
      <c r="R2023" s="205"/>
      <c r="S2023" s="199"/>
      <c r="T2023" s="199"/>
      <c r="U2023" s="199"/>
      <c r="V2023" s="205"/>
      <c r="W2023" s="205"/>
      <c r="X2023" s="230"/>
      <c r="Y2023" s="230"/>
      <c r="Z2023" s="20"/>
      <c r="AA2023" s="20"/>
      <c r="AB2023" s="205"/>
      <c r="AC2023" s="205"/>
      <c r="AD2023" s="205"/>
      <c r="AE2023" s="1">
        <f t="shared" si="53"/>
        <v>0</v>
      </c>
      <c r="AF2023" s="1">
        <f t="shared" si="54"/>
        <v>0</v>
      </c>
      <c r="AH2023" s="1"/>
    </row>
    <row r="2024" spans="1:34">
      <c r="A2024" s="18"/>
      <c r="B2024" s="168"/>
      <c r="C2024" s="19"/>
      <c r="D2024" s="19"/>
      <c r="E2024" s="199"/>
      <c r="F2024" s="205"/>
      <c r="G2024" s="20"/>
      <c r="H2024" s="20"/>
      <c r="I2024" s="20"/>
      <c r="J2024" s="20"/>
      <c r="K2024" s="20"/>
      <c r="L2024" s="20"/>
      <c r="M2024" s="20"/>
      <c r="N2024" s="20"/>
      <c r="O2024" s="125"/>
      <c r="P2024" s="125"/>
      <c r="Q2024" s="199"/>
      <c r="R2024" s="205"/>
      <c r="S2024" s="199"/>
      <c r="T2024" s="199"/>
      <c r="U2024" s="199"/>
      <c r="V2024" s="205"/>
      <c r="W2024" s="205"/>
      <c r="X2024" s="230"/>
      <c r="Y2024" s="230"/>
      <c r="Z2024" s="20"/>
      <c r="AA2024" s="20"/>
      <c r="AB2024" s="205"/>
      <c r="AC2024" s="205"/>
      <c r="AD2024" s="205"/>
      <c r="AE2024" s="1">
        <f t="shared" si="53"/>
        <v>0</v>
      </c>
      <c r="AF2024" s="1">
        <f t="shared" si="54"/>
        <v>0</v>
      </c>
      <c r="AH2024" s="1"/>
    </row>
    <row r="2025" spans="1:34">
      <c r="A2025" s="18"/>
      <c r="B2025" s="168"/>
      <c r="C2025" s="19"/>
      <c r="D2025" s="19"/>
      <c r="E2025" s="199"/>
      <c r="F2025" s="205"/>
      <c r="G2025" s="20"/>
      <c r="H2025" s="20"/>
      <c r="I2025" s="20"/>
      <c r="J2025" s="20"/>
      <c r="K2025" s="20"/>
      <c r="L2025" s="20"/>
      <c r="M2025" s="20"/>
      <c r="N2025" s="20"/>
      <c r="O2025" s="125"/>
      <c r="P2025" s="125"/>
      <c r="Q2025" s="199"/>
      <c r="R2025" s="205"/>
      <c r="S2025" s="199"/>
      <c r="T2025" s="199"/>
      <c r="U2025" s="199"/>
      <c r="V2025" s="205"/>
      <c r="W2025" s="205"/>
      <c r="X2025" s="230"/>
      <c r="Y2025" s="230"/>
      <c r="Z2025" s="20"/>
      <c r="AA2025" s="20"/>
      <c r="AB2025" s="205"/>
      <c r="AC2025" s="205"/>
      <c r="AD2025" s="205"/>
      <c r="AE2025" s="1">
        <f t="shared" si="53"/>
        <v>0</v>
      </c>
      <c r="AF2025" s="1">
        <f t="shared" si="54"/>
        <v>0</v>
      </c>
      <c r="AH2025" s="1"/>
    </row>
    <row r="2026" spans="1:34">
      <c r="A2026" s="18"/>
      <c r="B2026" s="168"/>
      <c r="C2026" s="19"/>
      <c r="D2026" s="19"/>
      <c r="E2026" s="199"/>
      <c r="F2026" s="205"/>
      <c r="G2026" s="20"/>
      <c r="H2026" s="20"/>
      <c r="I2026" s="20"/>
      <c r="J2026" s="20"/>
      <c r="K2026" s="20"/>
      <c r="L2026" s="20"/>
      <c r="M2026" s="20"/>
      <c r="N2026" s="20"/>
      <c r="O2026" s="125"/>
      <c r="P2026" s="125"/>
      <c r="Q2026" s="199"/>
      <c r="R2026" s="205"/>
      <c r="S2026" s="199"/>
      <c r="T2026" s="199"/>
      <c r="U2026" s="199"/>
      <c r="V2026" s="205"/>
      <c r="W2026" s="205"/>
      <c r="X2026" s="230"/>
      <c r="Y2026" s="230"/>
      <c r="Z2026" s="20"/>
      <c r="AA2026" s="20"/>
      <c r="AB2026" s="205"/>
      <c r="AC2026" s="205"/>
      <c r="AD2026" s="205"/>
      <c r="AE2026" s="1">
        <f t="shared" si="53"/>
        <v>0</v>
      </c>
      <c r="AF2026" s="1">
        <f t="shared" si="54"/>
        <v>0</v>
      </c>
      <c r="AH2026" s="1"/>
    </row>
    <row r="2027" spans="1:34">
      <c r="A2027" s="18"/>
      <c r="B2027" s="168"/>
      <c r="C2027" s="19"/>
      <c r="D2027" s="19"/>
      <c r="E2027" s="199"/>
      <c r="F2027" s="205"/>
      <c r="G2027" s="20"/>
      <c r="H2027" s="20"/>
      <c r="I2027" s="20"/>
      <c r="J2027" s="20"/>
      <c r="K2027" s="20"/>
      <c r="L2027" s="20"/>
      <c r="M2027" s="20"/>
      <c r="N2027" s="20"/>
      <c r="O2027" s="125"/>
      <c r="P2027" s="125"/>
      <c r="Q2027" s="199"/>
      <c r="R2027" s="205"/>
      <c r="S2027" s="199"/>
      <c r="T2027" s="199"/>
      <c r="U2027" s="199"/>
      <c r="V2027" s="205"/>
      <c r="W2027" s="205"/>
      <c r="X2027" s="230"/>
      <c r="Y2027" s="230"/>
      <c r="Z2027" s="20"/>
      <c r="AA2027" s="20"/>
      <c r="AB2027" s="205"/>
      <c r="AC2027" s="205"/>
      <c r="AD2027" s="205"/>
      <c r="AE2027" s="1">
        <f t="shared" si="53"/>
        <v>0</v>
      </c>
      <c r="AF2027" s="1">
        <f t="shared" si="54"/>
        <v>0</v>
      </c>
      <c r="AH2027" s="1"/>
    </row>
    <row r="2028" spans="1:34">
      <c r="A2028" s="18"/>
      <c r="B2028" s="168"/>
      <c r="C2028" s="19"/>
      <c r="D2028" s="19"/>
      <c r="E2028" s="199"/>
      <c r="F2028" s="205"/>
      <c r="G2028" s="20"/>
      <c r="H2028" s="20"/>
      <c r="I2028" s="20"/>
      <c r="J2028" s="20"/>
      <c r="K2028" s="20"/>
      <c r="L2028" s="20"/>
      <c r="M2028" s="20"/>
      <c r="N2028" s="20"/>
      <c r="O2028" s="125"/>
      <c r="P2028" s="125"/>
      <c r="Q2028" s="199"/>
      <c r="R2028" s="205"/>
      <c r="S2028" s="199"/>
      <c r="T2028" s="199"/>
      <c r="U2028" s="199"/>
      <c r="V2028" s="205"/>
      <c r="W2028" s="205"/>
      <c r="X2028" s="230"/>
      <c r="Y2028" s="230"/>
      <c r="Z2028" s="20"/>
      <c r="AA2028" s="20"/>
      <c r="AB2028" s="205"/>
      <c r="AC2028" s="205"/>
      <c r="AD2028" s="205"/>
      <c r="AE2028" s="1">
        <f t="shared" si="53"/>
        <v>0</v>
      </c>
      <c r="AF2028" s="1">
        <f t="shared" si="54"/>
        <v>0</v>
      </c>
      <c r="AH2028" s="1"/>
    </row>
    <row r="2029" spans="1:34">
      <c r="A2029" s="18"/>
      <c r="B2029" s="168"/>
      <c r="C2029" s="19"/>
      <c r="D2029" s="19"/>
      <c r="E2029" s="199"/>
      <c r="F2029" s="205"/>
      <c r="G2029" s="20"/>
      <c r="H2029" s="20"/>
      <c r="I2029" s="20"/>
      <c r="J2029" s="20"/>
      <c r="K2029" s="20"/>
      <c r="L2029" s="20"/>
      <c r="M2029" s="20"/>
      <c r="N2029" s="20"/>
      <c r="O2029" s="125"/>
      <c r="P2029" s="125"/>
      <c r="Q2029" s="199"/>
      <c r="R2029" s="205"/>
      <c r="S2029" s="199"/>
      <c r="T2029" s="199"/>
      <c r="U2029" s="199"/>
      <c r="V2029" s="205"/>
      <c r="W2029" s="205"/>
      <c r="X2029" s="230"/>
      <c r="Y2029" s="230"/>
      <c r="Z2029" s="20"/>
      <c r="AA2029" s="20"/>
      <c r="AB2029" s="205"/>
      <c r="AC2029" s="205"/>
      <c r="AD2029" s="205"/>
      <c r="AE2029" s="1">
        <f t="shared" si="53"/>
        <v>0</v>
      </c>
      <c r="AF2029" s="1">
        <f t="shared" si="54"/>
        <v>0</v>
      </c>
      <c r="AH2029" s="1"/>
    </row>
    <row r="2030" spans="1:34">
      <c r="A2030" s="18"/>
      <c r="B2030" s="168"/>
      <c r="C2030" s="19"/>
      <c r="D2030" s="19"/>
      <c r="E2030" s="199"/>
      <c r="F2030" s="205"/>
      <c r="G2030" s="20"/>
      <c r="H2030" s="20"/>
      <c r="I2030" s="20"/>
      <c r="J2030" s="20"/>
      <c r="K2030" s="20"/>
      <c r="L2030" s="20"/>
      <c r="M2030" s="20"/>
      <c r="N2030" s="20"/>
      <c r="O2030" s="125"/>
      <c r="P2030" s="125"/>
      <c r="Q2030" s="199"/>
      <c r="R2030" s="205"/>
      <c r="S2030" s="199"/>
      <c r="T2030" s="199"/>
      <c r="U2030" s="199"/>
      <c r="V2030" s="205"/>
      <c r="W2030" s="205"/>
      <c r="X2030" s="230"/>
      <c r="Y2030" s="230"/>
      <c r="Z2030" s="20"/>
      <c r="AA2030" s="20"/>
      <c r="AB2030" s="205"/>
      <c r="AC2030" s="205"/>
      <c r="AD2030" s="205"/>
      <c r="AE2030" s="1">
        <f t="shared" si="53"/>
        <v>0</v>
      </c>
      <c r="AF2030" s="1">
        <f t="shared" si="54"/>
        <v>0</v>
      </c>
      <c r="AH2030" s="1"/>
    </row>
    <row r="2031" spans="1:34">
      <c r="A2031" s="18"/>
      <c r="B2031" s="168"/>
      <c r="C2031" s="19"/>
      <c r="D2031" s="19"/>
      <c r="E2031" s="199"/>
      <c r="F2031" s="205"/>
      <c r="G2031" s="20"/>
      <c r="H2031" s="20"/>
      <c r="I2031" s="20"/>
      <c r="J2031" s="20"/>
      <c r="K2031" s="20"/>
      <c r="L2031" s="20"/>
      <c r="M2031" s="20"/>
      <c r="N2031" s="20"/>
      <c r="O2031" s="125"/>
      <c r="P2031" s="125"/>
      <c r="Q2031" s="199"/>
      <c r="R2031" s="205"/>
      <c r="S2031" s="199"/>
      <c r="T2031" s="199"/>
      <c r="U2031" s="199"/>
      <c r="V2031" s="205"/>
      <c r="W2031" s="205"/>
      <c r="X2031" s="230"/>
      <c r="Y2031" s="230"/>
      <c r="Z2031" s="20"/>
      <c r="AA2031" s="20"/>
      <c r="AB2031" s="205"/>
      <c r="AC2031" s="205"/>
      <c r="AD2031" s="205"/>
      <c r="AE2031" s="1">
        <f t="shared" si="53"/>
        <v>0</v>
      </c>
      <c r="AF2031" s="1">
        <f t="shared" si="54"/>
        <v>0</v>
      </c>
      <c r="AH2031" s="1"/>
    </row>
    <row r="2032" spans="1:34">
      <c r="A2032" s="18"/>
      <c r="B2032" s="168"/>
      <c r="C2032" s="19"/>
      <c r="D2032" s="19"/>
      <c r="E2032" s="199"/>
      <c r="F2032" s="205"/>
      <c r="G2032" s="20"/>
      <c r="H2032" s="20"/>
      <c r="I2032" s="20"/>
      <c r="J2032" s="20"/>
      <c r="K2032" s="20"/>
      <c r="L2032" s="20"/>
      <c r="M2032" s="20"/>
      <c r="N2032" s="20"/>
      <c r="O2032" s="125"/>
      <c r="P2032" s="125"/>
      <c r="Q2032" s="199"/>
      <c r="R2032" s="205"/>
      <c r="S2032" s="199"/>
      <c r="T2032" s="199"/>
      <c r="U2032" s="199"/>
      <c r="V2032" s="205"/>
      <c r="W2032" s="205"/>
      <c r="X2032" s="230"/>
      <c r="Y2032" s="230"/>
      <c r="Z2032" s="20"/>
      <c r="AA2032" s="20"/>
      <c r="AB2032" s="205"/>
      <c r="AC2032" s="205"/>
      <c r="AD2032" s="205"/>
      <c r="AE2032" s="1">
        <f t="shared" si="53"/>
        <v>0</v>
      </c>
      <c r="AF2032" s="1">
        <f t="shared" si="54"/>
        <v>0</v>
      </c>
      <c r="AH2032" s="1"/>
    </row>
    <row r="2033" spans="1:34">
      <c r="A2033" s="18"/>
      <c r="B2033" s="168"/>
      <c r="C2033" s="19"/>
      <c r="D2033" s="19"/>
      <c r="E2033" s="199"/>
      <c r="F2033" s="205"/>
      <c r="G2033" s="20"/>
      <c r="H2033" s="20"/>
      <c r="I2033" s="20"/>
      <c r="J2033" s="20"/>
      <c r="K2033" s="20"/>
      <c r="L2033" s="20"/>
      <c r="M2033" s="20"/>
      <c r="N2033" s="20"/>
      <c r="O2033" s="125"/>
      <c r="P2033" s="125"/>
      <c r="Q2033" s="199"/>
      <c r="R2033" s="205"/>
      <c r="S2033" s="199"/>
      <c r="T2033" s="199"/>
      <c r="U2033" s="199"/>
      <c r="V2033" s="205"/>
      <c r="W2033" s="205"/>
      <c r="X2033" s="230"/>
      <c r="Y2033" s="230"/>
      <c r="Z2033" s="20"/>
      <c r="AA2033" s="20"/>
      <c r="AB2033" s="205"/>
      <c r="AC2033" s="205"/>
      <c r="AD2033" s="205"/>
      <c r="AE2033" s="1">
        <f t="shared" si="53"/>
        <v>0</v>
      </c>
      <c r="AF2033" s="1">
        <f t="shared" si="54"/>
        <v>0</v>
      </c>
      <c r="AH2033" s="1"/>
    </row>
    <row r="2034" spans="1:34">
      <c r="A2034" s="18"/>
      <c r="B2034" s="168"/>
      <c r="C2034" s="19"/>
      <c r="D2034" s="19"/>
      <c r="E2034" s="199"/>
      <c r="F2034" s="205"/>
      <c r="G2034" s="20"/>
      <c r="H2034" s="20"/>
      <c r="I2034" s="20"/>
      <c r="J2034" s="20"/>
      <c r="K2034" s="20"/>
      <c r="L2034" s="20"/>
      <c r="M2034" s="20"/>
      <c r="N2034" s="20"/>
      <c r="O2034" s="125"/>
      <c r="P2034" s="125"/>
      <c r="Q2034" s="199"/>
      <c r="R2034" s="205"/>
      <c r="S2034" s="199"/>
      <c r="T2034" s="199"/>
      <c r="U2034" s="199"/>
      <c r="V2034" s="205"/>
      <c r="W2034" s="205"/>
      <c r="X2034" s="230"/>
      <c r="Y2034" s="230"/>
      <c r="Z2034" s="20"/>
      <c r="AA2034" s="20"/>
      <c r="AB2034" s="205"/>
      <c r="AC2034" s="205"/>
      <c r="AD2034" s="205"/>
      <c r="AE2034" s="1">
        <f t="shared" si="53"/>
        <v>0</v>
      </c>
      <c r="AF2034" s="1">
        <f t="shared" si="54"/>
        <v>0</v>
      </c>
      <c r="AH2034" s="1"/>
    </row>
    <row r="2035" spans="1:34">
      <c r="A2035" s="18"/>
      <c r="B2035" s="168"/>
      <c r="C2035" s="19"/>
      <c r="D2035" s="19"/>
      <c r="E2035" s="199"/>
      <c r="F2035" s="205"/>
      <c r="G2035" s="20"/>
      <c r="H2035" s="20"/>
      <c r="I2035" s="20"/>
      <c r="J2035" s="20"/>
      <c r="K2035" s="20"/>
      <c r="L2035" s="20"/>
      <c r="M2035" s="20"/>
      <c r="N2035" s="20"/>
      <c r="O2035" s="125"/>
      <c r="P2035" s="125"/>
      <c r="Q2035" s="199"/>
      <c r="R2035" s="205"/>
      <c r="S2035" s="199"/>
      <c r="T2035" s="199"/>
      <c r="U2035" s="199"/>
      <c r="V2035" s="205"/>
      <c r="W2035" s="205"/>
      <c r="X2035" s="230"/>
      <c r="Y2035" s="230"/>
      <c r="Z2035" s="20"/>
      <c r="AA2035" s="20"/>
      <c r="AB2035" s="205"/>
      <c r="AC2035" s="205"/>
      <c r="AD2035" s="205"/>
      <c r="AE2035" s="1">
        <f t="shared" si="53"/>
        <v>0</v>
      </c>
      <c r="AF2035" s="1">
        <f t="shared" si="54"/>
        <v>0</v>
      </c>
      <c r="AH2035" s="1"/>
    </row>
    <row r="2036" spans="1:34">
      <c r="A2036" s="18"/>
      <c r="B2036" s="168"/>
      <c r="C2036" s="19"/>
      <c r="D2036" s="19"/>
      <c r="E2036" s="199"/>
      <c r="F2036" s="205"/>
      <c r="G2036" s="20"/>
      <c r="H2036" s="20"/>
      <c r="I2036" s="20"/>
      <c r="J2036" s="20"/>
      <c r="K2036" s="20"/>
      <c r="L2036" s="20"/>
      <c r="M2036" s="20"/>
      <c r="N2036" s="20"/>
      <c r="O2036" s="125"/>
      <c r="P2036" s="125"/>
      <c r="Q2036" s="199"/>
      <c r="R2036" s="205"/>
      <c r="S2036" s="199"/>
      <c r="T2036" s="199"/>
      <c r="U2036" s="199"/>
      <c r="V2036" s="205"/>
      <c r="W2036" s="205"/>
      <c r="X2036" s="230"/>
      <c r="Y2036" s="230"/>
      <c r="Z2036" s="20"/>
      <c r="AA2036" s="20"/>
      <c r="AB2036" s="205"/>
      <c r="AC2036" s="205"/>
      <c r="AD2036" s="205"/>
      <c r="AE2036" s="1">
        <f t="shared" si="53"/>
        <v>0</v>
      </c>
      <c r="AF2036" s="1">
        <f t="shared" si="54"/>
        <v>0</v>
      </c>
      <c r="AH2036" s="1"/>
    </row>
    <row r="2037" spans="1:34">
      <c r="A2037" s="18"/>
      <c r="B2037" s="168"/>
      <c r="C2037" s="19"/>
      <c r="D2037" s="19"/>
      <c r="E2037" s="199"/>
      <c r="F2037" s="205"/>
      <c r="G2037" s="20"/>
      <c r="H2037" s="20"/>
      <c r="I2037" s="20"/>
      <c r="J2037" s="20"/>
      <c r="K2037" s="20"/>
      <c r="L2037" s="20"/>
      <c r="M2037" s="20"/>
      <c r="N2037" s="20"/>
      <c r="O2037" s="125"/>
      <c r="P2037" s="125"/>
      <c r="Q2037" s="199"/>
      <c r="R2037" s="205"/>
      <c r="S2037" s="199"/>
      <c r="T2037" s="199"/>
      <c r="U2037" s="199"/>
      <c r="V2037" s="205"/>
      <c r="W2037" s="205"/>
      <c r="X2037" s="230"/>
      <c r="Y2037" s="230"/>
      <c r="Z2037" s="20"/>
      <c r="AA2037" s="20"/>
      <c r="AB2037" s="205"/>
      <c r="AC2037" s="205"/>
      <c r="AD2037" s="205"/>
      <c r="AE2037" s="1">
        <f t="shared" si="53"/>
        <v>0</v>
      </c>
      <c r="AF2037" s="1">
        <f t="shared" si="54"/>
        <v>0</v>
      </c>
      <c r="AH2037" s="1"/>
    </row>
    <row r="2038" spans="1:34">
      <c r="A2038" s="18"/>
      <c r="B2038" s="168"/>
      <c r="C2038" s="19"/>
      <c r="D2038" s="19"/>
      <c r="E2038" s="199"/>
      <c r="F2038" s="205"/>
      <c r="G2038" s="20"/>
      <c r="H2038" s="20"/>
      <c r="I2038" s="20"/>
      <c r="J2038" s="20"/>
      <c r="K2038" s="20"/>
      <c r="L2038" s="20"/>
      <c r="M2038" s="20"/>
      <c r="N2038" s="20"/>
      <c r="O2038" s="125"/>
      <c r="P2038" s="125"/>
      <c r="Q2038" s="199"/>
      <c r="R2038" s="205"/>
      <c r="S2038" s="199"/>
      <c r="T2038" s="199"/>
      <c r="U2038" s="199"/>
      <c r="V2038" s="205"/>
      <c r="W2038" s="205"/>
      <c r="X2038" s="230"/>
      <c r="Y2038" s="230"/>
      <c r="Z2038" s="20"/>
      <c r="AA2038" s="20"/>
      <c r="AB2038" s="205"/>
      <c r="AC2038" s="205"/>
      <c r="AD2038" s="205"/>
      <c r="AE2038" s="1">
        <f t="shared" si="53"/>
        <v>0</v>
      </c>
      <c r="AF2038" s="1">
        <f t="shared" si="54"/>
        <v>0</v>
      </c>
      <c r="AH2038" s="1"/>
    </row>
    <row r="2039" spans="1:34">
      <c r="A2039" s="18"/>
      <c r="B2039" s="168"/>
      <c r="C2039" s="19"/>
      <c r="D2039" s="19"/>
      <c r="E2039" s="199"/>
      <c r="F2039" s="205"/>
      <c r="G2039" s="20"/>
      <c r="H2039" s="20"/>
      <c r="I2039" s="20"/>
      <c r="J2039" s="20"/>
      <c r="K2039" s="20"/>
      <c r="L2039" s="20"/>
      <c r="M2039" s="20"/>
      <c r="N2039" s="20"/>
      <c r="O2039" s="125"/>
      <c r="P2039" s="125"/>
      <c r="Q2039" s="199"/>
      <c r="R2039" s="205"/>
      <c r="S2039" s="199"/>
      <c r="T2039" s="199"/>
      <c r="U2039" s="199"/>
      <c r="V2039" s="205"/>
      <c r="W2039" s="205"/>
      <c r="X2039" s="230"/>
      <c r="Y2039" s="230"/>
      <c r="Z2039" s="20"/>
      <c r="AA2039" s="20"/>
      <c r="AB2039" s="205"/>
      <c r="AC2039" s="205"/>
      <c r="AD2039" s="205"/>
      <c r="AE2039" s="1">
        <f t="shared" si="53"/>
        <v>0</v>
      </c>
      <c r="AF2039" s="1">
        <f t="shared" si="54"/>
        <v>0</v>
      </c>
      <c r="AH2039" s="1"/>
    </row>
    <row r="2040" spans="1:34">
      <c r="A2040" s="18"/>
      <c r="B2040" s="168"/>
      <c r="C2040" s="19"/>
      <c r="D2040" s="19"/>
      <c r="E2040" s="199"/>
      <c r="F2040" s="205"/>
      <c r="G2040" s="20"/>
      <c r="H2040" s="20"/>
      <c r="I2040" s="20"/>
      <c r="J2040" s="20"/>
      <c r="K2040" s="20"/>
      <c r="L2040" s="20"/>
      <c r="M2040" s="20"/>
      <c r="N2040" s="20"/>
      <c r="O2040" s="125"/>
      <c r="P2040" s="125"/>
      <c r="Q2040" s="199"/>
      <c r="R2040" s="205"/>
      <c r="S2040" s="199"/>
      <c r="T2040" s="199"/>
      <c r="U2040" s="199"/>
      <c r="V2040" s="205"/>
      <c r="W2040" s="205"/>
      <c r="X2040" s="230"/>
      <c r="Y2040" s="230"/>
      <c r="Z2040" s="20"/>
      <c r="AA2040" s="20"/>
      <c r="AB2040" s="205"/>
      <c r="AC2040" s="205"/>
      <c r="AD2040" s="205"/>
      <c r="AE2040" s="1">
        <f t="shared" si="53"/>
        <v>0</v>
      </c>
      <c r="AF2040" s="1">
        <f t="shared" si="54"/>
        <v>0</v>
      </c>
      <c r="AH2040" s="1"/>
    </row>
    <row r="2041" spans="1:34">
      <c r="A2041" s="18"/>
      <c r="B2041" s="168"/>
      <c r="C2041" s="19"/>
      <c r="D2041" s="19"/>
      <c r="E2041" s="199"/>
      <c r="F2041" s="205"/>
      <c r="G2041" s="20"/>
      <c r="H2041" s="20"/>
      <c r="I2041" s="20"/>
      <c r="J2041" s="20"/>
      <c r="K2041" s="20"/>
      <c r="L2041" s="20"/>
      <c r="M2041" s="20"/>
      <c r="N2041" s="20"/>
      <c r="O2041" s="125"/>
      <c r="P2041" s="125"/>
      <c r="Q2041" s="199"/>
      <c r="R2041" s="205"/>
      <c r="S2041" s="199"/>
      <c r="T2041" s="199"/>
      <c r="U2041" s="199"/>
      <c r="V2041" s="205"/>
      <c r="W2041" s="205"/>
      <c r="X2041" s="230"/>
      <c r="Y2041" s="230"/>
      <c r="Z2041" s="20"/>
      <c r="AA2041" s="20"/>
      <c r="AB2041" s="205"/>
      <c r="AC2041" s="205"/>
      <c r="AD2041" s="205"/>
      <c r="AE2041" s="1">
        <f t="shared" si="53"/>
        <v>0</v>
      </c>
      <c r="AF2041" s="1">
        <f t="shared" si="54"/>
        <v>0</v>
      </c>
      <c r="AH2041" s="1"/>
    </row>
    <row r="2042" spans="1:34">
      <c r="A2042" s="18"/>
      <c r="B2042" s="168"/>
      <c r="C2042" s="19"/>
      <c r="D2042" s="19"/>
      <c r="E2042" s="199"/>
      <c r="F2042" s="205"/>
      <c r="G2042" s="20"/>
      <c r="H2042" s="20"/>
      <c r="I2042" s="20"/>
      <c r="J2042" s="20"/>
      <c r="K2042" s="20"/>
      <c r="L2042" s="20"/>
      <c r="M2042" s="20"/>
      <c r="N2042" s="20"/>
      <c r="O2042" s="125"/>
      <c r="P2042" s="125"/>
      <c r="Q2042" s="199"/>
      <c r="R2042" s="205"/>
      <c r="S2042" s="199"/>
      <c r="T2042" s="199"/>
      <c r="U2042" s="199"/>
      <c r="V2042" s="205"/>
      <c r="W2042" s="205"/>
      <c r="X2042" s="230"/>
      <c r="Y2042" s="230"/>
      <c r="Z2042" s="20"/>
      <c r="AA2042" s="20"/>
      <c r="AB2042" s="205"/>
      <c r="AC2042" s="205"/>
      <c r="AD2042" s="205"/>
      <c r="AE2042" s="1">
        <f t="shared" si="53"/>
        <v>0</v>
      </c>
      <c r="AF2042" s="1">
        <f t="shared" si="54"/>
        <v>0</v>
      </c>
      <c r="AH2042" s="1"/>
    </row>
    <row r="2043" spans="1:34">
      <c r="A2043" s="18"/>
      <c r="B2043" s="168"/>
      <c r="C2043" s="19"/>
      <c r="D2043" s="19"/>
      <c r="E2043" s="199"/>
      <c r="F2043" s="205"/>
      <c r="G2043" s="20"/>
      <c r="H2043" s="20"/>
      <c r="I2043" s="20"/>
      <c r="J2043" s="20"/>
      <c r="K2043" s="20"/>
      <c r="L2043" s="20"/>
      <c r="M2043" s="20"/>
      <c r="N2043" s="20"/>
      <c r="O2043" s="125"/>
      <c r="P2043" s="125"/>
      <c r="Q2043" s="199"/>
      <c r="R2043" s="205"/>
      <c r="S2043" s="199"/>
      <c r="T2043" s="199"/>
      <c r="U2043" s="199"/>
      <c r="V2043" s="205"/>
      <c r="W2043" s="205"/>
      <c r="X2043" s="230"/>
      <c r="Y2043" s="230"/>
      <c r="Z2043" s="20"/>
      <c r="AA2043" s="20"/>
      <c r="AB2043" s="205"/>
      <c r="AC2043" s="205"/>
      <c r="AD2043" s="205"/>
      <c r="AE2043" s="1">
        <f t="shared" si="53"/>
        <v>0</v>
      </c>
      <c r="AF2043" s="1">
        <f t="shared" si="54"/>
        <v>0</v>
      </c>
      <c r="AH2043" s="1"/>
    </row>
    <row r="2044" spans="1:34">
      <c r="A2044" s="18"/>
      <c r="B2044" s="168"/>
      <c r="C2044" s="19"/>
      <c r="D2044" s="19"/>
      <c r="E2044" s="199"/>
      <c r="F2044" s="205"/>
      <c r="G2044" s="20"/>
      <c r="H2044" s="20"/>
      <c r="I2044" s="20"/>
      <c r="J2044" s="20"/>
      <c r="K2044" s="20"/>
      <c r="L2044" s="20"/>
      <c r="M2044" s="20"/>
      <c r="N2044" s="20"/>
      <c r="O2044" s="125"/>
      <c r="P2044" s="125"/>
      <c r="Q2044" s="199"/>
      <c r="R2044" s="205"/>
      <c r="S2044" s="199"/>
      <c r="T2044" s="199"/>
      <c r="U2044" s="199"/>
      <c r="V2044" s="205"/>
      <c r="W2044" s="205"/>
      <c r="X2044" s="230"/>
      <c r="Y2044" s="230"/>
      <c r="Z2044" s="20"/>
      <c r="AA2044" s="20"/>
      <c r="AB2044" s="205"/>
      <c r="AC2044" s="205"/>
      <c r="AD2044" s="205"/>
      <c r="AE2044" s="1">
        <f t="shared" si="53"/>
        <v>0</v>
      </c>
      <c r="AF2044" s="1">
        <f t="shared" si="54"/>
        <v>0</v>
      </c>
      <c r="AH2044" s="1"/>
    </row>
    <row r="2045" spans="1:34">
      <c r="A2045" s="18"/>
      <c r="B2045" s="168"/>
      <c r="C2045" s="19"/>
      <c r="D2045" s="19"/>
      <c r="E2045" s="199"/>
      <c r="F2045" s="205"/>
      <c r="G2045" s="20"/>
      <c r="H2045" s="20"/>
      <c r="I2045" s="20"/>
      <c r="J2045" s="20"/>
      <c r="K2045" s="20"/>
      <c r="L2045" s="20"/>
      <c r="M2045" s="20"/>
      <c r="N2045" s="20"/>
      <c r="O2045" s="125"/>
      <c r="P2045" s="125"/>
      <c r="Q2045" s="199"/>
      <c r="R2045" s="205"/>
      <c r="S2045" s="199"/>
      <c r="T2045" s="199"/>
      <c r="U2045" s="199"/>
      <c r="V2045" s="205"/>
      <c r="W2045" s="205"/>
      <c r="X2045" s="230"/>
      <c r="Y2045" s="230"/>
      <c r="Z2045" s="20"/>
      <c r="AA2045" s="20"/>
      <c r="AB2045" s="205"/>
      <c r="AC2045" s="205"/>
      <c r="AD2045" s="205"/>
      <c r="AE2045" s="1">
        <f t="shared" si="53"/>
        <v>0</v>
      </c>
      <c r="AF2045" s="1">
        <f t="shared" si="54"/>
        <v>0</v>
      </c>
      <c r="AH2045" s="1"/>
    </row>
    <row r="2046" spans="1:34">
      <c r="A2046" s="18"/>
      <c r="B2046" s="168"/>
      <c r="C2046" s="19"/>
      <c r="D2046" s="19"/>
      <c r="E2046" s="199"/>
      <c r="F2046" s="205"/>
      <c r="G2046" s="20"/>
      <c r="H2046" s="20"/>
      <c r="I2046" s="20"/>
      <c r="J2046" s="20"/>
      <c r="K2046" s="20"/>
      <c r="L2046" s="20"/>
      <c r="M2046" s="20"/>
      <c r="N2046" s="20"/>
      <c r="O2046" s="125"/>
      <c r="P2046" s="125"/>
      <c r="Q2046" s="199"/>
      <c r="R2046" s="205"/>
      <c r="S2046" s="199"/>
      <c r="T2046" s="199"/>
      <c r="U2046" s="199"/>
      <c r="V2046" s="205"/>
      <c r="W2046" s="205"/>
      <c r="X2046" s="230"/>
      <c r="Y2046" s="230"/>
      <c r="Z2046" s="20"/>
      <c r="AA2046" s="20"/>
      <c r="AB2046" s="205"/>
      <c r="AC2046" s="205"/>
      <c r="AD2046" s="205"/>
      <c r="AE2046" s="1">
        <f t="shared" si="53"/>
        <v>0</v>
      </c>
      <c r="AF2046" s="1">
        <f t="shared" si="54"/>
        <v>0</v>
      </c>
      <c r="AH2046" s="1"/>
    </row>
    <row r="2047" spans="1:34">
      <c r="A2047" s="18"/>
      <c r="B2047" s="168"/>
      <c r="C2047" s="19"/>
      <c r="D2047" s="19"/>
      <c r="E2047" s="199"/>
      <c r="F2047" s="205"/>
      <c r="G2047" s="20"/>
      <c r="H2047" s="20"/>
      <c r="I2047" s="20"/>
      <c r="J2047" s="20"/>
      <c r="K2047" s="20"/>
      <c r="L2047" s="20"/>
      <c r="M2047" s="20"/>
      <c r="N2047" s="20"/>
      <c r="O2047" s="125"/>
      <c r="P2047" s="125"/>
      <c r="Q2047" s="199"/>
      <c r="R2047" s="205"/>
      <c r="S2047" s="199"/>
      <c r="T2047" s="199"/>
      <c r="U2047" s="199"/>
      <c r="V2047" s="205"/>
      <c r="W2047" s="205"/>
      <c r="X2047" s="230"/>
      <c r="Y2047" s="230"/>
      <c r="Z2047" s="20"/>
      <c r="AA2047" s="20"/>
      <c r="AB2047" s="205"/>
      <c r="AC2047" s="205"/>
      <c r="AD2047" s="205"/>
      <c r="AE2047" s="1">
        <f t="shared" si="53"/>
        <v>0</v>
      </c>
      <c r="AF2047" s="1">
        <f t="shared" si="54"/>
        <v>0</v>
      </c>
      <c r="AH2047" s="1"/>
    </row>
    <row r="2048" spans="1:34">
      <c r="A2048" s="18"/>
      <c r="B2048" s="168"/>
      <c r="C2048" s="19"/>
      <c r="D2048" s="19"/>
      <c r="E2048" s="199"/>
      <c r="F2048" s="205"/>
      <c r="G2048" s="20"/>
      <c r="H2048" s="20"/>
      <c r="I2048" s="20"/>
      <c r="J2048" s="20"/>
      <c r="K2048" s="20"/>
      <c r="L2048" s="20"/>
      <c r="M2048" s="20"/>
      <c r="N2048" s="20"/>
      <c r="O2048" s="125"/>
      <c r="P2048" s="125"/>
      <c r="Q2048" s="199"/>
      <c r="R2048" s="205"/>
      <c r="S2048" s="199"/>
      <c r="T2048" s="199"/>
      <c r="U2048" s="199"/>
      <c r="V2048" s="205"/>
      <c r="W2048" s="205"/>
      <c r="X2048" s="230"/>
      <c r="Y2048" s="230"/>
      <c r="Z2048" s="20"/>
      <c r="AA2048" s="20"/>
      <c r="AB2048" s="205"/>
      <c r="AC2048" s="205"/>
      <c r="AD2048" s="205"/>
      <c r="AE2048" s="1">
        <f t="shared" si="53"/>
        <v>0</v>
      </c>
      <c r="AF2048" s="1">
        <f t="shared" si="54"/>
        <v>0</v>
      </c>
      <c r="AH2048" s="1"/>
    </row>
    <row r="2049" spans="1:34">
      <c r="A2049" s="18"/>
      <c r="B2049" s="168"/>
      <c r="C2049" s="19"/>
      <c r="D2049" s="19"/>
      <c r="E2049" s="199"/>
      <c r="F2049" s="205"/>
      <c r="G2049" s="20"/>
      <c r="H2049" s="20"/>
      <c r="I2049" s="20"/>
      <c r="J2049" s="20"/>
      <c r="K2049" s="20"/>
      <c r="L2049" s="20"/>
      <c r="M2049" s="20"/>
      <c r="N2049" s="20"/>
      <c r="O2049" s="125"/>
      <c r="P2049" s="125"/>
      <c r="Q2049" s="199"/>
      <c r="R2049" s="205"/>
      <c r="S2049" s="199"/>
      <c r="T2049" s="199"/>
      <c r="U2049" s="199"/>
      <c r="V2049" s="205"/>
      <c r="W2049" s="205"/>
      <c r="X2049" s="230"/>
      <c r="Y2049" s="230"/>
      <c r="Z2049" s="20"/>
      <c r="AA2049" s="20"/>
      <c r="AB2049" s="205"/>
      <c r="AC2049" s="205"/>
      <c r="AD2049" s="205"/>
      <c r="AE2049" s="1">
        <f t="shared" si="53"/>
        <v>0</v>
      </c>
      <c r="AF2049" s="1">
        <f t="shared" si="54"/>
        <v>0</v>
      </c>
      <c r="AH2049" s="1"/>
    </row>
    <row r="2050" spans="1:34">
      <c r="A2050" s="18"/>
      <c r="B2050" s="168"/>
      <c r="C2050" s="19"/>
      <c r="D2050" s="19"/>
      <c r="E2050" s="199"/>
      <c r="F2050" s="205"/>
      <c r="G2050" s="20"/>
      <c r="H2050" s="20"/>
      <c r="I2050" s="20"/>
      <c r="J2050" s="20"/>
      <c r="K2050" s="20"/>
      <c r="L2050" s="20"/>
      <c r="M2050" s="20"/>
      <c r="N2050" s="20"/>
      <c r="O2050" s="125"/>
      <c r="P2050" s="125"/>
      <c r="Q2050" s="199"/>
      <c r="R2050" s="205"/>
      <c r="S2050" s="199"/>
      <c r="T2050" s="199"/>
      <c r="U2050" s="199"/>
      <c r="V2050" s="205"/>
      <c r="W2050" s="205"/>
      <c r="X2050" s="230"/>
      <c r="Y2050" s="230"/>
      <c r="Z2050" s="20"/>
      <c r="AA2050" s="20"/>
      <c r="AB2050" s="205"/>
      <c r="AC2050" s="205"/>
      <c r="AD2050" s="205"/>
      <c r="AE2050" s="1">
        <f t="shared" si="53"/>
        <v>0</v>
      </c>
      <c r="AF2050" s="1">
        <f t="shared" si="54"/>
        <v>0</v>
      </c>
      <c r="AH2050" s="1"/>
    </row>
    <row r="2051" spans="1:34">
      <c r="A2051" s="18"/>
      <c r="B2051" s="168"/>
      <c r="C2051" s="19"/>
      <c r="D2051" s="19"/>
      <c r="E2051" s="199"/>
      <c r="F2051" s="205"/>
      <c r="G2051" s="20"/>
      <c r="H2051" s="20"/>
      <c r="I2051" s="20"/>
      <c r="J2051" s="20"/>
      <c r="K2051" s="20"/>
      <c r="L2051" s="20"/>
      <c r="M2051" s="20"/>
      <c r="N2051" s="20"/>
      <c r="O2051" s="125"/>
      <c r="P2051" s="125"/>
      <c r="Q2051" s="199"/>
      <c r="R2051" s="205"/>
      <c r="S2051" s="199"/>
      <c r="T2051" s="199"/>
      <c r="U2051" s="199"/>
      <c r="V2051" s="205"/>
      <c r="W2051" s="205"/>
      <c r="X2051" s="230"/>
      <c r="Y2051" s="230"/>
      <c r="Z2051" s="20"/>
      <c r="AA2051" s="20"/>
      <c r="AB2051" s="205"/>
      <c r="AC2051" s="205"/>
      <c r="AD2051" s="205"/>
      <c r="AE2051" s="1">
        <f t="shared" si="53"/>
        <v>0</v>
      </c>
      <c r="AF2051" s="1">
        <f t="shared" si="54"/>
        <v>0</v>
      </c>
      <c r="AH2051" s="1"/>
    </row>
    <row r="2052" spans="1:34">
      <c r="A2052" s="18"/>
      <c r="B2052" s="168"/>
      <c r="C2052" s="19"/>
      <c r="D2052" s="19"/>
      <c r="E2052" s="199"/>
      <c r="F2052" s="205"/>
      <c r="G2052" s="20"/>
      <c r="H2052" s="20"/>
      <c r="I2052" s="20"/>
      <c r="J2052" s="20"/>
      <c r="K2052" s="20"/>
      <c r="L2052" s="20"/>
      <c r="M2052" s="20"/>
      <c r="N2052" s="20"/>
      <c r="O2052" s="125"/>
      <c r="P2052" s="125"/>
      <c r="Q2052" s="199"/>
      <c r="R2052" s="205"/>
      <c r="S2052" s="199"/>
      <c r="T2052" s="199"/>
      <c r="U2052" s="199"/>
      <c r="V2052" s="205"/>
      <c r="W2052" s="205"/>
      <c r="X2052" s="230"/>
      <c r="Y2052" s="230"/>
      <c r="Z2052" s="20"/>
      <c r="AA2052" s="20"/>
      <c r="AB2052" s="205"/>
      <c r="AC2052" s="205"/>
      <c r="AD2052" s="205"/>
      <c r="AE2052" s="1">
        <f t="shared" si="53"/>
        <v>0</v>
      </c>
      <c r="AF2052" s="1">
        <f t="shared" si="54"/>
        <v>0</v>
      </c>
      <c r="AH2052" s="1"/>
    </row>
    <row r="2053" spans="1:34">
      <c r="A2053" s="18"/>
      <c r="B2053" s="168"/>
      <c r="C2053" s="19"/>
      <c r="D2053" s="19"/>
      <c r="E2053" s="199"/>
      <c r="F2053" s="205"/>
      <c r="G2053" s="20"/>
      <c r="H2053" s="20"/>
      <c r="I2053" s="20"/>
      <c r="J2053" s="20"/>
      <c r="K2053" s="20"/>
      <c r="L2053" s="20"/>
      <c r="M2053" s="20"/>
      <c r="N2053" s="20"/>
      <c r="O2053" s="125"/>
      <c r="P2053" s="125"/>
      <c r="Q2053" s="199"/>
      <c r="R2053" s="205"/>
      <c r="S2053" s="199"/>
      <c r="T2053" s="199"/>
      <c r="U2053" s="199"/>
      <c r="V2053" s="205"/>
      <c r="W2053" s="205"/>
      <c r="X2053" s="230"/>
      <c r="Y2053" s="230"/>
      <c r="Z2053" s="20"/>
      <c r="AA2053" s="20"/>
      <c r="AB2053" s="205"/>
      <c r="AC2053" s="205"/>
      <c r="AD2053" s="205"/>
      <c r="AE2053" s="1">
        <f t="shared" si="53"/>
        <v>0</v>
      </c>
      <c r="AF2053" s="1">
        <f t="shared" si="54"/>
        <v>0</v>
      </c>
      <c r="AH2053" s="1"/>
    </row>
    <row r="2054" spans="1:34">
      <c r="A2054" s="18"/>
      <c r="B2054" s="168"/>
      <c r="C2054" s="19"/>
      <c r="D2054" s="19"/>
      <c r="E2054" s="199"/>
      <c r="F2054" s="205"/>
      <c r="G2054" s="20"/>
      <c r="H2054" s="20"/>
      <c r="I2054" s="20"/>
      <c r="J2054" s="20"/>
      <c r="K2054" s="20"/>
      <c r="L2054" s="20"/>
      <c r="M2054" s="20"/>
      <c r="N2054" s="20"/>
      <c r="O2054" s="125"/>
      <c r="P2054" s="125"/>
      <c r="Q2054" s="199"/>
      <c r="R2054" s="205"/>
      <c r="S2054" s="199"/>
      <c r="T2054" s="199"/>
      <c r="U2054" s="199"/>
      <c r="V2054" s="205"/>
      <c r="W2054" s="205"/>
      <c r="X2054" s="230"/>
      <c r="Y2054" s="230"/>
      <c r="Z2054" s="20"/>
      <c r="AA2054" s="20"/>
      <c r="AB2054" s="205"/>
      <c r="AC2054" s="205"/>
      <c r="AD2054" s="205"/>
      <c r="AE2054" s="1">
        <f t="shared" si="53"/>
        <v>0</v>
      </c>
      <c r="AF2054" s="1">
        <f t="shared" si="54"/>
        <v>0</v>
      </c>
      <c r="AH2054" s="1"/>
    </row>
    <row r="2055" spans="1:34">
      <c r="A2055" s="18"/>
      <c r="B2055" s="168"/>
      <c r="C2055" s="19"/>
      <c r="D2055" s="19"/>
      <c r="E2055" s="199"/>
      <c r="F2055" s="205"/>
      <c r="G2055" s="20"/>
      <c r="H2055" s="20"/>
      <c r="I2055" s="20"/>
      <c r="J2055" s="20"/>
      <c r="K2055" s="20"/>
      <c r="L2055" s="20"/>
      <c r="M2055" s="20"/>
      <c r="N2055" s="20"/>
      <c r="O2055" s="125"/>
      <c r="P2055" s="125"/>
      <c r="Q2055" s="199"/>
      <c r="R2055" s="205"/>
      <c r="S2055" s="199"/>
      <c r="T2055" s="199"/>
      <c r="U2055" s="199"/>
      <c r="V2055" s="205"/>
      <c r="W2055" s="205"/>
      <c r="X2055" s="230"/>
      <c r="Y2055" s="230"/>
      <c r="Z2055" s="20"/>
      <c r="AA2055" s="20"/>
      <c r="AB2055" s="205"/>
      <c r="AC2055" s="205"/>
      <c r="AD2055" s="205"/>
      <c r="AE2055" s="1">
        <f t="shared" si="53"/>
        <v>0</v>
      </c>
      <c r="AF2055" s="1">
        <f t="shared" si="54"/>
        <v>0</v>
      </c>
      <c r="AH2055" s="1"/>
    </row>
    <row r="2056" spans="1:34">
      <c r="A2056" s="18"/>
      <c r="B2056" s="168"/>
      <c r="C2056" s="19"/>
      <c r="D2056" s="19"/>
      <c r="E2056" s="199"/>
      <c r="F2056" s="205"/>
      <c r="G2056" s="20"/>
      <c r="H2056" s="20"/>
      <c r="I2056" s="20"/>
      <c r="J2056" s="20"/>
      <c r="K2056" s="20"/>
      <c r="L2056" s="20"/>
      <c r="M2056" s="20"/>
      <c r="N2056" s="20"/>
      <c r="O2056" s="125"/>
      <c r="P2056" s="125"/>
      <c r="Q2056" s="199"/>
      <c r="R2056" s="205"/>
      <c r="S2056" s="199"/>
      <c r="T2056" s="199"/>
      <c r="U2056" s="199"/>
      <c r="V2056" s="205"/>
      <c r="W2056" s="205"/>
      <c r="X2056" s="230"/>
      <c r="Y2056" s="230"/>
      <c r="Z2056" s="20"/>
      <c r="AA2056" s="20"/>
      <c r="AB2056" s="205"/>
      <c r="AC2056" s="205"/>
      <c r="AD2056" s="205"/>
      <c r="AE2056" s="1">
        <f t="shared" si="53"/>
        <v>0</v>
      </c>
      <c r="AF2056" s="1">
        <f t="shared" si="54"/>
        <v>0</v>
      </c>
      <c r="AH2056" s="1"/>
    </row>
    <row r="2057" spans="1:34">
      <c r="A2057" s="18"/>
      <c r="B2057" s="168"/>
      <c r="C2057" s="19"/>
      <c r="D2057" s="19"/>
      <c r="E2057" s="199"/>
      <c r="F2057" s="205"/>
      <c r="G2057" s="20"/>
      <c r="H2057" s="20"/>
      <c r="I2057" s="20"/>
      <c r="J2057" s="20"/>
      <c r="K2057" s="20"/>
      <c r="L2057" s="20"/>
      <c r="M2057" s="20"/>
      <c r="N2057" s="20"/>
      <c r="O2057" s="125"/>
      <c r="P2057" s="125"/>
      <c r="Q2057" s="199"/>
      <c r="R2057" s="205"/>
      <c r="S2057" s="199"/>
      <c r="T2057" s="199"/>
      <c r="U2057" s="199"/>
      <c r="V2057" s="205"/>
      <c r="W2057" s="205"/>
      <c r="X2057" s="230"/>
      <c r="Y2057" s="230"/>
      <c r="Z2057" s="20"/>
      <c r="AA2057" s="20"/>
      <c r="AB2057" s="205"/>
      <c r="AC2057" s="205"/>
      <c r="AD2057" s="205"/>
      <c r="AE2057" s="1">
        <f t="shared" si="53"/>
        <v>0</v>
      </c>
      <c r="AF2057" s="1">
        <f t="shared" si="54"/>
        <v>0</v>
      </c>
      <c r="AH2057" s="1"/>
    </row>
    <row r="2058" spans="1:34">
      <c r="A2058" s="18"/>
      <c r="B2058" s="168"/>
      <c r="C2058" s="19"/>
      <c r="D2058" s="19"/>
      <c r="E2058" s="199"/>
      <c r="F2058" s="205"/>
      <c r="G2058" s="20"/>
      <c r="H2058" s="20"/>
      <c r="I2058" s="20"/>
      <c r="J2058" s="20"/>
      <c r="K2058" s="20"/>
      <c r="L2058" s="20"/>
      <c r="M2058" s="20"/>
      <c r="N2058" s="20"/>
      <c r="O2058" s="125"/>
      <c r="P2058" s="125"/>
      <c r="Q2058" s="199"/>
      <c r="R2058" s="205"/>
      <c r="S2058" s="199"/>
      <c r="T2058" s="199"/>
      <c r="U2058" s="199"/>
      <c r="V2058" s="205"/>
      <c r="W2058" s="205"/>
      <c r="X2058" s="230"/>
      <c r="Y2058" s="230"/>
      <c r="Z2058" s="20"/>
      <c r="AA2058" s="20"/>
      <c r="AB2058" s="205"/>
      <c r="AC2058" s="205"/>
      <c r="AD2058" s="205"/>
      <c r="AE2058" s="1">
        <f t="shared" si="53"/>
        <v>0</v>
      </c>
      <c r="AF2058" s="1">
        <f t="shared" si="54"/>
        <v>0</v>
      </c>
      <c r="AH2058" s="1"/>
    </row>
    <row r="2059" spans="1:34">
      <c r="A2059" s="18"/>
      <c r="B2059" s="168"/>
      <c r="C2059" s="19"/>
      <c r="D2059" s="19"/>
      <c r="E2059" s="199"/>
      <c r="F2059" s="205"/>
      <c r="G2059" s="20"/>
      <c r="H2059" s="20"/>
      <c r="I2059" s="20"/>
      <c r="J2059" s="20"/>
      <c r="K2059" s="20"/>
      <c r="L2059" s="20"/>
      <c r="M2059" s="20"/>
      <c r="N2059" s="20"/>
      <c r="O2059" s="125"/>
      <c r="P2059" s="125"/>
      <c r="Q2059" s="199"/>
      <c r="R2059" s="205"/>
      <c r="S2059" s="199"/>
      <c r="T2059" s="199"/>
      <c r="U2059" s="199"/>
      <c r="V2059" s="205"/>
      <c r="W2059" s="205"/>
      <c r="X2059" s="230"/>
      <c r="Y2059" s="230"/>
      <c r="Z2059" s="20"/>
      <c r="AA2059" s="20"/>
      <c r="AB2059" s="205"/>
      <c r="AC2059" s="205"/>
      <c r="AD2059" s="205"/>
      <c r="AE2059" s="1">
        <f t="shared" ref="AE2059:AE2122" si="55">COUNTA(E2059:AC2059)</f>
        <v>0</v>
      </c>
      <c r="AF2059" s="1">
        <f t="shared" ref="AF2059:AF2122" si="56">COUNTA(E2059)*COUNTA(H2059)*COUNTA(M2059)*COUNTA(O2059)*COUNTA(P2059)*COUNTA(Q2059)*COUNTA(R2059)*COUNTA(AC2059)</f>
        <v>0</v>
      </c>
      <c r="AH2059" s="1"/>
    </row>
    <row r="2060" spans="1:34">
      <c r="A2060" s="18"/>
      <c r="B2060" s="168"/>
      <c r="C2060" s="19"/>
      <c r="D2060" s="19"/>
      <c r="E2060" s="199"/>
      <c r="F2060" s="205"/>
      <c r="G2060" s="20"/>
      <c r="H2060" s="20"/>
      <c r="I2060" s="20"/>
      <c r="J2060" s="20"/>
      <c r="K2060" s="20"/>
      <c r="L2060" s="20"/>
      <c r="M2060" s="20"/>
      <c r="N2060" s="20"/>
      <c r="O2060" s="125"/>
      <c r="P2060" s="125"/>
      <c r="Q2060" s="199"/>
      <c r="R2060" s="205"/>
      <c r="S2060" s="199"/>
      <c r="T2060" s="199"/>
      <c r="U2060" s="199"/>
      <c r="V2060" s="205"/>
      <c r="W2060" s="205"/>
      <c r="X2060" s="230"/>
      <c r="Y2060" s="230"/>
      <c r="Z2060" s="20"/>
      <c r="AA2060" s="20"/>
      <c r="AB2060" s="205"/>
      <c r="AC2060" s="205"/>
      <c r="AD2060" s="205"/>
      <c r="AE2060" s="1">
        <f t="shared" si="55"/>
        <v>0</v>
      </c>
      <c r="AF2060" s="1">
        <f t="shared" si="56"/>
        <v>0</v>
      </c>
      <c r="AH2060" s="1"/>
    </row>
    <row r="2061" spans="1:34">
      <c r="A2061" s="18"/>
      <c r="B2061" s="168"/>
      <c r="C2061" s="19"/>
      <c r="D2061" s="19"/>
      <c r="E2061" s="199"/>
      <c r="F2061" s="205"/>
      <c r="G2061" s="20"/>
      <c r="H2061" s="20"/>
      <c r="I2061" s="20"/>
      <c r="J2061" s="20"/>
      <c r="K2061" s="20"/>
      <c r="L2061" s="20"/>
      <c r="M2061" s="20"/>
      <c r="N2061" s="20"/>
      <c r="O2061" s="125"/>
      <c r="P2061" s="125"/>
      <c r="Q2061" s="199"/>
      <c r="R2061" s="205"/>
      <c r="S2061" s="199"/>
      <c r="T2061" s="199"/>
      <c r="U2061" s="199"/>
      <c r="V2061" s="205"/>
      <c r="W2061" s="205"/>
      <c r="X2061" s="230"/>
      <c r="Y2061" s="230"/>
      <c r="Z2061" s="20"/>
      <c r="AA2061" s="20"/>
      <c r="AB2061" s="205"/>
      <c r="AC2061" s="205"/>
      <c r="AD2061" s="205"/>
      <c r="AE2061" s="1">
        <f t="shared" si="55"/>
        <v>0</v>
      </c>
      <c r="AF2061" s="1">
        <f t="shared" si="56"/>
        <v>0</v>
      </c>
      <c r="AH2061" s="1"/>
    </row>
    <row r="2062" spans="1:34">
      <c r="A2062" s="18"/>
      <c r="B2062" s="168"/>
      <c r="C2062" s="19"/>
      <c r="D2062" s="19"/>
      <c r="E2062" s="199"/>
      <c r="F2062" s="205"/>
      <c r="G2062" s="20"/>
      <c r="H2062" s="20"/>
      <c r="I2062" s="20"/>
      <c r="J2062" s="20"/>
      <c r="K2062" s="20"/>
      <c r="L2062" s="20"/>
      <c r="M2062" s="20"/>
      <c r="N2062" s="20"/>
      <c r="O2062" s="125"/>
      <c r="P2062" s="125"/>
      <c r="Q2062" s="199"/>
      <c r="R2062" s="205"/>
      <c r="S2062" s="199"/>
      <c r="T2062" s="199"/>
      <c r="U2062" s="199"/>
      <c r="V2062" s="205"/>
      <c r="W2062" s="205"/>
      <c r="X2062" s="230"/>
      <c r="Y2062" s="230"/>
      <c r="Z2062" s="20"/>
      <c r="AA2062" s="20"/>
      <c r="AB2062" s="205"/>
      <c r="AC2062" s="205"/>
      <c r="AD2062" s="205"/>
      <c r="AE2062" s="1">
        <f t="shared" si="55"/>
        <v>0</v>
      </c>
      <c r="AF2062" s="1">
        <f t="shared" si="56"/>
        <v>0</v>
      </c>
      <c r="AH2062" s="1"/>
    </row>
    <row r="2063" spans="1:34">
      <c r="A2063" s="18"/>
      <c r="B2063" s="168"/>
      <c r="C2063" s="19"/>
      <c r="D2063" s="19"/>
      <c r="E2063" s="199"/>
      <c r="F2063" s="205"/>
      <c r="G2063" s="20"/>
      <c r="H2063" s="20"/>
      <c r="I2063" s="20"/>
      <c r="J2063" s="20"/>
      <c r="K2063" s="20"/>
      <c r="L2063" s="20"/>
      <c r="M2063" s="20"/>
      <c r="N2063" s="20"/>
      <c r="O2063" s="125"/>
      <c r="P2063" s="125"/>
      <c r="Q2063" s="199"/>
      <c r="R2063" s="205"/>
      <c r="S2063" s="199"/>
      <c r="T2063" s="199"/>
      <c r="U2063" s="199"/>
      <c r="V2063" s="205"/>
      <c r="W2063" s="205"/>
      <c r="X2063" s="230"/>
      <c r="Y2063" s="230"/>
      <c r="Z2063" s="20"/>
      <c r="AA2063" s="20"/>
      <c r="AB2063" s="205"/>
      <c r="AC2063" s="205"/>
      <c r="AD2063" s="205"/>
      <c r="AE2063" s="1">
        <f t="shared" si="55"/>
        <v>0</v>
      </c>
      <c r="AF2063" s="1">
        <f t="shared" si="56"/>
        <v>0</v>
      </c>
      <c r="AH2063" s="1"/>
    </row>
    <row r="2064" spans="1:34">
      <c r="A2064" s="18"/>
      <c r="B2064" s="168"/>
      <c r="C2064" s="19"/>
      <c r="D2064" s="19"/>
      <c r="E2064" s="199"/>
      <c r="F2064" s="205"/>
      <c r="G2064" s="20"/>
      <c r="H2064" s="20"/>
      <c r="I2064" s="20"/>
      <c r="J2064" s="20"/>
      <c r="K2064" s="20"/>
      <c r="L2064" s="20"/>
      <c r="M2064" s="20"/>
      <c r="N2064" s="20"/>
      <c r="O2064" s="125"/>
      <c r="P2064" s="125"/>
      <c r="Q2064" s="199"/>
      <c r="R2064" s="205"/>
      <c r="S2064" s="199"/>
      <c r="T2064" s="199"/>
      <c r="U2064" s="199"/>
      <c r="V2064" s="205"/>
      <c r="W2064" s="205"/>
      <c r="X2064" s="230"/>
      <c r="Y2064" s="230"/>
      <c r="Z2064" s="20"/>
      <c r="AA2064" s="20"/>
      <c r="AB2064" s="205"/>
      <c r="AC2064" s="205"/>
      <c r="AD2064" s="205"/>
      <c r="AE2064" s="1">
        <f t="shared" si="55"/>
        <v>0</v>
      </c>
      <c r="AF2064" s="1">
        <f t="shared" si="56"/>
        <v>0</v>
      </c>
      <c r="AH2064" s="1"/>
    </row>
    <row r="2065" spans="1:34">
      <c r="A2065" s="18"/>
      <c r="B2065" s="168"/>
      <c r="C2065" s="19"/>
      <c r="D2065" s="19"/>
      <c r="E2065" s="199"/>
      <c r="F2065" s="205"/>
      <c r="G2065" s="20"/>
      <c r="H2065" s="20"/>
      <c r="I2065" s="20"/>
      <c r="J2065" s="20"/>
      <c r="K2065" s="20"/>
      <c r="L2065" s="20"/>
      <c r="M2065" s="20"/>
      <c r="N2065" s="20"/>
      <c r="O2065" s="125"/>
      <c r="P2065" s="125"/>
      <c r="Q2065" s="199"/>
      <c r="R2065" s="205"/>
      <c r="S2065" s="199"/>
      <c r="T2065" s="199"/>
      <c r="U2065" s="199"/>
      <c r="V2065" s="205"/>
      <c r="W2065" s="205"/>
      <c r="X2065" s="230"/>
      <c r="Y2065" s="230"/>
      <c r="Z2065" s="20"/>
      <c r="AA2065" s="20"/>
      <c r="AB2065" s="205"/>
      <c r="AC2065" s="205"/>
      <c r="AD2065" s="205"/>
      <c r="AE2065" s="1">
        <f t="shared" si="55"/>
        <v>0</v>
      </c>
      <c r="AF2065" s="1">
        <f t="shared" si="56"/>
        <v>0</v>
      </c>
      <c r="AH2065" s="1"/>
    </row>
    <row r="2066" spans="1:34">
      <c r="A2066" s="18"/>
      <c r="B2066" s="168"/>
      <c r="C2066" s="19"/>
      <c r="D2066" s="19"/>
      <c r="E2066" s="199"/>
      <c r="F2066" s="205"/>
      <c r="G2066" s="20"/>
      <c r="H2066" s="20"/>
      <c r="I2066" s="20"/>
      <c r="J2066" s="20"/>
      <c r="K2066" s="20"/>
      <c r="L2066" s="20"/>
      <c r="M2066" s="20"/>
      <c r="N2066" s="20"/>
      <c r="O2066" s="125"/>
      <c r="P2066" s="125"/>
      <c r="Q2066" s="199"/>
      <c r="R2066" s="205"/>
      <c r="S2066" s="199"/>
      <c r="T2066" s="199"/>
      <c r="U2066" s="199"/>
      <c r="V2066" s="205"/>
      <c r="W2066" s="205"/>
      <c r="X2066" s="230"/>
      <c r="Y2066" s="230"/>
      <c r="Z2066" s="20"/>
      <c r="AA2066" s="20"/>
      <c r="AB2066" s="205"/>
      <c r="AC2066" s="205"/>
      <c r="AD2066" s="205"/>
      <c r="AE2066" s="1">
        <f t="shared" si="55"/>
        <v>0</v>
      </c>
      <c r="AF2066" s="1">
        <f t="shared" si="56"/>
        <v>0</v>
      </c>
      <c r="AH2066" s="1"/>
    </row>
    <row r="2067" spans="1:34">
      <c r="A2067" s="18"/>
      <c r="B2067" s="168"/>
      <c r="C2067" s="19"/>
      <c r="D2067" s="19"/>
      <c r="E2067" s="199"/>
      <c r="F2067" s="205"/>
      <c r="G2067" s="20"/>
      <c r="H2067" s="20"/>
      <c r="I2067" s="20"/>
      <c r="J2067" s="20"/>
      <c r="K2067" s="20"/>
      <c r="L2067" s="20"/>
      <c r="M2067" s="20"/>
      <c r="N2067" s="20"/>
      <c r="O2067" s="125"/>
      <c r="P2067" s="125"/>
      <c r="Q2067" s="199"/>
      <c r="R2067" s="205"/>
      <c r="S2067" s="199"/>
      <c r="T2067" s="199"/>
      <c r="U2067" s="199"/>
      <c r="V2067" s="205"/>
      <c r="W2067" s="205"/>
      <c r="X2067" s="230"/>
      <c r="Y2067" s="230"/>
      <c r="Z2067" s="20"/>
      <c r="AA2067" s="20"/>
      <c r="AB2067" s="205"/>
      <c r="AC2067" s="205"/>
      <c r="AD2067" s="205"/>
      <c r="AE2067" s="1">
        <f t="shared" si="55"/>
        <v>0</v>
      </c>
      <c r="AF2067" s="1">
        <f t="shared" si="56"/>
        <v>0</v>
      </c>
      <c r="AH2067" s="1"/>
    </row>
    <row r="2068" spans="1:34">
      <c r="A2068" s="18"/>
      <c r="B2068" s="168"/>
      <c r="C2068" s="19"/>
      <c r="D2068" s="19"/>
      <c r="E2068" s="199"/>
      <c r="F2068" s="205"/>
      <c r="G2068" s="20"/>
      <c r="H2068" s="20"/>
      <c r="I2068" s="20"/>
      <c r="J2068" s="20"/>
      <c r="K2068" s="20"/>
      <c r="L2068" s="20"/>
      <c r="M2068" s="20"/>
      <c r="N2068" s="20"/>
      <c r="O2068" s="125"/>
      <c r="P2068" s="125"/>
      <c r="Q2068" s="199"/>
      <c r="R2068" s="205"/>
      <c r="S2068" s="199"/>
      <c r="T2068" s="199"/>
      <c r="U2068" s="199"/>
      <c r="V2068" s="205"/>
      <c r="W2068" s="205"/>
      <c r="X2068" s="230"/>
      <c r="Y2068" s="230"/>
      <c r="Z2068" s="20"/>
      <c r="AA2068" s="20"/>
      <c r="AB2068" s="205"/>
      <c r="AC2068" s="205"/>
      <c r="AD2068" s="205"/>
      <c r="AE2068" s="1">
        <f t="shared" si="55"/>
        <v>0</v>
      </c>
      <c r="AF2068" s="1">
        <f t="shared" si="56"/>
        <v>0</v>
      </c>
      <c r="AH2068" s="1"/>
    </row>
    <row r="2069" spans="1:34">
      <c r="A2069" s="18"/>
      <c r="B2069" s="168"/>
      <c r="C2069" s="19"/>
      <c r="D2069" s="19"/>
      <c r="E2069" s="199"/>
      <c r="F2069" s="205"/>
      <c r="G2069" s="20"/>
      <c r="H2069" s="20"/>
      <c r="I2069" s="20"/>
      <c r="J2069" s="20"/>
      <c r="K2069" s="20"/>
      <c r="L2069" s="20"/>
      <c r="M2069" s="20"/>
      <c r="N2069" s="20"/>
      <c r="O2069" s="125"/>
      <c r="P2069" s="125"/>
      <c r="Q2069" s="199"/>
      <c r="R2069" s="205"/>
      <c r="S2069" s="199"/>
      <c r="T2069" s="199"/>
      <c r="U2069" s="199"/>
      <c r="V2069" s="205"/>
      <c r="W2069" s="205"/>
      <c r="X2069" s="230"/>
      <c r="Y2069" s="230"/>
      <c r="Z2069" s="20"/>
      <c r="AA2069" s="20"/>
      <c r="AB2069" s="205"/>
      <c r="AC2069" s="205"/>
      <c r="AD2069" s="205"/>
      <c r="AE2069" s="1">
        <f t="shared" si="55"/>
        <v>0</v>
      </c>
      <c r="AF2069" s="1">
        <f t="shared" si="56"/>
        <v>0</v>
      </c>
      <c r="AH2069" s="1"/>
    </row>
    <row r="2070" spans="1:34">
      <c r="A2070" s="18"/>
      <c r="B2070" s="168"/>
      <c r="C2070" s="19"/>
      <c r="D2070" s="19"/>
      <c r="E2070" s="199"/>
      <c r="F2070" s="205"/>
      <c r="G2070" s="20"/>
      <c r="H2070" s="20"/>
      <c r="I2070" s="20"/>
      <c r="J2070" s="20"/>
      <c r="K2070" s="20"/>
      <c r="L2070" s="20"/>
      <c r="M2070" s="20"/>
      <c r="N2070" s="20"/>
      <c r="O2070" s="125"/>
      <c r="P2070" s="125"/>
      <c r="Q2070" s="199"/>
      <c r="R2070" s="205"/>
      <c r="S2070" s="199"/>
      <c r="T2070" s="199"/>
      <c r="U2070" s="199"/>
      <c r="V2070" s="205"/>
      <c r="W2070" s="205"/>
      <c r="X2070" s="230"/>
      <c r="Y2070" s="230"/>
      <c r="Z2070" s="20"/>
      <c r="AA2070" s="20"/>
      <c r="AB2070" s="205"/>
      <c r="AC2070" s="205"/>
      <c r="AD2070" s="205"/>
      <c r="AE2070" s="1">
        <f t="shared" si="55"/>
        <v>0</v>
      </c>
      <c r="AF2070" s="1">
        <f t="shared" si="56"/>
        <v>0</v>
      </c>
      <c r="AH2070" s="1"/>
    </row>
    <row r="2071" spans="1:34">
      <c r="A2071" s="18"/>
      <c r="B2071" s="168"/>
      <c r="C2071" s="19"/>
      <c r="D2071" s="19"/>
      <c r="E2071" s="199"/>
      <c r="F2071" s="205"/>
      <c r="G2071" s="20"/>
      <c r="H2071" s="20"/>
      <c r="I2071" s="20"/>
      <c r="J2071" s="20"/>
      <c r="K2071" s="20"/>
      <c r="L2071" s="20"/>
      <c r="M2071" s="20"/>
      <c r="N2071" s="20"/>
      <c r="O2071" s="125"/>
      <c r="P2071" s="125"/>
      <c r="Q2071" s="199"/>
      <c r="R2071" s="205"/>
      <c r="S2071" s="199"/>
      <c r="T2071" s="199"/>
      <c r="U2071" s="199"/>
      <c r="V2071" s="205"/>
      <c r="W2071" s="205"/>
      <c r="X2071" s="230"/>
      <c r="Y2071" s="230"/>
      <c r="Z2071" s="20"/>
      <c r="AA2071" s="20"/>
      <c r="AB2071" s="205"/>
      <c r="AC2071" s="205"/>
      <c r="AD2071" s="205"/>
      <c r="AE2071" s="1">
        <f t="shared" si="55"/>
        <v>0</v>
      </c>
      <c r="AF2071" s="1">
        <f t="shared" si="56"/>
        <v>0</v>
      </c>
      <c r="AH2071" s="1"/>
    </row>
    <row r="2072" spans="1:34">
      <c r="A2072" s="18"/>
      <c r="B2072" s="168"/>
      <c r="C2072" s="19"/>
      <c r="D2072" s="19"/>
      <c r="E2072" s="199"/>
      <c r="F2072" s="205"/>
      <c r="G2072" s="20"/>
      <c r="H2072" s="20"/>
      <c r="I2072" s="20"/>
      <c r="J2072" s="20"/>
      <c r="K2072" s="20"/>
      <c r="L2072" s="20"/>
      <c r="M2072" s="20"/>
      <c r="N2072" s="20"/>
      <c r="O2072" s="125"/>
      <c r="P2072" s="125"/>
      <c r="Q2072" s="199"/>
      <c r="R2072" s="205"/>
      <c r="S2072" s="199"/>
      <c r="T2072" s="199"/>
      <c r="U2072" s="199"/>
      <c r="V2072" s="205"/>
      <c r="W2072" s="205"/>
      <c r="X2072" s="230"/>
      <c r="Y2072" s="230"/>
      <c r="Z2072" s="20"/>
      <c r="AA2072" s="20"/>
      <c r="AB2072" s="205"/>
      <c r="AC2072" s="205"/>
      <c r="AD2072" s="205"/>
      <c r="AE2072" s="1">
        <f t="shared" si="55"/>
        <v>0</v>
      </c>
      <c r="AF2072" s="1">
        <f t="shared" si="56"/>
        <v>0</v>
      </c>
      <c r="AH2072" s="1"/>
    </row>
    <row r="2073" spans="1:34">
      <c r="A2073" s="18"/>
      <c r="B2073" s="168"/>
      <c r="C2073" s="19"/>
      <c r="D2073" s="19"/>
      <c r="E2073" s="199"/>
      <c r="F2073" s="205"/>
      <c r="G2073" s="20"/>
      <c r="H2073" s="20"/>
      <c r="I2073" s="20"/>
      <c r="J2073" s="20"/>
      <c r="K2073" s="20"/>
      <c r="L2073" s="20"/>
      <c r="M2073" s="20"/>
      <c r="N2073" s="20"/>
      <c r="O2073" s="125"/>
      <c r="P2073" s="125"/>
      <c r="Q2073" s="199"/>
      <c r="R2073" s="205"/>
      <c r="S2073" s="199"/>
      <c r="T2073" s="199"/>
      <c r="U2073" s="199"/>
      <c r="V2073" s="205"/>
      <c r="W2073" s="205"/>
      <c r="X2073" s="230"/>
      <c r="Y2073" s="230"/>
      <c r="Z2073" s="20"/>
      <c r="AA2073" s="20"/>
      <c r="AB2073" s="205"/>
      <c r="AC2073" s="205"/>
      <c r="AD2073" s="205"/>
      <c r="AE2073" s="1">
        <f t="shared" si="55"/>
        <v>0</v>
      </c>
      <c r="AF2073" s="1">
        <f t="shared" si="56"/>
        <v>0</v>
      </c>
      <c r="AH2073" s="1"/>
    </row>
    <row r="2074" spans="1:34">
      <c r="A2074" s="18"/>
      <c r="B2074" s="168"/>
      <c r="C2074" s="19"/>
      <c r="D2074" s="19"/>
      <c r="E2074" s="199"/>
      <c r="F2074" s="205"/>
      <c r="G2074" s="20"/>
      <c r="H2074" s="20"/>
      <c r="I2074" s="20"/>
      <c r="J2074" s="20"/>
      <c r="K2074" s="20"/>
      <c r="L2074" s="20"/>
      <c r="M2074" s="20"/>
      <c r="N2074" s="20"/>
      <c r="O2074" s="125"/>
      <c r="P2074" s="125"/>
      <c r="Q2074" s="199"/>
      <c r="R2074" s="205"/>
      <c r="S2074" s="199"/>
      <c r="T2074" s="199"/>
      <c r="U2074" s="199"/>
      <c r="V2074" s="205"/>
      <c r="W2074" s="205"/>
      <c r="X2074" s="230"/>
      <c r="Y2074" s="230"/>
      <c r="Z2074" s="20"/>
      <c r="AA2074" s="20"/>
      <c r="AB2074" s="205"/>
      <c r="AC2074" s="205"/>
      <c r="AD2074" s="205"/>
      <c r="AE2074" s="1">
        <f t="shared" si="55"/>
        <v>0</v>
      </c>
      <c r="AF2074" s="1">
        <f t="shared" si="56"/>
        <v>0</v>
      </c>
      <c r="AH2074" s="1"/>
    </row>
    <row r="2075" spans="1:34">
      <c r="A2075" s="18"/>
      <c r="B2075" s="168"/>
      <c r="C2075" s="19"/>
      <c r="D2075" s="19"/>
      <c r="E2075" s="199"/>
      <c r="F2075" s="205"/>
      <c r="G2075" s="20"/>
      <c r="H2075" s="20"/>
      <c r="I2075" s="20"/>
      <c r="J2075" s="20"/>
      <c r="K2075" s="20"/>
      <c r="L2075" s="20"/>
      <c r="M2075" s="20"/>
      <c r="N2075" s="20"/>
      <c r="O2075" s="125"/>
      <c r="P2075" s="125"/>
      <c r="Q2075" s="199"/>
      <c r="R2075" s="205"/>
      <c r="S2075" s="199"/>
      <c r="T2075" s="199"/>
      <c r="U2075" s="199"/>
      <c r="V2075" s="205"/>
      <c r="W2075" s="205"/>
      <c r="X2075" s="230"/>
      <c r="Y2075" s="230"/>
      <c r="Z2075" s="20"/>
      <c r="AA2075" s="20"/>
      <c r="AB2075" s="205"/>
      <c r="AC2075" s="205"/>
      <c r="AD2075" s="205"/>
      <c r="AE2075" s="1">
        <f t="shared" si="55"/>
        <v>0</v>
      </c>
      <c r="AF2075" s="1">
        <f t="shared" si="56"/>
        <v>0</v>
      </c>
      <c r="AH2075" s="1"/>
    </row>
    <row r="2076" spans="1:34">
      <c r="A2076" s="18"/>
      <c r="B2076" s="168"/>
      <c r="C2076" s="19"/>
      <c r="D2076" s="19"/>
      <c r="E2076" s="199"/>
      <c r="F2076" s="205"/>
      <c r="G2076" s="20"/>
      <c r="H2076" s="20"/>
      <c r="I2076" s="20"/>
      <c r="J2076" s="20"/>
      <c r="K2076" s="20"/>
      <c r="L2076" s="20"/>
      <c r="M2076" s="20"/>
      <c r="N2076" s="20"/>
      <c r="O2076" s="125"/>
      <c r="P2076" s="125"/>
      <c r="Q2076" s="199"/>
      <c r="R2076" s="205"/>
      <c r="S2076" s="199"/>
      <c r="T2076" s="199"/>
      <c r="U2076" s="199"/>
      <c r="V2076" s="205"/>
      <c r="W2076" s="205"/>
      <c r="X2076" s="230"/>
      <c r="Y2076" s="230"/>
      <c r="Z2076" s="20"/>
      <c r="AA2076" s="20"/>
      <c r="AB2076" s="205"/>
      <c r="AC2076" s="205"/>
      <c r="AD2076" s="205"/>
      <c r="AE2076" s="1">
        <f t="shared" si="55"/>
        <v>0</v>
      </c>
      <c r="AF2076" s="1">
        <f t="shared" si="56"/>
        <v>0</v>
      </c>
      <c r="AH2076" s="1"/>
    </row>
    <row r="2077" spans="1:34">
      <c r="A2077" s="18"/>
      <c r="B2077" s="168"/>
      <c r="C2077" s="19"/>
      <c r="D2077" s="19"/>
      <c r="E2077" s="199"/>
      <c r="F2077" s="205"/>
      <c r="G2077" s="20"/>
      <c r="H2077" s="20"/>
      <c r="I2077" s="20"/>
      <c r="J2077" s="20"/>
      <c r="K2077" s="20"/>
      <c r="L2077" s="20"/>
      <c r="M2077" s="20"/>
      <c r="N2077" s="20"/>
      <c r="O2077" s="125"/>
      <c r="P2077" s="125"/>
      <c r="Q2077" s="199"/>
      <c r="R2077" s="205"/>
      <c r="S2077" s="199"/>
      <c r="T2077" s="199"/>
      <c r="U2077" s="199"/>
      <c r="V2077" s="205"/>
      <c r="W2077" s="205"/>
      <c r="X2077" s="230"/>
      <c r="Y2077" s="230"/>
      <c r="Z2077" s="20"/>
      <c r="AA2077" s="20"/>
      <c r="AB2077" s="205"/>
      <c r="AC2077" s="205"/>
      <c r="AD2077" s="205"/>
      <c r="AE2077" s="1">
        <f t="shared" si="55"/>
        <v>0</v>
      </c>
      <c r="AF2077" s="1">
        <f t="shared" si="56"/>
        <v>0</v>
      </c>
      <c r="AH2077" s="1"/>
    </row>
    <row r="2078" spans="1:34">
      <c r="A2078" s="18"/>
      <c r="B2078" s="168"/>
      <c r="C2078" s="19"/>
      <c r="D2078" s="19"/>
      <c r="E2078" s="199"/>
      <c r="F2078" s="205"/>
      <c r="G2078" s="20"/>
      <c r="H2078" s="20"/>
      <c r="I2078" s="20"/>
      <c r="J2078" s="20"/>
      <c r="K2078" s="20"/>
      <c r="L2078" s="20"/>
      <c r="M2078" s="20"/>
      <c r="N2078" s="20"/>
      <c r="O2078" s="125"/>
      <c r="P2078" s="125"/>
      <c r="Q2078" s="199"/>
      <c r="R2078" s="205"/>
      <c r="S2078" s="199"/>
      <c r="T2078" s="199"/>
      <c r="U2078" s="199"/>
      <c r="V2078" s="205"/>
      <c r="W2078" s="205"/>
      <c r="X2078" s="230"/>
      <c r="Y2078" s="230"/>
      <c r="Z2078" s="20"/>
      <c r="AA2078" s="20"/>
      <c r="AB2078" s="205"/>
      <c r="AC2078" s="205"/>
      <c r="AD2078" s="205"/>
      <c r="AE2078" s="1">
        <f t="shared" si="55"/>
        <v>0</v>
      </c>
      <c r="AF2078" s="1">
        <f t="shared" si="56"/>
        <v>0</v>
      </c>
      <c r="AH2078" s="1"/>
    </row>
    <row r="2079" spans="1:34">
      <c r="A2079" s="18"/>
      <c r="B2079" s="168"/>
      <c r="C2079" s="19"/>
      <c r="D2079" s="19"/>
      <c r="E2079" s="199"/>
      <c r="F2079" s="205"/>
      <c r="G2079" s="20"/>
      <c r="H2079" s="20"/>
      <c r="I2079" s="20"/>
      <c r="J2079" s="20"/>
      <c r="K2079" s="20"/>
      <c r="L2079" s="20"/>
      <c r="M2079" s="20"/>
      <c r="N2079" s="20"/>
      <c r="O2079" s="125"/>
      <c r="P2079" s="125"/>
      <c r="Q2079" s="199"/>
      <c r="R2079" s="205"/>
      <c r="S2079" s="199"/>
      <c r="T2079" s="199"/>
      <c r="U2079" s="199"/>
      <c r="V2079" s="205"/>
      <c r="W2079" s="205"/>
      <c r="X2079" s="230"/>
      <c r="Y2079" s="230"/>
      <c r="Z2079" s="20"/>
      <c r="AA2079" s="20"/>
      <c r="AB2079" s="205"/>
      <c r="AC2079" s="205"/>
      <c r="AD2079" s="205"/>
      <c r="AE2079" s="1">
        <f t="shared" si="55"/>
        <v>0</v>
      </c>
      <c r="AF2079" s="1">
        <f t="shared" si="56"/>
        <v>0</v>
      </c>
      <c r="AH2079" s="1"/>
    </row>
    <row r="2080" spans="1:34">
      <c r="A2080" s="18"/>
      <c r="B2080" s="168"/>
      <c r="C2080" s="19"/>
      <c r="D2080" s="19"/>
      <c r="E2080" s="199"/>
      <c r="F2080" s="205"/>
      <c r="G2080" s="20"/>
      <c r="H2080" s="20"/>
      <c r="I2080" s="20"/>
      <c r="J2080" s="20"/>
      <c r="K2080" s="20"/>
      <c r="L2080" s="20"/>
      <c r="M2080" s="20"/>
      <c r="N2080" s="20"/>
      <c r="O2080" s="125"/>
      <c r="P2080" s="125"/>
      <c r="Q2080" s="199"/>
      <c r="R2080" s="205"/>
      <c r="S2080" s="199"/>
      <c r="T2080" s="199"/>
      <c r="U2080" s="199"/>
      <c r="V2080" s="205"/>
      <c r="W2080" s="205"/>
      <c r="X2080" s="230"/>
      <c r="Y2080" s="230"/>
      <c r="Z2080" s="20"/>
      <c r="AA2080" s="20"/>
      <c r="AB2080" s="205"/>
      <c r="AC2080" s="205"/>
      <c r="AD2080" s="205"/>
      <c r="AE2080" s="1">
        <f t="shared" si="55"/>
        <v>0</v>
      </c>
      <c r="AF2080" s="1">
        <f t="shared" si="56"/>
        <v>0</v>
      </c>
      <c r="AH2080" s="1"/>
    </row>
    <row r="2081" spans="1:34">
      <c r="A2081" s="18"/>
      <c r="B2081" s="168"/>
      <c r="C2081" s="19"/>
      <c r="D2081" s="19"/>
      <c r="E2081" s="199"/>
      <c r="F2081" s="205"/>
      <c r="G2081" s="20"/>
      <c r="H2081" s="20"/>
      <c r="I2081" s="20"/>
      <c r="J2081" s="20"/>
      <c r="K2081" s="20"/>
      <c r="L2081" s="20"/>
      <c r="M2081" s="20"/>
      <c r="N2081" s="20"/>
      <c r="O2081" s="125"/>
      <c r="P2081" s="125"/>
      <c r="Q2081" s="199"/>
      <c r="R2081" s="205"/>
      <c r="S2081" s="199"/>
      <c r="T2081" s="199"/>
      <c r="U2081" s="199"/>
      <c r="V2081" s="205"/>
      <c r="W2081" s="205"/>
      <c r="X2081" s="230"/>
      <c r="Y2081" s="230"/>
      <c r="Z2081" s="20"/>
      <c r="AA2081" s="20"/>
      <c r="AB2081" s="205"/>
      <c r="AC2081" s="205"/>
      <c r="AD2081" s="205"/>
      <c r="AE2081" s="1">
        <f t="shared" si="55"/>
        <v>0</v>
      </c>
      <c r="AF2081" s="1">
        <f t="shared" si="56"/>
        <v>0</v>
      </c>
      <c r="AH2081" s="1"/>
    </row>
    <row r="2082" spans="1:34">
      <c r="A2082" s="18"/>
      <c r="B2082" s="168"/>
      <c r="C2082" s="19"/>
      <c r="D2082" s="19"/>
      <c r="E2082" s="199"/>
      <c r="F2082" s="205"/>
      <c r="G2082" s="20"/>
      <c r="H2082" s="20"/>
      <c r="I2082" s="20"/>
      <c r="J2082" s="20"/>
      <c r="K2082" s="20"/>
      <c r="L2082" s="20"/>
      <c r="M2082" s="20"/>
      <c r="N2082" s="20"/>
      <c r="O2082" s="125"/>
      <c r="P2082" s="125"/>
      <c r="Q2082" s="199"/>
      <c r="R2082" s="205"/>
      <c r="S2082" s="199"/>
      <c r="T2082" s="199"/>
      <c r="U2082" s="199"/>
      <c r="V2082" s="205"/>
      <c r="W2082" s="205"/>
      <c r="X2082" s="230"/>
      <c r="Y2082" s="230"/>
      <c r="Z2082" s="20"/>
      <c r="AA2082" s="20"/>
      <c r="AB2082" s="205"/>
      <c r="AC2082" s="205"/>
      <c r="AD2082" s="205"/>
      <c r="AE2082" s="1">
        <f t="shared" si="55"/>
        <v>0</v>
      </c>
      <c r="AF2082" s="1">
        <f t="shared" si="56"/>
        <v>0</v>
      </c>
      <c r="AH2082" s="1"/>
    </row>
    <row r="2083" spans="1:34">
      <c r="A2083" s="18"/>
      <c r="B2083" s="168"/>
      <c r="C2083" s="19"/>
      <c r="D2083" s="19"/>
      <c r="E2083" s="199"/>
      <c r="F2083" s="205"/>
      <c r="G2083" s="20"/>
      <c r="H2083" s="20"/>
      <c r="I2083" s="20"/>
      <c r="J2083" s="20"/>
      <c r="K2083" s="20"/>
      <c r="L2083" s="20"/>
      <c r="M2083" s="20"/>
      <c r="N2083" s="20"/>
      <c r="O2083" s="125"/>
      <c r="P2083" s="125"/>
      <c r="Q2083" s="199"/>
      <c r="R2083" s="205"/>
      <c r="S2083" s="199"/>
      <c r="T2083" s="199"/>
      <c r="U2083" s="199"/>
      <c r="V2083" s="205"/>
      <c r="W2083" s="205"/>
      <c r="X2083" s="230"/>
      <c r="Y2083" s="230"/>
      <c r="Z2083" s="20"/>
      <c r="AA2083" s="20"/>
      <c r="AB2083" s="205"/>
      <c r="AC2083" s="205"/>
      <c r="AD2083" s="205"/>
      <c r="AE2083" s="1">
        <f t="shared" si="55"/>
        <v>0</v>
      </c>
      <c r="AF2083" s="1">
        <f t="shared" si="56"/>
        <v>0</v>
      </c>
      <c r="AH2083" s="1"/>
    </row>
    <row r="2084" spans="1:34">
      <c r="A2084" s="18"/>
      <c r="B2084" s="168"/>
      <c r="C2084" s="19"/>
      <c r="D2084" s="19"/>
      <c r="E2084" s="199"/>
      <c r="F2084" s="205"/>
      <c r="G2084" s="20"/>
      <c r="H2084" s="20"/>
      <c r="I2084" s="20"/>
      <c r="J2084" s="20"/>
      <c r="K2084" s="20"/>
      <c r="L2084" s="20"/>
      <c r="M2084" s="20"/>
      <c r="N2084" s="20"/>
      <c r="O2084" s="125"/>
      <c r="P2084" s="125"/>
      <c r="Q2084" s="199"/>
      <c r="R2084" s="205"/>
      <c r="S2084" s="199"/>
      <c r="T2084" s="199"/>
      <c r="U2084" s="199"/>
      <c r="V2084" s="205"/>
      <c r="W2084" s="205"/>
      <c r="X2084" s="230"/>
      <c r="Y2084" s="230"/>
      <c r="Z2084" s="20"/>
      <c r="AA2084" s="20"/>
      <c r="AB2084" s="205"/>
      <c r="AC2084" s="205"/>
      <c r="AD2084" s="205"/>
      <c r="AE2084" s="1">
        <f t="shared" si="55"/>
        <v>0</v>
      </c>
      <c r="AF2084" s="1">
        <f t="shared" si="56"/>
        <v>0</v>
      </c>
      <c r="AH2084" s="1"/>
    </row>
    <row r="2085" spans="1:34">
      <c r="A2085" s="18"/>
      <c r="B2085" s="168"/>
      <c r="C2085" s="19"/>
      <c r="D2085" s="19"/>
      <c r="E2085" s="199"/>
      <c r="F2085" s="205"/>
      <c r="G2085" s="20"/>
      <c r="H2085" s="20"/>
      <c r="I2085" s="20"/>
      <c r="J2085" s="20"/>
      <c r="K2085" s="20"/>
      <c r="L2085" s="20"/>
      <c r="M2085" s="20"/>
      <c r="N2085" s="20"/>
      <c r="O2085" s="125"/>
      <c r="P2085" s="125"/>
      <c r="Q2085" s="199"/>
      <c r="R2085" s="205"/>
      <c r="S2085" s="199"/>
      <c r="T2085" s="199"/>
      <c r="U2085" s="199"/>
      <c r="V2085" s="205"/>
      <c r="W2085" s="205"/>
      <c r="X2085" s="230"/>
      <c r="Y2085" s="230"/>
      <c r="Z2085" s="20"/>
      <c r="AA2085" s="20"/>
      <c r="AB2085" s="205"/>
      <c r="AC2085" s="205"/>
      <c r="AD2085" s="205"/>
      <c r="AE2085" s="1">
        <f t="shared" si="55"/>
        <v>0</v>
      </c>
      <c r="AF2085" s="1">
        <f t="shared" si="56"/>
        <v>0</v>
      </c>
      <c r="AH2085" s="1"/>
    </row>
    <row r="2086" spans="1:34">
      <c r="A2086" s="18"/>
      <c r="B2086" s="168"/>
      <c r="C2086" s="19"/>
      <c r="D2086" s="19"/>
      <c r="E2086" s="199"/>
      <c r="F2086" s="205"/>
      <c r="G2086" s="20"/>
      <c r="H2086" s="20"/>
      <c r="I2086" s="20"/>
      <c r="J2086" s="20"/>
      <c r="K2086" s="20"/>
      <c r="L2086" s="20"/>
      <c r="M2086" s="20"/>
      <c r="N2086" s="20"/>
      <c r="O2086" s="125"/>
      <c r="P2086" s="125"/>
      <c r="Q2086" s="199"/>
      <c r="R2086" s="205"/>
      <c r="S2086" s="199"/>
      <c r="T2086" s="199"/>
      <c r="U2086" s="199"/>
      <c r="V2086" s="205"/>
      <c r="W2086" s="205"/>
      <c r="X2086" s="230"/>
      <c r="Y2086" s="230"/>
      <c r="Z2086" s="20"/>
      <c r="AA2086" s="20"/>
      <c r="AB2086" s="205"/>
      <c r="AC2086" s="205"/>
      <c r="AD2086" s="205"/>
      <c r="AE2086" s="1">
        <f t="shared" si="55"/>
        <v>0</v>
      </c>
      <c r="AF2086" s="1">
        <f t="shared" si="56"/>
        <v>0</v>
      </c>
      <c r="AH2086" s="1"/>
    </row>
    <row r="2087" spans="1:34">
      <c r="A2087" s="18"/>
      <c r="B2087" s="168"/>
      <c r="C2087" s="19"/>
      <c r="D2087" s="19"/>
      <c r="E2087" s="199"/>
      <c r="F2087" s="205"/>
      <c r="G2087" s="20"/>
      <c r="H2087" s="20"/>
      <c r="I2087" s="20"/>
      <c r="J2087" s="20"/>
      <c r="K2087" s="20"/>
      <c r="L2087" s="20"/>
      <c r="M2087" s="20"/>
      <c r="N2087" s="20"/>
      <c r="O2087" s="125"/>
      <c r="P2087" s="125"/>
      <c r="Q2087" s="199"/>
      <c r="R2087" s="205"/>
      <c r="S2087" s="199"/>
      <c r="T2087" s="199"/>
      <c r="U2087" s="199"/>
      <c r="V2087" s="205"/>
      <c r="W2087" s="205"/>
      <c r="X2087" s="230"/>
      <c r="Y2087" s="230"/>
      <c r="Z2087" s="20"/>
      <c r="AA2087" s="20"/>
      <c r="AB2087" s="205"/>
      <c r="AC2087" s="205"/>
      <c r="AD2087" s="205"/>
      <c r="AE2087" s="1">
        <f t="shared" si="55"/>
        <v>0</v>
      </c>
      <c r="AF2087" s="1">
        <f t="shared" si="56"/>
        <v>0</v>
      </c>
      <c r="AH2087" s="1"/>
    </row>
    <row r="2088" spans="1:34">
      <c r="A2088" s="18"/>
      <c r="B2088" s="168"/>
      <c r="C2088" s="19"/>
      <c r="D2088" s="19"/>
      <c r="E2088" s="199"/>
      <c r="F2088" s="205"/>
      <c r="G2088" s="20"/>
      <c r="H2088" s="20"/>
      <c r="I2088" s="20"/>
      <c r="J2088" s="20"/>
      <c r="K2088" s="20"/>
      <c r="L2088" s="20"/>
      <c r="M2088" s="20"/>
      <c r="N2088" s="20"/>
      <c r="O2088" s="125"/>
      <c r="P2088" s="125"/>
      <c r="Q2088" s="199"/>
      <c r="R2088" s="205"/>
      <c r="S2088" s="199"/>
      <c r="T2088" s="199"/>
      <c r="U2088" s="199"/>
      <c r="V2088" s="205"/>
      <c r="W2088" s="205"/>
      <c r="X2088" s="230"/>
      <c r="Y2088" s="230"/>
      <c r="Z2088" s="20"/>
      <c r="AA2088" s="20"/>
      <c r="AB2088" s="205"/>
      <c r="AC2088" s="205"/>
      <c r="AD2088" s="205"/>
      <c r="AE2088" s="1">
        <f t="shared" si="55"/>
        <v>0</v>
      </c>
      <c r="AF2088" s="1">
        <f t="shared" si="56"/>
        <v>0</v>
      </c>
      <c r="AH2088" s="1"/>
    </row>
    <row r="2089" spans="1:34">
      <c r="A2089" s="18"/>
      <c r="B2089" s="168"/>
      <c r="C2089" s="19"/>
      <c r="D2089" s="19"/>
      <c r="E2089" s="199"/>
      <c r="F2089" s="205"/>
      <c r="G2089" s="20"/>
      <c r="H2089" s="20"/>
      <c r="I2089" s="20"/>
      <c r="J2089" s="20"/>
      <c r="K2089" s="20"/>
      <c r="L2089" s="20"/>
      <c r="M2089" s="20"/>
      <c r="N2089" s="20"/>
      <c r="O2089" s="125"/>
      <c r="P2089" s="125"/>
      <c r="Q2089" s="199"/>
      <c r="R2089" s="205"/>
      <c r="S2089" s="199"/>
      <c r="T2089" s="199"/>
      <c r="U2089" s="199"/>
      <c r="V2089" s="205"/>
      <c r="W2089" s="205"/>
      <c r="X2089" s="230"/>
      <c r="Y2089" s="230"/>
      <c r="Z2089" s="20"/>
      <c r="AA2089" s="20"/>
      <c r="AB2089" s="205"/>
      <c r="AC2089" s="205"/>
      <c r="AD2089" s="205"/>
      <c r="AE2089" s="1">
        <f t="shared" si="55"/>
        <v>0</v>
      </c>
      <c r="AF2089" s="1">
        <f t="shared" si="56"/>
        <v>0</v>
      </c>
      <c r="AH2089" s="1"/>
    </row>
    <row r="2090" spans="1:34">
      <c r="A2090" s="18"/>
      <c r="B2090" s="168"/>
      <c r="C2090" s="19"/>
      <c r="D2090" s="19"/>
      <c r="E2090" s="199"/>
      <c r="F2090" s="205"/>
      <c r="G2090" s="20"/>
      <c r="H2090" s="20"/>
      <c r="I2090" s="20"/>
      <c r="J2090" s="20"/>
      <c r="K2090" s="20"/>
      <c r="L2090" s="20"/>
      <c r="M2090" s="20"/>
      <c r="N2090" s="20"/>
      <c r="O2090" s="125"/>
      <c r="P2090" s="125"/>
      <c r="Q2090" s="199"/>
      <c r="R2090" s="205"/>
      <c r="S2090" s="199"/>
      <c r="T2090" s="199"/>
      <c r="U2090" s="199"/>
      <c r="V2090" s="205"/>
      <c r="W2090" s="205"/>
      <c r="X2090" s="230"/>
      <c r="Y2090" s="230"/>
      <c r="Z2090" s="20"/>
      <c r="AA2090" s="20"/>
      <c r="AB2090" s="205"/>
      <c r="AC2090" s="205"/>
      <c r="AD2090" s="205"/>
      <c r="AE2090" s="1">
        <f t="shared" si="55"/>
        <v>0</v>
      </c>
      <c r="AF2090" s="1">
        <f t="shared" si="56"/>
        <v>0</v>
      </c>
      <c r="AH2090" s="1"/>
    </row>
    <row r="2091" spans="1:34">
      <c r="A2091" s="18"/>
      <c r="B2091" s="168"/>
      <c r="C2091" s="19"/>
      <c r="D2091" s="19"/>
      <c r="E2091" s="199"/>
      <c r="F2091" s="205"/>
      <c r="G2091" s="20"/>
      <c r="H2091" s="20"/>
      <c r="I2091" s="20"/>
      <c r="J2091" s="20"/>
      <c r="K2091" s="20"/>
      <c r="L2091" s="20"/>
      <c r="M2091" s="20"/>
      <c r="N2091" s="20"/>
      <c r="O2091" s="125"/>
      <c r="P2091" s="125"/>
      <c r="Q2091" s="199"/>
      <c r="R2091" s="205"/>
      <c r="S2091" s="199"/>
      <c r="T2091" s="199"/>
      <c r="U2091" s="199"/>
      <c r="V2091" s="205"/>
      <c r="W2091" s="205"/>
      <c r="X2091" s="230"/>
      <c r="Y2091" s="230"/>
      <c r="Z2091" s="20"/>
      <c r="AA2091" s="20"/>
      <c r="AB2091" s="205"/>
      <c r="AC2091" s="205"/>
      <c r="AD2091" s="205"/>
      <c r="AE2091" s="1">
        <f t="shared" si="55"/>
        <v>0</v>
      </c>
      <c r="AF2091" s="1">
        <f t="shared" si="56"/>
        <v>0</v>
      </c>
      <c r="AH2091" s="1"/>
    </row>
    <row r="2092" spans="1:34">
      <c r="A2092" s="18"/>
      <c r="B2092" s="168"/>
      <c r="C2092" s="19"/>
      <c r="D2092" s="19"/>
      <c r="E2092" s="199"/>
      <c r="F2092" s="205"/>
      <c r="G2092" s="20"/>
      <c r="H2092" s="20"/>
      <c r="I2092" s="20"/>
      <c r="J2092" s="20"/>
      <c r="K2092" s="20"/>
      <c r="L2092" s="20"/>
      <c r="M2092" s="20"/>
      <c r="N2092" s="20"/>
      <c r="O2092" s="125"/>
      <c r="P2092" s="125"/>
      <c r="Q2092" s="199"/>
      <c r="R2092" s="205"/>
      <c r="S2092" s="199"/>
      <c r="T2092" s="199"/>
      <c r="U2092" s="199"/>
      <c r="V2092" s="205"/>
      <c r="W2092" s="205"/>
      <c r="X2092" s="230"/>
      <c r="Y2092" s="230"/>
      <c r="Z2092" s="20"/>
      <c r="AA2092" s="20"/>
      <c r="AB2092" s="205"/>
      <c r="AC2092" s="205"/>
      <c r="AD2092" s="205"/>
      <c r="AE2092" s="1">
        <f t="shared" si="55"/>
        <v>0</v>
      </c>
      <c r="AF2092" s="1">
        <f t="shared" si="56"/>
        <v>0</v>
      </c>
      <c r="AH2092" s="1"/>
    </row>
    <row r="2093" spans="1:34">
      <c r="A2093" s="18"/>
      <c r="B2093" s="168"/>
      <c r="C2093" s="19"/>
      <c r="D2093" s="19"/>
      <c r="E2093" s="199"/>
      <c r="F2093" s="205"/>
      <c r="G2093" s="20"/>
      <c r="H2093" s="20"/>
      <c r="I2093" s="20"/>
      <c r="J2093" s="20"/>
      <c r="K2093" s="20"/>
      <c r="L2093" s="20"/>
      <c r="M2093" s="20"/>
      <c r="N2093" s="20"/>
      <c r="O2093" s="125"/>
      <c r="P2093" s="125"/>
      <c r="Q2093" s="199"/>
      <c r="R2093" s="205"/>
      <c r="S2093" s="199"/>
      <c r="T2093" s="199"/>
      <c r="U2093" s="199"/>
      <c r="V2093" s="205"/>
      <c r="W2093" s="205"/>
      <c r="X2093" s="230"/>
      <c r="Y2093" s="230"/>
      <c r="Z2093" s="20"/>
      <c r="AA2093" s="20"/>
      <c r="AB2093" s="205"/>
      <c r="AC2093" s="205"/>
      <c r="AD2093" s="205"/>
      <c r="AE2093" s="1">
        <f t="shared" si="55"/>
        <v>0</v>
      </c>
      <c r="AF2093" s="1">
        <f t="shared" si="56"/>
        <v>0</v>
      </c>
      <c r="AH2093" s="1"/>
    </row>
    <row r="2094" spans="1:34">
      <c r="A2094" s="18"/>
      <c r="B2094" s="168"/>
      <c r="C2094" s="19"/>
      <c r="D2094" s="19"/>
      <c r="E2094" s="199"/>
      <c r="F2094" s="205"/>
      <c r="G2094" s="20"/>
      <c r="H2094" s="20"/>
      <c r="I2094" s="20"/>
      <c r="J2094" s="20"/>
      <c r="K2094" s="20"/>
      <c r="L2094" s="20"/>
      <c r="M2094" s="20"/>
      <c r="N2094" s="20"/>
      <c r="O2094" s="125"/>
      <c r="P2094" s="125"/>
      <c r="Q2094" s="199"/>
      <c r="R2094" s="205"/>
      <c r="S2094" s="199"/>
      <c r="T2094" s="199"/>
      <c r="U2094" s="199"/>
      <c r="V2094" s="205"/>
      <c r="W2094" s="205"/>
      <c r="X2094" s="230"/>
      <c r="Y2094" s="230"/>
      <c r="Z2094" s="20"/>
      <c r="AA2094" s="20"/>
      <c r="AB2094" s="205"/>
      <c r="AC2094" s="205"/>
      <c r="AD2094" s="205"/>
      <c r="AE2094" s="1">
        <f t="shared" si="55"/>
        <v>0</v>
      </c>
      <c r="AF2094" s="1">
        <f t="shared" si="56"/>
        <v>0</v>
      </c>
      <c r="AH2094" s="1"/>
    </row>
    <row r="2095" spans="1:34">
      <c r="A2095" s="18"/>
      <c r="B2095" s="168"/>
      <c r="C2095" s="19"/>
      <c r="D2095" s="19"/>
      <c r="E2095" s="199"/>
      <c r="F2095" s="205"/>
      <c r="G2095" s="20"/>
      <c r="H2095" s="20"/>
      <c r="I2095" s="20"/>
      <c r="J2095" s="20"/>
      <c r="K2095" s="20"/>
      <c r="L2095" s="20"/>
      <c r="M2095" s="20"/>
      <c r="N2095" s="20"/>
      <c r="O2095" s="125"/>
      <c r="P2095" s="125"/>
      <c r="Q2095" s="199"/>
      <c r="R2095" s="205"/>
      <c r="S2095" s="199"/>
      <c r="T2095" s="199"/>
      <c r="U2095" s="199"/>
      <c r="V2095" s="205"/>
      <c r="W2095" s="205"/>
      <c r="X2095" s="230"/>
      <c r="Y2095" s="230"/>
      <c r="Z2095" s="20"/>
      <c r="AA2095" s="20"/>
      <c r="AB2095" s="205"/>
      <c r="AC2095" s="205"/>
      <c r="AD2095" s="205"/>
      <c r="AE2095" s="1">
        <f t="shared" si="55"/>
        <v>0</v>
      </c>
      <c r="AF2095" s="1">
        <f t="shared" si="56"/>
        <v>0</v>
      </c>
      <c r="AH2095" s="1"/>
    </row>
    <row r="2096" spans="1:34">
      <c r="A2096" s="18"/>
      <c r="B2096" s="168"/>
      <c r="C2096" s="19"/>
      <c r="D2096" s="19"/>
      <c r="E2096" s="199"/>
      <c r="F2096" s="205"/>
      <c r="G2096" s="20"/>
      <c r="H2096" s="20"/>
      <c r="I2096" s="20"/>
      <c r="J2096" s="20"/>
      <c r="K2096" s="20"/>
      <c r="L2096" s="20"/>
      <c r="M2096" s="20"/>
      <c r="N2096" s="20"/>
      <c r="O2096" s="125"/>
      <c r="P2096" s="125"/>
      <c r="Q2096" s="199"/>
      <c r="R2096" s="205"/>
      <c r="S2096" s="199"/>
      <c r="T2096" s="199"/>
      <c r="U2096" s="199"/>
      <c r="V2096" s="205"/>
      <c r="W2096" s="205"/>
      <c r="X2096" s="230"/>
      <c r="Y2096" s="230"/>
      <c r="Z2096" s="20"/>
      <c r="AA2096" s="20"/>
      <c r="AB2096" s="205"/>
      <c r="AC2096" s="205"/>
      <c r="AD2096" s="205"/>
      <c r="AE2096" s="1">
        <f t="shared" si="55"/>
        <v>0</v>
      </c>
      <c r="AF2096" s="1">
        <f t="shared" si="56"/>
        <v>0</v>
      </c>
      <c r="AH2096" s="1"/>
    </row>
    <row r="2097" spans="1:34">
      <c r="A2097" s="18"/>
      <c r="B2097" s="168"/>
      <c r="C2097" s="19"/>
      <c r="D2097" s="19"/>
      <c r="E2097" s="199"/>
      <c r="F2097" s="205"/>
      <c r="G2097" s="20"/>
      <c r="H2097" s="20"/>
      <c r="I2097" s="20"/>
      <c r="J2097" s="20"/>
      <c r="K2097" s="20"/>
      <c r="L2097" s="20"/>
      <c r="M2097" s="20"/>
      <c r="N2097" s="20"/>
      <c r="O2097" s="125"/>
      <c r="P2097" s="125"/>
      <c r="Q2097" s="199"/>
      <c r="R2097" s="205"/>
      <c r="S2097" s="199"/>
      <c r="T2097" s="199"/>
      <c r="U2097" s="199"/>
      <c r="V2097" s="205"/>
      <c r="W2097" s="205"/>
      <c r="X2097" s="230"/>
      <c r="Y2097" s="230"/>
      <c r="Z2097" s="20"/>
      <c r="AA2097" s="20"/>
      <c r="AB2097" s="205"/>
      <c r="AC2097" s="205"/>
      <c r="AD2097" s="205"/>
      <c r="AE2097" s="1">
        <f t="shared" si="55"/>
        <v>0</v>
      </c>
      <c r="AF2097" s="1">
        <f t="shared" si="56"/>
        <v>0</v>
      </c>
      <c r="AH2097" s="1"/>
    </row>
    <row r="2098" spans="1:34">
      <c r="A2098" s="18"/>
      <c r="B2098" s="168"/>
      <c r="C2098" s="19"/>
      <c r="D2098" s="19"/>
      <c r="E2098" s="199"/>
      <c r="F2098" s="205"/>
      <c r="G2098" s="20"/>
      <c r="H2098" s="20"/>
      <c r="I2098" s="20"/>
      <c r="J2098" s="20"/>
      <c r="K2098" s="20"/>
      <c r="L2098" s="20"/>
      <c r="M2098" s="20"/>
      <c r="N2098" s="20"/>
      <c r="O2098" s="125"/>
      <c r="P2098" s="125"/>
      <c r="Q2098" s="199"/>
      <c r="R2098" s="205"/>
      <c r="S2098" s="199"/>
      <c r="T2098" s="199"/>
      <c r="U2098" s="199"/>
      <c r="V2098" s="205"/>
      <c r="W2098" s="205"/>
      <c r="X2098" s="230"/>
      <c r="Y2098" s="230"/>
      <c r="Z2098" s="20"/>
      <c r="AA2098" s="20"/>
      <c r="AB2098" s="205"/>
      <c r="AC2098" s="205"/>
      <c r="AD2098" s="205"/>
      <c r="AE2098" s="1">
        <f t="shared" si="55"/>
        <v>0</v>
      </c>
      <c r="AF2098" s="1">
        <f t="shared" si="56"/>
        <v>0</v>
      </c>
      <c r="AH2098" s="1"/>
    </row>
    <row r="2099" spans="1:34">
      <c r="A2099" s="18"/>
      <c r="B2099" s="168"/>
      <c r="C2099" s="19"/>
      <c r="D2099" s="19"/>
      <c r="E2099" s="199"/>
      <c r="F2099" s="205"/>
      <c r="G2099" s="20"/>
      <c r="H2099" s="20"/>
      <c r="I2099" s="20"/>
      <c r="J2099" s="20"/>
      <c r="K2099" s="20"/>
      <c r="L2099" s="20"/>
      <c r="M2099" s="20"/>
      <c r="N2099" s="20"/>
      <c r="O2099" s="125"/>
      <c r="P2099" s="125"/>
      <c r="Q2099" s="199"/>
      <c r="R2099" s="205"/>
      <c r="S2099" s="199"/>
      <c r="T2099" s="199"/>
      <c r="U2099" s="199"/>
      <c r="V2099" s="205"/>
      <c r="W2099" s="205"/>
      <c r="X2099" s="230"/>
      <c r="Y2099" s="230"/>
      <c r="Z2099" s="20"/>
      <c r="AA2099" s="20"/>
      <c r="AB2099" s="205"/>
      <c r="AC2099" s="205"/>
      <c r="AD2099" s="205"/>
      <c r="AE2099" s="1">
        <f t="shared" si="55"/>
        <v>0</v>
      </c>
      <c r="AF2099" s="1">
        <f t="shared" si="56"/>
        <v>0</v>
      </c>
      <c r="AH2099" s="1"/>
    </row>
    <row r="2100" spans="1:34">
      <c r="A2100" s="18"/>
      <c r="B2100" s="168"/>
      <c r="C2100" s="19"/>
      <c r="D2100" s="19"/>
      <c r="E2100" s="199"/>
      <c r="F2100" s="205"/>
      <c r="G2100" s="20"/>
      <c r="H2100" s="20"/>
      <c r="I2100" s="20"/>
      <c r="J2100" s="20"/>
      <c r="K2100" s="20"/>
      <c r="L2100" s="20"/>
      <c r="M2100" s="20"/>
      <c r="N2100" s="20"/>
      <c r="O2100" s="125"/>
      <c r="P2100" s="125"/>
      <c r="Q2100" s="199"/>
      <c r="R2100" s="205"/>
      <c r="S2100" s="199"/>
      <c r="T2100" s="199"/>
      <c r="U2100" s="199"/>
      <c r="V2100" s="205"/>
      <c r="W2100" s="205"/>
      <c r="X2100" s="230"/>
      <c r="Y2100" s="230"/>
      <c r="Z2100" s="20"/>
      <c r="AA2100" s="20"/>
      <c r="AB2100" s="205"/>
      <c r="AC2100" s="205"/>
      <c r="AD2100" s="205"/>
      <c r="AE2100" s="1">
        <f t="shared" si="55"/>
        <v>0</v>
      </c>
      <c r="AF2100" s="1">
        <f t="shared" si="56"/>
        <v>0</v>
      </c>
      <c r="AH2100" s="1"/>
    </row>
    <row r="2101" spans="1:34">
      <c r="A2101" s="18"/>
      <c r="B2101" s="168"/>
      <c r="C2101" s="19"/>
      <c r="D2101" s="19"/>
      <c r="E2101" s="199"/>
      <c r="F2101" s="205"/>
      <c r="G2101" s="20"/>
      <c r="H2101" s="20"/>
      <c r="I2101" s="20"/>
      <c r="J2101" s="20"/>
      <c r="K2101" s="20"/>
      <c r="L2101" s="20"/>
      <c r="M2101" s="20"/>
      <c r="N2101" s="20"/>
      <c r="O2101" s="125"/>
      <c r="P2101" s="125"/>
      <c r="Q2101" s="199"/>
      <c r="R2101" s="205"/>
      <c r="S2101" s="199"/>
      <c r="T2101" s="199"/>
      <c r="U2101" s="199"/>
      <c r="V2101" s="205"/>
      <c r="W2101" s="205"/>
      <c r="X2101" s="230"/>
      <c r="Y2101" s="230"/>
      <c r="Z2101" s="20"/>
      <c r="AA2101" s="20"/>
      <c r="AB2101" s="205"/>
      <c r="AC2101" s="205"/>
      <c r="AD2101" s="205"/>
      <c r="AE2101" s="1">
        <f t="shared" si="55"/>
        <v>0</v>
      </c>
      <c r="AF2101" s="1">
        <f t="shared" si="56"/>
        <v>0</v>
      </c>
      <c r="AH2101" s="1"/>
    </row>
    <row r="2102" spans="1:34">
      <c r="A2102" s="18"/>
      <c r="B2102" s="168"/>
      <c r="C2102" s="19"/>
      <c r="D2102" s="19"/>
      <c r="E2102" s="199"/>
      <c r="F2102" s="205"/>
      <c r="G2102" s="20"/>
      <c r="H2102" s="20"/>
      <c r="I2102" s="20"/>
      <c r="J2102" s="20"/>
      <c r="K2102" s="20"/>
      <c r="L2102" s="20"/>
      <c r="M2102" s="20"/>
      <c r="N2102" s="20"/>
      <c r="O2102" s="125"/>
      <c r="P2102" s="125"/>
      <c r="Q2102" s="199"/>
      <c r="R2102" s="205"/>
      <c r="S2102" s="199"/>
      <c r="T2102" s="199"/>
      <c r="U2102" s="199"/>
      <c r="V2102" s="205"/>
      <c r="W2102" s="205"/>
      <c r="X2102" s="230"/>
      <c r="Y2102" s="230"/>
      <c r="Z2102" s="20"/>
      <c r="AA2102" s="20"/>
      <c r="AB2102" s="205"/>
      <c r="AC2102" s="205"/>
      <c r="AD2102" s="205"/>
      <c r="AE2102" s="1">
        <f t="shared" si="55"/>
        <v>0</v>
      </c>
      <c r="AF2102" s="1">
        <f t="shared" si="56"/>
        <v>0</v>
      </c>
      <c r="AH2102" s="1"/>
    </row>
    <row r="2103" spans="1:34">
      <c r="A2103" s="18"/>
      <c r="B2103" s="168"/>
      <c r="C2103" s="19"/>
      <c r="D2103" s="19"/>
      <c r="E2103" s="199"/>
      <c r="F2103" s="205"/>
      <c r="G2103" s="20"/>
      <c r="H2103" s="20"/>
      <c r="I2103" s="20"/>
      <c r="J2103" s="20"/>
      <c r="K2103" s="20"/>
      <c r="L2103" s="20"/>
      <c r="M2103" s="20"/>
      <c r="N2103" s="20"/>
      <c r="O2103" s="125"/>
      <c r="P2103" s="125"/>
      <c r="Q2103" s="199"/>
      <c r="R2103" s="205"/>
      <c r="S2103" s="199"/>
      <c r="T2103" s="199"/>
      <c r="U2103" s="199"/>
      <c r="V2103" s="205"/>
      <c r="W2103" s="205"/>
      <c r="X2103" s="230"/>
      <c r="Y2103" s="230"/>
      <c r="Z2103" s="20"/>
      <c r="AA2103" s="20"/>
      <c r="AB2103" s="205"/>
      <c r="AC2103" s="205"/>
      <c r="AD2103" s="205"/>
      <c r="AE2103" s="1">
        <f t="shared" si="55"/>
        <v>0</v>
      </c>
      <c r="AF2103" s="1">
        <f t="shared" si="56"/>
        <v>0</v>
      </c>
      <c r="AH2103" s="1"/>
    </row>
    <row r="2104" spans="1:34">
      <c r="A2104" s="18"/>
      <c r="B2104" s="168"/>
      <c r="C2104" s="19"/>
      <c r="D2104" s="19"/>
      <c r="E2104" s="199"/>
      <c r="F2104" s="205"/>
      <c r="G2104" s="20"/>
      <c r="H2104" s="20"/>
      <c r="I2104" s="20"/>
      <c r="J2104" s="20"/>
      <c r="K2104" s="20"/>
      <c r="L2104" s="20"/>
      <c r="M2104" s="20"/>
      <c r="N2104" s="20"/>
      <c r="O2104" s="125"/>
      <c r="P2104" s="125"/>
      <c r="Q2104" s="199"/>
      <c r="R2104" s="205"/>
      <c r="S2104" s="199"/>
      <c r="T2104" s="199"/>
      <c r="U2104" s="199"/>
      <c r="V2104" s="205"/>
      <c r="W2104" s="205"/>
      <c r="X2104" s="230"/>
      <c r="Y2104" s="230"/>
      <c r="Z2104" s="20"/>
      <c r="AA2104" s="20"/>
      <c r="AB2104" s="205"/>
      <c r="AC2104" s="205"/>
      <c r="AD2104" s="205"/>
      <c r="AE2104" s="1">
        <f t="shared" si="55"/>
        <v>0</v>
      </c>
      <c r="AF2104" s="1">
        <f t="shared" si="56"/>
        <v>0</v>
      </c>
      <c r="AH2104" s="1"/>
    </row>
    <row r="2105" spans="1:34">
      <c r="A2105" s="18"/>
      <c r="B2105" s="168"/>
      <c r="C2105" s="19"/>
      <c r="D2105" s="19"/>
      <c r="E2105" s="199"/>
      <c r="F2105" s="205"/>
      <c r="G2105" s="20"/>
      <c r="H2105" s="20"/>
      <c r="I2105" s="20"/>
      <c r="J2105" s="20"/>
      <c r="K2105" s="20"/>
      <c r="L2105" s="20"/>
      <c r="M2105" s="20"/>
      <c r="N2105" s="20"/>
      <c r="O2105" s="125"/>
      <c r="P2105" s="125"/>
      <c r="Q2105" s="199"/>
      <c r="R2105" s="205"/>
      <c r="S2105" s="199"/>
      <c r="T2105" s="199"/>
      <c r="U2105" s="199"/>
      <c r="V2105" s="205"/>
      <c r="W2105" s="205"/>
      <c r="X2105" s="230"/>
      <c r="Y2105" s="230"/>
      <c r="Z2105" s="20"/>
      <c r="AA2105" s="20"/>
      <c r="AB2105" s="205"/>
      <c r="AC2105" s="205"/>
      <c r="AD2105" s="205"/>
      <c r="AE2105" s="1">
        <f t="shared" si="55"/>
        <v>0</v>
      </c>
      <c r="AF2105" s="1">
        <f t="shared" si="56"/>
        <v>0</v>
      </c>
      <c r="AH2105" s="1"/>
    </row>
    <row r="2106" spans="1:34">
      <c r="A2106" s="18"/>
      <c r="B2106" s="168"/>
      <c r="C2106" s="19"/>
      <c r="D2106" s="19"/>
      <c r="E2106" s="199"/>
      <c r="F2106" s="205"/>
      <c r="G2106" s="20"/>
      <c r="H2106" s="20"/>
      <c r="I2106" s="20"/>
      <c r="J2106" s="20"/>
      <c r="K2106" s="20"/>
      <c r="L2106" s="20"/>
      <c r="M2106" s="20"/>
      <c r="N2106" s="20"/>
      <c r="O2106" s="125"/>
      <c r="P2106" s="125"/>
      <c r="Q2106" s="199"/>
      <c r="R2106" s="205"/>
      <c r="S2106" s="199"/>
      <c r="T2106" s="199"/>
      <c r="U2106" s="199"/>
      <c r="V2106" s="205"/>
      <c r="W2106" s="205"/>
      <c r="X2106" s="230"/>
      <c r="Y2106" s="230"/>
      <c r="Z2106" s="20"/>
      <c r="AA2106" s="20"/>
      <c r="AB2106" s="205"/>
      <c r="AC2106" s="205"/>
      <c r="AD2106" s="205"/>
      <c r="AE2106" s="1">
        <f t="shared" si="55"/>
        <v>0</v>
      </c>
      <c r="AF2106" s="1">
        <f t="shared" si="56"/>
        <v>0</v>
      </c>
      <c r="AH2106" s="1"/>
    </row>
    <row r="2107" spans="1:34">
      <c r="A2107" s="18"/>
      <c r="B2107" s="168"/>
      <c r="C2107" s="19"/>
      <c r="D2107" s="19"/>
      <c r="E2107" s="199"/>
      <c r="F2107" s="205"/>
      <c r="G2107" s="20"/>
      <c r="H2107" s="20"/>
      <c r="I2107" s="20"/>
      <c r="J2107" s="20"/>
      <c r="K2107" s="20"/>
      <c r="L2107" s="20"/>
      <c r="M2107" s="20"/>
      <c r="N2107" s="20"/>
      <c r="O2107" s="125"/>
      <c r="P2107" s="125"/>
      <c r="Q2107" s="199"/>
      <c r="R2107" s="205"/>
      <c r="S2107" s="199"/>
      <c r="T2107" s="199"/>
      <c r="U2107" s="199"/>
      <c r="V2107" s="205"/>
      <c r="W2107" s="205"/>
      <c r="X2107" s="230"/>
      <c r="Y2107" s="230"/>
      <c r="Z2107" s="20"/>
      <c r="AA2107" s="20"/>
      <c r="AB2107" s="205"/>
      <c r="AC2107" s="205"/>
      <c r="AD2107" s="205"/>
      <c r="AE2107" s="1">
        <f t="shared" si="55"/>
        <v>0</v>
      </c>
      <c r="AF2107" s="1">
        <f t="shared" si="56"/>
        <v>0</v>
      </c>
      <c r="AH2107" s="1"/>
    </row>
    <row r="2108" spans="1:34">
      <c r="A2108" s="18"/>
      <c r="B2108" s="168"/>
      <c r="C2108" s="19"/>
      <c r="D2108" s="19"/>
      <c r="E2108" s="199"/>
      <c r="F2108" s="205"/>
      <c r="G2108" s="20"/>
      <c r="H2108" s="20"/>
      <c r="I2108" s="20"/>
      <c r="J2108" s="20"/>
      <c r="K2108" s="20"/>
      <c r="L2108" s="20"/>
      <c r="M2108" s="20"/>
      <c r="N2108" s="20"/>
      <c r="O2108" s="125"/>
      <c r="P2108" s="125"/>
      <c r="Q2108" s="199"/>
      <c r="R2108" s="205"/>
      <c r="S2108" s="199"/>
      <c r="T2108" s="199"/>
      <c r="U2108" s="199"/>
      <c r="V2108" s="205"/>
      <c r="W2108" s="205"/>
      <c r="X2108" s="230"/>
      <c r="Y2108" s="230"/>
      <c r="Z2108" s="20"/>
      <c r="AA2108" s="20"/>
      <c r="AB2108" s="205"/>
      <c r="AC2108" s="205"/>
      <c r="AD2108" s="205"/>
      <c r="AE2108" s="1">
        <f t="shared" si="55"/>
        <v>0</v>
      </c>
      <c r="AF2108" s="1">
        <f t="shared" si="56"/>
        <v>0</v>
      </c>
      <c r="AH2108" s="1"/>
    </row>
    <row r="2109" spans="1:34">
      <c r="A2109" s="18"/>
      <c r="B2109" s="168"/>
      <c r="C2109" s="19"/>
      <c r="D2109" s="19"/>
      <c r="E2109" s="199"/>
      <c r="F2109" s="205"/>
      <c r="G2109" s="20"/>
      <c r="H2109" s="20"/>
      <c r="I2109" s="20"/>
      <c r="J2109" s="20"/>
      <c r="K2109" s="20"/>
      <c r="L2109" s="20"/>
      <c r="M2109" s="20"/>
      <c r="N2109" s="20"/>
      <c r="O2109" s="125"/>
      <c r="P2109" s="125"/>
      <c r="Q2109" s="199"/>
      <c r="R2109" s="205"/>
      <c r="S2109" s="199"/>
      <c r="T2109" s="199"/>
      <c r="U2109" s="199"/>
      <c r="V2109" s="205"/>
      <c r="W2109" s="205"/>
      <c r="X2109" s="230"/>
      <c r="Y2109" s="230"/>
      <c r="Z2109" s="20"/>
      <c r="AA2109" s="20"/>
      <c r="AB2109" s="205"/>
      <c r="AC2109" s="205"/>
      <c r="AD2109" s="205"/>
      <c r="AE2109" s="1">
        <f t="shared" si="55"/>
        <v>0</v>
      </c>
      <c r="AF2109" s="1">
        <f t="shared" si="56"/>
        <v>0</v>
      </c>
      <c r="AH2109" s="1"/>
    </row>
    <row r="2110" spans="1:34">
      <c r="A2110" s="18"/>
      <c r="B2110" s="168"/>
      <c r="C2110" s="19"/>
      <c r="D2110" s="19"/>
      <c r="E2110" s="199"/>
      <c r="F2110" s="205"/>
      <c r="G2110" s="20"/>
      <c r="H2110" s="20"/>
      <c r="I2110" s="20"/>
      <c r="J2110" s="20"/>
      <c r="K2110" s="20"/>
      <c r="L2110" s="20"/>
      <c r="M2110" s="20"/>
      <c r="N2110" s="20"/>
      <c r="O2110" s="125"/>
      <c r="P2110" s="125"/>
      <c r="Q2110" s="199"/>
      <c r="R2110" s="205"/>
      <c r="S2110" s="199"/>
      <c r="T2110" s="199"/>
      <c r="U2110" s="199"/>
      <c r="V2110" s="205"/>
      <c r="W2110" s="205"/>
      <c r="X2110" s="230"/>
      <c r="Y2110" s="230"/>
      <c r="Z2110" s="20"/>
      <c r="AA2110" s="20"/>
      <c r="AB2110" s="205"/>
      <c r="AC2110" s="205"/>
      <c r="AD2110" s="205"/>
      <c r="AE2110" s="1">
        <f t="shared" si="55"/>
        <v>0</v>
      </c>
      <c r="AF2110" s="1">
        <f t="shared" si="56"/>
        <v>0</v>
      </c>
      <c r="AH2110" s="1"/>
    </row>
    <row r="2111" spans="1:34">
      <c r="A2111" s="18"/>
      <c r="B2111" s="168"/>
      <c r="C2111" s="19"/>
      <c r="D2111" s="19"/>
      <c r="E2111" s="199"/>
      <c r="F2111" s="205"/>
      <c r="G2111" s="20"/>
      <c r="H2111" s="20"/>
      <c r="I2111" s="20"/>
      <c r="J2111" s="20"/>
      <c r="K2111" s="20"/>
      <c r="L2111" s="20"/>
      <c r="M2111" s="20"/>
      <c r="N2111" s="20"/>
      <c r="O2111" s="125"/>
      <c r="P2111" s="125"/>
      <c r="Q2111" s="199"/>
      <c r="R2111" s="205"/>
      <c r="S2111" s="199"/>
      <c r="T2111" s="199"/>
      <c r="U2111" s="199"/>
      <c r="V2111" s="205"/>
      <c r="W2111" s="205"/>
      <c r="X2111" s="230"/>
      <c r="Y2111" s="230"/>
      <c r="Z2111" s="20"/>
      <c r="AA2111" s="20"/>
      <c r="AB2111" s="205"/>
      <c r="AC2111" s="205"/>
      <c r="AD2111" s="205"/>
      <c r="AE2111" s="1">
        <f t="shared" si="55"/>
        <v>0</v>
      </c>
      <c r="AF2111" s="1">
        <f t="shared" si="56"/>
        <v>0</v>
      </c>
      <c r="AH2111" s="1"/>
    </row>
    <row r="2112" spans="1:34">
      <c r="A2112" s="18"/>
      <c r="B2112" s="168"/>
      <c r="C2112" s="19"/>
      <c r="D2112" s="19"/>
      <c r="E2112" s="199"/>
      <c r="F2112" s="205"/>
      <c r="G2112" s="20"/>
      <c r="H2112" s="20"/>
      <c r="I2112" s="20"/>
      <c r="J2112" s="20"/>
      <c r="K2112" s="20"/>
      <c r="L2112" s="20"/>
      <c r="M2112" s="20"/>
      <c r="N2112" s="20"/>
      <c r="O2112" s="125"/>
      <c r="P2112" s="125"/>
      <c r="Q2112" s="199"/>
      <c r="R2112" s="205"/>
      <c r="S2112" s="199"/>
      <c r="T2112" s="199"/>
      <c r="U2112" s="199"/>
      <c r="V2112" s="205"/>
      <c r="W2112" s="205"/>
      <c r="X2112" s="230"/>
      <c r="Y2112" s="230"/>
      <c r="Z2112" s="20"/>
      <c r="AA2112" s="20"/>
      <c r="AB2112" s="205"/>
      <c r="AC2112" s="205"/>
      <c r="AD2112" s="205"/>
      <c r="AE2112" s="1">
        <f t="shared" si="55"/>
        <v>0</v>
      </c>
      <c r="AF2112" s="1">
        <f t="shared" si="56"/>
        <v>0</v>
      </c>
      <c r="AH2112" s="1"/>
    </row>
    <row r="2113" spans="1:34">
      <c r="A2113" s="18"/>
      <c r="B2113" s="168"/>
      <c r="C2113" s="19"/>
      <c r="D2113" s="19"/>
      <c r="E2113" s="199"/>
      <c r="F2113" s="205"/>
      <c r="G2113" s="20"/>
      <c r="H2113" s="20"/>
      <c r="I2113" s="20"/>
      <c r="J2113" s="20"/>
      <c r="K2113" s="20"/>
      <c r="L2113" s="20"/>
      <c r="M2113" s="20"/>
      <c r="N2113" s="20"/>
      <c r="O2113" s="125"/>
      <c r="P2113" s="125"/>
      <c r="Q2113" s="199"/>
      <c r="R2113" s="205"/>
      <c r="S2113" s="199"/>
      <c r="T2113" s="199"/>
      <c r="U2113" s="199"/>
      <c r="V2113" s="205"/>
      <c r="W2113" s="205"/>
      <c r="X2113" s="230"/>
      <c r="Y2113" s="230"/>
      <c r="Z2113" s="20"/>
      <c r="AA2113" s="20"/>
      <c r="AB2113" s="205"/>
      <c r="AC2113" s="205"/>
      <c r="AD2113" s="205"/>
      <c r="AE2113" s="1">
        <f t="shared" si="55"/>
        <v>0</v>
      </c>
      <c r="AF2113" s="1">
        <f t="shared" si="56"/>
        <v>0</v>
      </c>
      <c r="AH2113" s="1"/>
    </row>
    <row r="2114" spans="1:34">
      <c r="A2114" s="18"/>
      <c r="B2114" s="168"/>
      <c r="C2114" s="19"/>
      <c r="D2114" s="19"/>
      <c r="E2114" s="199"/>
      <c r="F2114" s="205"/>
      <c r="G2114" s="20"/>
      <c r="H2114" s="20"/>
      <c r="I2114" s="20"/>
      <c r="J2114" s="20"/>
      <c r="K2114" s="20"/>
      <c r="L2114" s="20"/>
      <c r="M2114" s="20"/>
      <c r="N2114" s="20"/>
      <c r="O2114" s="125"/>
      <c r="P2114" s="125"/>
      <c r="Q2114" s="199"/>
      <c r="R2114" s="205"/>
      <c r="S2114" s="199"/>
      <c r="T2114" s="199"/>
      <c r="U2114" s="199"/>
      <c r="V2114" s="205"/>
      <c r="W2114" s="205"/>
      <c r="X2114" s="230"/>
      <c r="Y2114" s="230"/>
      <c r="Z2114" s="20"/>
      <c r="AA2114" s="20"/>
      <c r="AB2114" s="205"/>
      <c r="AC2114" s="205"/>
      <c r="AD2114" s="205"/>
      <c r="AE2114" s="1">
        <f t="shared" si="55"/>
        <v>0</v>
      </c>
      <c r="AF2114" s="1">
        <f t="shared" si="56"/>
        <v>0</v>
      </c>
      <c r="AH2114" s="1"/>
    </row>
    <row r="2115" spans="1:34">
      <c r="A2115" s="18"/>
      <c r="B2115" s="168"/>
      <c r="C2115" s="19"/>
      <c r="D2115" s="19"/>
      <c r="E2115" s="199"/>
      <c r="F2115" s="205"/>
      <c r="G2115" s="20"/>
      <c r="H2115" s="20"/>
      <c r="I2115" s="20"/>
      <c r="J2115" s="20"/>
      <c r="K2115" s="20"/>
      <c r="L2115" s="20"/>
      <c r="M2115" s="20"/>
      <c r="N2115" s="20"/>
      <c r="O2115" s="125"/>
      <c r="P2115" s="125"/>
      <c r="Q2115" s="199"/>
      <c r="R2115" s="205"/>
      <c r="S2115" s="199"/>
      <c r="T2115" s="199"/>
      <c r="U2115" s="199"/>
      <c r="V2115" s="205"/>
      <c r="W2115" s="205"/>
      <c r="X2115" s="230"/>
      <c r="Y2115" s="230"/>
      <c r="Z2115" s="20"/>
      <c r="AA2115" s="20"/>
      <c r="AB2115" s="205"/>
      <c r="AC2115" s="205"/>
      <c r="AD2115" s="205"/>
      <c r="AE2115" s="1">
        <f t="shared" si="55"/>
        <v>0</v>
      </c>
      <c r="AF2115" s="1">
        <f t="shared" si="56"/>
        <v>0</v>
      </c>
      <c r="AH2115" s="1"/>
    </row>
    <row r="2116" spans="1:34">
      <c r="A2116" s="18"/>
      <c r="B2116" s="168"/>
      <c r="C2116" s="19"/>
      <c r="D2116" s="19"/>
      <c r="E2116" s="199"/>
      <c r="F2116" s="205"/>
      <c r="G2116" s="20"/>
      <c r="H2116" s="20"/>
      <c r="I2116" s="20"/>
      <c r="J2116" s="20"/>
      <c r="K2116" s="20"/>
      <c r="L2116" s="20"/>
      <c r="M2116" s="20"/>
      <c r="N2116" s="20"/>
      <c r="O2116" s="125"/>
      <c r="P2116" s="125"/>
      <c r="Q2116" s="199"/>
      <c r="R2116" s="205"/>
      <c r="S2116" s="199"/>
      <c r="T2116" s="199"/>
      <c r="U2116" s="199"/>
      <c r="V2116" s="205"/>
      <c r="W2116" s="205"/>
      <c r="X2116" s="230"/>
      <c r="Y2116" s="230"/>
      <c r="Z2116" s="20"/>
      <c r="AA2116" s="20"/>
      <c r="AB2116" s="205"/>
      <c r="AC2116" s="205"/>
      <c r="AD2116" s="205"/>
      <c r="AE2116" s="1">
        <f t="shared" si="55"/>
        <v>0</v>
      </c>
      <c r="AF2116" s="1">
        <f t="shared" si="56"/>
        <v>0</v>
      </c>
      <c r="AH2116" s="1"/>
    </row>
    <row r="2117" spans="1:34">
      <c r="A2117" s="18"/>
      <c r="B2117" s="168"/>
      <c r="C2117" s="19"/>
      <c r="D2117" s="19"/>
      <c r="E2117" s="199"/>
      <c r="F2117" s="205"/>
      <c r="G2117" s="20"/>
      <c r="H2117" s="20"/>
      <c r="I2117" s="20"/>
      <c r="J2117" s="20"/>
      <c r="K2117" s="20"/>
      <c r="L2117" s="20"/>
      <c r="M2117" s="20"/>
      <c r="N2117" s="20"/>
      <c r="O2117" s="125"/>
      <c r="P2117" s="125"/>
      <c r="Q2117" s="199"/>
      <c r="R2117" s="205"/>
      <c r="S2117" s="199"/>
      <c r="T2117" s="199"/>
      <c r="U2117" s="199"/>
      <c r="V2117" s="205"/>
      <c r="W2117" s="205"/>
      <c r="X2117" s="230"/>
      <c r="Y2117" s="230"/>
      <c r="Z2117" s="20"/>
      <c r="AA2117" s="20"/>
      <c r="AB2117" s="205"/>
      <c r="AC2117" s="205"/>
      <c r="AD2117" s="205"/>
      <c r="AE2117" s="1">
        <f t="shared" si="55"/>
        <v>0</v>
      </c>
      <c r="AF2117" s="1">
        <f t="shared" si="56"/>
        <v>0</v>
      </c>
      <c r="AH2117" s="1"/>
    </row>
    <row r="2118" spans="1:34">
      <c r="A2118" s="18"/>
      <c r="B2118" s="168"/>
      <c r="C2118" s="19"/>
      <c r="D2118" s="19"/>
      <c r="E2118" s="199"/>
      <c r="F2118" s="205"/>
      <c r="G2118" s="20"/>
      <c r="H2118" s="20"/>
      <c r="I2118" s="20"/>
      <c r="J2118" s="20"/>
      <c r="K2118" s="20"/>
      <c r="L2118" s="20"/>
      <c r="M2118" s="20"/>
      <c r="N2118" s="20"/>
      <c r="O2118" s="125"/>
      <c r="P2118" s="125"/>
      <c r="Q2118" s="199"/>
      <c r="R2118" s="205"/>
      <c r="S2118" s="199"/>
      <c r="T2118" s="199"/>
      <c r="U2118" s="199"/>
      <c r="V2118" s="205"/>
      <c r="W2118" s="205"/>
      <c r="X2118" s="230"/>
      <c r="Y2118" s="230"/>
      <c r="Z2118" s="20"/>
      <c r="AA2118" s="20"/>
      <c r="AB2118" s="205"/>
      <c r="AC2118" s="205"/>
      <c r="AD2118" s="205"/>
      <c r="AE2118" s="1">
        <f t="shared" si="55"/>
        <v>0</v>
      </c>
      <c r="AF2118" s="1">
        <f t="shared" si="56"/>
        <v>0</v>
      </c>
      <c r="AH2118" s="1"/>
    </row>
    <row r="2119" spans="1:34">
      <c r="A2119" s="18"/>
      <c r="B2119" s="168"/>
      <c r="C2119" s="19"/>
      <c r="D2119" s="19"/>
      <c r="E2119" s="199"/>
      <c r="F2119" s="205"/>
      <c r="G2119" s="20"/>
      <c r="H2119" s="20"/>
      <c r="I2119" s="20"/>
      <c r="J2119" s="20"/>
      <c r="K2119" s="20"/>
      <c r="L2119" s="20"/>
      <c r="M2119" s="20"/>
      <c r="N2119" s="20"/>
      <c r="O2119" s="125"/>
      <c r="P2119" s="125"/>
      <c r="Q2119" s="199"/>
      <c r="R2119" s="205"/>
      <c r="S2119" s="199"/>
      <c r="T2119" s="199"/>
      <c r="U2119" s="199"/>
      <c r="V2119" s="205"/>
      <c r="W2119" s="205"/>
      <c r="X2119" s="230"/>
      <c r="Y2119" s="230"/>
      <c r="Z2119" s="20"/>
      <c r="AA2119" s="20"/>
      <c r="AB2119" s="205"/>
      <c r="AC2119" s="205"/>
      <c r="AD2119" s="205"/>
      <c r="AE2119" s="1">
        <f t="shared" si="55"/>
        <v>0</v>
      </c>
      <c r="AF2119" s="1">
        <f t="shared" si="56"/>
        <v>0</v>
      </c>
      <c r="AH2119" s="1"/>
    </row>
    <row r="2120" spans="1:34">
      <c r="A2120" s="18"/>
      <c r="B2120" s="168"/>
      <c r="C2120" s="19"/>
      <c r="D2120" s="19"/>
      <c r="E2120" s="199"/>
      <c r="F2120" s="205"/>
      <c r="G2120" s="20"/>
      <c r="H2120" s="20"/>
      <c r="I2120" s="20"/>
      <c r="J2120" s="20"/>
      <c r="K2120" s="20"/>
      <c r="L2120" s="20"/>
      <c r="M2120" s="20"/>
      <c r="N2120" s="20"/>
      <c r="O2120" s="125"/>
      <c r="P2120" s="125"/>
      <c r="Q2120" s="199"/>
      <c r="R2120" s="205"/>
      <c r="S2120" s="199"/>
      <c r="T2120" s="199"/>
      <c r="U2120" s="199"/>
      <c r="V2120" s="205"/>
      <c r="W2120" s="205"/>
      <c r="X2120" s="230"/>
      <c r="Y2120" s="230"/>
      <c r="Z2120" s="20"/>
      <c r="AA2120" s="20"/>
      <c r="AB2120" s="205"/>
      <c r="AC2120" s="205"/>
      <c r="AD2120" s="205"/>
      <c r="AE2120" s="1">
        <f t="shared" si="55"/>
        <v>0</v>
      </c>
      <c r="AF2120" s="1">
        <f t="shared" si="56"/>
        <v>0</v>
      </c>
      <c r="AH2120" s="1"/>
    </row>
    <row r="2121" spans="1:34">
      <c r="A2121" s="18"/>
      <c r="B2121" s="168"/>
      <c r="C2121" s="19"/>
      <c r="D2121" s="19"/>
      <c r="E2121" s="199"/>
      <c r="F2121" s="205"/>
      <c r="G2121" s="20"/>
      <c r="H2121" s="20"/>
      <c r="I2121" s="20"/>
      <c r="J2121" s="20"/>
      <c r="K2121" s="20"/>
      <c r="L2121" s="20"/>
      <c r="M2121" s="20"/>
      <c r="N2121" s="20"/>
      <c r="O2121" s="125"/>
      <c r="P2121" s="125"/>
      <c r="Q2121" s="199"/>
      <c r="R2121" s="205"/>
      <c r="S2121" s="199"/>
      <c r="T2121" s="199"/>
      <c r="U2121" s="199"/>
      <c r="V2121" s="205"/>
      <c r="W2121" s="205"/>
      <c r="X2121" s="230"/>
      <c r="Y2121" s="230"/>
      <c r="Z2121" s="20"/>
      <c r="AA2121" s="20"/>
      <c r="AB2121" s="205"/>
      <c r="AC2121" s="205"/>
      <c r="AD2121" s="205"/>
      <c r="AE2121" s="1">
        <f t="shared" si="55"/>
        <v>0</v>
      </c>
      <c r="AF2121" s="1">
        <f t="shared" si="56"/>
        <v>0</v>
      </c>
      <c r="AH2121" s="1"/>
    </row>
    <row r="2122" spans="1:34">
      <c r="A2122" s="18"/>
      <c r="B2122" s="168"/>
      <c r="C2122" s="19"/>
      <c r="D2122" s="19"/>
      <c r="E2122" s="199"/>
      <c r="F2122" s="205"/>
      <c r="G2122" s="20"/>
      <c r="H2122" s="20"/>
      <c r="I2122" s="20"/>
      <c r="J2122" s="20"/>
      <c r="K2122" s="20"/>
      <c r="L2122" s="20"/>
      <c r="M2122" s="20"/>
      <c r="N2122" s="20"/>
      <c r="O2122" s="125"/>
      <c r="P2122" s="125"/>
      <c r="Q2122" s="199"/>
      <c r="R2122" s="205"/>
      <c r="S2122" s="199"/>
      <c r="T2122" s="199"/>
      <c r="U2122" s="199"/>
      <c r="V2122" s="205"/>
      <c r="W2122" s="205"/>
      <c r="X2122" s="230"/>
      <c r="Y2122" s="230"/>
      <c r="Z2122" s="20"/>
      <c r="AA2122" s="20"/>
      <c r="AB2122" s="205"/>
      <c r="AC2122" s="205"/>
      <c r="AD2122" s="205"/>
      <c r="AE2122" s="1">
        <f t="shared" si="55"/>
        <v>0</v>
      </c>
      <c r="AF2122" s="1">
        <f t="shared" si="56"/>
        <v>0</v>
      </c>
      <c r="AH2122" s="1"/>
    </row>
    <row r="2123" spans="1:34">
      <c r="A2123" s="18"/>
      <c r="B2123" s="168"/>
      <c r="C2123" s="19"/>
      <c r="D2123" s="19"/>
      <c r="E2123" s="199"/>
      <c r="F2123" s="205"/>
      <c r="G2123" s="20"/>
      <c r="H2123" s="20"/>
      <c r="I2123" s="20"/>
      <c r="J2123" s="20"/>
      <c r="K2123" s="20"/>
      <c r="L2123" s="20"/>
      <c r="M2123" s="20"/>
      <c r="N2123" s="20"/>
      <c r="O2123" s="125"/>
      <c r="P2123" s="125"/>
      <c r="Q2123" s="199"/>
      <c r="R2123" s="205"/>
      <c r="S2123" s="199"/>
      <c r="T2123" s="199"/>
      <c r="U2123" s="199"/>
      <c r="V2123" s="205"/>
      <c r="W2123" s="205"/>
      <c r="X2123" s="230"/>
      <c r="Y2123" s="230"/>
      <c r="Z2123" s="20"/>
      <c r="AA2123" s="20"/>
      <c r="AB2123" s="205"/>
      <c r="AC2123" s="205"/>
      <c r="AD2123" s="205"/>
      <c r="AE2123" s="1">
        <f t="shared" ref="AE2123:AE2186" si="57">COUNTA(E2123:AC2123)</f>
        <v>0</v>
      </c>
      <c r="AF2123" s="1">
        <f t="shared" ref="AF2123:AF2186" si="58">COUNTA(E2123)*COUNTA(H2123)*COUNTA(M2123)*COUNTA(O2123)*COUNTA(P2123)*COUNTA(Q2123)*COUNTA(R2123)*COUNTA(AC2123)</f>
        <v>0</v>
      </c>
      <c r="AH2123" s="1"/>
    </row>
    <row r="2124" spans="1:34">
      <c r="A2124" s="18"/>
      <c r="B2124" s="168"/>
      <c r="C2124" s="19"/>
      <c r="D2124" s="19"/>
      <c r="E2124" s="199"/>
      <c r="F2124" s="205"/>
      <c r="G2124" s="20"/>
      <c r="H2124" s="20"/>
      <c r="I2124" s="20"/>
      <c r="J2124" s="20"/>
      <c r="K2124" s="20"/>
      <c r="L2124" s="20"/>
      <c r="M2124" s="20"/>
      <c r="N2124" s="20"/>
      <c r="O2124" s="125"/>
      <c r="P2124" s="125"/>
      <c r="Q2124" s="199"/>
      <c r="R2124" s="205"/>
      <c r="S2124" s="199"/>
      <c r="T2124" s="199"/>
      <c r="U2124" s="199"/>
      <c r="V2124" s="205"/>
      <c r="W2124" s="205"/>
      <c r="X2124" s="230"/>
      <c r="Y2124" s="230"/>
      <c r="Z2124" s="20"/>
      <c r="AA2124" s="20"/>
      <c r="AB2124" s="205"/>
      <c r="AC2124" s="205"/>
      <c r="AD2124" s="205"/>
      <c r="AE2124" s="1">
        <f t="shared" si="57"/>
        <v>0</v>
      </c>
      <c r="AF2124" s="1">
        <f t="shared" si="58"/>
        <v>0</v>
      </c>
      <c r="AH2124" s="1"/>
    </row>
    <row r="2125" spans="1:34">
      <c r="A2125" s="18"/>
      <c r="B2125" s="168"/>
      <c r="C2125" s="19"/>
      <c r="D2125" s="19"/>
      <c r="E2125" s="199"/>
      <c r="F2125" s="205"/>
      <c r="G2125" s="20"/>
      <c r="H2125" s="20"/>
      <c r="I2125" s="20"/>
      <c r="J2125" s="20"/>
      <c r="K2125" s="20"/>
      <c r="L2125" s="20"/>
      <c r="M2125" s="20"/>
      <c r="N2125" s="20"/>
      <c r="O2125" s="125"/>
      <c r="P2125" s="125"/>
      <c r="Q2125" s="199"/>
      <c r="R2125" s="205"/>
      <c r="S2125" s="199"/>
      <c r="T2125" s="199"/>
      <c r="U2125" s="199"/>
      <c r="V2125" s="205"/>
      <c r="W2125" s="205"/>
      <c r="X2125" s="230"/>
      <c r="Y2125" s="230"/>
      <c r="Z2125" s="20"/>
      <c r="AA2125" s="20"/>
      <c r="AB2125" s="205"/>
      <c r="AC2125" s="205"/>
      <c r="AD2125" s="205"/>
      <c r="AE2125" s="1">
        <f t="shared" si="57"/>
        <v>0</v>
      </c>
      <c r="AF2125" s="1">
        <f t="shared" si="58"/>
        <v>0</v>
      </c>
      <c r="AH2125" s="1"/>
    </row>
    <row r="2126" spans="1:34">
      <c r="A2126" s="18"/>
      <c r="B2126" s="168"/>
      <c r="C2126" s="19"/>
      <c r="D2126" s="19"/>
      <c r="E2126" s="199"/>
      <c r="F2126" s="205"/>
      <c r="G2126" s="20"/>
      <c r="H2126" s="20"/>
      <c r="I2126" s="20"/>
      <c r="J2126" s="20"/>
      <c r="K2126" s="20"/>
      <c r="L2126" s="20"/>
      <c r="M2126" s="20"/>
      <c r="N2126" s="20"/>
      <c r="O2126" s="125"/>
      <c r="P2126" s="125"/>
      <c r="Q2126" s="199"/>
      <c r="R2126" s="205"/>
      <c r="S2126" s="199"/>
      <c r="T2126" s="199"/>
      <c r="U2126" s="199"/>
      <c r="V2126" s="205"/>
      <c r="W2126" s="205"/>
      <c r="X2126" s="230"/>
      <c r="Y2126" s="230"/>
      <c r="Z2126" s="20"/>
      <c r="AA2126" s="20"/>
      <c r="AB2126" s="205"/>
      <c r="AC2126" s="205"/>
      <c r="AD2126" s="205"/>
      <c r="AE2126" s="1">
        <f t="shared" si="57"/>
        <v>0</v>
      </c>
      <c r="AF2126" s="1">
        <f t="shared" si="58"/>
        <v>0</v>
      </c>
      <c r="AH2126" s="1"/>
    </row>
    <row r="2127" spans="1:34">
      <c r="A2127" s="18"/>
      <c r="B2127" s="168"/>
      <c r="C2127" s="19"/>
      <c r="D2127" s="19"/>
      <c r="E2127" s="199"/>
      <c r="F2127" s="205"/>
      <c r="G2127" s="20"/>
      <c r="H2127" s="20"/>
      <c r="I2127" s="20"/>
      <c r="J2127" s="20"/>
      <c r="K2127" s="20"/>
      <c r="L2127" s="20"/>
      <c r="M2127" s="20"/>
      <c r="N2127" s="20"/>
      <c r="O2127" s="125"/>
      <c r="P2127" s="125"/>
      <c r="Q2127" s="199"/>
      <c r="R2127" s="205"/>
      <c r="S2127" s="199"/>
      <c r="T2127" s="199"/>
      <c r="U2127" s="199"/>
      <c r="V2127" s="205"/>
      <c r="W2127" s="205"/>
      <c r="X2127" s="230"/>
      <c r="Y2127" s="230"/>
      <c r="Z2127" s="20"/>
      <c r="AA2127" s="20"/>
      <c r="AB2127" s="205"/>
      <c r="AC2127" s="205"/>
      <c r="AD2127" s="205"/>
      <c r="AE2127" s="1">
        <f t="shared" si="57"/>
        <v>0</v>
      </c>
      <c r="AF2127" s="1">
        <f t="shared" si="58"/>
        <v>0</v>
      </c>
      <c r="AH2127" s="1"/>
    </row>
    <row r="2128" spans="1:34">
      <c r="A2128" s="18"/>
      <c r="B2128" s="168"/>
      <c r="C2128" s="19"/>
      <c r="D2128" s="19"/>
      <c r="E2128" s="199"/>
      <c r="F2128" s="205"/>
      <c r="G2128" s="20"/>
      <c r="H2128" s="20"/>
      <c r="I2128" s="20"/>
      <c r="J2128" s="20"/>
      <c r="K2128" s="20"/>
      <c r="L2128" s="20"/>
      <c r="M2128" s="20"/>
      <c r="N2128" s="20"/>
      <c r="O2128" s="125"/>
      <c r="P2128" s="125"/>
      <c r="Q2128" s="199"/>
      <c r="R2128" s="205"/>
      <c r="S2128" s="199"/>
      <c r="T2128" s="199"/>
      <c r="U2128" s="199"/>
      <c r="V2128" s="205"/>
      <c r="W2128" s="205"/>
      <c r="X2128" s="230"/>
      <c r="Y2128" s="230"/>
      <c r="Z2128" s="20"/>
      <c r="AA2128" s="20"/>
      <c r="AB2128" s="205"/>
      <c r="AC2128" s="205"/>
      <c r="AD2128" s="205"/>
      <c r="AE2128" s="1">
        <f t="shared" si="57"/>
        <v>0</v>
      </c>
      <c r="AF2128" s="1">
        <f t="shared" si="58"/>
        <v>0</v>
      </c>
      <c r="AH2128" s="1"/>
    </row>
    <row r="2129" spans="1:34">
      <c r="A2129" s="18"/>
      <c r="B2129" s="168"/>
      <c r="C2129" s="19"/>
      <c r="D2129" s="19"/>
      <c r="E2129" s="199"/>
      <c r="F2129" s="205"/>
      <c r="G2129" s="20"/>
      <c r="H2129" s="20"/>
      <c r="I2129" s="20"/>
      <c r="J2129" s="20"/>
      <c r="K2129" s="20"/>
      <c r="L2129" s="20"/>
      <c r="M2129" s="20"/>
      <c r="N2129" s="20"/>
      <c r="O2129" s="125"/>
      <c r="P2129" s="125"/>
      <c r="Q2129" s="199"/>
      <c r="R2129" s="205"/>
      <c r="S2129" s="199"/>
      <c r="T2129" s="199"/>
      <c r="U2129" s="199"/>
      <c r="V2129" s="205"/>
      <c r="W2129" s="205"/>
      <c r="X2129" s="230"/>
      <c r="Y2129" s="230"/>
      <c r="Z2129" s="20"/>
      <c r="AA2129" s="20"/>
      <c r="AB2129" s="205"/>
      <c r="AC2129" s="205"/>
      <c r="AD2129" s="205"/>
      <c r="AE2129" s="1">
        <f t="shared" si="57"/>
        <v>0</v>
      </c>
      <c r="AF2129" s="1">
        <f t="shared" si="58"/>
        <v>0</v>
      </c>
      <c r="AH2129" s="1"/>
    </row>
    <row r="2130" spans="1:34">
      <c r="A2130" s="18"/>
      <c r="B2130" s="168"/>
      <c r="C2130" s="19"/>
      <c r="D2130" s="19"/>
      <c r="E2130" s="199"/>
      <c r="F2130" s="205"/>
      <c r="G2130" s="20"/>
      <c r="H2130" s="20"/>
      <c r="I2130" s="20"/>
      <c r="J2130" s="20"/>
      <c r="K2130" s="20"/>
      <c r="L2130" s="20"/>
      <c r="M2130" s="20"/>
      <c r="N2130" s="20"/>
      <c r="O2130" s="125"/>
      <c r="P2130" s="125"/>
      <c r="Q2130" s="199"/>
      <c r="R2130" s="205"/>
      <c r="S2130" s="199"/>
      <c r="T2130" s="199"/>
      <c r="U2130" s="199"/>
      <c r="V2130" s="205"/>
      <c r="W2130" s="205"/>
      <c r="X2130" s="230"/>
      <c r="Y2130" s="230"/>
      <c r="Z2130" s="20"/>
      <c r="AA2130" s="20"/>
      <c r="AB2130" s="205"/>
      <c r="AC2130" s="205"/>
      <c r="AD2130" s="205"/>
      <c r="AE2130" s="1">
        <f t="shared" si="57"/>
        <v>0</v>
      </c>
      <c r="AF2130" s="1">
        <f t="shared" si="58"/>
        <v>0</v>
      </c>
      <c r="AH2130" s="1"/>
    </row>
    <row r="2131" spans="1:34">
      <c r="A2131" s="18"/>
      <c r="B2131" s="168"/>
      <c r="C2131" s="19"/>
      <c r="D2131" s="19"/>
      <c r="E2131" s="199"/>
      <c r="F2131" s="205"/>
      <c r="G2131" s="20"/>
      <c r="H2131" s="20"/>
      <c r="I2131" s="20"/>
      <c r="J2131" s="20"/>
      <c r="K2131" s="20"/>
      <c r="L2131" s="20"/>
      <c r="M2131" s="20"/>
      <c r="N2131" s="20"/>
      <c r="O2131" s="125"/>
      <c r="P2131" s="125"/>
      <c r="Q2131" s="199"/>
      <c r="R2131" s="205"/>
      <c r="S2131" s="199"/>
      <c r="T2131" s="199"/>
      <c r="U2131" s="199"/>
      <c r="V2131" s="205"/>
      <c r="W2131" s="205"/>
      <c r="X2131" s="230"/>
      <c r="Y2131" s="230"/>
      <c r="Z2131" s="20"/>
      <c r="AA2131" s="20"/>
      <c r="AB2131" s="205"/>
      <c r="AC2131" s="205"/>
      <c r="AD2131" s="205"/>
      <c r="AE2131" s="1">
        <f t="shared" si="57"/>
        <v>0</v>
      </c>
      <c r="AF2131" s="1">
        <f t="shared" si="58"/>
        <v>0</v>
      </c>
      <c r="AH2131" s="1"/>
    </row>
    <row r="2132" spans="1:34">
      <c r="A2132" s="18"/>
      <c r="B2132" s="168"/>
      <c r="C2132" s="19"/>
      <c r="D2132" s="19"/>
      <c r="E2132" s="199"/>
      <c r="F2132" s="205"/>
      <c r="G2132" s="20"/>
      <c r="H2132" s="20"/>
      <c r="I2132" s="20"/>
      <c r="J2132" s="20"/>
      <c r="K2132" s="20"/>
      <c r="L2132" s="20"/>
      <c r="M2132" s="20"/>
      <c r="N2132" s="20"/>
      <c r="O2132" s="125"/>
      <c r="P2132" s="125"/>
      <c r="Q2132" s="199"/>
      <c r="R2132" s="205"/>
      <c r="S2132" s="199"/>
      <c r="T2132" s="199"/>
      <c r="U2132" s="199"/>
      <c r="V2132" s="205"/>
      <c r="W2132" s="205"/>
      <c r="X2132" s="230"/>
      <c r="Y2132" s="230"/>
      <c r="Z2132" s="20"/>
      <c r="AA2132" s="20"/>
      <c r="AB2132" s="205"/>
      <c r="AC2132" s="205"/>
      <c r="AD2132" s="205"/>
      <c r="AE2132" s="1">
        <f t="shared" si="57"/>
        <v>0</v>
      </c>
      <c r="AF2132" s="1">
        <f t="shared" si="58"/>
        <v>0</v>
      </c>
      <c r="AH2132" s="1"/>
    </row>
    <row r="2133" spans="1:34">
      <c r="A2133" s="18"/>
      <c r="B2133" s="168"/>
      <c r="C2133" s="19"/>
      <c r="D2133" s="19"/>
      <c r="E2133" s="199"/>
      <c r="F2133" s="205"/>
      <c r="G2133" s="20"/>
      <c r="H2133" s="20"/>
      <c r="I2133" s="20"/>
      <c r="J2133" s="20"/>
      <c r="K2133" s="20"/>
      <c r="L2133" s="20"/>
      <c r="M2133" s="20"/>
      <c r="N2133" s="20"/>
      <c r="O2133" s="125"/>
      <c r="P2133" s="125"/>
      <c r="Q2133" s="199"/>
      <c r="R2133" s="205"/>
      <c r="S2133" s="199"/>
      <c r="T2133" s="199"/>
      <c r="U2133" s="199"/>
      <c r="V2133" s="205"/>
      <c r="W2133" s="205"/>
      <c r="X2133" s="230"/>
      <c r="Y2133" s="230"/>
      <c r="Z2133" s="20"/>
      <c r="AA2133" s="20"/>
      <c r="AB2133" s="205"/>
      <c r="AC2133" s="205"/>
      <c r="AD2133" s="205"/>
      <c r="AE2133" s="1">
        <f t="shared" si="57"/>
        <v>0</v>
      </c>
      <c r="AF2133" s="1">
        <f t="shared" si="58"/>
        <v>0</v>
      </c>
      <c r="AH2133" s="1"/>
    </row>
    <row r="2134" spans="1:34">
      <c r="A2134" s="18"/>
      <c r="B2134" s="168"/>
      <c r="C2134" s="19"/>
      <c r="D2134" s="19"/>
      <c r="E2134" s="199"/>
      <c r="F2134" s="205"/>
      <c r="G2134" s="20"/>
      <c r="H2134" s="20"/>
      <c r="I2134" s="20"/>
      <c r="J2134" s="20"/>
      <c r="K2134" s="20"/>
      <c r="L2134" s="20"/>
      <c r="M2134" s="20"/>
      <c r="N2134" s="20"/>
      <c r="O2134" s="125"/>
      <c r="P2134" s="125"/>
      <c r="Q2134" s="199"/>
      <c r="R2134" s="205"/>
      <c r="S2134" s="199"/>
      <c r="T2134" s="199"/>
      <c r="U2134" s="199"/>
      <c r="V2134" s="205"/>
      <c r="W2134" s="205"/>
      <c r="X2134" s="230"/>
      <c r="Y2134" s="230"/>
      <c r="Z2134" s="20"/>
      <c r="AA2134" s="20"/>
      <c r="AB2134" s="205"/>
      <c r="AC2134" s="205"/>
      <c r="AD2134" s="205"/>
      <c r="AE2134" s="1">
        <f t="shared" si="57"/>
        <v>0</v>
      </c>
      <c r="AF2134" s="1">
        <f t="shared" si="58"/>
        <v>0</v>
      </c>
      <c r="AH2134" s="1"/>
    </row>
    <row r="2135" spans="1:34">
      <c r="A2135" s="18"/>
      <c r="B2135" s="168"/>
      <c r="C2135" s="19"/>
      <c r="D2135" s="19"/>
      <c r="E2135" s="199"/>
      <c r="F2135" s="205"/>
      <c r="G2135" s="20"/>
      <c r="H2135" s="20"/>
      <c r="I2135" s="20"/>
      <c r="J2135" s="20"/>
      <c r="K2135" s="20"/>
      <c r="L2135" s="20"/>
      <c r="M2135" s="20"/>
      <c r="N2135" s="20"/>
      <c r="O2135" s="125"/>
      <c r="P2135" s="125"/>
      <c r="Q2135" s="199"/>
      <c r="R2135" s="205"/>
      <c r="S2135" s="199"/>
      <c r="T2135" s="199"/>
      <c r="U2135" s="199"/>
      <c r="V2135" s="205"/>
      <c r="W2135" s="205"/>
      <c r="X2135" s="230"/>
      <c r="Y2135" s="230"/>
      <c r="Z2135" s="20"/>
      <c r="AA2135" s="20"/>
      <c r="AB2135" s="205"/>
      <c r="AC2135" s="205"/>
      <c r="AD2135" s="205"/>
      <c r="AE2135" s="1">
        <f t="shared" si="57"/>
        <v>0</v>
      </c>
      <c r="AF2135" s="1">
        <f t="shared" si="58"/>
        <v>0</v>
      </c>
      <c r="AH2135" s="1"/>
    </row>
    <row r="2136" spans="1:34">
      <c r="A2136" s="18"/>
      <c r="B2136" s="168"/>
      <c r="C2136" s="19"/>
      <c r="D2136" s="19"/>
      <c r="E2136" s="199"/>
      <c r="F2136" s="205"/>
      <c r="G2136" s="20"/>
      <c r="H2136" s="20"/>
      <c r="I2136" s="20"/>
      <c r="J2136" s="20"/>
      <c r="K2136" s="20"/>
      <c r="L2136" s="20"/>
      <c r="M2136" s="20"/>
      <c r="N2136" s="20"/>
      <c r="O2136" s="125"/>
      <c r="P2136" s="125"/>
      <c r="Q2136" s="199"/>
      <c r="R2136" s="205"/>
      <c r="S2136" s="199"/>
      <c r="T2136" s="199"/>
      <c r="U2136" s="199"/>
      <c r="V2136" s="205"/>
      <c r="W2136" s="205"/>
      <c r="X2136" s="230"/>
      <c r="Y2136" s="230"/>
      <c r="Z2136" s="20"/>
      <c r="AA2136" s="20"/>
      <c r="AB2136" s="205"/>
      <c r="AC2136" s="205"/>
      <c r="AD2136" s="205"/>
      <c r="AE2136" s="1">
        <f t="shared" si="57"/>
        <v>0</v>
      </c>
      <c r="AF2136" s="1">
        <f t="shared" si="58"/>
        <v>0</v>
      </c>
      <c r="AH2136" s="1"/>
    </row>
    <row r="2137" spans="1:34">
      <c r="A2137" s="18"/>
      <c r="B2137" s="168"/>
      <c r="C2137" s="19"/>
      <c r="D2137" s="19"/>
      <c r="E2137" s="199"/>
      <c r="F2137" s="205"/>
      <c r="G2137" s="20"/>
      <c r="H2137" s="20"/>
      <c r="I2137" s="20"/>
      <c r="J2137" s="20"/>
      <c r="K2137" s="20"/>
      <c r="L2137" s="20"/>
      <c r="M2137" s="20"/>
      <c r="N2137" s="20"/>
      <c r="O2137" s="125"/>
      <c r="P2137" s="125"/>
      <c r="Q2137" s="199"/>
      <c r="R2137" s="205"/>
      <c r="S2137" s="199"/>
      <c r="T2137" s="199"/>
      <c r="U2137" s="199"/>
      <c r="V2137" s="205"/>
      <c r="W2137" s="205"/>
      <c r="X2137" s="230"/>
      <c r="Y2137" s="230"/>
      <c r="Z2137" s="20"/>
      <c r="AA2137" s="20"/>
      <c r="AB2137" s="205"/>
      <c r="AC2137" s="205"/>
      <c r="AD2137" s="205"/>
      <c r="AE2137" s="1">
        <f t="shared" si="57"/>
        <v>0</v>
      </c>
      <c r="AF2137" s="1">
        <f t="shared" si="58"/>
        <v>0</v>
      </c>
      <c r="AH2137" s="1"/>
    </row>
    <row r="2138" spans="1:34">
      <c r="A2138" s="18"/>
      <c r="B2138" s="168"/>
      <c r="C2138" s="19"/>
      <c r="D2138" s="19"/>
      <c r="E2138" s="199"/>
      <c r="F2138" s="205"/>
      <c r="G2138" s="20"/>
      <c r="H2138" s="20"/>
      <c r="I2138" s="20"/>
      <c r="J2138" s="20"/>
      <c r="K2138" s="20"/>
      <c r="L2138" s="20"/>
      <c r="M2138" s="20"/>
      <c r="N2138" s="20"/>
      <c r="O2138" s="125"/>
      <c r="P2138" s="125"/>
      <c r="Q2138" s="199"/>
      <c r="R2138" s="205"/>
      <c r="S2138" s="199"/>
      <c r="T2138" s="199"/>
      <c r="U2138" s="199"/>
      <c r="V2138" s="205"/>
      <c r="W2138" s="205"/>
      <c r="X2138" s="230"/>
      <c r="Y2138" s="230"/>
      <c r="Z2138" s="20"/>
      <c r="AA2138" s="20"/>
      <c r="AB2138" s="205"/>
      <c r="AC2138" s="205"/>
      <c r="AD2138" s="205"/>
      <c r="AE2138" s="1">
        <f t="shared" si="57"/>
        <v>0</v>
      </c>
      <c r="AF2138" s="1">
        <f t="shared" si="58"/>
        <v>0</v>
      </c>
      <c r="AH2138" s="1"/>
    </row>
    <row r="2139" spans="1:34">
      <c r="A2139" s="18"/>
      <c r="B2139" s="168"/>
      <c r="C2139" s="19"/>
      <c r="D2139" s="19"/>
      <c r="E2139" s="199"/>
      <c r="F2139" s="205"/>
      <c r="G2139" s="20"/>
      <c r="H2139" s="20"/>
      <c r="I2139" s="20"/>
      <c r="J2139" s="20"/>
      <c r="K2139" s="20"/>
      <c r="L2139" s="20"/>
      <c r="M2139" s="20"/>
      <c r="N2139" s="20"/>
      <c r="O2139" s="125"/>
      <c r="P2139" s="125"/>
      <c r="Q2139" s="199"/>
      <c r="R2139" s="205"/>
      <c r="S2139" s="199"/>
      <c r="T2139" s="199"/>
      <c r="U2139" s="199"/>
      <c r="V2139" s="205"/>
      <c r="W2139" s="205"/>
      <c r="X2139" s="230"/>
      <c r="Y2139" s="230"/>
      <c r="Z2139" s="20"/>
      <c r="AA2139" s="20"/>
      <c r="AB2139" s="205"/>
      <c r="AC2139" s="205"/>
      <c r="AD2139" s="205"/>
      <c r="AE2139" s="1">
        <f t="shared" si="57"/>
        <v>0</v>
      </c>
      <c r="AF2139" s="1">
        <f t="shared" si="58"/>
        <v>0</v>
      </c>
      <c r="AH2139" s="1"/>
    </row>
    <row r="2140" spans="1:34">
      <c r="A2140" s="18"/>
      <c r="B2140" s="168"/>
      <c r="C2140" s="19"/>
      <c r="D2140" s="19"/>
      <c r="E2140" s="199"/>
      <c r="F2140" s="205"/>
      <c r="G2140" s="20"/>
      <c r="H2140" s="20"/>
      <c r="I2140" s="20"/>
      <c r="J2140" s="20"/>
      <c r="K2140" s="20"/>
      <c r="L2140" s="20"/>
      <c r="M2140" s="20"/>
      <c r="N2140" s="20"/>
      <c r="O2140" s="125"/>
      <c r="P2140" s="125"/>
      <c r="Q2140" s="199"/>
      <c r="R2140" s="205"/>
      <c r="S2140" s="199"/>
      <c r="T2140" s="199"/>
      <c r="U2140" s="199"/>
      <c r="V2140" s="205"/>
      <c r="W2140" s="205"/>
      <c r="X2140" s="230"/>
      <c r="Y2140" s="230"/>
      <c r="Z2140" s="20"/>
      <c r="AA2140" s="20"/>
      <c r="AB2140" s="205"/>
      <c r="AC2140" s="205"/>
      <c r="AD2140" s="205"/>
      <c r="AE2140" s="1">
        <f t="shared" si="57"/>
        <v>0</v>
      </c>
      <c r="AF2140" s="1">
        <f t="shared" si="58"/>
        <v>0</v>
      </c>
      <c r="AH2140" s="1"/>
    </row>
    <row r="2141" spans="1:34">
      <c r="A2141" s="18"/>
      <c r="B2141" s="168"/>
      <c r="C2141" s="19"/>
      <c r="D2141" s="19"/>
      <c r="E2141" s="199"/>
      <c r="F2141" s="205"/>
      <c r="G2141" s="20"/>
      <c r="H2141" s="20"/>
      <c r="I2141" s="20"/>
      <c r="J2141" s="20"/>
      <c r="K2141" s="20"/>
      <c r="L2141" s="20"/>
      <c r="M2141" s="20"/>
      <c r="N2141" s="20"/>
      <c r="O2141" s="125"/>
      <c r="P2141" s="125"/>
      <c r="Q2141" s="199"/>
      <c r="R2141" s="205"/>
      <c r="S2141" s="199"/>
      <c r="T2141" s="199"/>
      <c r="U2141" s="199"/>
      <c r="V2141" s="205"/>
      <c r="W2141" s="205"/>
      <c r="X2141" s="230"/>
      <c r="Y2141" s="230"/>
      <c r="Z2141" s="20"/>
      <c r="AA2141" s="20"/>
      <c r="AB2141" s="205"/>
      <c r="AC2141" s="205"/>
      <c r="AD2141" s="205"/>
      <c r="AE2141" s="1">
        <f t="shared" si="57"/>
        <v>0</v>
      </c>
      <c r="AF2141" s="1">
        <f t="shared" si="58"/>
        <v>0</v>
      </c>
      <c r="AH2141" s="1"/>
    </row>
    <row r="2142" spans="1:34">
      <c r="A2142" s="18"/>
      <c r="B2142" s="168"/>
      <c r="C2142" s="19"/>
      <c r="D2142" s="19"/>
      <c r="E2142" s="199"/>
      <c r="F2142" s="205"/>
      <c r="G2142" s="20"/>
      <c r="H2142" s="20"/>
      <c r="I2142" s="20"/>
      <c r="J2142" s="20"/>
      <c r="K2142" s="20"/>
      <c r="L2142" s="20"/>
      <c r="M2142" s="20"/>
      <c r="N2142" s="20"/>
      <c r="O2142" s="125"/>
      <c r="P2142" s="125"/>
      <c r="Q2142" s="199"/>
      <c r="R2142" s="205"/>
      <c r="S2142" s="199"/>
      <c r="T2142" s="199"/>
      <c r="U2142" s="199"/>
      <c r="V2142" s="205"/>
      <c r="W2142" s="205"/>
      <c r="X2142" s="230"/>
      <c r="Y2142" s="230"/>
      <c r="Z2142" s="20"/>
      <c r="AA2142" s="20"/>
      <c r="AB2142" s="205"/>
      <c r="AC2142" s="205"/>
      <c r="AD2142" s="205"/>
      <c r="AE2142" s="1">
        <f t="shared" si="57"/>
        <v>0</v>
      </c>
      <c r="AF2142" s="1">
        <f t="shared" si="58"/>
        <v>0</v>
      </c>
      <c r="AH2142" s="1"/>
    </row>
    <row r="2143" spans="1:34">
      <c r="A2143" s="18"/>
      <c r="B2143" s="168"/>
      <c r="C2143" s="19"/>
      <c r="D2143" s="19"/>
      <c r="E2143" s="199"/>
      <c r="F2143" s="205"/>
      <c r="G2143" s="20"/>
      <c r="H2143" s="20"/>
      <c r="I2143" s="20"/>
      <c r="J2143" s="20"/>
      <c r="K2143" s="20"/>
      <c r="L2143" s="20"/>
      <c r="M2143" s="20"/>
      <c r="N2143" s="20"/>
      <c r="O2143" s="125"/>
      <c r="P2143" s="125"/>
      <c r="Q2143" s="199"/>
      <c r="R2143" s="205"/>
      <c r="S2143" s="199"/>
      <c r="T2143" s="199"/>
      <c r="U2143" s="199"/>
      <c r="V2143" s="205"/>
      <c r="W2143" s="205"/>
      <c r="X2143" s="230"/>
      <c r="Y2143" s="230"/>
      <c r="Z2143" s="20"/>
      <c r="AA2143" s="20"/>
      <c r="AB2143" s="205"/>
      <c r="AC2143" s="205"/>
      <c r="AD2143" s="205"/>
      <c r="AE2143" s="1">
        <f t="shared" si="57"/>
        <v>0</v>
      </c>
      <c r="AF2143" s="1">
        <f t="shared" si="58"/>
        <v>0</v>
      </c>
      <c r="AH2143" s="1"/>
    </row>
    <row r="2144" spans="1:34">
      <c r="A2144" s="18"/>
      <c r="B2144" s="168"/>
      <c r="C2144" s="19"/>
      <c r="D2144" s="19"/>
      <c r="E2144" s="199"/>
      <c r="F2144" s="205"/>
      <c r="G2144" s="20"/>
      <c r="H2144" s="20"/>
      <c r="I2144" s="20"/>
      <c r="J2144" s="20"/>
      <c r="K2144" s="20"/>
      <c r="L2144" s="20"/>
      <c r="M2144" s="20"/>
      <c r="N2144" s="20"/>
      <c r="O2144" s="125"/>
      <c r="P2144" s="125"/>
      <c r="Q2144" s="199"/>
      <c r="R2144" s="205"/>
      <c r="S2144" s="199"/>
      <c r="T2144" s="199"/>
      <c r="U2144" s="199"/>
      <c r="V2144" s="205"/>
      <c r="W2144" s="205"/>
      <c r="X2144" s="230"/>
      <c r="Y2144" s="230"/>
      <c r="Z2144" s="20"/>
      <c r="AA2144" s="20"/>
      <c r="AB2144" s="205"/>
      <c r="AC2144" s="205"/>
      <c r="AD2144" s="205"/>
      <c r="AE2144" s="1">
        <f t="shared" si="57"/>
        <v>0</v>
      </c>
      <c r="AF2144" s="1">
        <f t="shared" si="58"/>
        <v>0</v>
      </c>
      <c r="AH2144" s="1"/>
    </row>
    <row r="2145" spans="1:34">
      <c r="A2145" s="18"/>
      <c r="B2145" s="168"/>
      <c r="C2145" s="19"/>
      <c r="D2145" s="19"/>
      <c r="E2145" s="199"/>
      <c r="F2145" s="205"/>
      <c r="G2145" s="20"/>
      <c r="H2145" s="20"/>
      <c r="I2145" s="20"/>
      <c r="J2145" s="20"/>
      <c r="K2145" s="20"/>
      <c r="L2145" s="20"/>
      <c r="M2145" s="20"/>
      <c r="N2145" s="20"/>
      <c r="O2145" s="125"/>
      <c r="P2145" s="125"/>
      <c r="Q2145" s="199"/>
      <c r="R2145" s="205"/>
      <c r="S2145" s="199"/>
      <c r="T2145" s="199"/>
      <c r="U2145" s="199"/>
      <c r="V2145" s="205"/>
      <c r="W2145" s="205"/>
      <c r="X2145" s="230"/>
      <c r="Y2145" s="230"/>
      <c r="Z2145" s="20"/>
      <c r="AA2145" s="20"/>
      <c r="AB2145" s="205"/>
      <c r="AC2145" s="205"/>
      <c r="AD2145" s="205"/>
      <c r="AE2145" s="1">
        <f t="shared" si="57"/>
        <v>0</v>
      </c>
      <c r="AF2145" s="1">
        <f t="shared" si="58"/>
        <v>0</v>
      </c>
      <c r="AH2145" s="1"/>
    </row>
    <row r="2146" spans="1:34">
      <c r="A2146" s="18"/>
      <c r="B2146" s="168"/>
      <c r="C2146" s="19"/>
      <c r="D2146" s="19"/>
      <c r="E2146" s="199"/>
      <c r="F2146" s="205"/>
      <c r="G2146" s="20"/>
      <c r="H2146" s="20"/>
      <c r="I2146" s="20"/>
      <c r="J2146" s="20"/>
      <c r="K2146" s="20"/>
      <c r="L2146" s="20"/>
      <c r="M2146" s="20"/>
      <c r="N2146" s="20"/>
      <c r="O2146" s="125"/>
      <c r="P2146" s="125"/>
      <c r="Q2146" s="199"/>
      <c r="R2146" s="205"/>
      <c r="S2146" s="199"/>
      <c r="T2146" s="199"/>
      <c r="U2146" s="199"/>
      <c r="V2146" s="205"/>
      <c r="W2146" s="205"/>
      <c r="X2146" s="230"/>
      <c r="Y2146" s="230"/>
      <c r="Z2146" s="20"/>
      <c r="AA2146" s="20"/>
      <c r="AB2146" s="205"/>
      <c r="AC2146" s="205"/>
      <c r="AD2146" s="205"/>
      <c r="AE2146" s="1">
        <f t="shared" si="57"/>
        <v>0</v>
      </c>
      <c r="AF2146" s="1">
        <f t="shared" si="58"/>
        <v>0</v>
      </c>
      <c r="AH2146" s="1"/>
    </row>
    <row r="2147" spans="1:34">
      <c r="A2147" s="18"/>
      <c r="B2147" s="168"/>
      <c r="C2147" s="19"/>
      <c r="D2147" s="19"/>
      <c r="E2147" s="199"/>
      <c r="F2147" s="205"/>
      <c r="G2147" s="20"/>
      <c r="H2147" s="20"/>
      <c r="I2147" s="20"/>
      <c r="J2147" s="20"/>
      <c r="K2147" s="20"/>
      <c r="L2147" s="20"/>
      <c r="M2147" s="20"/>
      <c r="N2147" s="20"/>
      <c r="O2147" s="125"/>
      <c r="P2147" s="125"/>
      <c r="Q2147" s="199"/>
      <c r="R2147" s="205"/>
      <c r="S2147" s="199"/>
      <c r="T2147" s="199"/>
      <c r="U2147" s="199"/>
      <c r="V2147" s="205"/>
      <c r="W2147" s="205"/>
      <c r="X2147" s="230"/>
      <c r="Y2147" s="230"/>
      <c r="Z2147" s="20"/>
      <c r="AA2147" s="20"/>
      <c r="AB2147" s="205"/>
      <c r="AC2147" s="205"/>
      <c r="AD2147" s="205"/>
      <c r="AE2147" s="1">
        <f t="shared" si="57"/>
        <v>0</v>
      </c>
      <c r="AF2147" s="1">
        <f t="shared" si="58"/>
        <v>0</v>
      </c>
      <c r="AH2147" s="1"/>
    </row>
    <row r="2148" spans="1:34">
      <c r="A2148" s="18"/>
      <c r="B2148" s="168"/>
      <c r="C2148" s="19"/>
      <c r="D2148" s="19"/>
      <c r="E2148" s="199"/>
      <c r="F2148" s="205"/>
      <c r="G2148" s="20"/>
      <c r="H2148" s="20"/>
      <c r="I2148" s="20"/>
      <c r="J2148" s="20"/>
      <c r="K2148" s="20"/>
      <c r="L2148" s="20"/>
      <c r="M2148" s="20"/>
      <c r="N2148" s="20"/>
      <c r="O2148" s="125"/>
      <c r="P2148" s="125"/>
      <c r="Q2148" s="199"/>
      <c r="R2148" s="205"/>
      <c r="S2148" s="199"/>
      <c r="T2148" s="199"/>
      <c r="U2148" s="199"/>
      <c r="V2148" s="205"/>
      <c r="W2148" s="205"/>
      <c r="X2148" s="230"/>
      <c r="Y2148" s="230"/>
      <c r="Z2148" s="20"/>
      <c r="AA2148" s="20"/>
      <c r="AB2148" s="205"/>
      <c r="AC2148" s="205"/>
      <c r="AD2148" s="205"/>
      <c r="AE2148" s="1">
        <f t="shared" si="57"/>
        <v>0</v>
      </c>
      <c r="AF2148" s="1">
        <f t="shared" si="58"/>
        <v>0</v>
      </c>
      <c r="AH2148" s="1"/>
    </row>
    <row r="2149" spans="1:34">
      <c r="A2149" s="18"/>
      <c r="B2149" s="168"/>
      <c r="C2149" s="19"/>
      <c r="D2149" s="19"/>
      <c r="E2149" s="199"/>
      <c r="F2149" s="205"/>
      <c r="G2149" s="20"/>
      <c r="H2149" s="20"/>
      <c r="I2149" s="20"/>
      <c r="J2149" s="20"/>
      <c r="K2149" s="20"/>
      <c r="L2149" s="20"/>
      <c r="M2149" s="20"/>
      <c r="N2149" s="20"/>
      <c r="O2149" s="125"/>
      <c r="P2149" s="125"/>
      <c r="Q2149" s="199"/>
      <c r="R2149" s="205"/>
      <c r="S2149" s="199"/>
      <c r="T2149" s="199"/>
      <c r="U2149" s="199"/>
      <c r="V2149" s="205"/>
      <c r="W2149" s="205"/>
      <c r="X2149" s="230"/>
      <c r="Y2149" s="230"/>
      <c r="Z2149" s="20"/>
      <c r="AA2149" s="20"/>
      <c r="AB2149" s="205"/>
      <c r="AC2149" s="205"/>
      <c r="AD2149" s="205"/>
      <c r="AE2149" s="1">
        <f t="shared" si="57"/>
        <v>0</v>
      </c>
      <c r="AF2149" s="1">
        <f t="shared" si="58"/>
        <v>0</v>
      </c>
      <c r="AH2149" s="1"/>
    </row>
    <row r="2150" spans="1:34">
      <c r="A2150" s="18"/>
      <c r="B2150" s="168"/>
      <c r="C2150" s="19"/>
      <c r="D2150" s="19"/>
      <c r="E2150" s="199"/>
      <c r="F2150" s="205"/>
      <c r="G2150" s="20"/>
      <c r="H2150" s="20"/>
      <c r="I2150" s="20"/>
      <c r="J2150" s="20"/>
      <c r="K2150" s="20"/>
      <c r="L2150" s="20"/>
      <c r="M2150" s="20"/>
      <c r="N2150" s="20"/>
      <c r="O2150" s="125"/>
      <c r="P2150" s="125"/>
      <c r="Q2150" s="199"/>
      <c r="R2150" s="205"/>
      <c r="S2150" s="199"/>
      <c r="T2150" s="199"/>
      <c r="U2150" s="199"/>
      <c r="V2150" s="205"/>
      <c r="W2150" s="205"/>
      <c r="X2150" s="230"/>
      <c r="Y2150" s="230"/>
      <c r="Z2150" s="20"/>
      <c r="AA2150" s="20"/>
      <c r="AB2150" s="205"/>
      <c r="AC2150" s="205"/>
      <c r="AD2150" s="205"/>
      <c r="AE2150" s="1">
        <f t="shared" si="57"/>
        <v>0</v>
      </c>
      <c r="AF2150" s="1">
        <f t="shared" si="58"/>
        <v>0</v>
      </c>
      <c r="AH2150" s="1"/>
    </row>
    <row r="2151" spans="1:34">
      <c r="A2151" s="18"/>
      <c r="B2151" s="168"/>
      <c r="C2151" s="19"/>
      <c r="D2151" s="19"/>
      <c r="E2151" s="199"/>
      <c r="F2151" s="205"/>
      <c r="G2151" s="20"/>
      <c r="H2151" s="20"/>
      <c r="I2151" s="20"/>
      <c r="J2151" s="20"/>
      <c r="K2151" s="20"/>
      <c r="L2151" s="20"/>
      <c r="M2151" s="20"/>
      <c r="N2151" s="20"/>
      <c r="O2151" s="125"/>
      <c r="P2151" s="125"/>
      <c r="Q2151" s="199"/>
      <c r="R2151" s="205"/>
      <c r="S2151" s="199"/>
      <c r="T2151" s="199"/>
      <c r="U2151" s="199"/>
      <c r="V2151" s="205"/>
      <c r="W2151" s="205"/>
      <c r="X2151" s="230"/>
      <c r="Y2151" s="230"/>
      <c r="Z2151" s="20"/>
      <c r="AA2151" s="20"/>
      <c r="AB2151" s="205"/>
      <c r="AC2151" s="205"/>
      <c r="AD2151" s="205"/>
      <c r="AE2151" s="1">
        <f t="shared" si="57"/>
        <v>0</v>
      </c>
      <c r="AF2151" s="1">
        <f t="shared" si="58"/>
        <v>0</v>
      </c>
      <c r="AH2151" s="1"/>
    </row>
    <row r="2152" spans="1:34">
      <c r="A2152" s="18"/>
      <c r="B2152" s="168"/>
      <c r="C2152" s="19"/>
      <c r="D2152" s="19"/>
      <c r="E2152" s="199"/>
      <c r="F2152" s="205"/>
      <c r="G2152" s="20"/>
      <c r="H2152" s="20"/>
      <c r="I2152" s="20"/>
      <c r="J2152" s="20"/>
      <c r="K2152" s="20"/>
      <c r="L2152" s="20"/>
      <c r="M2152" s="20"/>
      <c r="N2152" s="20"/>
      <c r="O2152" s="125"/>
      <c r="P2152" s="125"/>
      <c r="Q2152" s="199"/>
      <c r="R2152" s="205"/>
      <c r="S2152" s="199"/>
      <c r="T2152" s="199"/>
      <c r="U2152" s="199"/>
      <c r="V2152" s="205"/>
      <c r="W2152" s="205"/>
      <c r="X2152" s="230"/>
      <c r="Y2152" s="230"/>
      <c r="Z2152" s="20"/>
      <c r="AA2152" s="20"/>
      <c r="AB2152" s="205"/>
      <c r="AC2152" s="205"/>
      <c r="AD2152" s="205"/>
      <c r="AE2152" s="1">
        <f t="shared" si="57"/>
        <v>0</v>
      </c>
      <c r="AF2152" s="1">
        <f t="shared" si="58"/>
        <v>0</v>
      </c>
      <c r="AH2152" s="1"/>
    </row>
    <row r="2153" spans="1:34">
      <c r="A2153" s="18"/>
      <c r="B2153" s="168"/>
      <c r="C2153" s="19"/>
      <c r="D2153" s="19"/>
      <c r="E2153" s="199"/>
      <c r="F2153" s="205"/>
      <c r="G2153" s="20"/>
      <c r="H2153" s="20"/>
      <c r="I2153" s="20"/>
      <c r="J2153" s="20"/>
      <c r="K2153" s="20"/>
      <c r="L2153" s="20"/>
      <c r="M2153" s="20"/>
      <c r="N2153" s="20"/>
      <c r="O2153" s="125"/>
      <c r="P2153" s="125"/>
      <c r="Q2153" s="199"/>
      <c r="R2153" s="205"/>
      <c r="S2153" s="199"/>
      <c r="T2153" s="199"/>
      <c r="U2153" s="199"/>
      <c r="V2153" s="205"/>
      <c r="W2153" s="205"/>
      <c r="X2153" s="230"/>
      <c r="Y2153" s="230"/>
      <c r="Z2153" s="20"/>
      <c r="AA2153" s="20"/>
      <c r="AB2153" s="205"/>
      <c r="AC2153" s="205"/>
      <c r="AD2153" s="205"/>
      <c r="AE2153" s="1">
        <f t="shared" si="57"/>
        <v>0</v>
      </c>
      <c r="AF2153" s="1">
        <f t="shared" si="58"/>
        <v>0</v>
      </c>
      <c r="AH2153" s="1"/>
    </row>
    <row r="2154" spans="1:34">
      <c r="A2154" s="18"/>
      <c r="B2154" s="168"/>
      <c r="C2154" s="19"/>
      <c r="D2154" s="19"/>
      <c r="E2154" s="199"/>
      <c r="F2154" s="205"/>
      <c r="G2154" s="20"/>
      <c r="H2154" s="20"/>
      <c r="I2154" s="20"/>
      <c r="J2154" s="20"/>
      <c r="K2154" s="20"/>
      <c r="L2154" s="20"/>
      <c r="M2154" s="20"/>
      <c r="N2154" s="20"/>
      <c r="O2154" s="125"/>
      <c r="P2154" s="125"/>
      <c r="Q2154" s="199"/>
      <c r="R2154" s="205"/>
      <c r="S2154" s="199"/>
      <c r="T2154" s="199"/>
      <c r="U2154" s="199"/>
      <c r="V2154" s="205"/>
      <c r="W2154" s="205"/>
      <c r="X2154" s="230"/>
      <c r="Y2154" s="230"/>
      <c r="Z2154" s="20"/>
      <c r="AA2154" s="20"/>
      <c r="AB2154" s="205"/>
      <c r="AC2154" s="205"/>
      <c r="AD2154" s="205"/>
      <c r="AE2154" s="1">
        <f t="shared" si="57"/>
        <v>0</v>
      </c>
      <c r="AF2154" s="1">
        <f t="shared" si="58"/>
        <v>0</v>
      </c>
      <c r="AH2154" s="1"/>
    </row>
    <row r="2155" spans="1:34">
      <c r="A2155" s="18"/>
      <c r="B2155" s="168"/>
      <c r="C2155" s="19"/>
      <c r="D2155" s="19"/>
      <c r="E2155" s="199"/>
      <c r="F2155" s="205"/>
      <c r="G2155" s="20"/>
      <c r="H2155" s="20"/>
      <c r="I2155" s="20"/>
      <c r="J2155" s="20"/>
      <c r="K2155" s="20"/>
      <c r="L2155" s="20"/>
      <c r="M2155" s="20"/>
      <c r="N2155" s="20"/>
      <c r="O2155" s="125"/>
      <c r="P2155" s="125"/>
      <c r="Q2155" s="199"/>
      <c r="R2155" s="205"/>
      <c r="S2155" s="199"/>
      <c r="T2155" s="199"/>
      <c r="U2155" s="199"/>
      <c r="V2155" s="205"/>
      <c r="W2155" s="205"/>
      <c r="X2155" s="230"/>
      <c r="Y2155" s="230"/>
      <c r="Z2155" s="20"/>
      <c r="AA2155" s="20"/>
      <c r="AB2155" s="205"/>
      <c r="AC2155" s="205"/>
      <c r="AD2155" s="205"/>
      <c r="AE2155" s="1">
        <f t="shared" si="57"/>
        <v>0</v>
      </c>
      <c r="AF2155" s="1">
        <f t="shared" si="58"/>
        <v>0</v>
      </c>
      <c r="AH2155" s="1"/>
    </row>
    <row r="2156" spans="1:34">
      <c r="A2156" s="18"/>
      <c r="B2156" s="168"/>
      <c r="C2156" s="19"/>
      <c r="D2156" s="19"/>
      <c r="E2156" s="199"/>
      <c r="F2156" s="205"/>
      <c r="G2156" s="20"/>
      <c r="H2156" s="20"/>
      <c r="I2156" s="20"/>
      <c r="J2156" s="20"/>
      <c r="K2156" s="20"/>
      <c r="L2156" s="20"/>
      <c r="M2156" s="20"/>
      <c r="N2156" s="20"/>
      <c r="O2156" s="125"/>
      <c r="P2156" s="125"/>
      <c r="Q2156" s="199"/>
      <c r="R2156" s="205"/>
      <c r="S2156" s="199"/>
      <c r="T2156" s="199"/>
      <c r="U2156" s="199"/>
      <c r="V2156" s="205"/>
      <c r="W2156" s="205"/>
      <c r="X2156" s="230"/>
      <c r="Y2156" s="230"/>
      <c r="Z2156" s="20"/>
      <c r="AA2156" s="20"/>
      <c r="AB2156" s="205"/>
      <c r="AC2156" s="205"/>
      <c r="AD2156" s="205"/>
      <c r="AE2156" s="1">
        <f t="shared" si="57"/>
        <v>0</v>
      </c>
      <c r="AF2156" s="1">
        <f t="shared" si="58"/>
        <v>0</v>
      </c>
      <c r="AH2156" s="1"/>
    </row>
    <row r="2157" spans="1:34">
      <c r="A2157" s="18"/>
      <c r="B2157" s="168"/>
      <c r="C2157" s="19"/>
      <c r="D2157" s="19"/>
      <c r="E2157" s="199"/>
      <c r="F2157" s="205"/>
      <c r="G2157" s="20"/>
      <c r="H2157" s="20"/>
      <c r="I2157" s="20"/>
      <c r="J2157" s="20"/>
      <c r="K2157" s="20"/>
      <c r="L2157" s="20"/>
      <c r="M2157" s="20"/>
      <c r="N2157" s="20"/>
      <c r="O2157" s="125"/>
      <c r="P2157" s="125"/>
      <c r="Q2157" s="199"/>
      <c r="R2157" s="205"/>
      <c r="S2157" s="199"/>
      <c r="T2157" s="199"/>
      <c r="U2157" s="199"/>
      <c r="V2157" s="205"/>
      <c r="W2157" s="205"/>
      <c r="X2157" s="230"/>
      <c r="Y2157" s="230"/>
      <c r="Z2157" s="20"/>
      <c r="AA2157" s="20"/>
      <c r="AB2157" s="205"/>
      <c r="AC2157" s="205"/>
      <c r="AD2157" s="205"/>
      <c r="AE2157" s="1">
        <f t="shared" si="57"/>
        <v>0</v>
      </c>
      <c r="AF2157" s="1">
        <f t="shared" si="58"/>
        <v>0</v>
      </c>
      <c r="AH2157" s="1"/>
    </row>
    <row r="2158" spans="1:34">
      <c r="A2158" s="18"/>
      <c r="B2158" s="168"/>
      <c r="C2158" s="19"/>
      <c r="D2158" s="19"/>
      <c r="E2158" s="199"/>
      <c r="F2158" s="205"/>
      <c r="G2158" s="20"/>
      <c r="H2158" s="20"/>
      <c r="I2158" s="20"/>
      <c r="J2158" s="20"/>
      <c r="K2158" s="20"/>
      <c r="L2158" s="20"/>
      <c r="M2158" s="20"/>
      <c r="N2158" s="20"/>
      <c r="O2158" s="125"/>
      <c r="P2158" s="125"/>
      <c r="Q2158" s="199"/>
      <c r="R2158" s="205"/>
      <c r="S2158" s="199"/>
      <c r="T2158" s="199"/>
      <c r="U2158" s="199"/>
      <c r="V2158" s="205"/>
      <c r="W2158" s="205"/>
      <c r="X2158" s="230"/>
      <c r="Y2158" s="230"/>
      <c r="Z2158" s="20"/>
      <c r="AA2158" s="20"/>
      <c r="AB2158" s="205"/>
      <c r="AC2158" s="205"/>
      <c r="AD2158" s="205"/>
      <c r="AE2158" s="1">
        <f t="shared" si="57"/>
        <v>0</v>
      </c>
      <c r="AF2158" s="1">
        <f t="shared" si="58"/>
        <v>0</v>
      </c>
      <c r="AH2158" s="1"/>
    </row>
    <row r="2159" spans="1:34">
      <c r="A2159" s="18"/>
      <c r="B2159" s="168"/>
      <c r="C2159" s="19"/>
      <c r="D2159" s="19"/>
      <c r="E2159" s="199"/>
      <c r="F2159" s="205"/>
      <c r="G2159" s="20"/>
      <c r="H2159" s="20"/>
      <c r="I2159" s="20"/>
      <c r="J2159" s="20"/>
      <c r="K2159" s="20"/>
      <c r="L2159" s="20"/>
      <c r="M2159" s="20"/>
      <c r="N2159" s="20"/>
      <c r="O2159" s="125"/>
      <c r="P2159" s="125"/>
      <c r="Q2159" s="199"/>
      <c r="R2159" s="205"/>
      <c r="S2159" s="199"/>
      <c r="T2159" s="199"/>
      <c r="U2159" s="199"/>
      <c r="V2159" s="205"/>
      <c r="W2159" s="205"/>
      <c r="X2159" s="230"/>
      <c r="Y2159" s="230"/>
      <c r="Z2159" s="20"/>
      <c r="AA2159" s="20"/>
      <c r="AB2159" s="205"/>
      <c r="AC2159" s="205"/>
      <c r="AD2159" s="205"/>
      <c r="AE2159" s="1">
        <f t="shared" si="57"/>
        <v>0</v>
      </c>
      <c r="AF2159" s="1">
        <f t="shared" si="58"/>
        <v>0</v>
      </c>
      <c r="AH2159" s="1"/>
    </row>
    <row r="2160" spans="1:34">
      <c r="A2160" s="18"/>
      <c r="B2160" s="168"/>
      <c r="C2160" s="19"/>
      <c r="D2160" s="19"/>
      <c r="E2160" s="199"/>
      <c r="F2160" s="205"/>
      <c r="G2160" s="20"/>
      <c r="H2160" s="20"/>
      <c r="I2160" s="20"/>
      <c r="J2160" s="20"/>
      <c r="K2160" s="20"/>
      <c r="L2160" s="20"/>
      <c r="M2160" s="20"/>
      <c r="N2160" s="20"/>
      <c r="O2160" s="125"/>
      <c r="P2160" s="125"/>
      <c r="Q2160" s="199"/>
      <c r="R2160" s="205"/>
      <c r="S2160" s="199"/>
      <c r="T2160" s="199"/>
      <c r="U2160" s="199"/>
      <c r="V2160" s="205"/>
      <c r="W2160" s="205"/>
      <c r="X2160" s="230"/>
      <c r="Y2160" s="230"/>
      <c r="Z2160" s="20"/>
      <c r="AA2160" s="20"/>
      <c r="AB2160" s="205"/>
      <c r="AC2160" s="205"/>
      <c r="AD2160" s="205"/>
      <c r="AE2160" s="1">
        <f t="shared" si="57"/>
        <v>0</v>
      </c>
      <c r="AF2160" s="1">
        <f t="shared" si="58"/>
        <v>0</v>
      </c>
      <c r="AH2160" s="1"/>
    </row>
    <row r="2161" spans="1:34">
      <c r="A2161" s="18"/>
      <c r="B2161" s="168"/>
      <c r="C2161" s="19"/>
      <c r="D2161" s="19"/>
      <c r="E2161" s="199"/>
      <c r="F2161" s="205"/>
      <c r="G2161" s="20"/>
      <c r="H2161" s="20"/>
      <c r="I2161" s="20"/>
      <c r="J2161" s="20"/>
      <c r="K2161" s="20"/>
      <c r="L2161" s="20"/>
      <c r="M2161" s="20"/>
      <c r="N2161" s="20"/>
      <c r="O2161" s="125"/>
      <c r="P2161" s="125"/>
      <c r="Q2161" s="199"/>
      <c r="R2161" s="205"/>
      <c r="S2161" s="199"/>
      <c r="T2161" s="199"/>
      <c r="U2161" s="199"/>
      <c r="V2161" s="205"/>
      <c r="W2161" s="205"/>
      <c r="X2161" s="230"/>
      <c r="Y2161" s="230"/>
      <c r="Z2161" s="20"/>
      <c r="AA2161" s="20"/>
      <c r="AB2161" s="205"/>
      <c r="AC2161" s="205"/>
      <c r="AD2161" s="205"/>
      <c r="AE2161" s="1">
        <f t="shared" si="57"/>
        <v>0</v>
      </c>
      <c r="AF2161" s="1">
        <f t="shared" si="58"/>
        <v>0</v>
      </c>
      <c r="AH2161" s="1"/>
    </row>
    <row r="2162" spans="1:34">
      <c r="A2162" s="18"/>
      <c r="B2162" s="168"/>
      <c r="C2162" s="19"/>
      <c r="D2162" s="19"/>
      <c r="E2162" s="199"/>
      <c r="F2162" s="205"/>
      <c r="G2162" s="20"/>
      <c r="H2162" s="20"/>
      <c r="I2162" s="20"/>
      <c r="J2162" s="20"/>
      <c r="K2162" s="20"/>
      <c r="L2162" s="20"/>
      <c r="M2162" s="20"/>
      <c r="N2162" s="20"/>
      <c r="O2162" s="125"/>
      <c r="P2162" s="125"/>
      <c r="Q2162" s="199"/>
      <c r="R2162" s="205"/>
      <c r="S2162" s="199"/>
      <c r="T2162" s="199"/>
      <c r="U2162" s="199"/>
      <c r="V2162" s="205"/>
      <c r="W2162" s="205"/>
      <c r="X2162" s="230"/>
      <c r="Y2162" s="230"/>
      <c r="Z2162" s="20"/>
      <c r="AA2162" s="20"/>
      <c r="AB2162" s="205"/>
      <c r="AC2162" s="205"/>
      <c r="AD2162" s="205"/>
      <c r="AE2162" s="1">
        <f t="shared" si="57"/>
        <v>0</v>
      </c>
      <c r="AF2162" s="1">
        <f t="shared" si="58"/>
        <v>0</v>
      </c>
      <c r="AH2162" s="1"/>
    </row>
    <row r="2163" spans="1:34">
      <c r="A2163" s="18"/>
      <c r="B2163" s="168"/>
      <c r="C2163" s="19"/>
      <c r="D2163" s="19"/>
      <c r="E2163" s="199"/>
      <c r="F2163" s="205"/>
      <c r="G2163" s="20"/>
      <c r="H2163" s="20"/>
      <c r="I2163" s="20"/>
      <c r="J2163" s="20"/>
      <c r="K2163" s="20"/>
      <c r="L2163" s="20"/>
      <c r="M2163" s="20"/>
      <c r="N2163" s="20"/>
      <c r="O2163" s="125"/>
      <c r="P2163" s="125"/>
      <c r="Q2163" s="199"/>
      <c r="R2163" s="205"/>
      <c r="S2163" s="199"/>
      <c r="T2163" s="199"/>
      <c r="U2163" s="199"/>
      <c r="V2163" s="205"/>
      <c r="W2163" s="205"/>
      <c r="X2163" s="230"/>
      <c r="Y2163" s="230"/>
      <c r="Z2163" s="20"/>
      <c r="AA2163" s="20"/>
      <c r="AB2163" s="205"/>
      <c r="AC2163" s="205"/>
      <c r="AD2163" s="205"/>
      <c r="AE2163" s="1">
        <f t="shared" si="57"/>
        <v>0</v>
      </c>
      <c r="AF2163" s="1">
        <f t="shared" si="58"/>
        <v>0</v>
      </c>
      <c r="AH2163" s="1"/>
    </row>
    <row r="2164" spans="1:34">
      <c r="A2164" s="18"/>
      <c r="B2164" s="168"/>
      <c r="C2164" s="19"/>
      <c r="D2164" s="19"/>
      <c r="E2164" s="199"/>
      <c r="F2164" s="205"/>
      <c r="G2164" s="20"/>
      <c r="H2164" s="20"/>
      <c r="I2164" s="20"/>
      <c r="J2164" s="20"/>
      <c r="K2164" s="20"/>
      <c r="L2164" s="20"/>
      <c r="M2164" s="20"/>
      <c r="N2164" s="20"/>
      <c r="O2164" s="125"/>
      <c r="P2164" s="125"/>
      <c r="Q2164" s="199"/>
      <c r="R2164" s="205"/>
      <c r="S2164" s="199"/>
      <c r="T2164" s="199"/>
      <c r="U2164" s="199"/>
      <c r="V2164" s="205"/>
      <c r="W2164" s="205"/>
      <c r="X2164" s="230"/>
      <c r="Y2164" s="230"/>
      <c r="Z2164" s="20"/>
      <c r="AA2164" s="20"/>
      <c r="AB2164" s="205"/>
      <c r="AC2164" s="205"/>
      <c r="AD2164" s="205"/>
      <c r="AE2164" s="1">
        <f t="shared" si="57"/>
        <v>0</v>
      </c>
      <c r="AF2164" s="1">
        <f t="shared" si="58"/>
        <v>0</v>
      </c>
      <c r="AH2164" s="1"/>
    </row>
    <row r="2165" spans="1:34">
      <c r="A2165" s="18"/>
      <c r="B2165" s="168"/>
      <c r="C2165" s="19"/>
      <c r="D2165" s="19"/>
      <c r="E2165" s="199"/>
      <c r="F2165" s="205"/>
      <c r="G2165" s="20"/>
      <c r="H2165" s="20"/>
      <c r="I2165" s="20"/>
      <c r="J2165" s="20"/>
      <c r="K2165" s="20"/>
      <c r="L2165" s="20"/>
      <c r="M2165" s="20"/>
      <c r="N2165" s="20"/>
      <c r="O2165" s="125"/>
      <c r="P2165" s="125"/>
      <c r="Q2165" s="199"/>
      <c r="R2165" s="205"/>
      <c r="S2165" s="199"/>
      <c r="T2165" s="199"/>
      <c r="U2165" s="199"/>
      <c r="V2165" s="205"/>
      <c r="W2165" s="205"/>
      <c r="X2165" s="230"/>
      <c r="Y2165" s="230"/>
      <c r="Z2165" s="20"/>
      <c r="AA2165" s="20"/>
      <c r="AB2165" s="205"/>
      <c r="AC2165" s="205"/>
      <c r="AD2165" s="205"/>
      <c r="AE2165" s="1">
        <f t="shared" si="57"/>
        <v>0</v>
      </c>
      <c r="AF2165" s="1">
        <f t="shared" si="58"/>
        <v>0</v>
      </c>
      <c r="AH2165" s="1"/>
    </row>
    <row r="2166" spans="1:34">
      <c r="A2166" s="18"/>
      <c r="B2166" s="168"/>
      <c r="C2166" s="19"/>
      <c r="D2166" s="19"/>
      <c r="E2166" s="199"/>
      <c r="F2166" s="205"/>
      <c r="G2166" s="20"/>
      <c r="H2166" s="20"/>
      <c r="I2166" s="20"/>
      <c r="J2166" s="20"/>
      <c r="K2166" s="20"/>
      <c r="L2166" s="20"/>
      <c r="M2166" s="20"/>
      <c r="N2166" s="20"/>
      <c r="O2166" s="125"/>
      <c r="P2166" s="125"/>
      <c r="Q2166" s="199"/>
      <c r="R2166" s="205"/>
      <c r="S2166" s="199"/>
      <c r="T2166" s="199"/>
      <c r="U2166" s="199"/>
      <c r="V2166" s="205"/>
      <c r="W2166" s="205"/>
      <c r="X2166" s="230"/>
      <c r="Y2166" s="230"/>
      <c r="Z2166" s="20"/>
      <c r="AA2166" s="20"/>
      <c r="AB2166" s="205"/>
      <c r="AC2166" s="205"/>
      <c r="AD2166" s="205"/>
      <c r="AE2166" s="1">
        <f t="shared" si="57"/>
        <v>0</v>
      </c>
      <c r="AF2166" s="1">
        <f t="shared" si="58"/>
        <v>0</v>
      </c>
      <c r="AH2166" s="1"/>
    </row>
    <row r="2167" spans="1:34">
      <c r="A2167" s="18"/>
      <c r="B2167" s="168"/>
      <c r="C2167" s="19"/>
      <c r="D2167" s="19"/>
      <c r="E2167" s="199"/>
      <c r="F2167" s="205"/>
      <c r="G2167" s="20"/>
      <c r="H2167" s="20"/>
      <c r="I2167" s="20"/>
      <c r="J2167" s="20"/>
      <c r="K2167" s="20"/>
      <c r="L2167" s="20"/>
      <c r="M2167" s="20"/>
      <c r="N2167" s="20"/>
      <c r="O2167" s="125"/>
      <c r="P2167" s="125"/>
      <c r="Q2167" s="199"/>
      <c r="R2167" s="205"/>
      <c r="S2167" s="199"/>
      <c r="T2167" s="199"/>
      <c r="U2167" s="199"/>
      <c r="V2167" s="205"/>
      <c r="W2167" s="205"/>
      <c r="X2167" s="230"/>
      <c r="Y2167" s="230"/>
      <c r="Z2167" s="20"/>
      <c r="AA2167" s="20"/>
      <c r="AB2167" s="205"/>
      <c r="AC2167" s="205"/>
      <c r="AD2167" s="205"/>
      <c r="AE2167" s="1">
        <f t="shared" si="57"/>
        <v>0</v>
      </c>
      <c r="AF2167" s="1">
        <f t="shared" si="58"/>
        <v>0</v>
      </c>
      <c r="AH2167" s="1"/>
    </row>
    <row r="2168" spans="1:34">
      <c r="A2168" s="18"/>
      <c r="B2168" s="168"/>
      <c r="C2168" s="19"/>
      <c r="D2168" s="19"/>
      <c r="E2168" s="199"/>
      <c r="F2168" s="205"/>
      <c r="G2168" s="20"/>
      <c r="H2168" s="20"/>
      <c r="I2168" s="20"/>
      <c r="J2168" s="20"/>
      <c r="K2168" s="20"/>
      <c r="L2168" s="20"/>
      <c r="M2168" s="20"/>
      <c r="N2168" s="20"/>
      <c r="O2168" s="125"/>
      <c r="P2168" s="125"/>
      <c r="Q2168" s="199"/>
      <c r="R2168" s="205"/>
      <c r="S2168" s="199"/>
      <c r="T2168" s="199"/>
      <c r="U2168" s="199"/>
      <c r="V2168" s="205"/>
      <c r="W2168" s="205"/>
      <c r="X2168" s="230"/>
      <c r="Y2168" s="230"/>
      <c r="Z2168" s="20"/>
      <c r="AA2168" s="20"/>
      <c r="AB2168" s="205"/>
      <c r="AC2168" s="205"/>
      <c r="AD2168" s="205"/>
      <c r="AE2168" s="1">
        <f t="shared" si="57"/>
        <v>0</v>
      </c>
      <c r="AF2168" s="1">
        <f t="shared" si="58"/>
        <v>0</v>
      </c>
      <c r="AH2168" s="1"/>
    </row>
    <row r="2169" spans="1:34">
      <c r="A2169" s="18"/>
      <c r="B2169" s="168"/>
      <c r="C2169" s="19"/>
      <c r="D2169" s="19"/>
      <c r="E2169" s="199"/>
      <c r="F2169" s="205"/>
      <c r="G2169" s="20"/>
      <c r="H2169" s="20"/>
      <c r="I2169" s="20"/>
      <c r="J2169" s="20"/>
      <c r="K2169" s="20"/>
      <c r="L2169" s="20"/>
      <c r="M2169" s="20"/>
      <c r="N2169" s="20"/>
      <c r="O2169" s="125"/>
      <c r="P2169" s="125"/>
      <c r="Q2169" s="199"/>
      <c r="R2169" s="205"/>
      <c r="S2169" s="199"/>
      <c r="T2169" s="199"/>
      <c r="U2169" s="199"/>
      <c r="V2169" s="205"/>
      <c r="W2169" s="205"/>
      <c r="X2169" s="230"/>
      <c r="Y2169" s="230"/>
      <c r="Z2169" s="20"/>
      <c r="AA2169" s="20"/>
      <c r="AB2169" s="205"/>
      <c r="AC2169" s="205"/>
      <c r="AD2169" s="205"/>
      <c r="AE2169" s="1">
        <f t="shared" si="57"/>
        <v>0</v>
      </c>
      <c r="AF2169" s="1">
        <f t="shared" si="58"/>
        <v>0</v>
      </c>
      <c r="AH2169" s="1"/>
    </row>
    <row r="2170" spans="1:34">
      <c r="A2170" s="18"/>
      <c r="B2170" s="168"/>
      <c r="C2170" s="19"/>
      <c r="D2170" s="19"/>
      <c r="E2170" s="199"/>
      <c r="F2170" s="205"/>
      <c r="G2170" s="20"/>
      <c r="H2170" s="20"/>
      <c r="I2170" s="20"/>
      <c r="J2170" s="20"/>
      <c r="K2170" s="20"/>
      <c r="L2170" s="20"/>
      <c r="M2170" s="20"/>
      <c r="N2170" s="20"/>
      <c r="O2170" s="125"/>
      <c r="P2170" s="125"/>
      <c r="Q2170" s="199"/>
      <c r="R2170" s="205"/>
      <c r="S2170" s="199"/>
      <c r="T2170" s="199"/>
      <c r="U2170" s="199"/>
      <c r="V2170" s="205"/>
      <c r="W2170" s="205"/>
      <c r="X2170" s="230"/>
      <c r="Y2170" s="230"/>
      <c r="Z2170" s="20"/>
      <c r="AA2170" s="20"/>
      <c r="AB2170" s="205"/>
      <c r="AC2170" s="205"/>
      <c r="AD2170" s="205"/>
      <c r="AE2170" s="1">
        <f t="shared" si="57"/>
        <v>0</v>
      </c>
      <c r="AF2170" s="1">
        <f t="shared" si="58"/>
        <v>0</v>
      </c>
      <c r="AH2170" s="1"/>
    </row>
    <row r="2171" spans="1:34">
      <c r="A2171" s="18"/>
      <c r="B2171" s="168"/>
      <c r="C2171" s="19"/>
      <c r="D2171" s="19"/>
      <c r="E2171" s="199"/>
      <c r="F2171" s="205"/>
      <c r="G2171" s="20"/>
      <c r="H2171" s="20"/>
      <c r="I2171" s="20"/>
      <c r="J2171" s="20"/>
      <c r="K2171" s="20"/>
      <c r="L2171" s="20"/>
      <c r="M2171" s="20"/>
      <c r="N2171" s="20"/>
      <c r="O2171" s="125"/>
      <c r="P2171" s="125"/>
      <c r="Q2171" s="199"/>
      <c r="R2171" s="205"/>
      <c r="S2171" s="199"/>
      <c r="T2171" s="199"/>
      <c r="U2171" s="199"/>
      <c r="V2171" s="205"/>
      <c r="W2171" s="205"/>
      <c r="X2171" s="230"/>
      <c r="Y2171" s="230"/>
      <c r="Z2171" s="20"/>
      <c r="AA2171" s="20"/>
      <c r="AB2171" s="205"/>
      <c r="AC2171" s="205"/>
      <c r="AD2171" s="205"/>
      <c r="AE2171" s="1">
        <f t="shared" si="57"/>
        <v>0</v>
      </c>
      <c r="AF2171" s="1">
        <f t="shared" si="58"/>
        <v>0</v>
      </c>
      <c r="AH2171" s="1"/>
    </row>
    <row r="2172" spans="1:34">
      <c r="A2172" s="18"/>
      <c r="B2172" s="168"/>
      <c r="C2172" s="19"/>
      <c r="D2172" s="19"/>
      <c r="E2172" s="199"/>
      <c r="F2172" s="205"/>
      <c r="G2172" s="20"/>
      <c r="H2172" s="20"/>
      <c r="I2172" s="20"/>
      <c r="J2172" s="20"/>
      <c r="K2172" s="20"/>
      <c r="L2172" s="20"/>
      <c r="M2172" s="20"/>
      <c r="N2172" s="20"/>
      <c r="O2172" s="125"/>
      <c r="P2172" s="125"/>
      <c r="Q2172" s="199"/>
      <c r="R2172" s="205"/>
      <c r="S2172" s="199"/>
      <c r="T2172" s="199"/>
      <c r="U2172" s="199"/>
      <c r="V2172" s="205"/>
      <c r="W2172" s="205"/>
      <c r="X2172" s="230"/>
      <c r="Y2172" s="230"/>
      <c r="Z2172" s="20"/>
      <c r="AA2172" s="20"/>
      <c r="AB2172" s="205"/>
      <c r="AC2172" s="205"/>
      <c r="AD2172" s="205"/>
      <c r="AE2172" s="1">
        <f t="shared" si="57"/>
        <v>0</v>
      </c>
      <c r="AF2172" s="1">
        <f t="shared" si="58"/>
        <v>0</v>
      </c>
      <c r="AH2172" s="1"/>
    </row>
    <row r="2173" spans="1:34">
      <c r="A2173" s="18"/>
      <c r="B2173" s="168"/>
      <c r="C2173" s="19"/>
      <c r="D2173" s="19"/>
      <c r="E2173" s="199"/>
      <c r="F2173" s="205"/>
      <c r="G2173" s="20"/>
      <c r="H2173" s="20"/>
      <c r="I2173" s="20"/>
      <c r="J2173" s="20"/>
      <c r="K2173" s="20"/>
      <c r="L2173" s="20"/>
      <c r="M2173" s="20"/>
      <c r="N2173" s="20"/>
      <c r="O2173" s="125"/>
      <c r="P2173" s="125"/>
      <c r="Q2173" s="199"/>
      <c r="R2173" s="205"/>
      <c r="S2173" s="199"/>
      <c r="T2173" s="199"/>
      <c r="U2173" s="199"/>
      <c r="V2173" s="205"/>
      <c r="W2173" s="205"/>
      <c r="X2173" s="230"/>
      <c r="Y2173" s="230"/>
      <c r="Z2173" s="20"/>
      <c r="AA2173" s="20"/>
      <c r="AB2173" s="205"/>
      <c r="AC2173" s="205"/>
      <c r="AD2173" s="205"/>
      <c r="AE2173" s="1">
        <f t="shared" si="57"/>
        <v>0</v>
      </c>
      <c r="AF2173" s="1">
        <f t="shared" si="58"/>
        <v>0</v>
      </c>
      <c r="AH2173" s="1"/>
    </row>
    <row r="2174" spans="1:34">
      <c r="A2174" s="18"/>
      <c r="B2174" s="168"/>
      <c r="C2174" s="19"/>
      <c r="D2174" s="19"/>
      <c r="E2174" s="199"/>
      <c r="F2174" s="205"/>
      <c r="G2174" s="20"/>
      <c r="H2174" s="20"/>
      <c r="I2174" s="20"/>
      <c r="J2174" s="20"/>
      <c r="K2174" s="20"/>
      <c r="L2174" s="20"/>
      <c r="M2174" s="20"/>
      <c r="N2174" s="20"/>
      <c r="O2174" s="125"/>
      <c r="P2174" s="125"/>
      <c r="Q2174" s="199"/>
      <c r="R2174" s="205"/>
      <c r="S2174" s="199"/>
      <c r="T2174" s="199"/>
      <c r="U2174" s="199"/>
      <c r="V2174" s="205"/>
      <c r="W2174" s="205"/>
      <c r="X2174" s="230"/>
      <c r="Y2174" s="230"/>
      <c r="Z2174" s="20"/>
      <c r="AA2174" s="20"/>
      <c r="AB2174" s="205"/>
      <c r="AC2174" s="205"/>
      <c r="AD2174" s="205"/>
      <c r="AE2174" s="1">
        <f t="shared" si="57"/>
        <v>0</v>
      </c>
      <c r="AF2174" s="1">
        <f t="shared" si="58"/>
        <v>0</v>
      </c>
      <c r="AH2174" s="1"/>
    </row>
    <row r="2175" spans="1:34">
      <c r="A2175" s="18"/>
      <c r="B2175" s="168"/>
      <c r="C2175" s="19"/>
      <c r="D2175" s="19"/>
      <c r="E2175" s="199"/>
      <c r="F2175" s="205"/>
      <c r="G2175" s="20"/>
      <c r="H2175" s="20"/>
      <c r="I2175" s="20"/>
      <c r="J2175" s="20"/>
      <c r="K2175" s="20"/>
      <c r="L2175" s="20"/>
      <c r="M2175" s="20"/>
      <c r="N2175" s="20"/>
      <c r="O2175" s="125"/>
      <c r="P2175" s="125"/>
      <c r="Q2175" s="199"/>
      <c r="R2175" s="205"/>
      <c r="S2175" s="199"/>
      <c r="T2175" s="199"/>
      <c r="U2175" s="199"/>
      <c r="V2175" s="205"/>
      <c r="W2175" s="205"/>
      <c r="X2175" s="230"/>
      <c r="Y2175" s="230"/>
      <c r="Z2175" s="20"/>
      <c r="AA2175" s="20"/>
      <c r="AB2175" s="205"/>
      <c r="AC2175" s="205"/>
      <c r="AD2175" s="205"/>
      <c r="AE2175" s="1">
        <f t="shared" si="57"/>
        <v>0</v>
      </c>
      <c r="AF2175" s="1">
        <f t="shared" si="58"/>
        <v>0</v>
      </c>
      <c r="AH2175" s="1"/>
    </row>
    <row r="2176" spans="1:34">
      <c r="A2176" s="18"/>
      <c r="B2176" s="168"/>
      <c r="C2176" s="19"/>
      <c r="D2176" s="19"/>
      <c r="E2176" s="199"/>
      <c r="F2176" s="205"/>
      <c r="G2176" s="20"/>
      <c r="H2176" s="20"/>
      <c r="I2176" s="20"/>
      <c r="J2176" s="20"/>
      <c r="K2176" s="20"/>
      <c r="L2176" s="20"/>
      <c r="M2176" s="20"/>
      <c r="N2176" s="20"/>
      <c r="O2176" s="125"/>
      <c r="P2176" s="125"/>
      <c r="Q2176" s="199"/>
      <c r="R2176" s="205"/>
      <c r="S2176" s="199"/>
      <c r="T2176" s="199"/>
      <c r="U2176" s="199"/>
      <c r="V2176" s="205"/>
      <c r="W2176" s="205"/>
      <c r="X2176" s="230"/>
      <c r="Y2176" s="230"/>
      <c r="Z2176" s="20"/>
      <c r="AA2176" s="20"/>
      <c r="AB2176" s="205"/>
      <c r="AC2176" s="205"/>
      <c r="AD2176" s="205"/>
      <c r="AE2176" s="1">
        <f t="shared" si="57"/>
        <v>0</v>
      </c>
      <c r="AF2176" s="1">
        <f t="shared" si="58"/>
        <v>0</v>
      </c>
      <c r="AH2176" s="1"/>
    </row>
    <row r="2177" spans="1:34">
      <c r="A2177" s="18"/>
      <c r="B2177" s="168"/>
      <c r="C2177" s="19"/>
      <c r="D2177" s="19"/>
      <c r="E2177" s="199"/>
      <c r="F2177" s="205"/>
      <c r="G2177" s="20"/>
      <c r="H2177" s="20"/>
      <c r="I2177" s="20"/>
      <c r="J2177" s="20"/>
      <c r="K2177" s="20"/>
      <c r="L2177" s="20"/>
      <c r="M2177" s="20"/>
      <c r="N2177" s="20"/>
      <c r="O2177" s="125"/>
      <c r="P2177" s="125"/>
      <c r="Q2177" s="199"/>
      <c r="R2177" s="205"/>
      <c r="S2177" s="199"/>
      <c r="T2177" s="199"/>
      <c r="U2177" s="199"/>
      <c r="V2177" s="205"/>
      <c r="W2177" s="205"/>
      <c r="X2177" s="230"/>
      <c r="Y2177" s="230"/>
      <c r="Z2177" s="20"/>
      <c r="AA2177" s="20"/>
      <c r="AB2177" s="205"/>
      <c r="AC2177" s="205"/>
      <c r="AD2177" s="205"/>
      <c r="AE2177" s="1">
        <f t="shared" si="57"/>
        <v>0</v>
      </c>
      <c r="AF2177" s="1">
        <f t="shared" si="58"/>
        <v>0</v>
      </c>
      <c r="AH2177" s="1"/>
    </row>
    <row r="2178" spans="1:34">
      <c r="A2178" s="18"/>
      <c r="B2178" s="168"/>
      <c r="C2178" s="19"/>
      <c r="D2178" s="19"/>
      <c r="E2178" s="199"/>
      <c r="F2178" s="205"/>
      <c r="G2178" s="20"/>
      <c r="H2178" s="20"/>
      <c r="I2178" s="20"/>
      <c r="J2178" s="20"/>
      <c r="K2178" s="20"/>
      <c r="L2178" s="20"/>
      <c r="M2178" s="20"/>
      <c r="N2178" s="20"/>
      <c r="O2178" s="125"/>
      <c r="P2178" s="125"/>
      <c r="Q2178" s="199"/>
      <c r="R2178" s="205"/>
      <c r="S2178" s="199"/>
      <c r="T2178" s="199"/>
      <c r="U2178" s="199"/>
      <c r="V2178" s="205"/>
      <c r="W2178" s="205"/>
      <c r="X2178" s="230"/>
      <c r="Y2178" s="230"/>
      <c r="Z2178" s="20"/>
      <c r="AA2178" s="20"/>
      <c r="AB2178" s="205"/>
      <c r="AC2178" s="205"/>
      <c r="AD2178" s="205"/>
      <c r="AE2178" s="1">
        <f t="shared" si="57"/>
        <v>0</v>
      </c>
      <c r="AF2178" s="1">
        <f t="shared" si="58"/>
        <v>0</v>
      </c>
      <c r="AH2178" s="1"/>
    </row>
    <row r="2179" spans="1:34">
      <c r="A2179" s="18"/>
      <c r="B2179" s="168"/>
      <c r="C2179" s="19"/>
      <c r="D2179" s="19"/>
      <c r="E2179" s="199"/>
      <c r="F2179" s="205"/>
      <c r="G2179" s="20"/>
      <c r="H2179" s="20"/>
      <c r="I2179" s="20"/>
      <c r="J2179" s="20"/>
      <c r="K2179" s="20"/>
      <c r="L2179" s="20"/>
      <c r="M2179" s="20"/>
      <c r="N2179" s="20"/>
      <c r="O2179" s="125"/>
      <c r="P2179" s="125"/>
      <c r="Q2179" s="199"/>
      <c r="R2179" s="205"/>
      <c r="S2179" s="199"/>
      <c r="T2179" s="199"/>
      <c r="U2179" s="199"/>
      <c r="V2179" s="205"/>
      <c r="W2179" s="205"/>
      <c r="X2179" s="230"/>
      <c r="Y2179" s="230"/>
      <c r="Z2179" s="20"/>
      <c r="AA2179" s="20"/>
      <c r="AB2179" s="205"/>
      <c r="AC2179" s="205"/>
      <c r="AD2179" s="205"/>
      <c r="AE2179" s="1">
        <f t="shared" si="57"/>
        <v>0</v>
      </c>
      <c r="AF2179" s="1">
        <f t="shared" si="58"/>
        <v>0</v>
      </c>
      <c r="AH2179" s="1"/>
    </row>
    <row r="2180" spans="1:34">
      <c r="A2180" s="18"/>
      <c r="B2180" s="168"/>
      <c r="C2180" s="19"/>
      <c r="D2180" s="19"/>
      <c r="E2180" s="199"/>
      <c r="F2180" s="205"/>
      <c r="G2180" s="20"/>
      <c r="H2180" s="20"/>
      <c r="I2180" s="20"/>
      <c r="J2180" s="20"/>
      <c r="K2180" s="20"/>
      <c r="L2180" s="20"/>
      <c r="M2180" s="20"/>
      <c r="N2180" s="20"/>
      <c r="O2180" s="125"/>
      <c r="P2180" s="125"/>
      <c r="Q2180" s="199"/>
      <c r="R2180" s="205"/>
      <c r="S2180" s="199"/>
      <c r="T2180" s="199"/>
      <c r="U2180" s="199"/>
      <c r="V2180" s="205"/>
      <c r="W2180" s="205"/>
      <c r="X2180" s="230"/>
      <c r="Y2180" s="230"/>
      <c r="Z2180" s="20"/>
      <c r="AA2180" s="20"/>
      <c r="AB2180" s="205"/>
      <c r="AC2180" s="205"/>
      <c r="AD2180" s="205"/>
      <c r="AE2180" s="1">
        <f t="shared" si="57"/>
        <v>0</v>
      </c>
      <c r="AF2180" s="1">
        <f t="shared" si="58"/>
        <v>0</v>
      </c>
      <c r="AH2180" s="1"/>
    </row>
    <row r="2181" spans="1:34">
      <c r="A2181" s="18"/>
      <c r="B2181" s="168"/>
      <c r="C2181" s="19"/>
      <c r="D2181" s="19"/>
      <c r="E2181" s="199"/>
      <c r="F2181" s="205"/>
      <c r="G2181" s="20"/>
      <c r="H2181" s="20"/>
      <c r="I2181" s="20"/>
      <c r="J2181" s="20"/>
      <c r="K2181" s="20"/>
      <c r="L2181" s="20"/>
      <c r="M2181" s="20"/>
      <c r="N2181" s="20"/>
      <c r="O2181" s="125"/>
      <c r="P2181" s="125"/>
      <c r="Q2181" s="199"/>
      <c r="R2181" s="205"/>
      <c r="S2181" s="199"/>
      <c r="T2181" s="199"/>
      <c r="U2181" s="199"/>
      <c r="V2181" s="205"/>
      <c r="W2181" s="205"/>
      <c r="X2181" s="230"/>
      <c r="Y2181" s="230"/>
      <c r="Z2181" s="20"/>
      <c r="AA2181" s="20"/>
      <c r="AB2181" s="205"/>
      <c r="AC2181" s="205"/>
      <c r="AD2181" s="205"/>
      <c r="AE2181" s="1">
        <f t="shared" si="57"/>
        <v>0</v>
      </c>
      <c r="AF2181" s="1">
        <f t="shared" si="58"/>
        <v>0</v>
      </c>
      <c r="AH2181" s="1"/>
    </row>
    <row r="2182" spans="1:34">
      <c r="A2182" s="18"/>
      <c r="B2182" s="168"/>
      <c r="C2182" s="19"/>
      <c r="D2182" s="19"/>
      <c r="E2182" s="199"/>
      <c r="F2182" s="205"/>
      <c r="G2182" s="20"/>
      <c r="H2182" s="20"/>
      <c r="I2182" s="20"/>
      <c r="J2182" s="20"/>
      <c r="K2182" s="20"/>
      <c r="L2182" s="20"/>
      <c r="M2182" s="20"/>
      <c r="N2182" s="20"/>
      <c r="O2182" s="125"/>
      <c r="P2182" s="125"/>
      <c r="Q2182" s="199"/>
      <c r="R2182" s="205"/>
      <c r="S2182" s="199"/>
      <c r="T2182" s="199"/>
      <c r="U2182" s="199"/>
      <c r="V2182" s="205"/>
      <c r="W2182" s="205"/>
      <c r="X2182" s="230"/>
      <c r="Y2182" s="230"/>
      <c r="Z2182" s="20"/>
      <c r="AA2182" s="20"/>
      <c r="AB2182" s="205"/>
      <c r="AC2182" s="205"/>
      <c r="AD2182" s="205"/>
      <c r="AE2182" s="1">
        <f t="shared" si="57"/>
        <v>0</v>
      </c>
      <c r="AF2182" s="1">
        <f t="shared" si="58"/>
        <v>0</v>
      </c>
      <c r="AH2182" s="1"/>
    </row>
    <row r="2183" spans="1:34">
      <c r="A2183" s="18"/>
      <c r="B2183" s="168"/>
      <c r="C2183" s="19"/>
      <c r="D2183" s="19"/>
      <c r="E2183" s="199"/>
      <c r="F2183" s="205"/>
      <c r="G2183" s="20"/>
      <c r="H2183" s="20"/>
      <c r="I2183" s="20"/>
      <c r="J2183" s="20"/>
      <c r="K2183" s="20"/>
      <c r="L2183" s="20"/>
      <c r="M2183" s="20"/>
      <c r="N2183" s="20"/>
      <c r="O2183" s="125"/>
      <c r="P2183" s="125"/>
      <c r="Q2183" s="199"/>
      <c r="R2183" s="205"/>
      <c r="S2183" s="199"/>
      <c r="T2183" s="199"/>
      <c r="U2183" s="199"/>
      <c r="V2183" s="205"/>
      <c r="W2183" s="205"/>
      <c r="X2183" s="230"/>
      <c r="Y2183" s="230"/>
      <c r="Z2183" s="20"/>
      <c r="AA2183" s="20"/>
      <c r="AB2183" s="205"/>
      <c r="AC2183" s="205"/>
      <c r="AD2183" s="205"/>
      <c r="AE2183" s="1">
        <f t="shared" si="57"/>
        <v>0</v>
      </c>
      <c r="AF2183" s="1">
        <f t="shared" si="58"/>
        <v>0</v>
      </c>
      <c r="AH2183" s="1"/>
    </row>
    <row r="2184" spans="1:34">
      <c r="A2184" s="18"/>
      <c r="B2184" s="168"/>
      <c r="C2184" s="19"/>
      <c r="D2184" s="19"/>
      <c r="E2184" s="199"/>
      <c r="F2184" s="205"/>
      <c r="G2184" s="20"/>
      <c r="H2184" s="20"/>
      <c r="I2184" s="20"/>
      <c r="J2184" s="20"/>
      <c r="K2184" s="20"/>
      <c r="L2184" s="20"/>
      <c r="M2184" s="20"/>
      <c r="N2184" s="20"/>
      <c r="O2184" s="125"/>
      <c r="P2184" s="125"/>
      <c r="Q2184" s="199"/>
      <c r="R2184" s="205"/>
      <c r="S2184" s="199"/>
      <c r="T2184" s="199"/>
      <c r="U2184" s="199"/>
      <c r="V2184" s="205"/>
      <c r="W2184" s="205"/>
      <c r="X2184" s="230"/>
      <c r="Y2184" s="230"/>
      <c r="Z2184" s="20"/>
      <c r="AA2184" s="20"/>
      <c r="AB2184" s="205"/>
      <c r="AC2184" s="205"/>
      <c r="AD2184" s="205"/>
      <c r="AE2184" s="1">
        <f t="shared" si="57"/>
        <v>0</v>
      </c>
      <c r="AF2184" s="1">
        <f t="shared" si="58"/>
        <v>0</v>
      </c>
      <c r="AH2184" s="1"/>
    </row>
    <row r="2185" spans="1:34">
      <c r="A2185" s="18"/>
      <c r="B2185" s="168"/>
      <c r="C2185" s="19"/>
      <c r="D2185" s="19"/>
      <c r="E2185" s="199"/>
      <c r="F2185" s="205"/>
      <c r="G2185" s="20"/>
      <c r="H2185" s="20"/>
      <c r="I2185" s="20"/>
      <c r="J2185" s="20"/>
      <c r="K2185" s="20"/>
      <c r="L2185" s="20"/>
      <c r="M2185" s="20"/>
      <c r="N2185" s="20"/>
      <c r="O2185" s="125"/>
      <c r="P2185" s="125"/>
      <c r="Q2185" s="199"/>
      <c r="R2185" s="205"/>
      <c r="S2185" s="199"/>
      <c r="T2185" s="199"/>
      <c r="U2185" s="199"/>
      <c r="V2185" s="205"/>
      <c r="W2185" s="205"/>
      <c r="X2185" s="230"/>
      <c r="Y2185" s="230"/>
      <c r="Z2185" s="20"/>
      <c r="AA2185" s="20"/>
      <c r="AB2185" s="205"/>
      <c r="AC2185" s="205"/>
      <c r="AD2185" s="205"/>
      <c r="AE2185" s="1">
        <f t="shared" si="57"/>
        <v>0</v>
      </c>
      <c r="AF2185" s="1">
        <f t="shared" si="58"/>
        <v>0</v>
      </c>
      <c r="AH2185" s="1"/>
    </row>
    <row r="2186" spans="1:34">
      <c r="A2186" s="18"/>
      <c r="B2186" s="168"/>
      <c r="C2186" s="19"/>
      <c r="D2186" s="19"/>
      <c r="E2186" s="199"/>
      <c r="F2186" s="205"/>
      <c r="G2186" s="20"/>
      <c r="H2186" s="20"/>
      <c r="I2186" s="20"/>
      <c r="J2186" s="20"/>
      <c r="K2186" s="20"/>
      <c r="L2186" s="20"/>
      <c r="M2186" s="20"/>
      <c r="N2186" s="20"/>
      <c r="O2186" s="125"/>
      <c r="P2186" s="125"/>
      <c r="Q2186" s="199"/>
      <c r="R2186" s="205"/>
      <c r="S2186" s="199"/>
      <c r="T2186" s="199"/>
      <c r="U2186" s="199"/>
      <c r="V2186" s="205"/>
      <c r="W2186" s="205"/>
      <c r="X2186" s="230"/>
      <c r="Y2186" s="230"/>
      <c r="Z2186" s="20"/>
      <c r="AA2186" s="20"/>
      <c r="AB2186" s="205"/>
      <c r="AC2186" s="205"/>
      <c r="AD2186" s="205"/>
      <c r="AE2186" s="1">
        <f t="shared" si="57"/>
        <v>0</v>
      </c>
      <c r="AF2186" s="1">
        <f t="shared" si="58"/>
        <v>0</v>
      </c>
      <c r="AH2186" s="1"/>
    </row>
    <row r="2187" spans="1:34">
      <c r="A2187" s="18"/>
      <c r="B2187" s="168"/>
      <c r="C2187" s="19"/>
      <c r="D2187" s="19"/>
      <c r="E2187" s="199"/>
      <c r="F2187" s="205"/>
      <c r="G2187" s="20"/>
      <c r="H2187" s="20"/>
      <c r="I2187" s="20"/>
      <c r="J2187" s="20"/>
      <c r="K2187" s="20"/>
      <c r="L2187" s="20"/>
      <c r="M2187" s="20"/>
      <c r="N2187" s="20"/>
      <c r="O2187" s="125"/>
      <c r="P2187" s="125"/>
      <c r="Q2187" s="199"/>
      <c r="R2187" s="205"/>
      <c r="S2187" s="199"/>
      <c r="T2187" s="199"/>
      <c r="U2187" s="199"/>
      <c r="V2187" s="205"/>
      <c r="W2187" s="205"/>
      <c r="X2187" s="230"/>
      <c r="Y2187" s="230"/>
      <c r="Z2187" s="20"/>
      <c r="AA2187" s="20"/>
      <c r="AB2187" s="205"/>
      <c r="AC2187" s="205"/>
      <c r="AD2187" s="205"/>
      <c r="AE2187" s="1">
        <f t="shared" ref="AE2187:AE2250" si="59">COUNTA(E2187:AC2187)</f>
        <v>0</v>
      </c>
      <c r="AF2187" s="1">
        <f t="shared" ref="AF2187:AF2250" si="60">COUNTA(E2187)*COUNTA(H2187)*COUNTA(M2187)*COUNTA(O2187)*COUNTA(P2187)*COUNTA(Q2187)*COUNTA(R2187)*COUNTA(AC2187)</f>
        <v>0</v>
      </c>
      <c r="AH2187" s="1"/>
    </row>
    <row r="2188" spans="1:34">
      <c r="A2188" s="18"/>
      <c r="B2188" s="168"/>
      <c r="C2188" s="19"/>
      <c r="D2188" s="19"/>
      <c r="E2188" s="199"/>
      <c r="F2188" s="205"/>
      <c r="G2188" s="20"/>
      <c r="H2188" s="20"/>
      <c r="I2188" s="20"/>
      <c r="J2188" s="20"/>
      <c r="K2188" s="20"/>
      <c r="L2188" s="20"/>
      <c r="M2188" s="20"/>
      <c r="N2188" s="20"/>
      <c r="O2188" s="125"/>
      <c r="P2188" s="125"/>
      <c r="Q2188" s="199"/>
      <c r="R2188" s="205"/>
      <c r="S2188" s="199"/>
      <c r="T2188" s="199"/>
      <c r="U2188" s="199"/>
      <c r="V2188" s="205"/>
      <c r="W2188" s="205"/>
      <c r="X2188" s="230"/>
      <c r="Y2188" s="230"/>
      <c r="Z2188" s="20"/>
      <c r="AA2188" s="20"/>
      <c r="AB2188" s="205"/>
      <c r="AC2188" s="205"/>
      <c r="AD2188" s="205"/>
      <c r="AE2188" s="1">
        <f t="shared" si="59"/>
        <v>0</v>
      </c>
      <c r="AF2188" s="1">
        <f t="shared" si="60"/>
        <v>0</v>
      </c>
      <c r="AH2188" s="1"/>
    </row>
    <row r="2189" spans="1:34">
      <c r="A2189" s="18"/>
      <c r="B2189" s="168"/>
      <c r="C2189" s="19"/>
      <c r="D2189" s="19"/>
      <c r="E2189" s="199"/>
      <c r="F2189" s="205"/>
      <c r="G2189" s="20"/>
      <c r="H2189" s="20"/>
      <c r="I2189" s="20"/>
      <c r="J2189" s="20"/>
      <c r="K2189" s="20"/>
      <c r="L2189" s="20"/>
      <c r="M2189" s="20"/>
      <c r="N2189" s="20"/>
      <c r="O2189" s="125"/>
      <c r="P2189" s="125"/>
      <c r="Q2189" s="199"/>
      <c r="R2189" s="205"/>
      <c r="S2189" s="199"/>
      <c r="T2189" s="199"/>
      <c r="U2189" s="199"/>
      <c r="V2189" s="205"/>
      <c r="W2189" s="205"/>
      <c r="X2189" s="230"/>
      <c r="Y2189" s="230"/>
      <c r="Z2189" s="20"/>
      <c r="AA2189" s="20"/>
      <c r="AB2189" s="205"/>
      <c r="AC2189" s="205"/>
      <c r="AD2189" s="205"/>
      <c r="AE2189" s="1">
        <f t="shared" si="59"/>
        <v>0</v>
      </c>
      <c r="AF2189" s="1">
        <f t="shared" si="60"/>
        <v>0</v>
      </c>
      <c r="AH2189" s="1"/>
    </row>
    <row r="2190" spans="1:34">
      <c r="A2190" s="18"/>
      <c r="B2190" s="168"/>
      <c r="C2190" s="19"/>
      <c r="D2190" s="19"/>
      <c r="E2190" s="199"/>
      <c r="F2190" s="205"/>
      <c r="G2190" s="20"/>
      <c r="H2190" s="20"/>
      <c r="I2190" s="20"/>
      <c r="J2190" s="20"/>
      <c r="K2190" s="20"/>
      <c r="L2190" s="20"/>
      <c r="M2190" s="20"/>
      <c r="N2190" s="20"/>
      <c r="O2190" s="125"/>
      <c r="P2190" s="125"/>
      <c r="Q2190" s="199"/>
      <c r="R2190" s="205"/>
      <c r="S2190" s="199"/>
      <c r="T2190" s="199"/>
      <c r="U2190" s="199"/>
      <c r="V2190" s="205"/>
      <c r="W2190" s="205"/>
      <c r="X2190" s="230"/>
      <c r="Y2190" s="230"/>
      <c r="Z2190" s="20"/>
      <c r="AA2190" s="20"/>
      <c r="AB2190" s="205"/>
      <c r="AC2190" s="205"/>
      <c r="AD2190" s="205"/>
      <c r="AE2190" s="1">
        <f t="shared" si="59"/>
        <v>0</v>
      </c>
      <c r="AF2190" s="1">
        <f t="shared" si="60"/>
        <v>0</v>
      </c>
      <c r="AH2190" s="1"/>
    </row>
    <row r="2191" spans="1:34">
      <c r="A2191" s="18"/>
      <c r="B2191" s="168"/>
      <c r="C2191" s="19"/>
      <c r="D2191" s="19"/>
      <c r="E2191" s="199"/>
      <c r="F2191" s="205"/>
      <c r="G2191" s="20"/>
      <c r="H2191" s="20"/>
      <c r="I2191" s="20"/>
      <c r="J2191" s="20"/>
      <c r="K2191" s="20"/>
      <c r="L2191" s="20"/>
      <c r="M2191" s="20"/>
      <c r="N2191" s="20"/>
      <c r="O2191" s="125"/>
      <c r="P2191" s="125"/>
      <c r="Q2191" s="199"/>
      <c r="R2191" s="205"/>
      <c r="S2191" s="199"/>
      <c r="T2191" s="199"/>
      <c r="U2191" s="199"/>
      <c r="V2191" s="205"/>
      <c r="W2191" s="205"/>
      <c r="X2191" s="230"/>
      <c r="Y2191" s="230"/>
      <c r="Z2191" s="20"/>
      <c r="AA2191" s="20"/>
      <c r="AB2191" s="205"/>
      <c r="AC2191" s="205"/>
      <c r="AD2191" s="205"/>
      <c r="AE2191" s="1">
        <f t="shared" si="59"/>
        <v>0</v>
      </c>
      <c r="AF2191" s="1">
        <f t="shared" si="60"/>
        <v>0</v>
      </c>
      <c r="AH2191" s="1"/>
    </row>
    <row r="2192" spans="1:34">
      <c r="A2192" s="18"/>
      <c r="B2192" s="168"/>
      <c r="C2192" s="19"/>
      <c r="D2192" s="19"/>
      <c r="E2192" s="199"/>
      <c r="F2192" s="205"/>
      <c r="G2192" s="20"/>
      <c r="H2192" s="20"/>
      <c r="I2192" s="20"/>
      <c r="J2192" s="20"/>
      <c r="K2192" s="20"/>
      <c r="L2192" s="20"/>
      <c r="M2192" s="20"/>
      <c r="N2192" s="20"/>
      <c r="O2192" s="125"/>
      <c r="P2192" s="125"/>
      <c r="Q2192" s="199"/>
      <c r="R2192" s="205"/>
      <c r="S2192" s="199"/>
      <c r="T2192" s="199"/>
      <c r="U2192" s="199"/>
      <c r="V2192" s="205"/>
      <c r="W2192" s="205"/>
      <c r="X2192" s="230"/>
      <c r="Y2192" s="230"/>
      <c r="Z2192" s="20"/>
      <c r="AA2192" s="20"/>
      <c r="AB2192" s="205"/>
      <c r="AC2192" s="205"/>
      <c r="AD2192" s="205"/>
      <c r="AE2192" s="1">
        <f t="shared" si="59"/>
        <v>0</v>
      </c>
      <c r="AF2192" s="1">
        <f t="shared" si="60"/>
        <v>0</v>
      </c>
      <c r="AH2192" s="1"/>
    </row>
    <row r="2193" spans="1:34">
      <c r="A2193" s="18"/>
      <c r="B2193" s="168"/>
      <c r="C2193" s="19"/>
      <c r="D2193" s="19"/>
      <c r="E2193" s="199"/>
      <c r="F2193" s="205"/>
      <c r="G2193" s="20"/>
      <c r="H2193" s="20"/>
      <c r="I2193" s="20"/>
      <c r="J2193" s="20"/>
      <c r="K2193" s="20"/>
      <c r="L2193" s="20"/>
      <c r="M2193" s="20"/>
      <c r="N2193" s="20"/>
      <c r="O2193" s="125"/>
      <c r="P2193" s="125"/>
      <c r="Q2193" s="199"/>
      <c r="R2193" s="205"/>
      <c r="S2193" s="199"/>
      <c r="T2193" s="199"/>
      <c r="U2193" s="199"/>
      <c r="V2193" s="205"/>
      <c r="W2193" s="205"/>
      <c r="X2193" s="230"/>
      <c r="Y2193" s="230"/>
      <c r="Z2193" s="20"/>
      <c r="AA2193" s="20"/>
      <c r="AB2193" s="205"/>
      <c r="AC2193" s="205"/>
      <c r="AD2193" s="205"/>
      <c r="AE2193" s="1">
        <f t="shared" si="59"/>
        <v>0</v>
      </c>
      <c r="AF2193" s="1">
        <f t="shared" si="60"/>
        <v>0</v>
      </c>
      <c r="AH2193" s="1"/>
    </row>
    <row r="2194" spans="1:34">
      <c r="A2194" s="18"/>
      <c r="B2194" s="168"/>
      <c r="C2194" s="19"/>
      <c r="D2194" s="19"/>
      <c r="E2194" s="199"/>
      <c r="F2194" s="205"/>
      <c r="G2194" s="20"/>
      <c r="H2194" s="20"/>
      <c r="I2194" s="20"/>
      <c r="J2194" s="20"/>
      <c r="K2194" s="20"/>
      <c r="L2194" s="20"/>
      <c r="M2194" s="20"/>
      <c r="N2194" s="20"/>
      <c r="O2194" s="125"/>
      <c r="P2194" s="125"/>
      <c r="Q2194" s="199"/>
      <c r="R2194" s="205"/>
      <c r="S2194" s="199"/>
      <c r="T2194" s="199"/>
      <c r="U2194" s="199"/>
      <c r="V2194" s="205"/>
      <c r="W2194" s="205"/>
      <c r="X2194" s="230"/>
      <c r="Y2194" s="230"/>
      <c r="Z2194" s="20"/>
      <c r="AA2194" s="20"/>
      <c r="AB2194" s="205"/>
      <c r="AC2194" s="205"/>
      <c r="AD2194" s="205"/>
      <c r="AE2194" s="1">
        <f t="shared" si="59"/>
        <v>0</v>
      </c>
      <c r="AF2194" s="1">
        <f t="shared" si="60"/>
        <v>0</v>
      </c>
      <c r="AH2194" s="1"/>
    </row>
    <row r="2195" spans="1:34">
      <c r="A2195" s="18"/>
      <c r="B2195" s="168"/>
      <c r="C2195" s="19"/>
      <c r="D2195" s="19"/>
      <c r="E2195" s="199"/>
      <c r="F2195" s="205"/>
      <c r="G2195" s="20"/>
      <c r="H2195" s="20"/>
      <c r="I2195" s="20"/>
      <c r="J2195" s="20"/>
      <c r="K2195" s="20"/>
      <c r="L2195" s="20"/>
      <c r="M2195" s="20"/>
      <c r="N2195" s="20"/>
      <c r="O2195" s="125"/>
      <c r="P2195" s="125"/>
      <c r="Q2195" s="199"/>
      <c r="R2195" s="205"/>
      <c r="S2195" s="199"/>
      <c r="T2195" s="199"/>
      <c r="U2195" s="199"/>
      <c r="V2195" s="205"/>
      <c r="W2195" s="205"/>
      <c r="X2195" s="230"/>
      <c r="Y2195" s="230"/>
      <c r="Z2195" s="20"/>
      <c r="AA2195" s="20"/>
      <c r="AB2195" s="205"/>
      <c r="AC2195" s="205"/>
      <c r="AD2195" s="205"/>
      <c r="AE2195" s="1">
        <f t="shared" si="59"/>
        <v>0</v>
      </c>
      <c r="AF2195" s="1">
        <f t="shared" si="60"/>
        <v>0</v>
      </c>
      <c r="AH2195" s="1"/>
    </row>
    <row r="2196" spans="1:34">
      <c r="A2196" s="18"/>
      <c r="B2196" s="168"/>
      <c r="C2196" s="19"/>
      <c r="D2196" s="19"/>
      <c r="E2196" s="199"/>
      <c r="F2196" s="205"/>
      <c r="G2196" s="20"/>
      <c r="H2196" s="20"/>
      <c r="I2196" s="20"/>
      <c r="J2196" s="20"/>
      <c r="K2196" s="20"/>
      <c r="L2196" s="20"/>
      <c r="M2196" s="20"/>
      <c r="N2196" s="20"/>
      <c r="O2196" s="125"/>
      <c r="P2196" s="125"/>
      <c r="Q2196" s="199"/>
      <c r="R2196" s="205"/>
      <c r="S2196" s="199"/>
      <c r="T2196" s="199"/>
      <c r="U2196" s="199"/>
      <c r="V2196" s="205"/>
      <c r="W2196" s="205"/>
      <c r="X2196" s="230"/>
      <c r="Y2196" s="230"/>
      <c r="Z2196" s="20"/>
      <c r="AA2196" s="20"/>
      <c r="AB2196" s="205"/>
      <c r="AC2196" s="205"/>
      <c r="AD2196" s="205"/>
      <c r="AE2196" s="1">
        <f t="shared" si="59"/>
        <v>0</v>
      </c>
      <c r="AF2196" s="1">
        <f t="shared" si="60"/>
        <v>0</v>
      </c>
      <c r="AH2196" s="1"/>
    </row>
    <row r="2197" spans="1:34">
      <c r="A2197" s="18"/>
      <c r="B2197" s="168"/>
      <c r="C2197" s="19"/>
      <c r="D2197" s="19"/>
      <c r="E2197" s="199"/>
      <c r="F2197" s="205"/>
      <c r="G2197" s="20"/>
      <c r="H2197" s="20"/>
      <c r="I2197" s="20"/>
      <c r="J2197" s="20"/>
      <c r="K2197" s="20"/>
      <c r="L2197" s="20"/>
      <c r="M2197" s="20"/>
      <c r="N2197" s="20"/>
      <c r="O2197" s="125"/>
      <c r="P2197" s="125"/>
      <c r="Q2197" s="199"/>
      <c r="R2197" s="205"/>
      <c r="S2197" s="199"/>
      <c r="T2197" s="199"/>
      <c r="U2197" s="199"/>
      <c r="V2197" s="205"/>
      <c r="W2197" s="205"/>
      <c r="X2197" s="230"/>
      <c r="Y2197" s="230"/>
      <c r="Z2197" s="20"/>
      <c r="AA2197" s="20"/>
      <c r="AB2197" s="205"/>
      <c r="AC2197" s="205"/>
      <c r="AD2197" s="205"/>
      <c r="AE2197" s="1">
        <f t="shared" si="59"/>
        <v>0</v>
      </c>
      <c r="AF2197" s="1">
        <f t="shared" si="60"/>
        <v>0</v>
      </c>
      <c r="AH2197" s="1"/>
    </row>
    <row r="2198" spans="1:34">
      <c r="A2198" s="18"/>
      <c r="B2198" s="168"/>
      <c r="C2198" s="19"/>
      <c r="D2198" s="19"/>
      <c r="E2198" s="199"/>
      <c r="F2198" s="205"/>
      <c r="G2198" s="20"/>
      <c r="H2198" s="20"/>
      <c r="I2198" s="20"/>
      <c r="J2198" s="20"/>
      <c r="K2198" s="20"/>
      <c r="L2198" s="20"/>
      <c r="M2198" s="20"/>
      <c r="N2198" s="20"/>
      <c r="O2198" s="125"/>
      <c r="P2198" s="125"/>
      <c r="Q2198" s="199"/>
      <c r="R2198" s="205"/>
      <c r="S2198" s="199"/>
      <c r="T2198" s="199"/>
      <c r="U2198" s="199"/>
      <c r="V2198" s="205"/>
      <c r="W2198" s="205"/>
      <c r="X2198" s="230"/>
      <c r="Y2198" s="230"/>
      <c r="Z2198" s="20"/>
      <c r="AA2198" s="20"/>
      <c r="AB2198" s="205"/>
      <c r="AC2198" s="205"/>
      <c r="AD2198" s="205"/>
      <c r="AE2198" s="1">
        <f t="shared" si="59"/>
        <v>0</v>
      </c>
      <c r="AF2198" s="1">
        <f t="shared" si="60"/>
        <v>0</v>
      </c>
      <c r="AH2198" s="1"/>
    </row>
    <row r="2199" spans="1:34">
      <c r="A2199" s="18"/>
      <c r="B2199" s="168"/>
      <c r="C2199" s="19"/>
      <c r="D2199" s="19"/>
      <c r="E2199" s="199"/>
      <c r="F2199" s="205"/>
      <c r="G2199" s="20"/>
      <c r="H2199" s="20"/>
      <c r="I2199" s="20"/>
      <c r="J2199" s="20"/>
      <c r="K2199" s="20"/>
      <c r="L2199" s="20"/>
      <c r="M2199" s="20"/>
      <c r="N2199" s="20"/>
      <c r="O2199" s="125"/>
      <c r="P2199" s="125"/>
      <c r="Q2199" s="199"/>
      <c r="R2199" s="205"/>
      <c r="S2199" s="199"/>
      <c r="T2199" s="199"/>
      <c r="U2199" s="199"/>
      <c r="V2199" s="205"/>
      <c r="W2199" s="205"/>
      <c r="X2199" s="230"/>
      <c r="Y2199" s="230"/>
      <c r="Z2199" s="20"/>
      <c r="AA2199" s="20"/>
      <c r="AB2199" s="205"/>
      <c r="AC2199" s="205"/>
      <c r="AD2199" s="205"/>
      <c r="AE2199" s="1">
        <f t="shared" si="59"/>
        <v>0</v>
      </c>
      <c r="AF2199" s="1">
        <f t="shared" si="60"/>
        <v>0</v>
      </c>
      <c r="AH2199" s="1"/>
    </row>
    <row r="2200" spans="1:34">
      <c r="A2200" s="18"/>
      <c r="B2200" s="168"/>
      <c r="C2200" s="19"/>
      <c r="D2200" s="19"/>
      <c r="E2200" s="199"/>
      <c r="F2200" s="205"/>
      <c r="G2200" s="20"/>
      <c r="H2200" s="20"/>
      <c r="I2200" s="20"/>
      <c r="J2200" s="20"/>
      <c r="K2200" s="20"/>
      <c r="L2200" s="20"/>
      <c r="M2200" s="20"/>
      <c r="N2200" s="20"/>
      <c r="O2200" s="125"/>
      <c r="P2200" s="125"/>
      <c r="Q2200" s="199"/>
      <c r="R2200" s="205"/>
      <c r="S2200" s="199"/>
      <c r="T2200" s="199"/>
      <c r="U2200" s="199"/>
      <c r="V2200" s="205"/>
      <c r="W2200" s="205"/>
      <c r="X2200" s="230"/>
      <c r="Y2200" s="230"/>
      <c r="Z2200" s="20"/>
      <c r="AA2200" s="20"/>
      <c r="AB2200" s="205"/>
      <c r="AC2200" s="205"/>
      <c r="AD2200" s="205"/>
      <c r="AE2200" s="1">
        <f t="shared" si="59"/>
        <v>0</v>
      </c>
      <c r="AF2200" s="1">
        <f t="shared" si="60"/>
        <v>0</v>
      </c>
      <c r="AH2200" s="1"/>
    </row>
    <row r="2201" spans="1:34">
      <c r="A2201" s="18"/>
      <c r="B2201" s="168"/>
      <c r="C2201" s="19"/>
      <c r="D2201" s="19"/>
      <c r="E2201" s="199"/>
      <c r="F2201" s="205"/>
      <c r="G2201" s="20"/>
      <c r="H2201" s="20"/>
      <c r="I2201" s="20"/>
      <c r="J2201" s="20"/>
      <c r="K2201" s="20"/>
      <c r="L2201" s="20"/>
      <c r="M2201" s="20"/>
      <c r="N2201" s="20"/>
      <c r="O2201" s="125"/>
      <c r="P2201" s="125"/>
      <c r="Q2201" s="199"/>
      <c r="R2201" s="205"/>
      <c r="S2201" s="199"/>
      <c r="T2201" s="199"/>
      <c r="U2201" s="199"/>
      <c r="V2201" s="205"/>
      <c r="W2201" s="205"/>
      <c r="X2201" s="230"/>
      <c r="Y2201" s="230"/>
      <c r="Z2201" s="20"/>
      <c r="AA2201" s="20"/>
      <c r="AB2201" s="205"/>
      <c r="AC2201" s="205"/>
      <c r="AD2201" s="205"/>
      <c r="AE2201" s="1">
        <f t="shared" si="59"/>
        <v>0</v>
      </c>
      <c r="AF2201" s="1">
        <f t="shared" si="60"/>
        <v>0</v>
      </c>
      <c r="AH2201" s="1"/>
    </row>
    <row r="2202" spans="1:34">
      <c r="A2202" s="18"/>
      <c r="B2202" s="168"/>
      <c r="C2202" s="19"/>
      <c r="D2202" s="19"/>
      <c r="E2202" s="199"/>
      <c r="F2202" s="205"/>
      <c r="G2202" s="20"/>
      <c r="H2202" s="20"/>
      <c r="I2202" s="20"/>
      <c r="J2202" s="20"/>
      <c r="K2202" s="20"/>
      <c r="L2202" s="20"/>
      <c r="M2202" s="20"/>
      <c r="N2202" s="20"/>
      <c r="O2202" s="125"/>
      <c r="P2202" s="125"/>
      <c r="Q2202" s="199"/>
      <c r="R2202" s="205"/>
      <c r="S2202" s="199"/>
      <c r="T2202" s="199"/>
      <c r="U2202" s="199"/>
      <c r="V2202" s="205"/>
      <c r="W2202" s="205"/>
      <c r="X2202" s="230"/>
      <c r="Y2202" s="230"/>
      <c r="Z2202" s="20"/>
      <c r="AA2202" s="20"/>
      <c r="AB2202" s="205"/>
      <c r="AC2202" s="205"/>
      <c r="AD2202" s="205"/>
      <c r="AE2202" s="1">
        <f t="shared" si="59"/>
        <v>0</v>
      </c>
      <c r="AF2202" s="1">
        <f t="shared" si="60"/>
        <v>0</v>
      </c>
      <c r="AH2202" s="1"/>
    </row>
    <row r="2203" spans="1:34">
      <c r="A2203" s="18"/>
      <c r="B2203" s="168"/>
      <c r="C2203" s="19"/>
      <c r="D2203" s="19"/>
      <c r="E2203" s="199"/>
      <c r="F2203" s="205"/>
      <c r="G2203" s="20"/>
      <c r="H2203" s="20"/>
      <c r="I2203" s="20"/>
      <c r="J2203" s="20"/>
      <c r="K2203" s="20"/>
      <c r="L2203" s="20"/>
      <c r="M2203" s="20"/>
      <c r="N2203" s="20"/>
      <c r="O2203" s="125"/>
      <c r="P2203" s="125"/>
      <c r="Q2203" s="199"/>
      <c r="R2203" s="205"/>
      <c r="S2203" s="199"/>
      <c r="T2203" s="199"/>
      <c r="U2203" s="199"/>
      <c r="V2203" s="205"/>
      <c r="W2203" s="205"/>
      <c r="X2203" s="230"/>
      <c r="Y2203" s="230"/>
      <c r="Z2203" s="20"/>
      <c r="AA2203" s="20"/>
      <c r="AB2203" s="205"/>
      <c r="AC2203" s="205"/>
      <c r="AD2203" s="205"/>
      <c r="AE2203" s="1">
        <f t="shared" si="59"/>
        <v>0</v>
      </c>
      <c r="AF2203" s="1">
        <f t="shared" si="60"/>
        <v>0</v>
      </c>
      <c r="AH2203" s="1"/>
    </row>
    <row r="2204" spans="1:34">
      <c r="A2204" s="18"/>
      <c r="B2204" s="168"/>
      <c r="C2204" s="19"/>
      <c r="D2204" s="19"/>
      <c r="E2204" s="199"/>
      <c r="F2204" s="205"/>
      <c r="G2204" s="20"/>
      <c r="H2204" s="20"/>
      <c r="I2204" s="20"/>
      <c r="J2204" s="20"/>
      <c r="K2204" s="20"/>
      <c r="L2204" s="20"/>
      <c r="M2204" s="20"/>
      <c r="N2204" s="20"/>
      <c r="O2204" s="125"/>
      <c r="P2204" s="125"/>
      <c r="Q2204" s="199"/>
      <c r="R2204" s="205"/>
      <c r="S2204" s="199"/>
      <c r="T2204" s="199"/>
      <c r="U2204" s="199"/>
      <c r="V2204" s="205"/>
      <c r="W2204" s="205"/>
      <c r="X2204" s="230"/>
      <c r="Y2204" s="230"/>
      <c r="Z2204" s="20"/>
      <c r="AA2204" s="20"/>
      <c r="AB2204" s="205"/>
      <c r="AC2204" s="205"/>
      <c r="AD2204" s="205"/>
      <c r="AE2204" s="1">
        <f t="shared" si="59"/>
        <v>0</v>
      </c>
      <c r="AF2204" s="1">
        <f t="shared" si="60"/>
        <v>0</v>
      </c>
      <c r="AH2204" s="1"/>
    </row>
    <row r="2205" spans="1:34">
      <c r="A2205" s="18"/>
      <c r="B2205" s="168"/>
      <c r="C2205" s="19"/>
      <c r="D2205" s="19"/>
      <c r="E2205" s="199"/>
      <c r="F2205" s="205"/>
      <c r="G2205" s="20"/>
      <c r="H2205" s="20"/>
      <c r="I2205" s="20"/>
      <c r="J2205" s="20"/>
      <c r="K2205" s="20"/>
      <c r="L2205" s="20"/>
      <c r="M2205" s="20"/>
      <c r="N2205" s="20"/>
      <c r="O2205" s="125"/>
      <c r="P2205" s="125"/>
      <c r="Q2205" s="199"/>
      <c r="R2205" s="205"/>
      <c r="S2205" s="199"/>
      <c r="T2205" s="199"/>
      <c r="U2205" s="199"/>
      <c r="V2205" s="205"/>
      <c r="W2205" s="205"/>
      <c r="X2205" s="230"/>
      <c r="Y2205" s="230"/>
      <c r="Z2205" s="20"/>
      <c r="AA2205" s="20"/>
      <c r="AB2205" s="205"/>
      <c r="AC2205" s="205"/>
      <c r="AD2205" s="205"/>
      <c r="AE2205" s="1">
        <f t="shared" si="59"/>
        <v>0</v>
      </c>
      <c r="AF2205" s="1">
        <f t="shared" si="60"/>
        <v>0</v>
      </c>
      <c r="AH2205" s="1"/>
    </row>
    <row r="2206" spans="1:34">
      <c r="A2206" s="18"/>
      <c r="B2206" s="168"/>
      <c r="C2206" s="19"/>
      <c r="D2206" s="19"/>
      <c r="E2206" s="199"/>
      <c r="F2206" s="205"/>
      <c r="G2206" s="20"/>
      <c r="H2206" s="20"/>
      <c r="I2206" s="20"/>
      <c r="J2206" s="20"/>
      <c r="K2206" s="20"/>
      <c r="L2206" s="20"/>
      <c r="M2206" s="20"/>
      <c r="N2206" s="20"/>
      <c r="O2206" s="125"/>
      <c r="P2206" s="125"/>
      <c r="Q2206" s="199"/>
      <c r="R2206" s="205"/>
      <c r="S2206" s="199"/>
      <c r="T2206" s="199"/>
      <c r="U2206" s="199"/>
      <c r="V2206" s="205"/>
      <c r="W2206" s="205"/>
      <c r="X2206" s="230"/>
      <c r="Y2206" s="230"/>
      <c r="Z2206" s="20"/>
      <c r="AA2206" s="20"/>
      <c r="AB2206" s="205"/>
      <c r="AC2206" s="205"/>
      <c r="AD2206" s="205"/>
      <c r="AE2206" s="1">
        <f t="shared" si="59"/>
        <v>0</v>
      </c>
      <c r="AF2206" s="1">
        <f t="shared" si="60"/>
        <v>0</v>
      </c>
      <c r="AH2206" s="1"/>
    </row>
    <row r="2207" spans="1:34">
      <c r="A2207" s="18"/>
      <c r="B2207" s="168"/>
      <c r="C2207" s="19"/>
      <c r="D2207" s="19"/>
      <c r="E2207" s="199"/>
      <c r="F2207" s="205"/>
      <c r="G2207" s="20"/>
      <c r="H2207" s="20"/>
      <c r="I2207" s="20"/>
      <c r="J2207" s="20"/>
      <c r="K2207" s="20"/>
      <c r="L2207" s="20"/>
      <c r="M2207" s="20"/>
      <c r="N2207" s="20"/>
      <c r="O2207" s="125"/>
      <c r="P2207" s="125"/>
      <c r="Q2207" s="199"/>
      <c r="R2207" s="205"/>
      <c r="S2207" s="199"/>
      <c r="T2207" s="199"/>
      <c r="U2207" s="199"/>
      <c r="V2207" s="205"/>
      <c r="W2207" s="205"/>
      <c r="X2207" s="230"/>
      <c r="Y2207" s="230"/>
      <c r="Z2207" s="20"/>
      <c r="AA2207" s="20"/>
      <c r="AB2207" s="205"/>
      <c r="AC2207" s="205"/>
      <c r="AD2207" s="205"/>
      <c r="AE2207" s="1">
        <f t="shared" si="59"/>
        <v>0</v>
      </c>
      <c r="AF2207" s="1">
        <f t="shared" si="60"/>
        <v>0</v>
      </c>
      <c r="AH2207" s="1"/>
    </row>
    <row r="2208" spans="1:34">
      <c r="A2208" s="18"/>
      <c r="B2208" s="168"/>
      <c r="C2208" s="19"/>
      <c r="D2208" s="19"/>
      <c r="E2208" s="199"/>
      <c r="F2208" s="205"/>
      <c r="G2208" s="20"/>
      <c r="H2208" s="20"/>
      <c r="I2208" s="20"/>
      <c r="J2208" s="20"/>
      <c r="K2208" s="20"/>
      <c r="L2208" s="20"/>
      <c r="M2208" s="20"/>
      <c r="N2208" s="20"/>
      <c r="O2208" s="125"/>
      <c r="P2208" s="125"/>
      <c r="Q2208" s="199"/>
      <c r="R2208" s="205"/>
      <c r="S2208" s="199"/>
      <c r="T2208" s="199"/>
      <c r="U2208" s="199"/>
      <c r="V2208" s="205"/>
      <c r="W2208" s="205"/>
      <c r="X2208" s="230"/>
      <c r="Y2208" s="230"/>
      <c r="Z2208" s="20"/>
      <c r="AA2208" s="20"/>
      <c r="AB2208" s="205"/>
      <c r="AC2208" s="205"/>
      <c r="AD2208" s="205"/>
      <c r="AE2208" s="1">
        <f t="shared" si="59"/>
        <v>0</v>
      </c>
      <c r="AF2208" s="1">
        <f t="shared" si="60"/>
        <v>0</v>
      </c>
      <c r="AH2208" s="1"/>
    </row>
    <row r="2209" spans="1:34">
      <c r="A2209" s="18"/>
      <c r="B2209" s="168"/>
      <c r="C2209" s="19"/>
      <c r="D2209" s="19"/>
      <c r="E2209" s="199"/>
      <c r="F2209" s="205"/>
      <c r="G2209" s="20"/>
      <c r="H2209" s="20"/>
      <c r="I2209" s="20"/>
      <c r="J2209" s="20"/>
      <c r="K2209" s="20"/>
      <c r="L2209" s="20"/>
      <c r="M2209" s="20"/>
      <c r="N2209" s="20"/>
      <c r="O2209" s="125"/>
      <c r="P2209" s="125"/>
      <c r="Q2209" s="199"/>
      <c r="R2209" s="205"/>
      <c r="S2209" s="199"/>
      <c r="T2209" s="199"/>
      <c r="U2209" s="199"/>
      <c r="V2209" s="205"/>
      <c r="W2209" s="205"/>
      <c r="X2209" s="230"/>
      <c r="Y2209" s="230"/>
      <c r="Z2209" s="20"/>
      <c r="AA2209" s="20"/>
      <c r="AB2209" s="205"/>
      <c r="AC2209" s="205"/>
      <c r="AD2209" s="205"/>
      <c r="AE2209" s="1">
        <f t="shared" si="59"/>
        <v>0</v>
      </c>
      <c r="AF2209" s="1">
        <f t="shared" si="60"/>
        <v>0</v>
      </c>
      <c r="AH2209" s="1"/>
    </row>
    <row r="2210" spans="1:34">
      <c r="A2210" s="18"/>
      <c r="B2210" s="168"/>
      <c r="C2210" s="19"/>
      <c r="D2210" s="19"/>
      <c r="E2210" s="199"/>
      <c r="F2210" s="205"/>
      <c r="G2210" s="20"/>
      <c r="H2210" s="20"/>
      <c r="I2210" s="20"/>
      <c r="J2210" s="20"/>
      <c r="K2210" s="20"/>
      <c r="L2210" s="20"/>
      <c r="M2210" s="20"/>
      <c r="N2210" s="20"/>
      <c r="O2210" s="125"/>
      <c r="P2210" s="125"/>
      <c r="Q2210" s="199"/>
      <c r="R2210" s="205"/>
      <c r="S2210" s="199"/>
      <c r="T2210" s="199"/>
      <c r="U2210" s="199"/>
      <c r="V2210" s="205"/>
      <c r="W2210" s="205"/>
      <c r="X2210" s="230"/>
      <c r="Y2210" s="230"/>
      <c r="Z2210" s="20"/>
      <c r="AA2210" s="20"/>
      <c r="AB2210" s="205"/>
      <c r="AC2210" s="205"/>
      <c r="AD2210" s="205"/>
      <c r="AE2210" s="1">
        <f t="shared" si="59"/>
        <v>0</v>
      </c>
      <c r="AF2210" s="1">
        <f t="shared" si="60"/>
        <v>0</v>
      </c>
      <c r="AH2210" s="1"/>
    </row>
    <row r="2211" spans="1:34">
      <c r="A2211" s="18"/>
      <c r="B2211" s="168"/>
      <c r="C2211" s="19"/>
      <c r="D2211" s="19"/>
      <c r="E2211" s="199"/>
      <c r="F2211" s="205"/>
      <c r="G2211" s="20"/>
      <c r="H2211" s="20"/>
      <c r="I2211" s="20"/>
      <c r="J2211" s="20"/>
      <c r="K2211" s="20"/>
      <c r="L2211" s="20"/>
      <c r="M2211" s="20"/>
      <c r="N2211" s="20"/>
      <c r="O2211" s="125"/>
      <c r="P2211" s="125"/>
      <c r="Q2211" s="199"/>
      <c r="R2211" s="205"/>
      <c r="S2211" s="199"/>
      <c r="T2211" s="199"/>
      <c r="U2211" s="199"/>
      <c r="V2211" s="205"/>
      <c r="W2211" s="205"/>
      <c r="X2211" s="230"/>
      <c r="Y2211" s="230"/>
      <c r="Z2211" s="20"/>
      <c r="AA2211" s="20"/>
      <c r="AB2211" s="205"/>
      <c r="AC2211" s="205"/>
      <c r="AD2211" s="205"/>
      <c r="AE2211" s="1">
        <f t="shared" si="59"/>
        <v>0</v>
      </c>
      <c r="AF2211" s="1">
        <f t="shared" si="60"/>
        <v>0</v>
      </c>
      <c r="AH2211" s="1"/>
    </row>
    <row r="2212" spans="1:34">
      <c r="A2212" s="18"/>
      <c r="B2212" s="168"/>
      <c r="C2212" s="19"/>
      <c r="D2212" s="19"/>
      <c r="E2212" s="199"/>
      <c r="F2212" s="205"/>
      <c r="G2212" s="20"/>
      <c r="H2212" s="20"/>
      <c r="I2212" s="20"/>
      <c r="J2212" s="20"/>
      <c r="K2212" s="20"/>
      <c r="L2212" s="20"/>
      <c r="M2212" s="20"/>
      <c r="N2212" s="20"/>
      <c r="O2212" s="125"/>
      <c r="P2212" s="125"/>
      <c r="Q2212" s="199"/>
      <c r="R2212" s="205"/>
      <c r="S2212" s="199"/>
      <c r="T2212" s="199"/>
      <c r="U2212" s="199"/>
      <c r="V2212" s="205"/>
      <c r="W2212" s="205"/>
      <c r="X2212" s="230"/>
      <c r="Y2212" s="230"/>
      <c r="Z2212" s="20"/>
      <c r="AA2212" s="20"/>
      <c r="AB2212" s="205"/>
      <c r="AC2212" s="205"/>
      <c r="AD2212" s="205"/>
      <c r="AE2212" s="1">
        <f t="shared" si="59"/>
        <v>0</v>
      </c>
      <c r="AF2212" s="1">
        <f t="shared" si="60"/>
        <v>0</v>
      </c>
      <c r="AH2212" s="1"/>
    </row>
    <row r="2213" spans="1:34">
      <c r="A2213" s="18"/>
      <c r="B2213" s="168"/>
      <c r="C2213" s="19"/>
      <c r="D2213" s="19"/>
      <c r="E2213" s="199"/>
      <c r="F2213" s="205"/>
      <c r="G2213" s="20"/>
      <c r="H2213" s="20"/>
      <c r="I2213" s="20"/>
      <c r="J2213" s="20"/>
      <c r="K2213" s="20"/>
      <c r="L2213" s="20"/>
      <c r="M2213" s="20"/>
      <c r="N2213" s="20"/>
      <c r="O2213" s="125"/>
      <c r="P2213" s="125"/>
      <c r="Q2213" s="199"/>
      <c r="R2213" s="205"/>
      <c r="S2213" s="199"/>
      <c r="T2213" s="199"/>
      <c r="U2213" s="199"/>
      <c r="V2213" s="205"/>
      <c r="W2213" s="205"/>
      <c r="X2213" s="230"/>
      <c r="Y2213" s="230"/>
      <c r="Z2213" s="20"/>
      <c r="AA2213" s="20"/>
      <c r="AB2213" s="205"/>
      <c r="AC2213" s="205"/>
      <c r="AD2213" s="205"/>
      <c r="AE2213" s="1">
        <f t="shared" si="59"/>
        <v>0</v>
      </c>
      <c r="AF2213" s="1">
        <f t="shared" si="60"/>
        <v>0</v>
      </c>
      <c r="AH2213" s="1"/>
    </row>
    <row r="2214" spans="1:34">
      <c r="A2214" s="18"/>
      <c r="B2214" s="168"/>
      <c r="C2214" s="19"/>
      <c r="D2214" s="19"/>
      <c r="E2214" s="199"/>
      <c r="F2214" s="205"/>
      <c r="G2214" s="20"/>
      <c r="H2214" s="20"/>
      <c r="I2214" s="20"/>
      <c r="J2214" s="20"/>
      <c r="K2214" s="20"/>
      <c r="L2214" s="20"/>
      <c r="M2214" s="20"/>
      <c r="N2214" s="20"/>
      <c r="O2214" s="125"/>
      <c r="P2214" s="125"/>
      <c r="Q2214" s="199"/>
      <c r="R2214" s="205"/>
      <c r="S2214" s="199"/>
      <c r="T2214" s="199"/>
      <c r="U2214" s="199"/>
      <c r="V2214" s="205"/>
      <c r="W2214" s="205"/>
      <c r="X2214" s="230"/>
      <c r="Y2214" s="230"/>
      <c r="Z2214" s="20"/>
      <c r="AA2214" s="20"/>
      <c r="AB2214" s="205"/>
      <c r="AC2214" s="205"/>
      <c r="AD2214" s="205"/>
      <c r="AE2214" s="1">
        <f t="shared" si="59"/>
        <v>0</v>
      </c>
      <c r="AF2214" s="1">
        <f t="shared" si="60"/>
        <v>0</v>
      </c>
      <c r="AH2214" s="1"/>
    </row>
    <row r="2215" spans="1:34">
      <c r="A2215" s="18"/>
      <c r="B2215" s="168"/>
      <c r="C2215" s="19"/>
      <c r="D2215" s="19"/>
      <c r="E2215" s="199"/>
      <c r="F2215" s="205"/>
      <c r="G2215" s="20"/>
      <c r="H2215" s="20"/>
      <c r="I2215" s="20"/>
      <c r="J2215" s="20"/>
      <c r="K2215" s="20"/>
      <c r="L2215" s="20"/>
      <c r="M2215" s="20"/>
      <c r="N2215" s="20"/>
      <c r="O2215" s="125"/>
      <c r="P2215" s="125"/>
      <c r="Q2215" s="199"/>
      <c r="R2215" s="205"/>
      <c r="S2215" s="199"/>
      <c r="T2215" s="199"/>
      <c r="U2215" s="199"/>
      <c r="V2215" s="205"/>
      <c r="W2215" s="205"/>
      <c r="X2215" s="230"/>
      <c r="Y2215" s="230"/>
      <c r="Z2215" s="20"/>
      <c r="AA2215" s="20"/>
      <c r="AB2215" s="205"/>
      <c r="AC2215" s="205"/>
      <c r="AD2215" s="205"/>
      <c r="AE2215" s="1">
        <f t="shared" si="59"/>
        <v>0</v>
      </c>
      <c r="AF2215" s="1">
        <f t="shared" si="60"/>
        <v>0</v>
      </c>
      <c r="AH2215" s="1"/>
    </row>
    <row r="2216" spans="1:34">
      <c r="A2216" s="18"/>
      <c r="B2216" s="168"/>
      <c r="C2216" s="19"/>
      <c r="D2216" s="19"/>
      <c r="E2216" s="199"/>
      <c r="F2216" s="205"/>
      <c r="G2216" s="20"/>
      <c r="H2216" s="20"/>
      <c r="I2216" s="20"/>
      <c r="J2216" s="20"/>
      <c r="K2216" s="20"/>
      <c r="L2216" s="20"/>
      <c r="M2216" s="20"/>
      <c r="N2216" s="20"/>
      <c r="O2216" s="125"/>
      <c r="P2216" s="125"/>
      <c r="Q2216" s="199"/>
      <c r="R2216" s="205"/>
      <c r="S2216" s="199"/>
      <c r="T2216" s="199"/>
      <c r="U2216" s="199"/>
      <c r="V2216" s="205"/>
      <c r="W2216" s="205"/>
      <c r="X2216" s="230"/>
      <c r="Y2216" s="230"/>
      <c r="Z2216" s="20"/>
      <c r="AA2216" s="20"/>
      <c r="AB2216" s="205"/>
      <c r="AC2216" s="205"/>
      <c r="AD2216" s="205"/>
      <c r="AE2216" s="1">
        <f t="shared" si="59"/>
        <v>0</v>
      </c>
      <c r="AF2216" s="1">
        <f t="shared" si="60"/>
        <v>0</v>
      </c>
      <c r="AH2216" s="1"/>
    </row>
    <row r="2217" spans="1:34">
      <c r="A2217" s="18"/>
      <c r="B2217" s="168"/>
      <c r="C2217" s="19"/>
      <c r="D2217" s="19"/>
      <c r="E2217" s="199"/>
      <c r="F2217" s="205"/>
      <c r="G2217" s="20"/>
      <c r="H2217" s="20"/>
      <c r="I2217" s="20"/>
      <c r="J2217" s="20"/>
      <c r="K2217" s="20"/>
      <c r="L2217" s="20"/>
      <c r="M2217" s="20"/>
      <c r="N2217" s="20"/>
      <c r="O2217" s="125"/>
      <c r="P2217" s="125"/>
      <c r="Q2217" s="199"/>
      <c r="R2217" s="205"/>
      <c r="S2217" s="199"/>
      <c r="T2217" s="199"/>
      <c r="U2217" s="199"/>
      <c r="V2217" s="205"/>
      <c r="W2217" s="205"/>
      <c r="X2217" s="230"/>
      <c r="Y2217" s="230"/>
      <c r="Z2217" s="20"/>
      <c r="AA2217" s="20"/>
      <c r="AB2217" s="205"/>
      <c r="AC2217" s="205"/>
      <c r="AD2217" s="205"/>
      <c r="AE2217" s="1">
        <f t="shared" si="59"/>
        <v>0</v>
      </c>
      <c r="AF2217" s="1">
        <f t="shared" si="60"/>
        <v>0</v>
      </c>
      <c r="AH2217" s="1"/>
    </row>
    <row r="2218" spans="1:34">
      <c r="A2218" s="18"/>
      <c r="B2218" s="168"/>
      <c r="C2218" s="19"/>
      <c r="D2218" s="19"/>
      <c r="E2218" s="199"/>
      <c r="F2218" s="205"/>
      <c r="G2218" s="20"/>
      <c r="H2218" s="20"/>
      <c r="I2218" s="20"/>
      <c r="J2218" s="20"/>
      <c r="K2218" s="20"/>
      <c r="L2218" s="20"/>
      <c r="M2218" s="20"/>
      <c r="N2218" s="20"/>
      <c r="O2218" s="125"/>
      <c r="P2218" s="125"/>
      <c r="Q2218" s="199"/>
      <c r="R2218" s="205"/>
      <c r="S2218" s="199"/>
      <c r="T2218" s="199"/>
      <c r="U2218" s="199"/>
      <c r="V2218" s="205"/>
      <c r="W2218" s="205"/>
      <c r="X2218" s="230"/>
      <c r="Y2218" s="230"/>
      <c r="Z2218" s="20"/>
      <c r="AA2218" s="20"/>
      <c r="AB2218" s="205"/>
      <c r="AC2218" s="205"/>
      <c r="AD2218" s="205"/>
      <c r="AE2218" s="1">
        <f t="shared" si="59"/>
        <v>0</v>
      </c>
      <c r="AF2218" s="1">
        <f t="shared" si="60"/>
        <v>0</v>
      </c>
      <c r="AH2218" s="1"/>
    </row>
    <row r="2219" spans="1:34">
      <c r="A2219" s="18"/>
      <c r="B2219" s="168"/>
      <c r="C2219" s="19"/>
      <c r="D2219" s="19"/>
      <c r="E2219" s="199"/>
      <c r="F2219" s="205"/>
      <c r="G2219" s="20"/>
      <c r="H2219" s="20"/>
      <c r="I2219" s="20"/>
      <c r="J2219" s="20"/>
      <c r="K2219" s="20"/>
      <c r="L2219" s="20"/>
      <c r="M2219" s="20"/>
      <c r="N2219" s="20"/>
      <c r="O2219" s="125"/>
      <c r="P2219" s="125"/>
      <c r="Q2219" s="199"/>
      <c r="R2219" s="205"/>
      <c r="S2219" s="199"/>
      <c r="T2219" s="199"/>
      <c r="U2219" s="199"/>
      <c r="V2219" s="205"/>
      <c r="W2219" s="205"/>
      <c r="X2219" s="230"/>
      <c r="Y2219" s="230"/>
      <c r="Z2219" s="20"/>
      <c r="AA2219" s="20"/>
      <c r="AB2219" s="205"/>
      <c r="AC2219" s="205"/>
      <c r="AD2219" s="205"/>
      <c r="AE2219" s="1">
        <f t="shared" si="59"/>
        <v>0</v>
      </c>
      <c r="AF2219" s="1">
        <f t="shared" si="60"/>
        <v>0</v>
      </c>
      <c r="AH2219" s="1"/>
    </row>
    <row r="2220" spans="1:34">
      <c r="A2220" s="18"/>
      <c r="B2220" s="168"/>
      <c r="C2220" s="19"/>
      <c r="D2220" s="19"/>
      <c r="E2220" s="199"/>
      <c r="F2220" s="205"/>
      <c r="G2220" s="20"/>
      <c r="H2220" s="20"/>
      <c r="I2220" s="20"/>
      <c r="J2220" s="20"/>
      <c r="K2220" s="20"/>
      <c r="L2220" s="20"/>
      <c r="M2220" s="20"/>
      <c r="N2220" s="20"/>
      <c r="O2220" s="125"/>
      <c r="P2220" s="125"/>
      <c r="Q2220" s="199"/>
      <c r="R2220" s="205"/>
      <c r="S2220" s="199"/>
      <c r="T2220" s="199"/>
      <c r="U2220" s="199"/>
      <c r="V2220" s="205"/>
      <c r="W2220" s="205"/>
      <c r="X2220" s="230"/>
      <c r="Y2220" s="230"/>
      <c r="Z2220" s="20"/>
      <c r="AA2220" s="20"/>
      <c r="AB2220" s="205"/>
      <c r="AC2220" s="205"/>
      <c r="AD2220" s="205"/>
      <c r="AE2220" s="1">
        <f t="shared" si="59"/>
        <v>0</v>
      </c>
      <c r="AF2220" s="1">
        <f t="shared" si="60"/>
        <v>0</v>
      </c>
      <c r="AH2220" s="1"/>
    </row>
    <row r="2221" spans="1:34">
      <c r="A2221" s="18"/>
      <c r="B2221" s="168"/>
      <c r="C2221" s="19"/>
      <c r="D2221" s="19"/>
      <c r="E2221" s="199"/>
      <c r="F2221" s="205"/>
      <c r="G2221" s="20"/>
      <c r="H2221" s="20"/>
      <c r="I2221" s="20"/>
      <c r="J2221" s="20"/>
      <c r="K2221" s="20"/>
      <c r="L2221" s="20"/>
      <c r="M2221" s="20"/>
      <c r="N2221" s="20"/>
      <c r="O2221" s="125"/>
      <c r="P2221" s="125"/>
      <c r="Q2221" s="199"/>
      <c r="R2221" s="205"/>
      <c r="S2221" s="199"/>
      <c r="T2221" s="199"/>
      <c r="U2221" s="199"/>
      <c r="V2221" s="205"/>
      <c r="W2221" s="205"/>
      <c r="X2221" s="230"/>
      <c r="Y2221" s="230"/>
      <c r="Z2221" s="20"/>
      <c r="AA2221" s="20"/>
      <c r="AB2221" s="205"/>
      <c r="AC2221" s="205"/>
      <c r="AD2221" s="205"/>
      <c r="AE2221" s="1">
        <f t="shared" si="59"/>
        <v>0</v>
      </c>
      <c r="AF2221" s="1">
        <f t="shared" si="60"/>
        <v>0</v>
      </c>
      <c r="AH2221" s="1"/>
    </row>
    <row r="2222" spans="1:34">
      <c r="A2222" s="18"/>
      <c r="B2222" s="168"/>
      <c r="C2222" s="19"/>
      <c r="D2222" s="19"/>
      <c r="E2222" s="199"/>
      <c r="F2222" s="205"/>
      <c r="G2222" s="20"/>
      <c r="H2222" s="20"/>
      <c r="I2222" s="20"/>
      <c r="J2222" s="20"/>
      <c r="K2222" s="20"/>
      <c r="L2222" s="20"/>
      <c r="M2222" s="20"/>
      <c r="N2222" s="20"/>
      <c r="O2222" s="125"/>
      <c r="P2222" s="125"/>
      <c r="Q2222" s="199"/>
      <c r="R2222" s="205"/>
      <c r="S2222" s="199"/>
      <c r="T2222" s="199"/>
      <c r="U2222" s="199"/>
      <c r="V2222" s="205"/>
      <c r="W2222" s="205"/>
      <c r="X2222" s="230"/>
      <c r="Y2222" s="230"/>
      <c r="Z2222" s="20"/>
      <c r="AA2222" s="20"/>
      <c r="AB2222" s="205"/>
      <c r="AC2222" s="205"/>
      <c r="AD2222" s="205"/>
      <c r="AE2222" s="1">
        <f t="shared" si="59"/>
        <v>0</v>
      </c>
      <c r="AF2222" s="1">
        <f t="shared" si="60"/>
        <v>0</v>
      </c>
      <c r="AH2222" s="1"/>
    </row>
    <row r="2223" spans="1:34">
      <c r="A2223" s="18"/>
      <c r="B2223" s="168"/>
      <c r="C2223" s="19"/>
      <c r="D2223" s="19"/>
      <c r="E2223" s="199"/>
      <c r="F2223" s="205"/>
      <c r="G2223" s="20"/>
      <c r="H2223" s="20"/>
      <c r="I2223" s="20"/>
      <c r="J2223" s="20"/>
      <c r="K2223" s="20"/>
      <c r="L2223" s="20"/>
      <c r="M2223" s="20"/>
      <c r="N2223" s="20"/>
      <c r="O2223" s="125"/>
      <c r="P2223" s="125"/>
      <c r="Q2223" s="199"/>
      <c r="R2223" s="205"/>
      <c r="S2223" s="199"/>
      <c r="T2223" s="199"/>
      <c r="U2223" s="199"/>
      <c r="V2223" s="205"/>
      <c r="W2223" s="205"/>
      <c r="X2223" s="230"/>
      <c r="Y2223" s="230"/>
      <c r="Z2223" s="20"/>
      <c r="AA2223" s="20"/>
      <c r="AB2223" s="205"/>
      <c r="AC2223" s="205"/>
      <c r="AD2223" s="205"/>
      <c r="AE2223" s="1">
        <f t="shared" si="59"/>
        <v>0</v>
      </c>
      <c r="AF2223" s="1">
        <f t="shared" si="60"/>
        <v>0</v>
      </c>
      <c r="AH2223" s="1"/>
    </row>
    <row r="2224" spans="1:34">
      <c r="A2224" s="18"/>
      <c r="B2224" s="168"/>
      <c r="C2224" s="19"/>
      <c r="D2224" s="19"/>
      <c r="E2224" s="199"/>
      <c r="F2224" s="205"/>
      <c r="G2224" s="20"/>
      <c r="H2224" s="20"/>
      <c r="I2224" s="20"/>
      <c r="J2224" s="20"/>
      <c r="K2224" s="20"/>
      <c r="L2224" s="20"/>
      <c r="M2224" s="20"/>
      <c r="N2224" s="20"/>
      <c r="O2224" s="125"/>
      <c r="P2224" s="125"/>
      <c r="Q2224" s="199"/>
      <c r="R2224" s="205"/>
      <c r="S2224" s="199"/>
      <c r="T2224" s="199"/>
      <c r="U2224" s="199"/>
      <c r="V2224" s="205"/>
      <c r="W2224" s="205"/>
      <c r="X2224" s="230"/>
      <c r="Y2224" s="230"/>
      <c r="Z2224" s="20"/>
      <c r="AA2224" s="20"/>
      <c r="AB2224" s="205"/>
      <c r="AC2224" s="205"/>
      <c r="AD2224" s="205"/>
      <c r="AE2224" s="1">
        <f t="shared" si="59"/>
        <v>0</v>
      </c>
      <c r="AF2224" s="1">
        <f t="shared" si="60"/>
        <v>0</v>
      </c>
      <c r="AH2224" s="1"/>
    </row>
    <row r="2225" spans="1:34">
      <c r="A2225" s="18"/>
      <c r="B2225" s="168"/>
      <c r="C2225" s="19"/>
      <c r="D2225" s="19"/>
      <c r="E2225" s="199"/>
      <c r="F2225" s="205"/>
      <c r="G2225" s="20"/>
      <c r="H2225" s="20"/>
      <c r="I2225" s="20"/>
      <c r="J2225" s="20"/>
      <c r="K2225" s="20"/>
      <c r="L2225" s="20"/>
      <c r="M2225" s="20"/>
      <c r="N2225" s="20"/>
      <c r="O2225" s="125"/>
      <c r="P2225" s="125"/>
      <c r="Q2225" s="199"/>
      <c r="R2225" s="205"/>
      <c r="S2225" s="199"/>
      <c r="T2225" s="199"/>
      <c r="U2225" s="199"/>
      <c r="V2225" s="205"/>
      <c r="W2225" s="205"/>
      <c r="X2225" s="230"/>
      <c r="Y2225" s="230"/>
      <c r="Z2225" s="20"/>
      <c r="AA2225" s="20"/>
      <c r="AB2225" s="205"/>
      <c r="AC2225" s="205"/>
      <c r="AD2225" s="205"/>
      <c r="AE2225" s="1">
        <f t="shared" si="59"/>
        <v>0</v>
      </c>
      <c r="AF2225" s="1">
        <f t="shared" si="60"/>
        <v>0</v>
      </c>
      <c r="AH2225" s="1"/>
    </row>
    <row r="2226" spans="1:34">
      <c r="A2226" s="18"/>
      <c r="B2226" s="168"/>
      <c r="C2226" s="19"/>
      <c r="D2226" s="19"/>
      <c r="E2226" s="199"/>
      <c r="F2226" s="205"/>
      <c r="G2226" s="20"/>
      <c r="H2226" s="20"/>
      <c r="I2226" s="20"/>
      <c r="J2226" s="20"/>
      <c r="K2226" s="20"/>
      <c r="L2226" s="20"/>
      <c r="M2226" s="20"/>
      <c r="N2226" s="20"/>
      <c r="O2226" s="125"/>
      <c r="P2226" s="125"/>
      <c r="Q2226" s="199"/>
      <c r="R2226" s="205"/>
      <c r="S2226" s="199"/>
      <c r="T2226" s="199"/>
      <c r="U2226" s="199"/>
      <c r="V2226" s="205"/>
      <c r="W2226" s="205"/>
      <c r="X2226" s="230"/>
      <c r="Y2226" s="230"/>
      <c r="Z2226" s="20"/>
      <c r="AA2226" s="20"/>
      <c r="AB2226" s="205"/>
      <c r="AC2226" s="205"/>
      <c r="AD2226" s="205"/>
      <c r="AE2226" s="1">
        <f t="shared" si="59"/>
        <v>0</v>
      </c>
      <c r="AF2226" s="1">
        <f t="shared" si="60"/>
        <v>0</v>
      </c>
      <c r="AH2226" s="1"/>
    </row>
    <row r="2227" spans="1:34">
      <c r="A2227" s="18"/>
      <c r="B2227" s="168"/>
      <c r="C2227" s="19"/>
      <c r="D2227" s="19"/>
      <c r="E2227" s="199"/>
      <c r="F2227" s="205"/>
      <c r="G2227" s="20"/>
      <c r="H2227" s="20"/>
      <c r="I2227" s="20"/>
      <c r="J2227" s="20"/>
      <c r="K2227" s="20"/>
      <c r="L2227" s="20"/>
      <c r="M2227" s="20"/>
      <c r="N2227" s="20"/>
      <c r="O2227" s="125"/>
      <c r="P2227" s="125"/>
      <c r="Q2227" s="199"/>
      <c r="R2227" s="205"/>
      <c r="S2227" s="199"/>
      <c r="T2227" s="199"/>
      <c r="U2227" s="199"/>
      <c r="V2227" s="205"/>
      <c r="W2227" s="205"/>
      <c r="X2227" s="230"/>
      <c r="Y2227" s="230"/>
      <c r="Z2227" s="20"/>
      <c r="AA2227" s="20"/>
      <c r="AB2227" s="205"/>
      <c r="AC2227" s="205"/>
      <c r="AD2227" s="205"/>
      <c r="AE2227" s="1">
        <f t="shared" si="59"/>
        <v>0</v>
      </c>
      <c r="AF2227" s="1">
        <f t="shared" si="60"/>
        <v>0</v>
      </c>
      <c r="AH2227" s="1"/>
    </row>
    <row r="2228" spans="1:34">
      <c r="A2228" s="18"/>
      <c r="B2228" s="168"/>
      <c r="C2228" s="19"/>
      <c r="D2228" s="19"/>
      <c r="E2228" s="199"/>
      <c r="F2228" s="205"/>
      <c r="G2228" s="20"/>
      <c r="H2228" s="20"/>
      <c r="I2228" s="20"/>
      <c r="J2228" s="20"/>
      <c r="K2228" s="20"/>
      <c r="L2228" s="20"/>
      <c r="M2228" s="20"/>
      <c r="N2228" s="20"/>
      <c r="O2228" s="125"/>
      <c r="P2228" s="125"/>
      <c r="Q2228" s="199"/>
      <c r="R2228" s="205"/>
      <c r="S2228" s="199"/>
      <c r="T2228" s="199"/>
      <c r="U2228" s="199"/>
      <c r="V2228" s="205"/>
      <c r="W2228" s="205"/>
      <c r="X2228" s="230"/>
      <c r="Y2228" s="230"/>
      <c r="Z2228" s="20"/>
      <c r="AA2228" s="20"/>
      <c r="AB2228" s="205"/>
      <c r="AC2228" s="205"/>
      <c r="AD2228" s="205"/>
      <c r="AE2228" s="1">
        <f t="shared" si="59"/>
        <v>0</v>
      </c>
      <c r="AF2228" s="1">
        <f t="shared" si="60"/>
        <v>0</v>
      </c>
      <c r="AH2228" s="1"/>
    </row>
    <row r="2229" spans="1:34">
      <c r="A2229" s="18"/>
      <c r="B2229" s="168"/>
      <c r="C2229" s="19"/>
      <c r="D2229" s="19"/>
      <c r="E2229" s="199"/>
      <c r="F2229" s="205"/>
      <c r="G2229" s="20"/>
      <c r="H2229" s="20"/>
      <c r="I2229" s="20"/>
      <c r="J2229" s="20"/>
      <c r="K2229" s="20"/>
      <c r="L2229" s="20"/>
      <c r="M2229" s="20"/>
      <c r="N2229" s="20"/>
      <c r="O2229" s="125"/>
      <c r="P2229" s="125"/>
      <c r="Q2229" s="199"/>
      <c r="R2229" s="205"/>
      <c r="S2229" s="199"/>
      <c r="T2229" s="199"/>
      <c r="U2229" s="199"/>
      <c r="V2229" s="205"/>
      <c r="W2229" s="205"/>
      <c r="X2229" s="230"/>
      <c r="Y2229" s="230"/>
      <c r="Z2229" s="20"/>
      <c r="AA2229" s="20"/>
      <c r="AB2229" s="205"/>
      <c r="AC2229" s="205"/>
      <c r="AD2229" s="205"/>
      <c r="AE2229" s="1">
        <f t="shared" si="59"/>
        <v>0</v>
      </c>
      <c r="AF2229" s="1">
        <f t="shared" si="60"/>
        <v>0</v>
      </c>
      <c r="AH2229" s="1"/>
    </row>
    <row r="2230" spans="1:34">
      <c r="A2230" s="18"/>
      <c r="B2230" s="168"/>
      <c r="C2230" s="19"/>
      <c r="D2230" s="19"/>
      <c r="E2230" s="199"/>
      <c r="F2230" s="205"/>
      <c r="G2230" s="20"/>
      <c r="H2230" s="20"/>
      <c r="I2230" s="20"/>
      <c r="J2230" s="20"/>
      <c r="K2230" s="20"/>
      <c r="L2230" s="20"/>
      <c r="M2230" s="20"/>
      <c r="N2230" s="20"/>
      <c r="O2230" s="125"/>
      <c r="P2230" s="125"/>
      <c r="Q2230" s="199"/>
      <c r="R2230" s="205"/>
      <c r="S2230" s="199"/>
      <c r="T2230" s="199"/>
      <c r="U2230" s="199"/>
      <c r="V2230" s="205"/>
      <c r="W2230" s="205"/>
      <c r="X2230" s="230"/>
      <c r="Y2230" s="230"/>
      <c r="Z2230" s="20"/>
      <c r="AA2230" s="20"/>
      <c r="AB2230" s="205"/>
      <c r="AC2230" s="205"/>
      <c r="AD2230" s="205"/>
      <c r="AE2230" s="1">
        <f t="shared" si="59"/>
        <v>0</v>
      </c>
      <c r="AF2230" s="1">
        <f t="shared" si="60"/>
        <v>0</v>
      </c>
      <c r="AH2230" s="1"/>
    </row>
    <row r="2231" spans="1:34">
      <c r="A2231" s="18"/>
      <c r="B2231" s="168"/>
      <c r="C2231" s="19"/>
      <c r="D2231" s="19"/>
      <c r="E2231" s="199"/>
      <c r="F2231" s="205"/>
      <c r="G2231" s="20"/>
      <c r="H2231" s="20"/>
      <c r="I2231" s="20"/>
      <c r="J2231" s="20"/>
      <c r="K2231" s="20"/>
      <c r="L2231" s="20"/>
      <c r="M2231" s="20"/>
      <c r="N2231" s="20"/>
      <c r="O2231" s="125"/>
      <c r="P2231" s="125"/>
      <c r="Q2231" s="199"/>
      <c r="R2231" s="205"/>
      <c r="S2231" s="199"/>
      <c r="T2231" s="199"/>
      <c r="U2231" s="199"/>
      <c r="V2231" s="205"/>
      <c r="W2231" s="205"/>
      <c r="X2231" s="230"/>
      <c r="Y2231" s="230"/>
      <c r="Z2231" s="20"/>
      <c r="AA2231" s="20"/>
      <c r="AB2231" s="205"/>
      <c r="AC2231" s="205"/>
      <c r="AD2231" s="205"/>
      <c r="AE2231" s="1">
        <f t="shared" si="59"/>
        <v>0</v>
      </c>
      <c r="AF2231" s="1">
        <f t="shared" si="60"/>
        <v>0</v>
      </c>
      <c r="AH2231" s="1"/>
    </row>
    <row r="2232" spans="1:34">
      <c r="A2232" s="18"/>
      <c r="B2232" s="168"/>
      <c r="C2232" s="19"/>
      <c r="D2232" s="19"/>
      <c r="E2232" s="199"/>
      <c r="F2232" s="205"/>
      <c r="G2232" s="20"/>
      <c r="H2232" s="20"/>
      <c r="I2232" s="20"/>
      <c r="J2232" s="20"/>
      <c r="K2232" s="20"/>
      <c r="L2232" s="20"/>
      <c r="M2232" s="20"/>
      <c r="N2232" s="20"/>
      <c r="O2232" s="125"/>
      <c r="P2232" s="125"/>
      <c r="Q2232" s="199"/>
      <c r="R2232" s="205"/>
      <c r="S2232" s="199"/>
      <c r="T2232" s="199"/>
      <c r="U2232" s="199"/>
      <c r="V2232" s="205"/>
      <c r="W2232" s="205"/>
      <c r="X2232" s="230"/>
      <c r="Y2232" s="230"/>
      <c r="Z2232" s="20"/>
      <c r="AA2232" s="20"/>
      <c r="AB2232" s="205"/>
      <c r="AC2232" s="205"/>
      <c r="AD2232" s="205"/>
      <c r="AE2232" s="1">
        <f t="shared" si="59"/>
        <v>0</v>
      </c>
      <c r="AF2232" s="1">
        <f t="shared" si="60"/>
        <v>0</v>
      </c>
      <c r="AH2232" s="1"/>
    </row>
    <row r="2233" spans="1:34">
      <c r="A2233" s="18"/>
      <c r="B2233" s="168"/>
      <c r="C2233" s="19"/>
      <c r="D2233" s="19"/>
      <c r="E2233" s="199"/>
      <c r="F2233" s="205"/>
      <c r="G2233" s="20"/>
      <c r="H2233" s="20"/>
      <c r="I2233" s="20"/>
      <c r="J2233" s="20"/>
      <c r="K2233" s="20"/>
      <c r="L2233" s="20"/>
      <c r="M2233" s="20"/>
      <c r="N2233" s="20"/>
      <c r="O2233" s="125"/>
      <c r="P2233" s="125"/>
      <c r="Q2233" s="199"/>
      <c r="R2233" s="205"/>
      <c r="S2233" s="199"/>
      <c r="T2233" s="199"/>
      <c r="U2233" s="199"/>
      <c r="V2233" s="205"/>
      <c r="W2233" s="205"/>
      <c r="X2233" s="230"/>
      <c r="Y2233" s="230"/>
      <c r="Z2233" s="20"/>
      <c r="AA2233" s="20"/>
      <c r="AB2233" s="205"/>
      <c r="AC2233" s="205"/>
      <c r="AD2233" s="205"/>
      <c r="AE2233" s="1">
        <f t="shared" si="59"/>
        <v>0</v>
      </c>
      <c r="AF2233" s="1">
        <f t="shared" si="60"/>
        <v>0</v>
      </c>
      <c r="AH2233" s="1"/>
    </row>
    <row r="2234" spans="1:34">
      <c r="A2234" s="18"/>
      <c r="B2234" s="168"/>
      <c r="C2234" s="19"/>
      <c r="D2234" s="19"/>
      <c r="E2234" s="199"/>
      <c r="F2234" s="205"/>
      <c r="G2234" s="20"/>
      <c r="H2234" s="20"/>
      <c r="I2234" s="20"/>
      <c r="J2234" s="20"/>
      <c r="K2234" s="20"/>
      <c r="L2234" s="20"/>
      <c r="M2234" s="20"/>
      <c r="N2234" s="20"/>
      <c r="O2234" s="125"/>
      <c r="P2234" s="125"/>
      <c r="Q2234" s="199"/>
      <c r="R2234" s="205"/>
      <c r="S2234" s="199"/>
      <c r="T2234" s="199"/>
      <c r="U2234" s="199"/>
      <c r="V2234" s="205"/>
      <c r="W2234" s="205"/>
      <c r="X2234" s="230"/>
      <c r="Y2234" s="230"/>
      <c r="Z2234" s="20"/>
      <c r="AA2234" s="20"/>
      <c r="AB2234" s="205"/>
      <c r="AC2234" s="205"/>
      <c r="AD2234" s="205"/>
      <c r="AE2234" s="1">
        <f t="shared" si="59"/>
        <v>0</v>
      </c>
      <c r="AF2234" s="1">
        <f t="shared" si="60"/>
        <v>0</v>
      </c>
      <c r="AH2234" s="1"/>
    </row>
    <row r="2235" spans="1:34">
      <c r="A2235" s="18"/>
      <c r="B2235" s="168"/>
      <c r="C2235" s="19"/>
      <c r="D2235" s="19"/>
      <c r="E2235" s="199"/>
      <c r="F2235" s="205"/>
      <c r="G2235" s="20"/>
      <c r="H2235" s="20"/>
      <c r="I2235" s="20"/>
      <c r="J2235" s="20"/>
      <c r="K2235" s="20"/>
      <c r="L2235" s="20"/>
      <c r="M2235" s="20"/>
      <c r="N2235" s="20"/>
      <c r="O2235" s="125"/>
      <c r="P2235" s="125"/>
      <c r="Q2235" s="199"/>
      <c r="R2235" s="205"/>
      <c r="S2235" s="199"/>
      <c r="T2235" s="199"/>
      <c r="U2235" s="199"/>
      <c r="V2235" s="205"/>
      <c r="W2235" s="205"/>
      <c r="X2235" s="230"/>
      <c r="Y2235" s="230"/>
      <c r="Z2235" s="20"/>
      <c r="AA2235" s="20"/>
      <c r="AB2235" s="205"/>
      <c r="AC2235" s="205"/>
      <c r="AD2235" s="205"/>
      <c r="AE2235" s="1">
        <f t="shared" si="59"/>
        <v>0</v>
      </c>
      <c r="AF2235" s="1">
        <f t="shared" si="60"/>
        <v>0</v>
      </c>
      <c r="AH2235" s="1"/>
    </row>
    <row r="2236" spans="1:34">
      <c r="A2236" s="18"/>
      <c r="B2236" s="168"/>
      <c r="C2236" s="19"/>
      <c r="D2236" s="19"/>
      <c r="E2236" s="199"/>
      <c r="F2236" s="205"/>
      <c r="G2236" s="20"/>
      <c r="H2236" s="20"/>
      <c r="I2236" s="20"/>
      <c r="J2236" s="20"/>
      <c r="K2236" s="20"/>
      <c r="L2236" s="20"/>
      <c r="M2236" s="20"/>
      <c r="N2236" s="20"/>
      <c r="O2236" s="125"/>
      <c r="P2236" s="125"/>
      <c r="Q2236" s="199"/>
      <c r="R2236" s="205"/>
      <c r="S2236" s="199"/>
      <c r="T2236" s="199"/>
      <c r="U2236" s="199"/>
      <c r="V2236" s="205"/>
      <c r="W2236" s="205"/>
      <c r="X2236" s="230"/>
      <c r="Y2236" s="230"/>
      <c r="Z2236" s="20"/>
      <c r="AA2236" s="20"/>
      <c r="AB2236" s="205"/>
      <c r="AC2236" s="205"/>
      <c r="AD2236" s="205"/>
      <c r="AE2236" s="1">
        <f t="shared" si="59"/>
        <v>0</v>
      </c>
      <c r="AF2236" s="1">
        <f t="shared" si="60"/>
        <v>0</v>
      </c>
      <c r="AH2236" s="1"/>
    </row>
    <row r="2237" spans="1:34">
      <c r="A2237" s="18"/>
      <c r="B2237" s="168"/>
      <c r="C2237" s="19"/>
      <c r="D2237" s="19"/>
      <c r="E2237" s="199"/>
      <c r="F2237" s="205"/>
      <c r="G2237" s="20"/>
      <c r="H2237" s="20"/>
      <c r="I2237" s="20"/>
      <c r="J2237" s="20"/>
      <c r="K2237" s="20"/>
      <c r="L2237" s="20"/>
      <c r="M2237" s="20"/>
      <c r="N2237" s="20"/>
      <c r="O2237" s="125"/>
      <c r="P2237" s="125"/>
      <c r="Q2237" s="199"/>
      <c r="R2237" s="205"/>
      <c r="S2237" s="199"/>
      <c r="T2237" s="199"/>
      <c r="U2237" s="199"/>
      <c r="V2237" s="205"/>
      <c r="W2237" s="205"/>
      <c r="X2237" s="230"/>
      <c r="Y2237" s="230"/>
      <c r="Z2237" s="20"/>
      <c r="AA2237" s="20"/>
      <c r="AB2237" s="205"/>
      <c r="AC2237" s="205"/>
      <c r="AD2237" s="205"/>
      <c r="AE2237" s="1">
        <f t="shared" si="59"/>
        <v>0</v>
      </c>
      <c r="AF2237" s="1">
        <f t="shared" si="60"/>
        <v>0</v>
      </c>
      <c r="AH2237" s="1"/>
    </row>
    <row r="2238" spans="1:34">
      <c r="A2238" s="18"/>
      <c r="B2238" s="168"/>
      <c r="C2238" s="19"/>
      <c r="D2238" s="19"/>
      <c r="E2238" s="199"/>
      <c r="F2238" s="205"/>
      <c r="G2238" s="20"/>
      <c r="H2238" s="20"/>
      <c r="I2238" s="20"/>
      <c r="J2238" s="20"/>
      <c r="K2238" s="20"/>
      <c r="L2238" s="20"/>
      <c r="M2238" s="20"/>
      <c r="N2238" s="20"/>
      <c r="O2238" s="125"/>
      <c r="P2238" s="125"/>
      <c r="Q2238" s="199"/>
      <c r="R2238" s="205"/>
      <c r="S2238" s="199"/>
      <c r="T2238" s="199"/>
      <c r="U2238" s="199"/>
      <c r="V2238" s="205"/>
      <c r="W2238" s="205"/>
      <c r="X2238" s="230"/>
      <c r="Y2238" s="230"/>
      <c r="Z2238" s="20"/>
      <c r="AA2238" s="20"/>
      <c r="AB2238" s="205"/>
      <c r="AC2238" s="205"/>
      <c r="AD2238" s="205"/>
      <c r="AE2238" s="1">
        <f t="shared" si="59"/>
        <v>0</v>
      </c>
      <c r="AF2238" s="1">
        <f t="shared" si="60"/>
        <v>0</v>
      </c>
      <c r="AH2238" s="1"/>
    </row>
    <row r="2239" spans="1:34">
      <c r="A2239" s="18"/>
      <c r="B2239" s="168"/>
      <c r="C2239" s="19"/>
      <c r="D2239" s="19"/>
      <c r="E2239" s="199"/>
      <c r="F2239" s="205"/>
      <c r="G2239" s="20"/>
      <c r="H2239" s="20"/>
      <c r="I2239" s="20"/>
      <c r="J2239" s="20"/>
      <c r="K2239" s="20"/>
      <c r="L2239" s="20"/>
      <c r="M2239" s="20"/>
      <c r="N2239" s="20"/>
      <c r="O2239" s="125"/>
      <c r="P2239" s="125"/>
      <c r="Q2239" s="199"/>
      <c r="R2239" s="205"/>
      <c r="S2239" s="199"/>
      <c r="T2239" s="199"/>
      <c r="U2239" s="199"/>
      <c r="V2239" s="205"/>
      <c r="W2239" s="205"/>
      <c r="X2239" s="230"/>
      <c r="Y2239" s="230"/>
      <c r="Z2239" s="20"/>
      <c r="AA2239" s="20"/>
      <c r="AB2239" s="205"/>
      <c r="AC2239" s="205"/>
      <c r="AD2239" s="205"/>
      <c r="AE2239" s="1">
        <f t="shared" si="59"/>
        <v>0</v>
      </c>
      <c r="AF2239" s="1">
        <f t="shared" si="60"/>
        <v>0</v>
      </c>
      <c r="AH2239" s="1"/>
    </row>
    <row r="2240" spans="1:34">
      <c r="A2240" s="18"/>
      <c r="B2240" s="168"/>
      <c r="C2240" s="19"/>
      <c r="D2240" s="19"/>
      <c r="E2240" s="199"/>
      <c r="F2240" s="205"/>
      <c r="G2240" s="20"/>
      <c r="H2240" s="20"/>
      <c r="I2240" s="20"/>
      <c r="J2240" s="20"/>
      <c r="K2240" s="20"/>
      <c r="L2240" s="20"/>
      <c r="M2240" s="20"/>
      <c r="N2240" s="20"/>
      <c r="O2240" s="125"/>
      <c r="P2240" s="125"/>
      <c r="Q2240" s="199"/>
      <c r="R2240" s="205"/>
      <c r="S2240" s="199"/>
      <c r="T2240" s="199"/>
      <c r="U2240" s="199"/>
      <c r="V2240" s="205"/>
      <c r="W2240" s="205"/>
      <c r="X2240" s="230"/>
      <c r="Y2240" s="230"/>
      <c r="Z2240" s="20"/>
      <c r="AA2240" s="20"/>
      <c r="AB2240" s="205"/>
      <c r="AC2240" s="205"/>
      <c r="AD2240" s="205"/>
      <c r="AE2240" s="1">
        <f t="shared" si="59"/>
        <v>0</v>
      </c>
      <c r="AF2240" s="1">
        <f t="shared" si="60"/>
        <v>0</v>
      </c>
      <c r="AH2240" s="1"/>
    </row>
    <row r="2241" spans="1:34">
      <c r="A2241" s="18"/>
      <c r="B2241" s="168"/>
      <c r="C2241" s="19"/>
      <c r="D2241" s="19"/>
      <c r="E2241" s="199"/>
      <c r="F2241" s="205"/>
      <c r="G2241" s="20"/>
      <c r="H2241" s="20"/>
      <c r="I2241" s="20"/>
      <c r="J2241" s="20"/>
      <c r="K2241" s="20"/>
      <c r="L2241" s="20"/>
      <c r="M2241" s="20"/>
      <c r="N2241" s="20"/>
      <c r="O2241" s="125"/>
      <c r="P2241" s="125"/>
      <c r="Q2241" s="199"/>
      <c r="R2241" s="205"/>
      <c r="S2241" s="199"/>
      <c r="T2241" s="199"/>
      <c r="U2241" s="199"/>
      <c r="V2241" s="205"/>
      <c r="W2241" s="205"/>
      <c r="X2241" s="230"/>
      <c r="Y2241" s="230"/>
      <c r="Z2241" s="20"/>
      <c r="AA2241" s="20"/>
      <c r="AB2241" s="205"/>
      <c r="AC2241" s="205"/>
      <c r="AD2241" s="205"/>
      <c r="AE2241" s="1">
        <f t="shared" si="59"/>
        <v>0</v>
      </c>
      <c r="AF2241" s="1">
        <f t="shared" si="60"/>
        <v>0</v>
      </c>
      <c r="AH2241" s="1"/>
    </row>
    <row r="2242" spans="1:34">
      <c r="A2242" s="18"/>
      <c r="B2242" s="168"/>
      <c r="C2242" s="19"/>
      <c r="D2242" s="19"/>
      <c r="E2242" s="199"/>
      <c r="F2242" s="205"/>
      <c r="G2242" s="20"/>
      <c r="H2242" s="20"/>
      <c r="I2242" s="20"/>
      <c r="J2242" s="20"/>
      <c r="K2242" s="20"/>
      <c r="L2242" s="20"/>
      <c r="M2242" s="20"/>
      <c r="N2242" s="20"/>
      <c r="O2242" s="125"/>
      <c r="P2242" s="125"/>
      <c r="Q2242" s="199"/>
      <c r="R2242" s="205"/>
      <c r="S2242" s="199"/>
      <c r="T2242" s="199"/>
      <c r="U2242" s="199"/>
      <c r="V2242" s="205"/>
      <c r="W2242" s="205"/>
      <c r="X2242" s="230"/>
      <c r="Y2242" s="230"/>
      <c r="Z2242" s="20"/>
      <c r="AA2242" s="20"/>
      <c r="AB2242" s="205"/>
      <c r="AC2242" s="205"/>
      <c r="AD2242" s="205"/>
      <c r="AE2242" s="1">
        <f t="shared" si="59"/>
        <v>0</v>
      </c>
      <c r="AF2242" s="1">
        <f t="shared" si="60"/>
        <v>0</v>
      </c>
      <c r="AH2242" s="1"/>
    </row>
    <row r="2243" spans="1:34">
      <c r="A2243" s="18"/>
      <c r="B2243" s="168"/>
      <c r="C2243" s="19"/>
      <c r="D2243" s="19"/>
      <c r="E2243" s="199"/>
      <c r="F2243" s="205"/>
      <c r="G2243" s="20"/>
      <c r="H2243" s="20"/>
      <c r="I2243" s="20"/>
      <c r="J2243" s="20"/>
      <c r="K2243" s="20"/>
      <c r="L2243" s="20"/>
      <c r="M2243" s="20"/>
      <c r="N2243" s="20"/>
      <c r="O2243" s="125"/>
      <c r="P2243" s="125"/>
      <c r="Q2243" s="199"/>
      <c r="R2243" s="205"/>
      <c r="S2243" s="199"/>
      <c r="T2243" s="199"/>
      <c r="U2243" s="199"/>
      <c r="V2243" s="205"/>
      <c r="W2243" s="205"/>
      <c r="X2243" s="230"/>
      <c r="Y2243" s="230"/>
      <c r="Z2243" s="20"/>
      <c r="AA2243" s="20"/>
      <c r="AB2243" s="205"/>
      <c r="AC2243" s="205"/>
      <c r="AD2243" s="205"/>
      <c r="AE2243" s="1">
        <f t="shared" si="59"/>
        <v>0</v>
      </c>
      <c r="AF2243" s="1">
        <f t="shared" si="60"/>
        <v>0</v>
      </c>
      <c r="AH2243" s="1"/>
    </row>
    <row r="2244" spans="1:34">
      <c r="A2244" s="18"/>
      <c r="B2244" s="168"/>
      <c r="C2244" s="19"/>
      <c r="D2244" s="19"/>
      <c r="E2244" s="199"/>
      <c r="F2244" s="205"/>
      <c r="G2244" s="20"/>
      <c r="H2244" s="20"/>
      <c r="I2244" s="20"/>
      <c r="J2244" s="20"/>
      <c r="K2244" s="20"/>
      <c r="L2244" s="20"/>
      <c r="M2244" s="20"/>
      <c r="N2244" s="20"/>
      <c r="O2244" s="125"/>
      <c r="P2244" s="125"/>
      <c r="Q2244" s="199"/>
      <c r="R2244" s="205"/>
      <c r="S2244" s="199"/>
      <c r="T2244" s="199"/>
      <c r="U2244" s="199"/>
      <c r="V2244" s="205"/>
      <c r="W2244" s="205"/>
      <c r="X2244" s="230"/>
      <c r="Y2244" s="230"/>
      <c r="Z2244" s="20"/>
      <c r="AA2244" s="20"/>
      <c r="AB2244" s="205"/>
      <c r="AC2244" s="205"/>
      <c r="AD2244" s="205"/>
      <c r="AE2244" s="1">
        <f t="shared" si="59"/>
        <v>0</v>
      </c>
      <c r="AF2244" s="1">
        <f t="shared" si="60"/>
        <v>0</v>
      </c>
      <c r="AH2244" s="1"/>
    </row>
    <row r="2245" spans="1:34">
      <c r="A2245" s="18"/>
      <c r="B2245" s="168"/>
      <c r="C2245" s="19"/>
      <c r="D2245" s="19"/>
      <c r="E2245" s="199"/>
      <c r="F2245" s="205"/>
      <c r="G2245" s="20"/>
      <c r="H2245" s="20"/>
      <c r="I2245" s="20"/>
      <c r="J2245" s="20"/>
      <c r="K2245" s="20"/>
      <c r="L2245" s="20"/>
      <c r="M2245" s="20"/>
      <c r="N2245" s="20"/>
      <c r="O2245" s="125"/>
      <c r="P2245" s="125"/>
      <c r="Q2245" s="199"/>
      <c r="R2245" s="205"/>
      <c r="S2245" s="199"/>
      <c r="T2245" s="199"/>
      <c r="U2245" s="199"/>
      <c r="V2245" s="205"/>
      <c r="W2245" s="205"/>
      <c r="X2245" s="230"/>
      <c r="Y2245" s="230"/>
      <c r="Z2245" s="20"/>
      <c r="AA2245" s="20"/>
      <c r="AB2245" s="205"/>
      <c r="AC2245" s="205"/>
      <c r="AD2245" s="205"/>
      <c r="AE2245" s="1">
        <f t="shared" si="59"/>
        <v>0</v>
      </c>
      <c r="AF2245" s="1">
        <f t="shared" si="60"/>
        <v>0</v>
      </c>
      <c r="AH2245" s="1"/>
    </row>
    <row r="2246" spans="1:34">
      <c r="A2246" s="18"/>
      <c r="B2246" s="168"/>
      <c r="C2246" s="19"/>
      <c r="D2246" s="19"/>
      <c r="E2246" s="199"/>
      <c r="F2246" s="205"/>
      <c r="G2246" s="20"/>
      <c r="H2246" s="20"/>
      <c r="I2246" s="20"/>
      <c r="J2246" s="20"/>
      <c r="K2246" s="20"/>
      <c r="L2246" s="20"/>
      <c r="M2246" s="20"/>
      <c r="N2246" s="20"/>
      <c r="O2246" s="125"/>
      <c r="P2246" s="125"/>
      <c r="Q2246" s="199"/>
      <c r="R2246" s="205"/>
      <c r="S2246" s="199"/>
      <c r="T2246" s="199"/>
      <c r="U2246" s="199"/>
      <c r="V2246" s="205"/>
      <c r="W2246" s="205"/>
      <c r="X2246" s="230"/>
      <c r="Y2246" s="230"/>
      <c r="Z2246" s="20"/>
      <c r="AA2246" s="20"/>
      <c r="AB2246" s="205"/>
      <c r="AC2246" s="205"/>
      <c r="AD2246" s="205"/>
      <c r="AE2246" s="1">
        <f t="shared" si="59"/>
        <v>0</v>
      </c>
      <c r="AF2246" s="1">
        <f t="shared" si="60"/>
        <v>0</v>
      </c>
      <c r="AH2246" s="1"/>
    </row>
    <row r="2247" spans="1:34">
      <c r="A2247" s="18"/>
      <c r="B2247" s="168"/>
      <c r="C2247" s="19"/>
      <c r="D2247" s="19"/>
      <c r="E2247" s="199"/>
      <c r="F2247" s="205"/>
      <c r="G2247" s="20"/>
      <c r="H2247" s="20"/>
      <c r="I2247" s="20"/>
      <c r="J2247" s="20"/>
      <c r="K2247" s="20"/>
      <c r="L2247" s="20"/>
      <c r="M2247" s="20"/>
      <c r="N2247" s="20"/>
      <c r="O2247" s="125"/>
      <c r="P2247" s="125"/>
      <c r="Q2247" s="199"/>
      <c r="R2247" s="205"/>
      <c r="S2247" s="199"/>
      <c r="T2247" s="199"/>
      <c r="U2247" s="199"/>
      <c r="V2247" s="205"/>
      <c r="W2247" s="205"/>
      <c r="X2247" s="230"/>
      <c r="Y2247" s="230"/>
      <c r="Z2247" s="20"/>
      <c r="AA2247" s="20"/>
      <c r="AB2247" s="205"/>
      <c r="AC2247" s="205"/>
      <c r="AD2247" s="205"/>
      <c r="AE2247" s="1">
        <f t="shared" si="59"/>
        <v>0</v>
      </c>
      <c r="AF2247" s="1">
        <f t="shared" si="60"/>
        <v>0</v>
      </c>
      <c r="AH2247" s="1"/>
    </row>
    <row r="2248" spans="1:34">
      <c r="A2248" s="18"/>
      <c r="B2248" s="168"/>
      <c r="C2248" s="19"/>
      <c r="D2248" s="19"/>
      <c r="E2248" s="199"/>
      <c r="F2248" s="205"/>
      <c r="G2248" s="20"/>
      <c r="H2248" s="20"/>
      <c r="I2248" s="20"/>
      <c r="J2248" s="20"/>
      <c r="K2248" s="20"/>
      <c r="L2248" s="20"/>
      <c r="M2248" s="20"/>
      <c r="N2248" s="20"/>
      <c r="O2248" s="125"/>
      <c r="P2248" s="125"/>
      <c r="Q2248" s="199"/>
      <c r="R2248" s="205"/>
      <c r="S2248" s="199"/>
      <c r="T2248" s="199"/>
      <c r="U2248" s="199"/>
      <c r="V2248" s="205"/>
      <c r="W2248" s="205"/>
      <c r="X2248" s="230"/>
      <c r="Y2248" s="230"/>
      <c r="Z2248" s="20"/>
      <c r="AA2248" s="20"/>
      <c r="AB2248" s="205"/>
      <c r="AC2248" s="205"/>
      <c r="AD2248" s="205"/>
      <c r="AE2248" s="1">
        <f t="shared" si="59"/>
        <v>0</v>
      </c>
      <c r="AF2248" s="1">
        <f t="shared" si="60"/>
        <v>0</v>
      </c>
      <c r="AH2248" s="1"/>
    </row>
    <row r="2249" spans="1:34">
      <c r="A2249" s="18"/>
      <c r="B2249" s="168"/>
      <c r="C2249" s="19"/>
      <c r="D2249" s="19"/>
      <c r="E2249" s="199"/>
      <c r="F2249" s="205"/>
      <c r="G2249" s="20"/>
      <c r="H2249" s="20"/>
      <c r="I2249" s="20"/>
      <c r="J2249" s="20"/>
      <c r="K2249" s="20"/>
      <c r="L2249" s="20"/>
      <c r="M2249" s="20"/>
      <c r="N2249" s="20"/>
      <c r="O2249" s="125"/>
      <c r="P2249" s="125"/>
      <c r="Q2249" s="199"/>
      <c r="R2249" s="205"/>
      <c r="S2249" s="199"/>
      <c r="T2249" s="199"/>
      <c r="U2249" s="199"/>
      <c r="V2249" s="205"/>
      <c r="W2249" s="205"/>
      <c r="X2249" s="230"/>
      <c r="Y2249" s="230"/>
      <c r="Z2249" s="20"/>
      <c r="AA2249" s="20"/>
      <c r="AB2249" s="205"/>
      <c r="AC2249" s="205"/>
      <c r="AD2249" s="205"/>
      <c r="AE2249" s="1">
        <f t="shared" si="59"/>
        <v>0</v>
      </c>
      <c r="AF2249" s="1">
        <f t="shared" si="60"/>
        <v>0</v>
      </c>
      <c r="AH2249" s="1"/>
    </row>
    <row r="2250" spans="1:34">
      <c r="A2250" s="18"/>
      <c r="B2250" s="168"/>
      <c r="C2250" s="19"/>
      <c r="D2250" s="19"/>
      <c r="E2250" s="199"/>
      <c r="F2250" s="205"/>
      <c r="G2250" s="20"/>
      <c r="H2250" s="20"/>
      <c r="I2250" s="20"/>
      <c r="J2250" s="20"/>
      <c r="K2250" s="20"/>
      <c r="L2250" s="20"/>
      <c r="M2250" s="20"/>
      <c r="N2250" s="20"/>
      <c r="O2250" s="125"/>
      <c r="P2250" s="125"/>
      <c r="Q2250" s="199"/>
      <c r="R2250" s="205"/>
      <c r="S2250" s="199"/>
      <c r="T2250" s="199"/>
      <c r="U2250" s="199"/>
      <c r="V2250" s="205"/>
      <c r="W2250" s="205"/>
      <c r="X2250" s="230"/>
      <c r="Y2250" s="230"/>
      <c r="Z2250" s="20"/>
      <c r="AA2250" s="20"/>
      <c r="AB2250" s="205"/>
      <c r="AC2250" s="205"/>
      <c r="AD2250" s="205"/>
      <c r="AE2250" s="1">
        <f t="shared" si="59"/>
        <v>0</v>
      </c>
      <c r="AF2250" s="1">
        <f t="shared" si="60"/>
        <v>0</v>
      </c>
      <c r="AH2250" s="1"/>
    </row>
    <row r="2251" spans="1:34">
      <c r="A2251" s="18"/>
      <c r="B2251" s="168"/>
      <c r="C2251" s="19"/>
      <c r="D2251" s="19"/>
      <c r="E2251" s="199"/>
      <c r="F2251" s="205"/>
      <c r="G2251" s="20"/>
      <c r="H2251" s="20"/>
      <c r="I2251" s="20"/>
      <c r="J2251" s="20"/>
      <c r="K2251" s="20"/>
      <c r="L2251" s="20"/>
      <c r="M2251" s="20"/>
      <c r="N2251" s="20"/>
      <c r="O2251" s="125"/>
      <c r="P2251" s="125"/>
      <c r="Q2251" s="199"/>
      <c r="R2251" s="205"/>
      <c r="S2251" s="199"/>
      <c r="T2251" s="199"/>
      <c r="U2251" s="199"/>
      <c r="V2251" s="205"/>
      <c r="W2251" s="205"/>
      <c r="X2251" s="230"/>
      <c r="Y2251" s="230"/>
      <c r="Z2251" s="20"/>
      <c r="AA2251" s="20"/>
      <c r="AB2251" s="205"/>
      <c r="AC2251" s="205"/>
      <c r="AD2251" s="205"/>
      <c r="AE2251" s="1">
        <f t="shared" ref="AE2251:AE2314" si="61">COUNTA(E2251:AC2251)</f>
        <v>0</v>
      </c>
      <c r="AF2251" s="1">
        <f t="shared" ref="AF2251:AF2314" si="62">COUNTA(E2251)*COUNTA(H2251)*COUNTA(M2251)*COUNTA(O2251)*COUNTA(P2251)*COUNTA(Q2251)*COUNTA(R2251)*COUNTA(AC2251)</f>
        <v>0</v>
      </c>
      <c r="AH2251" s="1"/>
    </row>
    <row r="2252" spans="1:34">
      <c r="A2252" s="18"/>
      <c r="B2252" s="168"/>
      <c r="C2252" s="19"/>
      <c r="D2252" s="19"/>
      <c r="E2252" s="199"/>
      <c r="F2252" s="205"/>
      <c r="G2252" s="20"/>
      <c r="H2252" s="20"/>
      <c r="I2252" s="20"/>
      <c r="J2252" s="20"/>
      <c r="K2252" s="20"/>
      <c r="L2252" s="20"/>
      <c r="M2252" s="20"/>
      <c r="N2252" s="20"/>
      <c r="O2252" s="125"/>
      <c r="P2252" s="125"/>
      <c r="Q2252" s="199"/>
      <c r="R2252" s="205"/>
      <c r="S2252" s="199"/>
      <c r="T2252" s="199"/>
      <c r="U2252" s="199"/>
      <c r="V2252" s="205"/>
      <c r="W2252" s="205"/>
      <c r="X2252" s="230"/>
      <c r="Y2252" s="230"/>
      <c r="Z2252" s="20"/>
      <c r="AA2252" s="20"/>
      <c r="AB2252" s="205"/>
      <c r="AC2252" s="205"/>
      <c r="AD2252" s="205"/>
      <c r="AE2252" s="1">
        <f t="shared" si="61"/>
        <v>0</v>
      </c>
      <c r="AF2252" s="1">
        <f t="shared" si="62"/>
        <v>0</v>
      </c>
      <c r="AH2252" s="1"/>
    </row>
    <row r="2253" spans="1:34">
      <c r="A2253" s="18"/>
      <c r="B2253" s="168"/>
      <c r="C2253" s="19"/>
      <c r="D2253" s="19"/>
      <c r="E2253" s="199"/>
      <c r="F2253" s="205"/>
      <c r="G2253" s="20"/>
      <c r="H2253" s="20"/>
      <c r="I2253" s="20"/>
      <c r="J2253" s="20"/>
      <c r="K2253" s="20"/>
      <c r="L2253" s="20"/>
      <c r="M2253" s="20"/>
      <c r="N2253" s="20"/>
      <c r="O2253" s="125"/>
      <c r="P2253" s="125"/>
      <c r="Q2253" s="199"/>
      <c r="R2253" s="205"/>
      <c r="S2253" s="199"/>
      <c r="T2253" s="199"/>
      <c r="U2253" s="199"/>
      <c r="V2253" s="205"/>
      <c r="W2253" s="205"/>
      <c r="X2253" s="230"/>
      <c r="Y2253" s="230"/>
      <c r="Z2253" s="20"/>
      <c r="AA2253" s="20"/>
      <c r="AB2253" s="205"/>
      <c r="AC2253" s="205"/>
      <c r="AD2253" s="205"/>
      <c r="AE2253" s="1">
        <f t="shared" si="61"/>
        <v>0</v>
      </c>
      <c r="AF2253" s="1">
        <f t="shared" si="62"/>
        <v>0</v>
      </c>
      <c r="AH2253" s="1"/>
    </row>
    <row r="2254" spans="1:34">
      <c r="A2254" s="18"/>
      <c r="B2254" s="168"/>
      <c r="C2254" s="19"/>
      <c r="D2254" s="19"/>
      <c r="E2254" s="199"/>
      <c r="F2254" s="205"/>
      <c r="G2254" s="20"/>
      <c r="H2254" s="20"/>
      <c r="I2254" s="20"/>
      <c r="J2254" s="20"/>
      <c r="K2254" s="20"/>
      <c r="L2254" s="20"/>
      <c r="M2254" s="20"/>
      <c r="N2254" s="20"/>
      <c r="O2254" s="125"/>
      <c r="P2254" s="125"/>
      <c r="Q2254" s="199"/>
      <c r="R2254" s="205"/>
      <c r="S2254" s="199"/>
      <c r="T2254" s="199"/>
      <c r="U2254" s="199"/>
      <c r="V2254" s="205"/>
      <c r="W2254" s="205"/>
      <c r="X2254" s="230"/>
      <c r="Y2254" s="230"/>
      <c r="Z2254" s="20"/>
      <c r="AA2254" s="20"/>
      <c r="AB2254" s="205"/>
      <c r="AC2254" s="205"/>
      <c r="AD2254" s="205"/>
      <c r="AE2254" s="1">
        <f t="shared" si="61"/>
        <v>0</v>
      </c>
      <c r="AF2254" s="1">
        <f t="shared" si="62"/>
        <v>0</v>
      </c>
      <c r="AH2254" s="1"/>
    </row>
    <row r="2255" spans="1:34">
      <c r="A2255" s="18"/>
      <c r="B2255" s="168"/>
      <c r="C2255" s="19"/>
      <c r="D2255" s="19"/>
      <c r="E2255" s="199"/>
      <c r="F2255" s="205"/>
      <c r="G2255" s="20"/>
      <c r="H2255" s="20"/>
      <c r="I2255" s="20"/>
      <c r="J2255" s="20"/>
      <c r="K2255" s="20"/>
      <c r="L2255" s="20"/>
      <c r="M2255" s="20"/>
      <c r="N2255" s="20"/>
      <c r="O2255" s="125"/>
      <c r="P2255" s="125"/>
      <c r="Q2255" s="199"/>
      <c r="R2255" s="205"/>
      <c r="S2255" s="199"/>
      <c r="T2255" s="199"/>
      <c r="U2255" s="199"/>
      <c r="V2255" s="205"/>
      <c r="W2255" s="205"/>
      <c r="X2255" s="230"/>
      <c r="Y2255" s="230"/>
      <c r="Z2255" s="20"/>
      <c r="AA2255" s="20"/>
      <c r="AB2255" s="205"/>
      <c r="AC2255" s="205"/>
      <c r="AD2255" s="205"/>
      <c r="AE2255" s="1">
        <f t="shared" si="61"/>
        <v>0</v>
      </c>
      <c r="AF2255" s="1">
        <f t="shared" si="62"/>
        <v>0</v>
      </c>
      <c r="AH2255" s="1"/>
    </row>
    <row r="2256" spans="1:34">
      <c r="A2256" s="18"/>
      <c r="B2256" s="168"/>
      <c r="C2256" s="19"/>
      <c r="D2256" s="19"/>
      <c r="E2256" s="199"/>
      <c r="F2256" s="205"/>
      <c r="G2256" s="20"/>
      <c r="H2256" s="20"/>
      <c r="I2256" s="20"/>
      <c r="J2256" s="20"/>
      <c r="K2256" s="20"/>
      <c r="L2256" s="20"/>
      <c r="M2256" s="20"/>
      <c r="N2256" s="20"/>
      <c r="O2256" s="125"/>
      <c r="P2256" s="125"/>
      <c r="Q2256" s="199"/>
      <c r="R2256" s="205"/>
      <c r="S2256" s="199"/>
      <c r="T2256" s="199"/>
      <c r="U2256" s="199"/>
      <c r="V2256" s="205"/>
      <c r="W2256" s="205"/>
      <c r="X2256" s="230"/>
      <c r="Y2256" s="230"/>
      <c r="Z2256" s="20"/>
      <c r="AA2256" s="20"/>
      <c r="AB2256" s="205"/>
      <c r="AC2256" s="205"/>
      <c r="AD2256" s="205"/>
      <c r="AE2256" s="1">
        <f t="shared" si="61"/>
        <v>0</v>
      </c>
      <c r="AF2256" s="1">
        <f t="shared" si="62"/>
        <v>0</v>
      </c>
      <c r="AH2256" s="1"/>
    </row>
    <row r="2257" spans="1:34">
      <c r="A2257" s="18"/>
      <c r="B2257" s="168"/>
      <c r="C2257" s="19"/>
      <c r="D2257" s="19"/>
      <c r="E2257" s="199"/>
      <c r="F2257" s="205"/>
      <c r="G2257" s="20"/>
      <c r="H2257" s="20"/>
      <c r="I2257" s="20"/>
      <c r="J2257" s="20"/>
      <c r="K2257" s="20"/>
      <c r="L2257" s="20"/>
      <c r="M2257" s="20"/>
      <c r="N2257" s="20"/>
      <c r="O2257" s="125"/>
      <c r="P2257" s="125"/>
      <c r="Q2257" s="199"/>
      <c r="R2257" s="205"/>
      <c r="S2257" s="199"/>
      <c r="T2257" s="199"/>
      <c r="U2257" s="199"/>
      <c r="V2257" s="205"/>
      <c r="W2257" s="205"/>
      <c r="X2257" s="230"/>
      <c r="Y2257" s="230"/>
      <c r="Z2257" s="20"/>
      <c r="AA2257" s="20"/>
      <c r="AB2257" s="205"/>
      <c r="AC2257" s="205"/>
      <c r="AD2257" s="205"/>
      <c r="AE2257" s="1">
        <f t="shared" si="61"/>
        <v>0</v>
      </c>
      <c r="AF2257" s="1">
        <f t="shared" si="62"/>
        <v>0</v>
      </c>
      <c r="AH2257" s="1"/>
    </row>
    <row r="2258" spans="1:34">
      <c r="A2258" s="18"/>
      <c r="B2258" s="168"/>
      <c r="C2258" s="19"/>
      <c r="D2258" s="19"/>
      <c r="E2258" s="199"/>
      <c r="F2258" s="205"/>
      <c r="G2258" s="20"/>
      <c r="H2258" s="20"/>
      <c r="I2258" s="20"/>
      <c r="J2258" s="20"/>
      <c r="K2258" s="20"/>
      <c r="L2258" s="20"/>
      <c r="M2258" s="20"/>
      <c r="N2258" s="20"/>
      <c r="O2258" s="125"/>
      <c r="P2258" s="125"/>
      <c r="Q2258" s="199"/>
      <c r="R2258" s="205"/>
      <c r="S2258" s="199"/>
      <c r="T2258" s="199"/>
      <c r="U2258" s="199"/>
      <c r="V2258" s="205"/>
      <c r="W2258" s="205"/>
      <c r="X2258" s="230"/>
      <c r="Y2258" s="230"/>
      <c r="Z2258" s="20"/>
      <c r="AA2258" s="20"/>
      <c r="AB2258" s="205"/>
      <c r="AC2258" s="205"/>
      <c r="AD2258" s="205"/>
      <c r="AE2258" s="1">
        <f t="shared" si="61"/>
        <v>0</v>
      </c>
      <c r="AF2258" s="1">
        <f t="shared" si="62"/>
        <v>0</v>
      </c>
      <c r="AH2258" s="1"/>
    </row>
    <row r="2259" spans="1:34">
      <c r="A2259" s="18"/>
      <c r="B2259" s="168"/>
      <c r="C2259" s="19"/>
      <c r="D2259" s="19"/>
      <c r="E2259" s="199"/>
      <c r="F2259" s="205"/>
      <c r="G2259" s="20"/>
      <c r="H2259" s="20"/>
      <c r="I2259" s="20"/>
      <c r="J2259" s="20"/>
      <c r="K2259" s="20"/>
      <c r="L2259" s="20"/>
      <c r="M2259" s="20"/>
      <c r="N2259" s="20"/>
      <c r="O2259" s="125"/>
      <c r="P2259" s="125"/>
      <c r="Q2259" s="199"/>
      <c r="R2259" s="205"/>
      <c r="S2259" s="199"/>
      <c r="T2259" s="199"/>
      <c r="U2259" s="199"/>
      <c r="V2259" s="205"/>
      <c r="W2259" s="205"/>
      <c r="X2259" s="230"/>
      <c r="Y2259" s="230"/>
      <c r="Z2259" s="20"/>
      <c r="AA2259" s="20"/>
      <c r="AB2259" s="205"/>
      <c r="AC2259" s="205"/>
      <c r="AD2259" s="205"/>
      <c r="AE2259" s="1">
        <f t="shared" si="61"/>
        <v>0</v>
      </c>
      <c r="AF2259" s="1">
        <f t="shared" si="62"/>
        <v>0</v>
      </c>
      <c r="AH2259" s="1"/>
    </row>
    <row r="2260" spans="1:34">
      <c r="A2260" s="18"/>
      <c r="B2260" s="168"/>
      <c r="C2260" s="19"/>
      <c r="D2260" s="19"/>
      <c r="E2260" s="199"/>
      <c r="F2260" s="205"/>
      <c r="G2260" s="20"/>
      <c r="H2260" s="20"/>
      <c r="I2260" s="20"/>
      <c r="J2260" s="20"/>
      <c r="K2260" s="20"/>
      <c r="L2260" s="20"/>
      <c r="M2260" s="20"/>
      <c r="N2260" s="20"/>
      <c r="O2260" s="125"/>
      <c r="P2260" s="125"/>
      <c r="Q2260" s="199"/>
      <c r="R2260" s="205"/>
      <c r="S2260" s="199"/>
      <c r="T2260" s="199"/>
      <c r="U2260" s="199"/>
      <c r="V2260" s="205"/>
      <c r="W2260" s="205"/>
      <c r="X2260" s="230"/>
      <c r="Y2260" s="230"/>
      <c r="Z2260" s="20"/>
      <c r="AA2260" s="20"/>
      <c r="AB2260" s="205"/>
      <c r="AC2260" s="205"/>
      <c r="AD2260" s="205"/>
      <c r="AE2260" s="1">
        <f t="shared" si="61"/>
        <v>0</v>
      </c>
      <c r="AF2260" s="1">
        <f t="shared" si="62"/>
        <v>0</v>
      </c>
      <c r="AH2260" s="1"/>
    </row>
    <row r="2261" spans="1:34">
      <c r="A2261" s="18"/>
      <c r="B2261" s="168"/>
      <c r="C2261" s="19"/>
      <c r="D2261" s="19"/>
      <c r="E2261" s="199"/>
      <c r="F2261" s="205"/>
      <c r="G2261" s="20"/>
      <c r="H2261" s="20"/>
      <c r="I2261" s="20"/>
      <c r="J2261" s="20"/>
      <c r="K2261" s="20"/>
      <c r="L2261" s="20"/>
      <c r="M2261" s="20"/>
      <c r="N2261" s="20"/>
      <c r="O2261" s="125"/>
      <c r="P2261" s="125"/>
      <c r="Q2261" s="199"/>
      <c r="R2261" s="205"/>
      <c r="S2261" s="199"/>
      <c r="T2261" s="199"/>
      <c r="U2261" s="199"/>
      <c r="V2261" s="205"/>
      <c r="W2261" s="205"/>
      <c r="X2261" s="230"/>
      <c r="Y2261" s="230"/>
      <c r="Z2261" s="20"/>
      <c r="AA2261" s="20"/>
      <c r="AB2261" s="205"/>
      <c r="AC2261" s="205"/>
      <c r="AD2261" s="205"/>
      <c r="AE2261" s="1">
        <f t="shared" si="61"/>
        <v>0</v>
      </c>
      <c r="AF2261" s="1">
        <f t="shared" si="62"/>
        <v>0</v>
      </c>
      <c r="AH2261" s="1"/>
    </row>
    <row r="2262" spans="1:34">
      <c r="A2262" s="18"/>
      <c r="B2262" s="168"/>
      <c r="C2262" s="19"/>
      <c r="D2262" s="19"/>
      <c r="E2262" s="199"/>
      <c r="F2262" s="205"/>
      <c r="G2262" s="20"/>
      <c r="H2262" s="20"/>
      <c r="I2262" s="20"/>
      <c r="J2262" s="20"/>
      <c r="K2262" s="20"/>
      <c r="L2262" s="20"/>
      <c r="M2262" s="20"/>
      <c r="N2262" s="20"/>
      <c r="O2262" s="125"/>
      <c r="P2262" s="125"/>
      <c r="Q2262" s="199"/>
      <c r="R2262" s="205"/>
      <c r="S2262" s="199"/>
      <c r="T2262" s="199"/>
      <c r="U2262" s="199"/>
      <c r="V2262" s="205"/>
      <c r="W2262" s="205"/>
      <c r="X2262" s="230"/>
      <c r="Y2262" s="230"/>
      <c r="Z2262" s="20"/>
      <c r="AA2262" s="20"/>
      <c r="AB2262" s="205"/>
      <c r="AC2262" s="205"/>
      <c r="AD2262" s="205"/>
      <c r="AE2262" s="1">
        <f t="shared" si="61"/>
        <v>0</v>
      </c>
      <c r="AF2262" s="1">
        <f t="shared" si="62"/>
        <v>0</v>
      </c>
      <c r="AH2262" s="1"/>
    </row>
    <row r="2263" spans="1:34">
      <c r="A2263" s="18"/>
      <c r="B2263" s="168"/>
      <c r="C2263" s="19"/>
      <c r="D2263" s="19"/>
      <c r="E2263" s="199"/>
      <c r="F2263" s="205"/>
      <c r="G2263" s="20"/>
      <c r="H2263" s="20"/>
      <c r="I2263" s="20"/>
      <c r="J2263" s="20"/>
      <c r="K2263" s="20"/>
      <c r="L2263" s="20"/>
      <c r="M2263" s="20"/>
      <c r="N2263" s="20"/>
      <c r="O2263" s="125"/>
      <c r="P2263" s="125"/>
      <c r="Q2263" s="199"/>
      <c r="R2263" s="205"/>
      <c r="S2263" s="199"/>
      <c r="T2263" s="199"/>
      <c r="U2263" s="199"/>
      <c r="V2263" s="205"/>
      <c r="W2263" s="205"/>
      <c r="X2263" s="230"/>
      <c r="Y2263" s="230"/>
      <c r="Z2263" s="20"/>
      <c r="AA2263" s="20"/>
      <c r="AB2263" s="205"/>
      <c r="AC2263" s="205"/>
      <c r="AD2263" s="205"/>
      <c r="AE2263" s="1">
        <f t="shared" si="61"/>
        <v>0</v>
      </c>
      <c r="AF2263" s="1">
        <f t="shared" si="62"/>
        <v>0</v>
      </c>
      <c r="AH2263" s="1"/>
    </row>
    <row r="2264" spans="1:34">
      <c r="A2264" s="18"/>
      <c r="B2264" s="168"/>
      <c r="C2264" s="19"/>
      <c r="D2264" s="19"/>
      <c r="E2264" s="199"/>
      <c r="F2264" s="205"/>
      <c r="G2264" s="20"/>
      <c r="H2264" s="20"/>
      <c r="I2264" s="20"/>
      <c r="J2264" s="20"/>
      <c r="K2264" s="20"/>
      <c r="L2264" s="20"/>
      <c r="M2264" s="20"/>
      <c r="N2264" s="20"/>
      <c r="O2264" s="125"/>
      <c r="P2264" s="125"/>
      <c r="Q2264" s="199"/>
      <c r="R2264" s="205"/>
      <c r="S2264" s="199"/>
      <c r="T2264" s="199"/>
      <c r="U2264" s="199"/>
      <c r="V2264" s="205"/>
      <c r="W2264" s="205"/>
      <c r="X2264" s="230"/>
      <c r="Y2264" s="230"/>
      <c r="Z2264" s="20"/>
      <c r="AA2264" s="20"/>
      <c r="AB2264" s="205"/>
      <c r="AC2264" s="205"/>
      <c r="AD2264" s="205"/>
      <c r="AE2264" s="1">
        <f t="shared" si="61"/>
        <v>0</v>
      </c>
      <c r="AF2264" s="1">
        <f t="shared" si="62"/>
        <v>0</v>
      </c>
      <c r="AH2264" s="1"/>
    </row>
    <row r="2265" spans="1:34">
      <c r="A2265" s="18"/>
      <c r="B2265" s="168"/>
      <c r="C2265" s="19"/>
      <c r="D2265" s="19"/>
      <c r="E2265" s="199"/>
      <c r="F2265" s="205"/>
      <c r="G2265" s="20"/>
      <c r="H2265" s="20"/>
      <c r="I2265" s="20"/>
      <c r="J2265" s="20"/>
      <c r="K2265" s="20"/>
      <c r="L2265" s="20"/>
      <c r="M2265" s="20"/>
      <c r="N2265" s="20"/>
      <c r="O2265" s="125"/>
      <c r="P2265" s="125"/>
      <c r="Q2265" s="199"/>
      <c r="R2265" s="205"/>
      <c r="S2265" s="199"/>
      <c r="T2265" s="199"/>
      <c r="U2265" s="199"/>
      <c r="V2265" s="205"/>
      <c r="W2265" s="205"/>
      <c r="X2265" s="230"/>
      <c r="Y2265" s="230"/>
      <c r="Z2265" s="20"/>
      <c r="AA2265" s="20"/>
      <c r="AB2265" s="205"/>
      <c r="AC2265" s="205"/>
      <c r="AD2265" s="205"/>
      <c r="AE2265" s="1">
        <f t="shared" si="61"/>
        <v>0</v>
      </c>
      <c r="AF2265" s="1">
        <f t="shared" si="62"/>
        <v>0</v>
      </c>
      <c r="AH2265" s="1"/>
    </row>
    <row r="2266" spans="1:34">
      <c r="A2266" s="18"/>
      <c r="B2266" s="168"/>
      <c r="C2266" s="19"/>
      <c r="D2266" s="19"/>
      <c r="E2266" s="199"/>
      <c r="F2266" s="205"/>
      <c r="G2266" s="20"/>
      <c r="H2266" s="20"/>
      <c r="I2266" s="20"/>
      <c r="J2266" s="20"/>
      <c r="K2266" s="20"/>
      <c r="L2266" s="20"/>
      <c r="M2266" s="20"/>
      <c r="N2266" s="20"/>
      <c r="O2266" s="125"/>
      <c r="P2266" s="125"/>
      <c r="Q2266" s="199"/>
      <c r="R2266" s="205"/>
      <c r="S2266" s="199"/>
      <c r="T2266" s="199"/>
      <c r="U2266" s="199"/>
      <c r="V2266" s="205"/>
      <c r="W2266" s="205"/>
      <c r="X2266" s="230"/>
      <c r="Y2266" s="230"/>
      <c r="Z2266" s="20"/>
      <c r="AA2266" s="20"/>
      <c r="AB2266" s="205"/>
      <c r="AC2266" s="205"/>
      <c r="AD2266" s="205"/>
      <c r="AE2266" s="1">
        <f t="shared" si="61"/>
        <v>0</v>
      </c>
      <c r="AF2266" s="1">
        <f t="shared" si="62"/>
        <v>0</v>
      </c>
      <c r="AH2266" s="1"/>
    </row>
    <row r="2267" spans="1:34">
      <c r="A2267" s="18"/>
      <c r="B2267" s="168"/>
      <c r="C2267" s="19"/>
      <c r="D2267" s="19"/>
      <c r="E2267" s="199"/>
      <c r="F2267" s="205"/>
      <c r="G2267" s="20"/>
      <c r="H2267" s="20"/>
      <c r="I2267" s="20"/>
      <c r="J2267" s="20"/>
      <c r="K2267" s="20"/>
      <c r="L2267" s="20"/>
      <c r="M2267" s="20"/>
      <c r="N2267" s="20"/>
      <c r="O2267" s="125"/>
      <c r="P2267" s="125"/>
      <c r="Q2267" s="199"/>
      <c r="R2267" s="205"/>
      <c r="S2267" s="199"/>
      <c r="T2267" s="199"/>
      <c r="U2267" s="199"/>
      <c r="V2267" s="205"/>
      <c r="W2267" s="205"/>
      <c r="X2267" s="230"/>
      <c r="Y2267" s="230"/>
      <c r="Z2267" s="20"/>
      <c r="AA2267" s="20"/>
      <c r="AB2267" s="205"/>
      <c r="AC2267" s="205"/>
      <c r="AD2267" s="205"/>
      <c r="AE2267" s="1">
        <f t="shared" si="61"/>
        <v>0</v>
      </c>
      <c r="AF2267" s="1">
        <f t="shared" si="62"/>
        <v>0</v>
      </c>
      <c r="AH2267" s="1"/>
    </row>
    <row r="2268" spans="1:34">
      <c r="A2268" s="18"/>
      <c r="B2268" s="168"/>
      <c r="C2268" s="19"/>
      <c r="D2268" s="19"/>
      <c r="E2268" s="199"/>
      <c r="F2268" s="205"/>
      <c r="G2268" s="20"/>
      <c r="H2268" s="20"/>
      <c r="I2268" s="20"/>
      <c r="J2268" s="20"/>
      <c r="K2268" s="20"/>
      <c r="L2268" s="20"/>
      <c r="M2268" s="20"/>
      <c r="N2268" s="20"/>
      <c r="O2268" s="125"/>
      <c r="P2268" s="125"/>
      <c r="Q2268" s="199"/>
      <c r="R2268" s="205"/>
      <c r="S2268" s="199"/>
      <c r="T2268" s="199"/>
      <c r="U2268" s="199"/>
      <c r="V2268" s="205"/>
      <c r="W2268" s="205"/>
      <c r="X2268" s="230"/>
      <c r="Y2268" s="230"/>
      <c r="Z2268" s="20"/>
      <c r="AA2268" s="20"/>
      <c r="AB2268" s="205"/>
      <c r="AC2268" s="205"/>
      <c r="AD2268" s="205"/>
      <c r="AE2268" s="1">
        <f t="shared" si="61"/>
        <v>0</v>
      </c>
      <c r="AF2268" s="1">
        <f t="shared" si="62"/>
        <v>0</v>
      </c>
      <c r="AH2268" s="1"/>
    </row>
    <row r="2269" spans="1:34">
      <c r="A2269" s="18"/>
      <c r="B2269" s="168"/>
      <c r="C2269" s="19"/>
      <c r="D2269" s="19"/>
      <c r="E2269" s="199"/>
      <c r="F2269" s="205"/>
      <c r="G2269" s="20"/>
      <c r="H2269" s="20"/>
      <c r="I2269" s="20"/>
      <c r="J2269" s="20"/>
      <c r="K2269" s="20"/>
      <c r="L2269" s="20"/>
      <c r="M2269" s="20"/>
      <c r="N2269" s="20"/>
      <c r="O2269" s="125"/>
      <c r="P2269" s="125"/>
      <c r="Q2269" s="199"/>
      <c r="R2269" s="205"/>
      <c r="S2269" s="199"/>
      <c r="T2269" s="199"/>
      <c r="U2269" s="199"/>
      <c r="V2269" s="205"/>
      <c r="W2269" s="205"/>
      <c r="X2269" s="230"/>
      <c r="Y2269" s="230"/>
      <c r="Z2269" s="20"/>
      <c r="AA2269" s="20"/>
      <c r="AB2269" s="205"/>
      <c r="AC2269" s="205"/>
      <c r="AD2269" s="205"/>
      <c r="AE2269" s="1">
        <f t="shared" si="61"/>
        <v>0</v>
      </c>
      <c r="AF2269" s="1">
        <f t="shared" si="62"/>
        <v>0</v>
      </c>
      <c r="AH2269" s="1"/>
    </row>
    <row r="2270" spans="1:34">
      <c r="A2270" s="18"/>
      <c r="B2270" s="168"/>
      <c r="C2270" s="19"/>
      <c r="D2270" s="19"/>
      <c r="E2270" s="199"/>
      <c r="F2270" s="205"/>
      <c r="G2270" s="20"/>
      <c r="H2270" s="20"/>
      <c r="I2270" s="20"/>
      <c r="J2270" s="20"/>
      <c r="K2270" s="20"/>
      <c r="L2270" s="20"/>
      <c r="M2270" s="20"/>
      <c r="N2270" s="20"/>
      <c r="O2270" s="125"/>
      <c r="P2270" s="125"/>
      <c r="Q2270" s="199"/>
      <c r="R2270" s="205"/>
      <c r="S2270" s="199"/>
      <c r="T2270" s="199"/>
      <c r="U2270" s="199"/>
      <c r="V2270" s="205"/>
      <c r="W2270" s="205"/>
      <c r="X2270" s="230"/>
      <c r="Y2270" s="230"/>
      <c r="Z2270" s="20"/>
      <c r="AA2270" s="20"/>
      <c r="AB2270" s="205"/>
      <c r="AC2270" s="205"/>
      <c r="AD2270" s="205"/>
      <c r="AE2270" s="1">
        <f t="shared" si="61"/>
        <v>0</v>
      </c>
      <c r="AF2270" s="1">
        <f t="shared" si="62"/>
        <v>0</v>
      </c>
      <c r="AH2270" s="1"/>
    </row>
    <row r="2271" spans="1:34">
      <c r="A2271" s="18"/>
      <c r="B2271" s="168"/>
      <c r="C2271" s="19"/>
      <c r="D2271" s="19"/>
      <c r="E2271" s="199"/>
      <c r="F2271" s="205"/>
      <c r="G2271" s="20"/>
      <c r="H2271" s="20"/>
      <c r="I2271" s="20"/>
      <c r="J2271" s="20"/>
      <c r="K2271" s="20"/>
      <c r="L2271" s="20"/>
      <c r="M2271" s="20"/>
      <c r="N2271" s="20"/>
      <c r="O2271" s="125"/>
      <c r="P2271" s="125"/>
      <c r="Q2271" s="199"/>
      <c r="R2271" s="205"/>
      <c r="S2271" s="199"/>
      <c r="T2271" s="199"/>
      <c r="U2271" s="199"/>
      <c r="V2271" s="205"/>
      <c r="W2271" s="205"/>
      <c r="X2271" s="230"/>
      <c r="Y2271" s="230"/>
      <c r="Z2271" s="20"/>
      <c r="AA2271" s="20"/>
      <c r="AB2271" s="205"/>
      <c r="AC2271" s="205"/>
      <c r="AD2271" s="205"/>
      <c r="AE2271" s="1">
        <f t="shared" si="61"/>
        <v>0</v>
      </c>
      <c r="AF2271" s="1">
        <f t="shared" si="62"/>
        <v>0</v>
      </c>
      <c r="AH2271" s="1"/>
    </row>
    <row r="2272" spans="1:34">
      <c r="A2272" s="18"/>
      <c r="B2272" s="168"/>
      <c r="C2272" s="19"/>
      <c r="D2272" s="19"/>
      <c r="E2272" s="199"/>
      <c r="F2272" s="205"/>
      <c r="G2272" s="20"/>
      <c r="H2272" s="20"/>
      <c r="I2272" s="20"/>
      <c r="J2272" s="20"/>
      <c r="K2272" s="20"/>
      <c r="L2272" s="20"/>
      <c r="M2272" s="20"/>
      <c r="N2272" s="20"/>
      <c r="O2272" s="125"/>
      <c r="P2272" s="125"/>
      <c r="Q2272" s="199"/>
      <c r="R2272" s="205"/>
      <c r="S2272" s="199"/>
      <c r="T2272" s="199"/>
      <c r="U2272" s="199"/>
      <c r="V2272" s="205"/>
      <c r="W2272" s="205"/>
      <c r="X2272" s="230"/>
      <c r="Y2272" s="230"/>
      <c r="Z2272" s="20"/>
      <c r="AA2272" s="20"/>
      <c r="AB2272" s="205"/>
      <c r="AC2272" s="205"/>
      <c r="AD2272" s="205"/>
      <c r="AE2272" s="1">
        <f t="shared" si="61"/>
        <v>0</v>
      </c>
      <c r="AF2272" s="1">
        <f t="shared" si="62"/>
        <v>0</v>
      </c>
      <c r="AH2272" s="1"/>
    </row>
    <row r="2273" spans="1:34">
      <c r="A2273" s="18"/>
      <c r="B2273" s="168"/>
      <c r="C2273" s="19"/>
      <c r="D2273" s="19"/>
      <c r="E2273" s="199"/>
      <c r="F2273" s="205"/>
      <c r="G2273" s="20"/>
      <c r="H2273" s="20"/>
      <c r="I2273" s="20"/>
      <c r="J2273" s="20"/>
      <c r="K2273" s="20"/>
      <c r="L2273" s="20"/>
      <c r="M2273" s="20"/>
      <c r="N2273" s="20"/>
      <c r="O2273" s="125"/>
      <c r="P2273" s="125"/>
      <c r="Q2273" s="199"/>
      <c r="R2273" s="205"/>
      <c r="S2273" s="199"/>
      <c r="T2273" s="199"/>
      <c r="U2273" s="199"/>
      <c r="V2273" s="205"/>
      <c r="W2273" s="205"/>
      <c r="X2273" s="230"/>
      <c r="Y2273" s="230"/>
      <c r="Z2273" s="20"/>
      <c r="AA2273" s="20"/>
      <c r="AB2273" s="205"/>
      <c r="AC2273" s="205"/>
      <c r="AD2273" s="205"/>
      <c r="AE2273" s="1">
        <f t="shared" si="61"/>
        <v>0</v>
      </c>
      <c r="AF2273" s="1">
        <f t="shared" si="62"/>
        <v>0</v>
      </c>
      <c r="AH2273" s="1"/>
    </row>
    <row r="2274" spans="1:34">
      <c r="A2274" s="18"/>
      <c r="B2274" s="168"/>
      <c r="C2274" s="19"/>
      <c r="D2274" s="19"/>
      <c r="E2274" s="199"/>
      <c r="F2274" s="205"/>
      <c r="G2274" s="20"/>
      <c r="H2274" s="20"/>
      <c r="I2274" s="20"/>
      <c r="J2274" s="20"/>
      <c r="K2274" s="20"/>
      <c r="L2274" s="20"/>
      <c r="M2274" s="20"/>
      <c r="N2274" s="20"/>
      <c r="O2274" s="125"/>
      <c r="P2274" s="125"/>
      <c r="Q2274" s="199"/>
      <c r="R2274" s="205"/>
      <c r="S2274" s="199"/>
      <c r="T2274" s="199"/>
      <c r="U2274" s="199"/>
      <c r="V2274" s="205"/>
      <c r="W2274" s="205"/>
      <c r="X2274" s="230"/>
      <c r="Y2274" s="230"/>
      <c r="Z2274" s="20"/>
      <c r="AA2274" s="20"/>
      <c r="AB2274" s="205"/>
      <c r="AC2274" s="205"/>
      <c r="AD2274" s="205"/>
      <c r="AE2274" s="1">
        <f t="shared" si="61"/>
        <v>0</v>
      </c>
      <c r="AF2274" s="1">
        <f t="shared" si="62"/>
        <v>0</v>
      </c>
      <c r="AH2274" s="1"/>
    </row>
    <row r="2275" spans="1:34">
      <c r="A2275" s="18"/>
      <c r="B2275" s="168"/>
      <c r="C2275" s="19"/>
      <c r="D2275" s="19"/>
      <c r="E2275" s="199"/>
      <c r="F2275" s="205"/>
      <c r="G2275" s="20"/>
      <c r="H2275" s="20"/>
      <c r="I2275" s="20"/>
      <c r="J2275" s="20"/>
      <c r="K2275" s="20"/>
      <c r="L2275" s="20"/>
      <c r="M2275" s="20"/>
      <c r="N2275" s="20"/>
      <c r="O2275" s="125"/>
      <c r="P2275" s="125"/>
      <c r="Q2275" s="199"/>
      <c r="R2275" s="205"/>
      <c r="S2275" s="199"/>
      <c r="T2275" s="199"/>
      <c r="U2275" s="199"/>
      <c r="V2275" s="205"/>
      <c r="W2275" s="205"/>
      <c r="X2275" s="230"/>
      <c r="Y2275" s="230"/>
      <c r="Z2275" s="20"/>
      <c r="AA2275" s="20"/>
      <c r="AB2275" s="205"/>
      <c r="AC2275" s="205"/>
      <c r="AD2275" s="205"/>
      <c r="AE2275" s="1">
        <f t="shared" si="61"/>
        <v>0</v>
      </c>
      <c r="AF2275" s="1">
        <f t="shared" si="62"/>
        <v>0</v>
      </c>
      <c r="AH2275" s="1"/>
    </row>
    <row r="2276" spans="1:34">
      <c r="A2276" s="18"/>
      <c r="B2276" s="168"/>
      <c r="C2276" s="19"/>
      <c r="D2276" s="19"/>
      <c r="E2276" s="199"/>
      <c r="F2276" s="205"/>
      <c r="G2276" s="20"/>
      <c r="H2276" s="20"/>
      <c r="I2276" s="20"/>
      <c r="J2276" s="20"/>
      <c r="K2276" s="20"/>
      <c r="L2276" s="20"/>
      <c r="M2276" s="20"/>
      <c r="N2276" s="20"/>
      <c r="O2276" s="125"/>
      <c r="P2276" s="125"/>
      <c r="Q2276" s="199"/>
      <c r="R2276" s="205"/>
      <c r="S2276" s="199"/>
      <c r="T2276" s="199"/>
      <c r="U2276" s="199"/>
      <c r="V2276" s="205"/>
      <c r="W2276" s="205"/>
      <c r="X2276" s="230"/>
      <c r="Y2276" s="230"/>
      <c r="Z2276" s="20"/>
      <c r="AA2276" s="20"/>
      <c r="AB2276" s="205"/>
      <c r="AC2276" s="205"/>
      <c r="AD2276" s="205"/>
      <c r="AE2276" s="1">
        <f t="shared" si="61"/>
        <v>0</v>
      </c>
      <c r="AF2276" s="1">
        <f t="shared" si="62"/>
        <v>0</v>
      </c>
      <c r="AH2276" s="1"/>
    </row>
    <row r="2277" spans="1:34">
      <c r="A2277" s="18"/>
      <c r="B2277" s="168"/>
      <c r="C2277" s="19"/>
      <c r="D2277" s="19"/>
      <c r="E2277" s="199"/>
      <c r="F2277" s="205"/>
      <c r="G2277" s="20"/>
      <c r="H2277" s="20"/>
      <c r="I2277" s="20"/>
      <c r="J2277" s="20"/>
      <c r="K2277" s="20"/>
      <c r="L2277" s="20"/>
      <c r="M2277" s="20"/>
      <c r="N2277" s="20"/>
      <c r="O2277" s="125"/>
      <c r="P2277" s="125"/>
      <c r="Q2277" s="199"/>
      <c r="R2277" s="205"/>
      <c r="S2277" s="199"/>
      <c r="T2277" s="199"/>
      <c r="U2277" s="199"/>
      <c r="V2277" s="205"/>
      <c r="W2277" s="205"/>
      <c r="X2277" s="230"/>
      <c r="Y2277" s="230"/>
      <c r="Z2277" s="20"/>
      <c r="AA2277" s="20"/>
      <c r="AB2277" s="205"/>
      <c r="AC2277" s="205"/>
      <c r="AD2277" s="205"/>
      <c r="AE2277" s="1">
        <f t="shared" si="61"/>
        <v>0</v>
      </c>
      <c r="AF2277" s="1">
        <f t="shared" si="62"/>
        <v>0</v>
      </c>
      <c r="AH2277" s="1"/>
    </row>
    <row r="2278" spans="1:34">
      <c r="A2278" s="18"/>
      <c r="B2278" s="168"/>
      <c r="C2278" s="19"/>
      <c r="D2278" s="19"/>
      <c r="E2278" s="199"/>
      <c r="F2278" s="205"/>
      <c r="G2278" s="20"/>
      <c r="H2278" s="20"/>
      <c r="I2278" s="20"/>
      <c r="J2278" s="20"/>
      <c r="K2278" s="20"/>
      <c r="L2278" s="20"/>
      <c r="M2278" s="20"/>
      <c r="N2278" s="20"/>
      <c r="O2278" s="125"/>
      <c r="P2278" s="125"/>
      <c r="Q2278" s="199"/>
      <c r="R2278" s="205"/>
      <c r="S2278" s="199"/>
      <c r="T2278" s="199"/>
      <c r="U2278" s="199"/>
      <c r="V2278" s="205"/>
      <c r="W2278" s="205"/>
      <c r="X2278" s="230"/>
      <c r="Y2278" s="230"/>
      <c r="Z2278" s="20"/>
      <c r="AA2278" s="20"/>
      <c r="AB2278" s="205"/>
      <c r="AC2278" s="205"/>
      <c r="AD2278" s="205"/>
      <c r="AE2278" s="1">
        <f t="shared" si="61"/>
        <v>0</v>
      </c>
      <c r="AF2278" s="1">
        <f t="shared" si="62"/>
        <v>0</v>
      </c>
      <c r="AH2278" s="1"/>
    </row>
    <row r="2279" spans="1:34">
      <c r="A2279" s="18"/>
      <c r="B2279" s="168"/>
      <c r="C2279" s="19"/>
      <c r="D2279" s="19"/>
      <c r="E2279" s="199"/>
      <c r="F2279" s="205"/>
      <c r="G2279" s="20"/>
      <c r="H2279" s="20"/>
      <c r="I2279" s="20"/>
      <c r="J2279" s="20"/>
      <c r="K2279" s="20"/>
      <c r="L2279" s="20"/>
      <c r="M2279" s="20"/>
      <c r="N2279" s="20"/>
      <c r="O2279" s="125"/>
      <c r="P2279" s="125"/>
      <c r="Q2279" s="199"/>
      <c r="R2279" s="205"/>
      <c r="S2279" s="199"/>
      <c r="T2279" s="199"/>
      <c r="U2279" s="199"/>
      <c r="V2279" s="205"/>
      <c r="W2279" s="205"/>
      <c r="X2279" s="230"/>
      <c r="Y2279" s="230"/>
      <c r="Z2279" s="20"/>
      <c r="AA2279" s="20"/>
      <c r="AB2279" s="205"/>
      <c r="AC2279" s="205"/>
      <c r="AD2279" s="205"/>
      <c r="AE2279" s="1">
        <f t="shared" si="61"/>
        <v>0</v>
      </c>
      <c r="AF2279" s="1">
        <f t="shared" si="62"/>
        <v>0</v>
      </c>
      <c r="AH2279" s="1"/>
    </row>
    <row r="2280" spans="1:34">
      <c r="A2280" s="18"/>
      <c r="B2280" s="168"/>
      <c r="C2280" s="19"/>
      <c r="D2280" s="19"/>
      <c r="E2280" s="199"/>
      <c r="F2280" s="205"/>
      <c r="G2280" s="20"/>
      <c r="H2280" s="20"/>
      <c r="I2280" s="20"/>
      <c r="J2280" s="20"/>
      <c r="K2280" s="20"/>
      <c r="L2280" s="20"/>
      <c r="M2280" s="20"/>
      <c r="N2280" s="20"/>
      <c r="O2280" s="125"/>
      <c r="P2280" s="125"/>
      <c r="Q2280" s="199"/>
      <c r="R2280" s="205"/>
      <c r="S2280" s="199"/>
      <c r="T2280" s="199"/>
      <c r="U2280" s="199"/>
      <c r="V2280" s="205"/>
      <c r="W2280" s="205"/>
      <c r="X2280" s="230"/>
      <c r="Y2280" s="230"/>
      <c r="Z2280" s="20"/>
      <c r="AA2280" s="20"/>
      <c r="AB2280" s="205"/>
      <c r="AC2280" s="205"/>
      <c r="AD2280" s="205"/>
      <c r="AE2280" s="1">
        <f t="shared" si="61"/>
        <v>0</v>
      </c>
      <c r="AF2280" s="1">
        <f t="shared" si="62"/>
        <v>0</v>
      </c>
      <c r="AH2280" s="1"/>
    </row>
    <row r="2281" spans="1:34">
      <c r="A2281" s="18"/>
      <c r="B2281" s="168"/>
      <c r="C2281" s="19"/>
      <c r="D2281" s="19"/>
      <c r="E2281" s="199"/>
      <c r="F2281" s="205"/>
      <c r="G2281" s="20"/>
      <c r="H2281" s="20"/>
      <c r="I2281" s="20"/>
      <c r="J2281" s="20"/>
      <c r="K2281" s="20"/>
      <c r="L2281" s="20"/>
      <c r="M2281" s="20"/>
      <c r="N2281" s="20"/>
      <c r="O2281" s="125"/>
      <c r="P2281" s="125"/>
      <c r="Q2281" s="199"/>
      <c r="R2281" s="205"/>
      <c r="S2281" s="199"/>
      <c r="T2281" s="199"/>
      <c r="U2281" s="199"/>
      <c r="V2281" s="205"/>
      <c r="W2281" s="205"/>
      <c r="X2281" s="230"/>
      <c r="Y2281" s="230"/>
      <c r="Z2281" s="20"/>
      <c r="AA2281" s="20"/>
      <c r="AB2281" s="205"/>
      <c r="AC2281" s="205"/>
      <c r="AD2281" s="205"/>
      <c r="AE2281" s="1">
        <f t="shared" si="61"/>
        <v>0</v>
      </c>
      <c r="AF2281" s="1">
        <f t="shared" si="62"/>
        <v>0</v>
      </c>
      <c r="AH2281" s="1"/>
    </row>
    <row r="2282" spans="1:34">
      <c r="A2282" s="18"/>
      <c r="B2282" s="168"/>
      <c r="C2282" s="19"/>
      <c r="D2282" s="19"/>
      <c r="E2282" s="199"/>
      <c r="F2282" s="205"/>
      <c r="G2282" s="20"/>
      <c r="H2282" s="20"/>
      <c r="I2282" s="20"/>
      <c r="J2282" s="20"/>
      <c r="K2282" s="20"/>
      <c r="L2282" s="20"/>
      <c r="M2282" s="20"/>
      <c r="N2282" s="20"/>
      <c r="O2282" s="125"/>
      <c r="P2282" s="125"/>
      <c r="Q2282" s="199"/>
      <c r="R2282" s="205"/>
      <c r="S2282" s="199"/>
      <c r="T2282" s="199"/>
      <c r="U2282" s="199"/>
      <c r="V2282" s="205"/>
      <c r="W2282" s="205"/>
      <c r="X2282" s="230"/>
      <c r="Y2282" s="230"/>
      <c r="Z2282" s="20"/>
      <c r="AA2282" s="20"/>
      <c r="AB2282" s="205"/>
      <c r="AC2282" s="205"/>
      <c r="AD2282" s="205"/>
      <c r="AE2282" s="1">
        <f t="shared" si="61"/>
        <v>0</v>
      </c>
      <c r="AF2282" s="1">
        <f t="shared" si="62"/>
        <v>0</v>
      </c>
      <c r="AH2282" s="1"/>
    </row>
    <row r="2283" spans="1:34">
      <c r="A2283" s="18"/>
      <c r="B2283" s="168"/>
      <c r="C2283" s="19"/>
      <c r="D2283" s="19"/>
      <c r="E2283" s="199"/>
      <c r="F2283" s="205"/>
      <c r="G2283" s="20"/>
      <c r="H2283" s="20"/>
      <c r="I2283" s="20"/>
      <c r="J2283" s="20"/>
      <c r="K2283" s="20"/>
      <c r="L2283" s="20"/>
      <c r="M2283" s="20"/>
      <c r="N2283" s="20"/>
      <c r="O2283" s="125"/>
      <c r="P2283" s="125"/>
      <c r="Q2283" s="199"/>
      <c r="R2283" s="205"/>
      <c r="S2283" s="199"/>
      <c r="T2283" s="199"/>
      <c r="U2283" s="199"/>
      <c r="V2283" s="205"/>
      <c r="W2283" s="205"/>
      <c r="X2283" s="230"/>
      <c r="Y2283" s="230"/>
      <c r="Z2283" s="20"/>
      <c r="AA2283" s="20"/>
      <c r="AB2283" s="205"/>
      <c r="AC2283" s="205"/>
      <c r="AD2283" s="205"/>
      <c r="AE2283" s="1">
        <f t="shared" si="61"/>
        <v>0</v>
      </c>
      <c r="AF2283" s="1">
        <f t="shared" si="62"/>
        <v>0</v>
      </c>
      <c r="AH2283" s="1"/>
    </row>
    <row r="2284" spans="1:34">
      <c r="A2284" s="18"/>
      <c r="B2284" s="168"/>
      <c r="C2284" s="19"/>
      <c r="D2284" s="19"/>
      <c r="E2284" s="199"/>
      <c r="F2284" s="205"/>
      <c r="G2284" s="20"/>
      <c r="H2284" s="20"/>
      <c r="I2284" s="20"/>
      <c r="J2284" s="20"/>
      <c r="K2284" s="20"/>
      <c r="L2284" s="20"/>
      <c r="M2284" s="20"/>
      <c r="N2284" s="20"/>
      <c r="O2284" s="125"/>
      <c r="P2284" s="125"/>
      <c r="Q2284" s="199"/>
      <c r="R2284" s="205"/>
      <c r="S2284" s="199"/>
      <c r="T2284" s="199"/>
      <c r="U2284" s="199"/>
      <c r="V2284" s="205"/>
      <c r="W2284" s="205"/>
      <c r="X2284" s="230"/>
      <c r="Y2284" s="230"/>
      <c r="Z2284" s="20"/>
      <c r="AA2284" s="20"/>
      <c r="AB2284" s="205"/>
      <c r="AC2284" s="205"/>
      <c r="AD2284" s="205"/>
      <c r="AE2284" s="1">
        <f t="shared" si="61"/>
        <v>0</v>
      </c>
      <c r="AF2284" s="1">
        <f t="shared" si="62"/>
        <v>0</v>
      </c>
      <c r="AH2284" s="1"/>
    </row>
    <row r="2285" spans="1:34">
      <c r="A2285" s="18"/>
      <c r="B2285" s="168"/>
      <c r="C2285" s="19"/>
      <c r="D2285" s="19"/>
      <c r="E2285" s="199"/>
      <c r="F2285" s="205"/>
      <c r="G2285" s="20"/>
      <c r="H2285" s="20"/>
      <c r="I2285" s="20"/>
      <c r="J2285" s="20"/>
      <c r="K2285" s="20"/>
      <c r="L2285" s="20"/>
      <c r="M2285" s="20"/>
      <c r="N2285" s="20"/>
      <c r="O2285" s="125"/>
      <c r="P2285" s="125"/>
      <c r="Q2285" s="199"/>
      <c r="R2285" s="205"/>
      <c r="S2285" s="199"/>
      <c r="T2285" s="199"/>
      <c r="U2285" s="199"/>
      <c r="V2285" s="205"/>
      <c r="W2285" s="205"/>
      <c r="X2285" s="230"/>
      <c r="Y2285" s="230"/>
      <c r="Z2285" s="20"/>
      <c r="AA2285" s="20"/>
      <c r="AB2285" s="205"/>
      <c r="AC2285" s="205"/>
      <c r="AD2285" s="205"/>
      <c r="AE2285" s="1">
        <f t="shared" si="61"/>
        <v>0</v>
      </c>
      <c r="AF2285" s="1">
        <f t="shared" si="62"/>
        <v>0</v>
      </c>
      <c r="AH2285" s="1"/>
    </row>
    <row r="2286" spans="1:34">
      <c r="A2286" s="18"/>
      <c r="B2286" s="168"/>
      <c r="C2286" s="19"/>
      <c r="D2286" s="19"/>
      <c r="E2286" s="199"/>
      <c r="F2286" s="205"/>
      <c r="G2286" s="20"/>
      <c r="H2286" s="20"/>
      <c r="I2286" s="20"/>
      <c r="J2286" s="20"/>
      <c r="K2286" s="20"/>
      <c r="L2286" s="20"/>
      <c r="M2286" s="20"/>
      <c r="N2286" s="20"/>
      <c r="O2286" s="125"/>
      <c r="P2286" s="125"/>
      <c r="Q2286" s="199"/>
      <c r="R2286" s="205"/>
      <c r="S2286" s="199"/>
      <c r="T2286" s="199"/>
      <c r="U2286" s="199"/>
      <c r="V2286" s="205"/>
      <c r="W2286" s="205"/>
      <c r="X2286" s="230"/>
      <c r="Y2286" s="230"/>
      <c r="Z2286" s="20"/>
      <c r="AA2286" s="20"/>
      <c r="AB2286" s="205"/>
      <c r="AC2286" s="205"/>
      <c r="AD2286" s="205"/>
      <c r="AE2286" s="1">
        <f t="shared" si="61"/>
        <v>0</v>
      </c>
      <c r="AF2286" s="1">
        <f t="shared" si="62"/>
        <v>0</v>
      </c>
      <c r="AH2286" s="1"/>
    </row>
    <row r="2287" spans="1:34">
      <c r="A2287" s="18"/>
      <c r="B2287" s="168"/>
      <c r="C2287" s="19"/>
      <c r="D2287" s="19"/>
      <c r="E2287" s="199"/>
      <c r="F2287" s="205"/>
      <c r="G2287" s="20"/>
      <c r="H2287" s="20"/>
      <c r="I2287" s="20"/>
      <c r="J2287" s="20"/>
      <c r="K2287" s="20"/>
      <c r="L2287" s="20"/>
      <c r="M2287" s="20"/>
      <c r="N2287" s="20"/>
      <c r="O2287" s="125"/>
      <c r="P2287" s="125"/>
      <c r="Q2287" s="199"/>
      <c r="R2287" s="205"/>
      <c r="S2287" s="199"/>
      <c r="T2287" s="199"/>
      <c r="U2287" s="199"/>
      <c r="V2287" s="205"/>
      <c r="W2287" s="205"/>
      <c r="X2287" s="230"/>
      <c r="Y2287" s="230"/>
      <c r="Z2287" s="20"/>
      <c r="AA2287" s="20"/>
      <c r="AB2287" s="205"/>
      <c r="AC2287" s="205"/>
      <c r="AD2287" s="205"/>
      <c r="AE2287" s="1">
        <f t="shared" si="61"/>
        <v>0</v>
      </c>
      <c r="AF2287" s="1">
        <f t="shared" si="62"/>
        <v>0</v>
      </c>
      <c r="AH2287" s="1"/>
    </row>
    <row r="2288" spans="1:34">
      <c r="A2288" s="18"/>
      <c r="B2288" s="168"/>
      <c r="C2288" s="19"/>
      <c r="D2288" s="19"/>
      <c r="E2288" s="199"/>
      <c r="F2288" s="205"/>
      <c r="G2288" s="20"/>
      <c r="H2288" s="20"/>
      <c r="I2288" s="20"/>
      <c r="J2288" s="20"/>
      <c r="K2288" s="20"/>
      <c r="L2288" s="20"/>
      <c r="M2288" s="20"/>
      <c r="N2288" s="20"/>
      <c r="O2288" s="125"/>
      <c r="P2288" s="125"/>
      <c r="Q2288" s="199"/>
      <c r="R2288" s="205"/>
      <c r="S2288" s="199"/>
      <c r="T2288" s="199"/>
      <c r="U2288" s="199"/>
      <c r="V2288" s="205"/>
      <c r="W2288" s="205"/>
      <c r="X2288" s="230"/>
      <c r="Y2288" s="230"/>
      <c r="Z2288" s="20"/>
      <c r="AA2288" s="20"/>
      <c r="AB2288" s="205"/>
      <c r="AC2288" s="205"/>
      <c r="AD2288" s="205"/>
      <c r="AE2288" s="1">
        <f t="shared" si="61"/>
        <v>0</v>
      </c>
      <c r="AF2288" s="1">
        <f t="shared" si="62"/>
        <v>0</v>
      </c>
      <c r="AH2288" s="1"/>
    </row>
    <row r="2289" spans="1:34">
      <c r="A2289" s="18"/>
      <c r="B2289" s="168"/>
      <c r="C2289" s="19"/>
      <c r="D2289" s="19"/>
      <c r="E2289" s="199"/>
      <c r="F2289" s="205"/>
      <c r="G2289" s="20"/>
      <c r="H2289" s="20"/>
      <c r="I2289" s="20"/>
      <c r="J2289" s="20"/>
      <c r="K2289" s="20"/>
      <c r="L2289" s="20"/>
      <c r="M2289" s="20"/>
      <c r="N2289" s="20"/>
      <c r="O2289" s="125"/>
      <c r="P2289" s="125"/>
      <c r="Q2289" s="199"/>
      <c r="R2289" s="205"/>
      <c r="S2289" s="199"/>
      <c r="T2289" s="199"/>
      <c r="U2289" s="199"/>
      <c r="V2289" s="205"/>
      <c r="W2289" s="205"/>
      <c r="X2289" s="230"/>
      <c r="Y2289" s="230"/>
      <c r="Z2289" s="20"/>
      <c r="AA2289" s="20"/>
      <c r="AB2289" s="205"/>
      <c r="AC2289" s="205"/>
      <c r="AD2289" s="205"/>
      <c r="AE2289" s="1">
        <f t="shared" si="61"/>
        <v>0</v>
      </c>
      <c r="AF2289" s="1">
        <f t="shared" si="62"/>
        <v>0</v>
      </c>
      <c r="AH2289" s="1"/>
    </row>
    <row r="2290" spans="1:34">
      <c r="A2290" s="18"/>
      <c r="B2290" s="168"/>
      <c r="C2290" s="19"/>
      <c r="D2290" s="19"/>
      <c r="E2290" s="199"/>
      <c r="F2290" s="205"/>
      <c r="G2290" s="20"/>
      <c r="H2290" s="20"/>
      <c r="I2290" s="20"/>
      <c r="J2290" s="20"/>
      <c r="K2290" s="20"/>
      <c r="L2290" s="20"/>
      <c r="M2290" s="20"/>
      <c r="N2290" s="20"/>
      <c r="O2290" s="125"/>
      <c r="P2290" s="125"/>
      <c r="Q2290" s="199"/>
      <c r="R2290" s="205"/>
      <c r="S2290" s="199"/>
      <c r="T2290" s="199"/>
      <c r="U2290" s="199"/>
      <c r="V2290" s="205"/>
      <c r="W2290" s="205"/>
      <c r="X2290" s="230"/>
      <c r="Y2290" s="230"/>
      <c r="Z2290" s="20"/>
      <c r="AA2290" s="20"/>
      <c r="AB2290" s="205"/>
      <c r="AC2290" s="205"/>
      <c r="AD2290" s="205"/>
      <c r="AE2290" s="1">
        <f t="shared" si="61"/>
        <v>0</v>
      </c>
      <c r="AF2290" s="1">
        <f t="shared" si="62"/>
        <v>0</v>
      </c>
      <c r="AH2290" s="1"/>
    </row>
    <row r="2291" spans="1:34">
      <c r="A2291" s="18"/>
      <c r="B2291" s="168"/>
      <c r="C2291" s="19"/>
      <c r="D2291" s="19"/>
      <c r="E2291" s="199"/>
      <c r="F2291" s="205"/>
      <c r="G2291" s="20"/>
      <c r="H2291" s="20"/>
      <c r="I2291" s="20"/>
      <c r="J2291" s="20"/>
      <c r="K2291" s="20"/>
      <c r="L2291" s="20"/>
      <c r="M2291" s="20"/>
      <c r="N2291" s="20"/>
      <c r="O2291" s="125"/>
      <c r="P2291" s="125"/>
      <c r="Q2291" s="199"/>
      <c r="R2291" s="205"/>
      <c r="S2291" s="199"/>
      <c r="T2291" s="199"/>
      <c r="U2291" s="199"/>
      <c r="V2291" s="205"/>
      <c r="W2291" s="205"/>
      <c r="X2291" s="230"/>
      <c r="Y2291" s="230"/>
      <c r="Z2291" s="20"/>
      <c r="AA2291" s="20"/>
      <c r="AB2291" s="205"/>
      <c r="AC2291" s="205"/>
      <c r="AD2291" s="205"/>
      <c r="AE2291" s="1">
        <f t="shared" si="61"/>
        <v>0</v>
      </c>
      <c r="AF2291" s="1">
        <f t="shared" si="62"/>
        <v>0</v>
      </c>
      <c r="AH2291" s="1"/>
    </row>
    <row r="2292" spans="1:34">
      <c r="A2292" s="18"/>
      <c r="B2292" s="168"/>
      <c r="C2292" s="19"/>
      <c r="D2292" s="19"/>
      <c r="E2292" s="199"/>
      <c r="F2292" s="205"/>
      <c r="G2292" s="20"/>
      <c r="H2292" s="20"/>
      <c r="I2292" s="20"/>
      <c r="J2292" s="20"/>
      <c r="K2292" s="20"/>
      <c r="L2292" s="20"/>
      <c r="M2292" s="20"/>
      <c r="N2292" s="20"/>
      <c r="O2292" s="125"/>
      <c r="P2292" s="125"/>
      <c r="Q2292" s="199"/>
      <c r="R2292" s="205"/>
      <c r="S2292" s="199"/>
      <c r="T2292" s="199"/>
      <c r="U2292" s="199"/>
      <c r="V2292" s="205"/>
      <c r="W2292" s="205"/>
      <c r="X2292" s="230"/>
      <c r="Y2292" s="230"/>
      <c r="Z2292" s="20"/>
      <c r="AA2292" s="20"/>
      <c r="AB2292" s="205"/>
      <c r="AC2292" s="205"/>
      <c r="AD2292" s="205"/>
      <c r="AE2292" s="1">
        <f t="shared" si="61"/>
        <v>0</v>
      </c>
      <c r="AF2292" s="1">
        <f t="shared" si="62"/>
        <v>0</v>
      </c>
      <c r="AH2292" s="1"/>
    </row>
    <row r="2293" spans="1:34">
      <c r="A2293" s="18"/>
      <c r="B2293" s="168"/>
      <c r="C2293" s="19"/>
      <c r="D2293" s="19"/>
      <c r="E2293" s="199"/>
      <c r="F2293" s="205"/>
      <c r="G2293" s="20"/>
      <c r="H2293" s="20"/>
      <c r="I2293" s="20"/>
      <c r="J2293" s="20"/>
      <c r="K2293" s="20"/>
      <c r="L2293" s="20"/>
      <c r="M2293" s="20"/>
      <c r="N2293" s="20"/>
      <c r="O2293" s="125"/>
      <c r="P2293" s="125"/>
      <c r="Q2293" s="199"/>
      <c r="R2293" s="205"/>
      <c r="S2293" s="199"/>
      <c r="T2293" s="199"/>
      <c r="U2293" s="199"/>
      <c r="V2293" s="205"/>
      <c r="W2293" s="205"/>
      <c r="X2293" s="230"/>
      <c r="Y2293" s="230"/>
      <c r="Z2293" s="20"/>
      <c r="AA2293" s="20"/>
      <c r="AB2293" s="205"/>
      <c r="AC2293" s="205"/>
      <c r="AD2293" s="205"/>
      <c r="AE2293" s="1">
        <f t="shared" si="61"/>
        <v>0</v>
      </c>
      <c r="AF2293" s="1">
        <f t="shared" si="62"/>
        <v>0</v>
      </c>
      <c r="AH2293" s="1"/>
    </row>
    <row r="2294" spans="1:34">
      <c r="A2294" s="18"/>
      <c r="B2294" s="168"/>
      <c r="C2294" s="19"/>
      <c r="D2294" s="19"/>
      <c r="E2294" s="199"/>
      <c r="F2294" s="205"/>
      <c r="G2294" s="20"/>
      <c r="H2294" s="20"/>
      <c r="I2294" s="20"/>
      <c r="J2294" s="20"/>
      <c r="K2294" s="20"/>
      <c r="L2294" s="20"/>
      <c r="M2294" s="20"/>
      <c r="N2294" s="20"/>
      <c r="O2294" s="125"/>
      <c r="P2294" s="125"/>
      <c r="Q2294" s="199"/>
      <c r="R2294" s="205"/>
      <c r="S2294" s="199"/>
      <c r="T2294" s="199"/>
      <c r="U2294" s="199"/>
      <c r="V2294" s="205"/>
      <c r="W2294" s="205"/>
      <c r="X2294" s="230"/>
      <c r="Y2294" s="230"/>
      <c r="Z2294" s="20"/>
      <c r="AA2294" s="20"/>
      <c r="AB2294" s="205"/>
      <c r="AC2294" s="205"/>
      <c r="AD2294" s="205"/>
      <c r="AE2294" s="1">
        <f t="shared" si="61"/>
        <v>0</v>
      </c>
      <c r="AF2294" s="1">
        <f t="shared" si="62"/>
        <v>0</v>
      </c>
      <c r="AH2294" s="1"/>
    </row>
    <row r="2295" spans="1:34">
      <c r="A2295" s="18"/>
      <c r="B2295" s="168"/>
      <c r="C2295" s="19"/>
      <c r="D2295" s="19"/>
      <c r="E2295" s="199"/>
      <c r="F2295" s="205"/>
      <c r="G2295" s="20"/>
      <c r="H2295" s="20"/>
      <c r="I2295" s="20"/>
      <c r="J2295" s="20"/>
      <c r="K2295" s="20"/>
      <c r="L2295" s="20"/>
      <c r="M2295" s="20"/>
      <c r="N2295" s="20"/>
      <c r="O2295" s="125"/>
      <c r="P2295" s="125"/>
      <c r="Q2295" s="199"/>
      <c r="R2295" s="205"/>
      <c r="S2295" s="199"/>
      <c r="T2295" s="199"/>
      <c r="U2295" s="199"/>
      <c r="V2295" s="205"/>
      <c r="W2295" s="205"/>
      <c r="X2295" s="230"/>
      <c r="Y2295" s="230"/>
      <c r="Z2295" s="20"/>
      <c r="AA2295" s="20"/>
      <c r="AB2295" s="205"/>
      <c r="AC2295" s="205"/>
      <c r="AD2295" s="205"/>
      <c r="AE2295" s="1">
        <f t="shared" si="61"/>
        <v>0</v>
      </c>
      <c r="AF2295" s="1">
        <f t="shared" si="62"/>
        <v>0</v>
      </c>
      <c r="AH2295" s="1"/>
    </row>
    <row r="2296" spans="1:34">
      <c r="A2296" s="18"/>
      <c r="B2296" s="168"/>
      <c r="C2296" s="19"/>
      <c r="D2296" s="19"/>
      <c r="E2296" s="199"/>
      <c r="F2296" s="205"/>
      <c r="G2296" s="20"/>
      <c r="H2296" s="20"/>
      <c r="I2296" s="20"/>
      <c r="J2296" s="20"/>
      <c r="K2296" s="20"/>
      <c r="L2296" s="20"/>
      <c r="M2296" s="20"/>
      <c r="N2296" s="20"/>
      <c r="O2296" s="125"/>
      <c r="P2296" s="125"/>
      <c r="Q2296" s="199"/>
      <c r="R2296" s="205"/>
      <c r="S2296" s="199"/>
      <c r="T2296" s="199"/>
      <c r="U2296" s="199"/>
      <c r="V2296" s="205"/>
      <c r="W2296" s="205"/>
      <c r="X2296" s="230"/>
      <c r="Y2296" s="230"/>
      <c r="Z2296" s="20"/>
      <c r="AA2296" s="20"/>
      <c r="AB2296" s="205"/>
      <c r="AC2296" s="205"/>
      <c r="AD2296" s="205"/>
      <c r="AE2296" s="1">
        <f t="shared" si="61"/>
        <v>0</v>
      </c>
      <c r="AF2296" s="1">
        <f t="shared" si="62"/>
        <v>0</v>
      </c>
      <c r="AH2296" s="1"/>
    </row>
    <row r="2297" spans="1:34">
      <c r="A2297" s="18"/>
      <c r="B2297" s="168"/>
      <c r="C2297" s="19"/>
      <c r="D2297" s="19"/>
      <c r="E2297" s="199"/>
      <c r="F2297" s="205"/>
      <c r="G2297" s="20"/>
      <c r="H2297" s="20"/>
      <c r="I2297" s="20"/>
      <c r="J2297" s="20"/>
      <c r="K2297" s="20"/>
      <c r="L2297" s="20"/>
      <c r="M2297" s="20"/>
      <c r="N2297" s="20"/>
      <c r="O2297" s="125"/>
      <c r="P2297" s="125"/>
      <c r="Q2297" s="199"/>
      <c r="R2297" s="205"/>
      <c r="S2297" s="199"/>
      <c r="T2297" s="199"/>
      <c r="U2297" s="199"/>
      <c r="V2297" s="205"/>
      <c r="W2297" s="205"/>
      <c r="X2297" s="230"/>
      <c r="Y2297" s="230"/>
      <c r="Z2297" s="20"/>
      <c r="AA2297" s="20"/>
      <c r="AB2297" s="205"/>
      <c r="AC2297" s="205"/>
      <c r="AD2297" s="205"/>
      <c r="AE2297" s="1">
        <f t="shared" si="61"/>
        <v>0</v>
      </c>
      <c r="AF2297" s="1">
        <f t="shared" si="62"/>
        <v>0</v>
      </c>
      <c r="AH2297" s="1"/>
    </row>
    <row r="2298" spans="1:34">
      <c r="A2298" s="18"/>
      <c r="B2298" s="168"/>
      <c r="C2298" s="19"/>
      <c r="D2298" s="19"/>
      <c r="E2298" s="199"/>
      <c r="F2298" s="205"/>
      <c r="G2298" s="20"/>
      <c r="H2298" s="20"/>
      <c r="I2298" s="20"/>
      <c r="J2298" s="20"/>
      <c r="K2298" s="20"/>
      <c r="L2298" s="20"/>
      <c r="M2298" s="20"/>
      <c r="N2298" s="20"/>
      <c r="O2298" s="125"/>
      <c r="P2298" s="125"/>
      <c r="Q2298" s="199"/>
      <c r="R2298" s="205"/>
      <c r="S2298" s="199"/>
      <c r="T2298" s="199"/>
      <c r="U2298" s="199"/>
      <c r="V2298" s="205"/>
      <c r="W2298" s="205"/>
      <c r="X2298" s="230"/>
      <c r="Y2298" s="230"/>
      <c r="Z2298" s="20"/>
      <c r="AA2298" s="20"/>
      <c r="AB2298" s="205"/>
      <c r="AC2298" s="205"/>
      <c r="AD2298" s="205"/>
      <c r="AE2298" s="1">
        <f t="shared" si="61"/>
        <v>0</v>
      </c>
      <c r="AF2298" s="1">
        <f t="shared" si="62"/>
        <v>0</v>
      </c>
      <c r="AH2298" s="1"/>
    </row>
    <row r="2299" spans="1:34">
      <c r="A2299" s="18"/>
      <c r="B2299" s="168"/>
      <c r="C2299" s="19"/>
      <c r="D2299" s="19"/>
      <c r="E2299" s="199"/>
      <c r="F2299" s="205"/>
      <c r="G2299" s="20"/>
      <c r="H2299" s="20"/>
      <c r="I2299" s="20"/>
      <c r="J2299" s="20"/>
      <c r="K2299" s="20"/>
      <c r="L2299" s="20"/>
      <c r="M2299" s="20"/>
      <c r="N2299" s="20"/>
      <c r="O2299" s="125"/>
      <c r="P2299" s="125"/>
      <c r="Q2299" s="199"/>
      <c r="R2299" s="205"/>
      <c r="S2299" s="199"/>
      <c r="T2299" s="199"/>
      <c r="U2299" s="199"/>
      <c r="V2299" s="205"/>
      <c r="W2299" s="205"/>
      <c r="X2299" s="230"/>
      <c r="Y2299" s="230"/>
      <c r="Z2299" s="20"/>
      <c r="AA2299" s="20"/>
      <c r="AB2299" s="205"/>
      <c r="AC2299" s="205"/>
      <c r="AD2299" s="205"/>
      <c r="AE2299" s="1">
        <f t="shared" si="61"/>
        <v>0</v>
      </c>
      <c r="AF2299" s="1">
        <f t="shared" si="62"/>
        <v>0</v>
      </c>
      <c r="AH2299" s="1"/>
    </row>
    <row r="2300" spans="1:34">
      <c r="A2300" s="18"/>
      <c r="B2300" s="168"/>
      <c r="C2300" s="19"/>
      <c r="D2300" s="19"/>
      <c r="E2300" s="199"/>
      <c r="F2300" s="205"/>
      <c r="G2300" s="20"/>
      <c r="H2300" s="20"/>
      <c r="I2300" s="20"/>
      <c r="J2300" s="20"/>
      <c r="K2300" s="20"/>
      <c r="L2300" s="20"/>
      <c r="M2300" s="20"/>
      <c r="N2300" s="20"/>
      <c r="O2300" s="125"/>
      <c r="P2300" s="125"/>
      <c r="Q2300" s="199"/>
      <c r="R2300" s="205"/>
      <c r="S2300" s="199"/>
      <c r="T2300" s="199"/>
      <c r="U2300" s="199"/>
      <c r="V2300" s="205"/>
      <c r="W2300" s="205"/>
      <c r="X2300" s="230"/>
      <c r="Y2300" s="230"/>
      <c r="Z2300" s="20"/>
      <c r="AA2300" s="20"/>
      <c r="AB2300" s="205"/>
      <c r="AC2300" s="205"/>
      <c r="AD2300" s="205"/>
      <c r="AE2300" s="1">
        <f t="shared" si="61"/>
        <v>0</v>
      </c>
      <c r="AF2300" s="1">
        <f t="shared" si="62"/>
        <v>0</v>
      </c>
      <c r="AH2300" s="1"/>
    </row>
    <row r="2301" spans="1:34">
      <c r="A2301" s="18"/>
      <c r="B2301" s="168"/>
      <c r="C2301" s="19"/>
      <c r="D2301" s="19"/>
      <c r="E2301" s="199"/>
      <c r="F2301" s="205"/>
      <c r="G2301" s="20"/>
      <c r="H2301" s="20"/>
      <c r="I2301" s="20"/>
      <c r="J2301" s="20"/>
      <c r="K2301" s="20"/>
      <c r="L2301" s="20"/>
      <c r="M2301" s="20"/>
      <c r="N2301" s="20"/>
      <c r="O2301" s="125"/>
      <c r="P2301" s="125"/>
      <c r="Q2301" s="199"/>
      <c r="R2301" s="205"/>
      <c r="S2301" s="199"/>
      <c r="T2301" s="199"/>
      <c r="U2301" s="199"/>
      <c r="V2301" s="205"/>
      <c r="W2301" s="205"/>
      <c r="X2301" s="230"/>
      <c r="Y2301" s="230"/>
      <c r="Z2301" s="20"/>
      <c r="AA2301" s="20"/>
      <c r="AB2301" s="205"/>
      <c r="AC2301" s="205"/>
      <c r="AD2301" s="205"/>
      <c r="AE2301" s="1">
        <f t="shared" si="61"/>
        <v>0</v>
      </c>
      <c r="AF2301" s="1">
        <f t="shared" si="62"/>
        <v>0</v>
      </c>
      <c r="AH2301" s="1"/>
    </row>
    <row r="2302" spans="1:34">
      <c r="A2302" s="18"/>
      <c r="B2302" s="168"/>
      <c r="C2302" s="19"/>
      <c r="D2302" s="19"/>
      <c r="E2302" s="199"/>
      <c r="F2302" s="205"/>
      <c r="G2302" s="20"/>
      <c r="H2302" s="20"/>
      <c r="I2302" s="20"/>
      <c r="J2302" s="20"/>
      <c r="K2302" s="20"/>
      <c r="L2302" s="20"/>
      <c r="M2302" s="20"/>
      <c r="N2302" s="20"/>
      <c r="O2302" s="125"/>
      <c r="P2302" s="125"/>
      <c r="Q2302" s="199"/>
      <c r="R2302" s="205"/>
      <c r="S2302" s="199"/>
      <c r="T2302" s="199"/>
      <c r="U2302" s="199"/>
      <c r="V2302" s="205"/>
      <c r="W2302" s="205"/>
      <c r="X2302" s="230"/>
      <c r="Y2302" s="230"/>
      <c r="Z2302" s="20"/>
      <c r="AA2302" s="20"/>
      <c r="AB2302" s="205"/>
      <c r="AC2302" s="205"/>
      <c r="AD2302" s="205"/>
      <c r="AE2302" s="1">
        <f t="shared" si="61"/>
        <v>0</v>
      </c>
      <c r="AF2302" s="1">
        <f t="shared" si="62"/>
        <v>0</v>
      </c>
      <c r="AH2302" s="1"/>
    </row>
    <row r="2303" spans="1:34">
      <c r="A2303" s="18"/>
      <c r="B2303" s="168"/>
      <c r="C2303" s="19"/>
      <c r="D2303" s="19"/>
      <c r="E2303" s="199"/>
      <c r="F2303" s="205"/>
      <c r="G2303" s="20"/>
      <c r="H2303" s="20"/>
      <c r="I2303" s="20"/>
      <c r="J2303" s="20"/>
      <c r="K2303" s="20"/>
      <c r="L2303" s="20"/>
      <c r="M2303" s="20"/>
      <c r="N2303" s="20"/>
      <c r="O2303" s="125"/>
      <c r="P2303" s="125"/>
      <c r="Q2303" s="199"/>
      <c r="R2303" s="205"/>
      <c r="S2303" s="199"/>
      <c r="T2303" s="199"/>
      <c r="U2303" s="199"/>
      <c r="V2303" s="205"/>
      <c r="W2303" s="205"/>
      <c r="X2303" s="230"/>
      <c r="Y2303" s="230"/>
      <c r="Z2303" s="20"/>
      <c r="AA2303" s="20"/>
      <c r="AB2303" s="205"/>
      <c r="AC2303" s="205"/>
      <c r="AD2303" s="205"/>
      <c r="AE2303" s="1">
        <f t="shared" si="61"/>
        <v>0</v>
      </c>
      <c r="AF2303" s="1">
        <f t="shared" si="62"/>
        <v>0</v>
      </c>
      <c r="AH2303" s="1"/>
    </row>
    <row r="2304" spans="1:34">
      <c r="A2304" s="18"/>
      <c r="B2304" s="168"/>
      <c r="C2304" s="19"/>
      <c r="D2304" s="19"/>
      <c r="E2304" s="199"/>
      <c r="F2304" s="205"/>
      <c r="G2304" s="20"/>
      <c r="H2304" s="20"/>
      <c r="I2304" s="20"/>
      <c r="J2304" s="20"/>
      <c r="K2304" s="20"/>
      <c r="L2304" s="20"/>
      <c r="M2304" s="20"/>
      <c r="N2304" s="20"/>
      <c r="O2304" s="125"/>
      <c r="P2304" s="125"/>
      <c r="Q2304" s="199"/>
      <c r="R2304" s="205"/>
      <c r="S2304" s="199"/>
      <c r="T2304" s="199"/>
      <c r="U2304" s="199"/>
      <c r="V2304" s="205"/>
      <c r="W2304" s="205"/>
      <c r="X2304" s="230"/>
      <c r="Y2304" s="230"/>
      <c r="Z2304" s="20"/>
      <c r="AA2304" s="20"/>
      <c r="AB2304" s="205"/>
      <c r="AC2304" s="205"/>
      <c r="AD2304" s="205"/>
      <c r="AE2304" s="1">
        <f t="shared" si="61"/>
        <v>0</v>
      </c>
      <c r="AF2304" s="1">
        <f t="shared" si="62"/>
        <v>0</v>
      </c>
      <c r="AH2304" s="1"/>
    </row>
    <row r="2305" spans="1:34">
      <c r="A2305" s="18"/>
      <c r="B2305" s="168"/>
      <c r="C2305" s="19"/>
      <c r="D2305" s="19"/>
      <c r="E2305" s="199"/>
      <c r="F2305" s="205"/>
      <c r="G2305" s="20"/>
      <c r="H2305" s="20"/>
      <c r="I2305" s="20"/>
      <c r="J2305" s="20"/>
      <c r="K2305" s="20"/>
      <c r="L2305" s="20"/>
      <c r="M2305" s="20"/>
      <c r="N2305" s="20"/>
      <c r="O2305" s="125"/>
      <c r="P2305" s="125"/>
      <c r="Q2305" s="199"/>
      <c r="R2305" s="205"/>
      <c r="S2305" s="199"/>
      <c r="T2305" s="199"/>
      <c r="U2305" s="199"/>
      <c r="V2305" s="205"/>
      <c r="W2305" s="205"/>
      <c r="X2305" s="230"/>
      <c r="Y2305" s="230"/>
      <c r="Z2305" s="20"/>
      <c r="AA2305" s="20"/>
      <c r="AB2305" s="205"/>
      <c r="AC2305" s="205"/>
      <c r="AD2305" s="205"/>
      <c r="AE2305" s="1">
        <f t="shared" si="61"/>
        <v>0</v>
      </c>
      <c r="AF2305" s="1">
        <f t="shared" si="62"/>
        <v>0</v>
      </c>
      <c r="AH2305" s="1"/>
    </row>
    <row r="2306" spans="1:34">
      <c r="A2306" s="18"/>
      <c r="B2306" s="168"/>
      <c r="C2306" s="19"/>
      <c r="D2306" s="19"/>
      <c r="E2306" s="199"/>
      <c r="F2306" s="205"/>
      <c r="G2306" s="20"/>
      <c r="H2306" s="20"/>
      <c r="I2306" s="20"/>
      <c r="J2306" s="20"/>
      <c r="K2306" s="20"/>
      <c r="L2306" s="20"/>
      <c r="M2306" s="20"/>
      <c r="N2306" s="20"/>
      <c r="O2306" s="125"/>
      <c r="P2306" s="125"/>
      <c r="Q2306" s="199"/>
      <c r="R2306" s="205"/>
      <c r="S2306" s="199"/>
      <c r="T2306" s="199"/>
      <c r="U2306" s="199"/>
      <c r="V2306" s="205"/>
      <c r="W2306" s="205"/>
      <c r="X2306" s="230"/>
      <c r="Y2306" s="230"/>
      <c r="Z2306" s="20"/>
      <c r="AA2306" s="20"/>
      <c r="AB2306" s="205"/>
      <c r="AC2306" s="205"/>
      <c r="AD2306" s="205"/>
      <c r="AE2306" s="1">
        <f t="shared" si="61"/>
        <v>0</v>
      </c>
      <c r="AF2306" s="1">
        <f t="shared" si="62"/>
        <v>0</v>
      </c>
      <c r="AH2306" s="1"/>
    </row>
    <row r="2307" spans="1:34">
      <c r="A2307" s="18"/>
      <c r="B2307" s="168"/>
      <c r="C2307" s="19"/>
      <c r="D2307" s="19"/>
      <c r="E2307" s="199"/>
      <c r="F2307" s="205"/>
      <c r="G2307" s="20"/>
      <c r="H2307" s="20"/>
      <c r="I2307" s="20"/>
      <c r="J2307" s="20"/>
      <c r="K2307" s="20"/>
      <c r="L2307" s="20"/>
      <c r="M2307" s="20"/>
      <c r="N2307" s="20"/>
      <c r="O2307" s="125"/>
      <c r="P2307" s="125"/>
      <c r="Q2307" s="199"/>
      <c r="R2307" s="205"/>
      <c r="S2307" s="199"/>
      <c r="T2307" s="199"/>
      <c r="U2307" s="199"/>
      <c r="V2307" s="205"/>
      <c r="W2307" s="205"/>
      <c r="X2307" s="230"/>
      <c r="Y2307" s="230"/>
      <c r="Z2307" s="20"/>
      <c r="AA2307" s="20"/>
      <c r="AB2307" s="205"/>
      <c r="AC2307" s="205"/>
      <c r="AD2307" s="205"/>
      <c r="AE2307" s="1">
        <f t="shared" si="61"/>
        <v>0</v>
      </c>
      <c r="AF2307" s="1">
        <f t="shared" si="62"/>
        <v>0</v>
      </c>
      <c r="AH2307" s="1"/>
    </row>
    <row r="2308" spans="1:34">
      <c r="A2308" s="18"/>
      <c r="B2308" s="168"/>
      <c r="C2308" s="19"/>
      <c r="D2308" s="19"/>
      <c r="E2308" s="199"/>
      <c r="F2308" s="205"/>
      <c r="G2308" s="20"/>
      <c r="H2308" s="20"/>
      <c r="I2308" s="20"/>
      <c r="J2308" s="20"/>
      <c r="K2308" s="20"/>
      <c r="L2308" s="20"/>
      <c r="M2308" s="20"/>
      <c r="N2308" s="20"/>
      <c r="O2308" s="125"/>
      <c r="P2308" s="125"/>
      <c r="Q2308" s="199"/>
      <c r="R2308" s="205"/>
      <c r="S2308" s="199"/>
      <c r="T2308" s="199"/>
      <c r="U2308" s="199"/>
      <c r="V2308" s="205"/>
      <c r="W2308" s="205"/>
      <c r="X2308" s="230"/>
      <c r="Y2308" s="230"/>
      <c r="Z2308" s="20"/>
      <c r="AA2308" s="20"/>
      <c r="AB2308" s="205"/>
      <c r="AC2308" s="205"/>
      <c r="AD2308" s="205"/>
      <c r="AE2308" s="1">
        <f t="shared" si="61"/>
        <v>0</v>
      </c>
      <c r="AF2308" s="1">
        <f t="shared" si="62"/>
        <v>0</v>
      </c>
      <c r="AH2308" s="1"/>
    </row>
    <row r="2309" spans="1:34">
      <c r="A2309" s="18"/>
      <c r="B2309" s="168"/>
      <c r="C2309" s="19"/>
      <c r="D2309" s="19"/>
      <c r="E2309" s="199"/>
      <c r="F2309" s="205"/>
      <c r="G2309" s="20"/>
      <c r="H2309" s="20"/>
      <c r="I2309" s="20"/>
      <c r="J2309" s="20"/>
      <c r="K2309" s="20"/>
      <c r="L2309" s="20"/>
      <c r="M2309" s="20"/>
      <c r="N2309" s="20"/>
      <c r="O2309" s="125"/>
      <c r="P2309" s="125"/>
      <c r="Q2309" s="199"/>
      <c r="R2309" s="205"/>
      <c r="S2309" s="199"/>
      <c r="T2309" s="199"/>
      <c r="U2309" s="199"/>
      <c r="V2309" s="205"/>
      <c r="W2309" s="205"/>
      <c r="X2309" s="230"/>
      <c r="Y2309" s="230"/>
      <c r="Z2309" s="20"/>
      <c r="AA2309" s="20"/>
      <c r="AB2309" s="205"/>
      <c r="AC2309" s="205"/>
      <c r="AD2309" s="205"/>
      <c r="AE2309" s="1">
        <f t="shared" si="61"/>
        <v>0</v>
      </c>
      <c r="AF2309" s="1">
        <f t="shared" si="62"/>
        <v>0</v>
      </c>
      <c r="AH2309" s="1"/>
    </row>
    <row r="2310" spans="1:34">
      <c r="A2310" s="18"/>
      <c r="B2310" s="168"/>
      <c r="C2310" s="19"/>
      <c r="D2310" s="19"/>
      <c r="E2310" s="199"/>
      <c r="F2310" s="205"/>
      <c r="G2310" s="20"/>
      <c r="H2310" s="20"/>
      <c r="I2310" s="20"/>
      <c r="J2310" s="20"/>
      <c r="K2310" s="20"/>
      <c r="L2310" s="20"/>
      <c r="M2310" s="20"/>
      <c r="N2310" s="20"/>
      <c r="O2310" s="125"/>
      <c r="P2310" s="125"/>
      <c r="Q2310" s="199"/>
      <c r="R2310" s="205"/>
      <c r="S2310" s="199"/>
      <c r="T2310" s="199"/>
      <c r="U2310" s="199"/>
      <c r="V2310" s="205"/>
      <c r="W2310" s="205"/>
      <c r="X2310" s="230"/>
      <c r="Y2310" s="230"/>
      <c r="Z2310" s="20"/>
      <c r="AA2310" s="20"/>
      <c r="AB2310" s="205"/>
      <c r="AC2310" s="205"/>
      <c r="AD2310" s="205"/>
      <c r="AE2310" s="1">
        <f t="shared" si="61"/>
        <v>0</v>
      </c>
      <c r="AF2310" s="1">
        <f t="shared" si="62"/>
        <v>0</v>
      </c>
      <c r="AH2310" s="1"/>
    </row>
    <row r="2311" spans="1:34">
      <c r="A2311" s="18"/>
      <c r="B2311" s="168"/>
      <c r="C2311" s="19"/>
      <c r="D2311" s="19"/>
      <c r="E2311" s="199"/>
      <c r="F2311" s="205"/>
      <c r="G2311" s="20"/>
      <c r="H2311" s="20"/>
      <c r="I2311" s="20"/>
      <c r="J2311" s="20"/>
      <c r="K2311" s="20"/>
      <c r="L2311" s="20"/>
      <c r="M2311" s="20"/>
      <c r="N2311" s="20"/>
      <c r="O2311" s="125"/>
      <c r="P2311" s="125"/>
      <c r="Q2311" s="199"/>
      <c r="R2311" s="205"/>
      <c r="S2311" s="199"/>
      <c r="T2311" s="199"/>
      <c r="U2311" s="199"/>
      <c r="V2311" s="205"/>
      <c r="W2311" s="205"/>
      <c r="X2311" s="230"/>
      <c r="Y2311" s="230"/>
      <c r="Z2311" s="20"/>
      <c r="AA2311" s="20"/>
      <c r="AB2311" s="205"/>
      <c r="AC2311" s="205"/>
      <c r="AD2311" s="205"/>
      <c r="AE2311" s="1">
        <f t="shared" si="61"/>
        <v>0</v>
      </c>
      <c r="AF2311" s="1">
        <f t="shared" si="62"/>
        <v>0</v>
      </c>
      <c r="AH2311" s="1"/>
    </row>
    <row r="2312" spans="1:34">
      <c r="A2312" s="18"/>
      <c r="B2312" s="168"/>
      <c r="C2312" s="19"/>
      <c r="D2312" s="19"/>
      <c r="E2312" s="199"/>
      <c r="F2312" s="205"/>
      <c r="G2312" s="20"/>
      <c r="H2312" s="20"/>
      <c r="I2312" s="20"/>
      <c r="J2312" s="20"/>
      <c r="K2312" s="20"/>
      <c r="L2312" s="20"/>
      <c r="M2312" s="20"/>
      <c r="N2312" s="20"/>
      <c r="O2312" s="125"/>
      <c r="P2312" s="125"/>
      <c r="Q2312" s="199"/>
      <c r="R2312" s="205"/>
      <c r="S2312" s="199"/>
      <c r="T2312" s="199"/>
      <c r="U2312" s="199"/>
      <c r="V2312" s="205"/>
      <c r="W2312" s="205"/>
      <c r="X2312" s="230"/>
      <c r="Y2312" s="230"/>
      <c r="Z2312" s="20"/>
      <c r="AA2312" s="20"/>
      <c r="AB2312" s="205"/>
      <c r="AC2312" s="205"/>
      <c r="AD2312" s="205"/>
      <c r="AE2312" s="1">
        <f t="shared" si="61"/>
        <v>0</v>
      </c>
      <c r="AF2312" s="1">
        <f t="shared" si="62"/>
        <v>0</v>
      </c>
      <c r="AH2312" s="1"/>
    </row>
    <row r="2313" spans="1:34">
      <c r="A2313" s="18"/>
      <c r="B2313" s="168"/>
      <c r="C2313" s="19"/>
      <c r="D2313" s="19"/>
      <c r="E2313" s="199"/>
      <c r="F2313" s="205"/>
      <c r="G2313" s="20"/>
      <c r="H2313" s="20"/>
      <c r="I2313" s="20"/>
      <c r="J2313" s="20"/>
      <c r="K2313" s="20"/>
      <c r="L2313" s="20"/>
      <c r="M2313" s="20"/>
      <c r="N2313" s="20"/>
      <c r="O2313" s="125"/>
      <c r="P2313" s="125"/>
      <c r="Q2313" s="199"/>
      <c r="R2313" s="205"/>
      <c r="S2313" s="199"/>
      <c r="T2313" s="199"/>
      <c r="U2313" s="199"/>
      <c r="V2313" s="205"/>
      <c r="W2313" s="205"/>
      <c r="X2313" s="230"/>
      <c r="Y2313" s="230"/>
      <c r="Z2313" s="20"/>
      <c r="AA2313" s="20"/>
      <c r="AB2313" s="205"/>
      <c r="AC2313" s="205"/>
      <c r="AD2313" s="205"/>
      <c r="AE2313" s="1">
        <f t="shared" si="61"/>
        <v>0</v>
      </c>
      <c r="AF2313" s="1">
        <f t="shared" si="62"/>
        <v>0</v>
      </c>
      <c r="AH2313" s="1"/>
    </row>
    <row r="2314" spans="1:34">
      <c r="A2314" s="18"/>
      <c r="B2314" s="168"/>
      <c r="C2314" s="19"/>
      <c r="D2314" s="19"/>
      <c r="E2314" s="199"/>
      <c r="F2314" s="205"/>
      <c r="G2314" s="20"/>
      <c r="H2314" s="20"/>
      <c r="I2314" s="20"/>
      <c r="J2314" s="20"/>
      <c r="K2314" s="20"/>
      <c r="L2314" s="20"/>
      <c r="M2314" s="20"/>
      <c r="N2314" s="20"/>
      <c r="O2314" s="125"/>
      <c r="P2314" s="125"/>
      <c r="Q2314" s="199"/>
      <c r="R2314" s="205"/>
      <c r="S2314" s="199"/>
      <c r="T2314" s="199"/>
      <c r="U2314" s="199"/>
      <c r="V2314" s="205"/>
      <c r="W2314" s="205"/>
      <c r="X2314" s="230"/>
      <c r="Y2314" s="230"/>
      <c r="Z2314" s="20"/>
      <c r="AA2314" s="20"/>
      <c r="AB2314" s="205"/>
      <c r="AC2314" s="205"/>
      <c r="AD2314" s="205"/>
      <c r="AE2314" s="1">
        <f t="shared" si="61"/>
        <v>0</v>
      </c>
      <c r="AF2314" s="1">
        <f t="shared" si="62"/>
        <v>0</v>
      </c>
      <c r="AH2314" s="1"/>
    </row>
    <row r="2315" spans="1:34">
      <c r="A2315" s="18"/>
      <c r="B2315" s="168"/>
      <c r="C2315" s="19"/>
      <c r="D2315" s="19"/>
      <c r="E2315" s="199"/>
      <c r="F2315" s="205"/>
      <c r="G2315" s="20"/>
      <c r="H2315" s="20"/>
      <c r="I2315" s="20"/>
      <c r="J2315" s="20"/>
      <c r="K2315" s="20"/>
      <c r="L2315" s="20"/>
      <c r="M2315" s="20"/>
      <c r="N2315" s="20"/>
      <c r="O2315" s="125"/>
      <c r="P2315" s="125"/>
      <c r="Q2315" s="199"/>
      <c r="R2315" s="205"/>
      <c r="S2315" s="199"/>
      <c r="T2315" s="199"/>
      <c r="U2315" s="199"/>
      <c r="V2315" s="205"/>
      <c r="W2315" s="205"/>
      <c r="X2315" s="230"/>
      <c r="Y2315" s="230"/>
      <c r="Z2315" s="20"/>
      <c r="AA2315" s="20"/>
      <c r="AB2315" s="205"/>
      <c r="AC2315" s="205"/>
      <c r="AD2315" s="205"/>
      <c r="AE2315" s="1">
        <f t="shared" ref="AE2315:AE2378" si="63">COUNTA(E2315:AC2315)</f>
        <v>0</v>
      </c>
      <c r="AF2315" s="1">
        <f t="shared" ref="AF2315:AF2378" si="64">COUNTA(E2315)*COUNTA(H2315)*COUNTA(M2315)*COUNTA(O2315)*COUNTA(P2315)*COUNTA(Q2315)*COUNTA(R2315)*COUNTA(AC2315)</f>
        <v>0</v>
      </c>
      <c r="AH2315" s="1"/>
    </row>
    <row r="2316" spans="1:34">
      <c r="A2316" s="18"/>
      <c r="B2316" s="168"/>
      <c r="C2316" s="19"/>
      <c r="D2316" s="19"/>
      <c r="E2316" s="199"/>
      <c r="F2316" s="205"/>
      <c r="G2316" s="20"/>
      <c r="H2316" s="20"/>
      <c r="I2316" s="20"/>
      <c r="J2316" s="20"/>
      <c r="K2316" s="20"/>
      <c r="L2316" s="20"/>
      <c r="M2316" s="20"/>
      <c r="N2316" s="20"/>
      <c r="O2316" s="125"/>
      <c r="P2316" s="125"/>
      <c r="Q2316" s="199"/>
      <c r="R2316" s="205"/>
      <c r="S2316" s="199"/>
      <c r="T2316" s="199"/>
      <c r="U2316" s="199"/>
      <c r="V2316" s="205"/>
      <c r="W2316" s="205"/>
      <c r="X2316" s="230"/>
      <c r="Y2316" s="230"/>
      <c r="Z2316" s="20"/>
      <c r="AA2316" s="20"/>
      <c r="AB2316" s="205"/>
      <c r="AC2316" s="205"/>
      <c r="AD2316" s="205"/>
      <c r="AE2316" s="1">
        <f t="shared" si="63"/>
        <v>0</v>
      </c>
      <c r="AF2316" s="1">
        <f t="shared" si="64"/>
        <v>0</v>
      </c>
      <c r="AH2316" s="1"/>
    </row>
    <row r="2317" spans="1:34">
      <c r="A2317" s="18"/>
      <c r="B2317" s="168"/>
      <c r="C2317" s="19"/>
      <c r="D2317" s="19"/>
      <c r="E2317" s="199"/>
      <c r="F2317" s="205"/>
      <c r="G2317" s="20"/>
      <c r="H2317" s="20"/>
      <c r="I2317" s="20"/>
      <c r="J2317" s="20"/>
      <c r="K2317" s="20"/>
      <c r="L2317" s="20"/>
      <c r="M2317" s="20"/>
      <c r="N2317" s="20"/>
      <c r="O2317" s="125"/>
      <c r="P2317" s="125"/>
      <c r="Q2317" s="199"/>
      <c r="R2317" s="205"/>
      <c r="S2317" s="199"/>
      <c r="T2317" s="199"/>
      <c r="U2317" s="199"/>
      <c r="V2317" s="205"/>
      <c r="W2317" s="205"/>
      <c r="X2317" s="230"/>
      <c r="Y2317" s="230"/>
      <c r="Z2317" s="20"/>
      <c r="AA2317" s="20"/>
      <c r="AB2317" s="205"/>
      <c r="AC2317" s="205"/>
      <c r="AD2317" s="205"/>
      <c r="AE2317" s="1">
        <f t="shared" si="63"/>
        <v>0</v>
      </c>
      <c r="AF2317" s="1">
        <f t="shared" si="64"/>
        <v>0</v>
      </c>
      <c r="AH2317" s="1"/>
    </row>
    <row r="2318" spans="1:34">
      <c r="A2318" s="18"/>
      <c r="B2318" s="168"/>
      <c r="C2318" s="19"/>
      <c r="D2318" s="19"/>
      <c r="E2318" s="199"/>
      <c r="F2318" s="205"/>
      <c r="G2318" s="20"/>
      <c r="H2318" s="20"/>
      <c r="I2318" s="20"/>
      <c r="J2318" s="20"/>
      <c r="K2318" s="20"/>
      <c r="L2318" s="20"/>
      <c r="M2318" s="20"/>
      <c r="N2318" s="20"/>
      <c r="O2318" s="125"/>
      <c r="P2318" s="125"/>
      <c r="Q2318" s="199"/>
      <c r="R2318" s="205"/>
      <c r="S2318" s="199"/>
      <c r="T2318" s="199"/>
      <c r="U2318" s="199"/>
      <c r="V2318" s="205"/>
      <c r="W2318" s="205"/>
      <c r="X2318" s="230"/>
      <c r="Y2318" s="230"/>
      <c r="Z2318" s="20"/>
      <c r="AA2318" s="20"/>
      <c r="AB2318" s="205"/>
      <c r="AC2318" s="205"/>
      <c r="AD2318" s="205"/>
      <c r="AE2318" s="1">
        <f t="shared" si="63"/>
        <v>0</v>
      </c>
      <c r="AF2318" s="1">
        <f t="shared" si="64"/>
        <v>0</v>
      </c>
      <c r="AH2318" s="1"/>
    </row>
    <row r="2319" spans="1:34">
      <c r="A2319" s="18"/>
      <c r="B2319" s="168"/>
      <c r="C2319" s="19"/>
      <c r="D2319" s="19"/>
      <c r="E2319" s="199"/>
      <c r="F2319" s="205"/>
      <c r="G2319" s="20"/>
      <c r="H2319" s="20"/>
      <c r="I2319" s="20"/>
      <c r="J2319" s="20"/>
      <c r="K2319" s="20"/>
      <c r="L2319" s="20"/>
      <c r="M2319" s="20"/>
      <c r="N2319" s="20"/>
      <c r="O2319" s="125"/>
      <c r="P2319" s="125"/>
      <c r="Q2319" s="199"/>
      <c r="R2319" s="205"/>
      <c r="S2319" s="199"/>
      <c r="T2319" s="199"/>
      <c r="U2319" s="199"/>
      <c r="V2319" s="205"/>
      <c r="W2319" s="205"/>
      <c r="X2319" s="230"/>
      <c r="Y2319" s="230"/>
      <c r="Z2319" s="20"/>
      <c r="AA2319" s="20"/>
      <c r="AB2319" s="205"/>
      <c r="AC2319" s="205"/>
      <c r="AD2319" s="205"/>
      <c r="AE2319" s="1">
        <f t="shared" si="63"/>
        <v>0</v>
      </c>
      <c r="AF2319" s="1">
        <f t="shared" si="64"/>
        <v>0</v>
      </c>
      <c r="AH2319" s="1"/>
    </row>
    <row r="2320" spans="1:34">
      <c r="A2320" s="18"/>
      <c r="B2320" s="168"/>
      <c r="C2320" s="19"/>
      <c r="D2320" s="19"/>
      <c r="E2320" s="199"/>
      <c r="F2320" s="205"/>
      <c r="G2320" s="20"/>
      <c r="H2320" s="20"/>
      <c r="I2320" s="20"/>
      <c r="J2320" s="20"/>
      <c r="K2320" s="20"/>
      <c r="L2320" s="20"/>
      <c r="M2320" s="20"/>
      <c r="N2320" s="20"/>
      <c r="O2320" s="125"/>
      <c r="P2320" s="125"/>
      <c r="Q2320" s="199"/>
      <c r="R2320" s="205"/>
      <c r="S2320" s="199"/>
      <c r="T2320" s="199"/>
      <c r="U2320" s="199"/>
      <c r="V2320" s="205"/>
      <c r="W2320" s="205"/>
      <c r="X2320" s="230"/>
      <c r="Y2320" s="230"/>
      <c r="Z2320" s="20"/>
      <c r="AA2320" s="20"/>
      <c r="AB2320" s="205"/>
      <c r="AC2320" s="205"/>
      <c r="AD2320" s="205"/>
      <c r="AE2320" s="1">
        <f t="shared" si="63"/>
        <v>0</v>
      </c>
      <c r="AF2320" s="1">
        <f t="shared" si="64"/>
        <v>0</v>
      </c>
      <c r="AH2320" s="1"/>
    </row>
    <row r="2321" spans="1:34">
      <c r="A2321" s="18"/>
      <c r="B2321" s="168"/>
      <c r="C2321" s="19"/>
      <c r="D2321" s="19"/>
      <c r="E2321" s="199"/>
      <c r="F2321" s="205"/>
      <c r="G2321" s="20"/>
      <c r="H2321" s="20"/>
      <c r="I2321" s="20"/>
      <c r="J2321" s="20"/>
      <c r="K2321" s="20"/>
      <c r="L2321" s="20"/>
      <c r="M2321" s="20"/>
      <c r="N2321" s="20"/>
      <c r="O2321" s="125"/>
      <c r="P2321" s="125"/>
      <c r="Q2321" s="199"/>
      <c r="R2321" s="205"/>
      <c r="S2321" s="199"/>
      <c r="T2321" s="199"/>
      <c r="U2321" s="199"/>
      <c r="V2321" s="205"/>
      <c r="W2321" s="205"/>
      <c r="X2321" s="230"/>
      <c r="Y2321" s="230"/>
      <c r="Z2321" s="20"/>
      <c r="AA2321" s="20"/>
      <c r="AB2321" s="205"/>
      <c r="AC2321" s="205"/>
      <c r="AD2321" s="205"/>
      <c r="AE2321" s="1">
        <f t="shared" si="63"/>
        <v>0</v>
      </c>
      <c r="AF2321" s="1">
        <f t="shared" si="64"/>
        <v>0</v>
      </c>
      <c r="AH2321" s="1"/>
    </row>
    <row r="2322" spans="1:34">
      <c r="A2322" s="18"/>
      <c r="B2322" s="168"/>
      <c r="C2322" s="19"/>
      <c r="D2322" s="19"/>
      <c r="E2322" s="199"/>
      <c r="F2322" s="205"/>
      <c r="G2322" s="20"/>
      <c r="H2322" s="20"/>
      <c r="I2322" s="20"/>
      <c r="J2322" s="20"/>
      <c r="K2322" s="20"/>
      <c r="L2322" s="20"/>
      <c r="M2322" s="20"/>
      <c r="N2322" s="20"/>
      <c r="O2322" s="125"/>
      <c r="P2322" s="125"/>
      <c r="Q2322" s="199"/>
      <c r="R2322" s="205"/>
      <c r="S2322" s="199"/>
      <c r="T2322" s="199"/>
      <c r="U2322" s="199"/>
      <c r="V2322" s="205"/>
      <c r="W2322" s="205"/>
      <c r="X2322" s="230"/>
      <c r="Y2322" s="230"/>
      <c r="Z2322" s="20"/>
      <c r="AA2322" s="20"/>
      <c r="AB2322" s="205"/>
      <c r="AC2322" s="205"/>
      <c r="AD2322" s="205"/>
      <c r="AE2322" s="1">
        <f t="shared" si="63"/>
        <v>0</v>
      </c>
      <c r="AF2322" s="1">
        <f t="shared" si="64"/>
        <v>0</v>
      </c>
      <c r="AH2322" s="1"/>
    </row>
    <row r="2323" spans="1:34">
      <c r="A2323" s="18"/>
      <c r="B2323" s="168"/>
      <c r="C2323" s="19"/>
      <c r="D2323" s="19"/>
      <c r="E2323" s="199"/>
      <c r="F2323" s="205"/>
      <c r="G2323" s="20"/>
      <c r="H2323" s="20"/>
      <c r="I2323" s="20"/>
      <c r="J2323" s="20"/>
      <c r="K2323" s="20"/>
      <c r="L2323" s="20"/>
      <c r="M2323" s="20"/>
      <c r="N2323" s="20"/>
      <c r="O2323" s="125"/>
      <c r="P2323" s="125"/>
      <c r="Q2323" s="199"/>
      <c r="R2323" s="205"/>
      <c r="S2323" s="199"/>
      <c r="T2323" s="199"/>
      <c r="U2323" s="199"/>
      <c r="V2323" s="205"/>
      <c r="W2323" s="205"/>
      <c r="X2323" s="230"/>
      <c r="Y2323" s="230"/>
      <c r="Z2323" s="20"/>
      <c r="AA2323" s="20"/>
      <c r="AB2323" s="205"/>
      <c r="AC2323" s="205"/>
      <c r="AD2323" s="205"/>
      <c r="AE2323" s="1">
        <f t="shared" si="63"/>
        <v>0</v>
      </c>
      <c r="AF2323" s="1">
        <f t="shared" si="64"/>
        <v>0</v>
      </c>
      <c r="AH2323" s="1"/>
    </row>
    <row r="2324" spans="1:34">
      <c r="A2324" s="18"/>
      <c r="B2324" s="168"/>
      <c r="C2324" s="19"/>
      <c r="D2324" s="19"/>
      <c r="E2324" s="199"/>
      <c r="F2324" s="205"/>
      <c r="G2324" s="20"/>
      <c r="H2324" s="20"/>
      <c r="I2324" s="20"/>
      <c r="J2324" s="20"/>
      <c r="K2324" s="20"/>
      <c r="L2324" s="20"/>
      <c r="M2324" s="20"/>
      <c r="N2324" s="20"/>
      <c r="O2324" s="125"/>
      <c r="P2324" s="125"/>
      <c r="Q2324" s="199"/>
      <c r="R2324" s="205"/>
      <c r="S2324" s="199"/>
      <c r="T2324" s="199"/>
      <c r="U2324" s="199"/>
      <c r="V2324" s="205"/>
      <c r="W2324" s="205"/>
      <c r="X2324" s="230"/>
      <c r="Y2324" s="230"/>
      <c r="Z2324" s="20"/>
      <c r="AA2324" s="20"/>
      <c r="AB2324" s="205"/>
      <c r="AC2324" s="205"/>
      <c r="AD2324" s="205"/>
      <c r="AE2324" s="1">
        <f t="shared" si="63"/>
        <v>0</v>
      </c>
      <c r="AF2324" s="1">
        <f t="shared" si="64"/>
        <v>0</v>
      </c>
      <c r="AH2324" s="1"/>
    </row>
    <row r="2325" spans="1:34">
      <c r="A2325" s="18"/>
      <c r="B2325" s="168"/>
      <c r="C2325" s="19"/>
      <c r="D2325" s="19"/>
      <c r="E2325" s="199"/>
      <c r="F2325" s="205"/>
      <c r="G2325" s="20"/>
      <c r="H2325" s="20"/>
      <c r="I2325" s="20"/>
      <c r="J2325" s="20"/>
      <c r="K2325" s="20"/>
      <c r="L2325" s="20"/>
      <c r="M2325" s="20"/>
      <c r="N2325" s="20"/>
      <c r="O2325" s="125"/>
      <c r="P2325" s="125"/>
      <c r="Q2325" s="199"/>
      <c r="R2325" s="205"/>
      <c r="S2325" s="199"/>
      <c r="T2325" s="199"/>
      <c r="U2325" s="199"/>
      <c r="V2325" s="205"/>
      <c r="W2325" s="205"/>
      <c r="X2325" s="230"/>
      <c r="Y2325" s="230"/>
      <c r="Z2325" s="20"/>
      <c r="AA2325" s="20"/>
      <c r="AB2325" s="205"/>
      <c r="AC2325" s="205"/>
      <c r="AD2325" s="205"/>
      <c r="AE2325" s="1">
        <f t="shared" si="63"/>
        <v>0</v>
      </c>
      <c r="AF2325" s="1">
        <f t="shared" si="64"/>
        <v>0</v>
      </c>
      <c r="AH2325" s="1"/>
    </row>
    <row r="2326" spans="1:34">
      <c r="A2326" s="18"/>
      <c r="B2326" s="168"/>
      <c r="C2326" s="19"/>
      <c r="D2326" s="19"/>
      <c r="E2326" s="199"/>
      <c r="F2326" s="205"/>
      <c r="G2326" s="20"/>
      <c r="H2326" s="20"/>
      <c r="I2326" s="20"/>
      <c r="J2326" s="20"/>
      <c r="K2326" s="20"/>
      <c r="L2326" s="20"/>
      <c r="M2326" s="20"/>
      <c r="N2326" s="20"/>
      <c r="O2326" s="125"/>
      <c r="P2326" s="125"/>
      <c r="Q2326" s="199"/>
      <c r="R2326" s="205"/>
      <c r="S2326" s="199"/>
      <c r="T2326" s="199"/>
      <c r="U2326" s="199"/>
      <c r="V2326" s="205"/>
      <c r="W2326" s="205"/>
      <c r="X2326" s="230"/>
      <c r="Y2326" s="230"/>
      <c r="Z2326" s="20"/>
      <c r="AA2326" s="20"/>
      <c r="AB2326" s="205"/>
      <c r="AC2326" s="205"/>
      <c r="AD2326" s="205"/>
      <c r="AE2326" s="1">
        <f t="shared" si="63"/>
        <v>0</v>
      </c>
      <c r="AF2326" s="1">
        <f t="shared" si="64"/>
        <v>0</v>
      </c>
      <c r="AH2326" s="1"/>
    </row>
    <row r="2327" spans="1:34">
      <c r="A2327" s="18"/>
      <c r="B2327" s="168"/>
      <c r="C2327" s="19"/>
      <c r="D2327" s="19"/>
      <c r="E2327" s="199"/>
      <c r="F2327" s="205"/>
      <c r="G2327" s="20"/>
      <c r="H2327" s="20"/>
      <c r="I2327" s="20"/>
      <c r="J2327" s="20"/>
      <c r="K2327" s="20"/>
      <c r="L2327" s="20"/>
      <c r="M2327" s="20"/>
      <c r="N2327" s="20"/>
      <c r="O2327" s="125"/>
      <c r="P2327" s="125"/>
      <c r="Q2327" s="199"/>
      <c r="R2327" s="205"/>
      <c r="S2327" s="199"/>
      <c r="T2327" s="199"/>
      <c r="U2327" s="199"/>
      <c r="V2327" s="205"/>
      <c r="W2327" s="205"/>
      <c r="X2327" s="230"/>
      <c r="Y2327" s="230"/>
      <c r="Z2327" s="20"/>
      <c r="AA2327" s="20"/>
      <c r="AB2327" s="205"/>
      <c r="AC2327" s="205"/>
      <c r="AD2327" s="205"/>
      <c r="AE2327" s="1">
        <f t="shared" si="63"/>
        <v>0</v>
      </c>
      <c r="AF2327" s="1">
        <f t="shared" si="64"/>
        <v>0</v>
      </c>
      <c r="AH2327" s="1"/>
    </row>
    <row r="2328" spans="1:34">
      <c r="A2328" s="18"/>
      <c r="B2328" s="168"/>
      <c r="C2328" s="19"/>
      <c r="D2328" s="19"/>
      <c r="E2328" s="199"/>
      <c r="F2328" s="205"/>
      <c r="G2328" s="20"/>
      <c r="H2328" s="20"/>
      <c r="I2328" s="20"/>
      <c r="J2328" s="20"/>
      <c r="K2328" s="20"/>
      <c r="L2328" s="20"/>
      <c r="M2328" s="20"/>
      <c r="N2328" s="20"/>
      <c r="O2328" s="125"/>
      <c r="P2328" s="125"/>
      <c r="Q2328" s="199"/>
      <c r="R2328" s="205"/>
      <c r="S2328" s="199"/>
      <c r="T2328" s="199"/>
      <c r="U2328" s="199"/>
      <c r="V2328" s="205"/>
      <c r="W2328" s="205"/>
      <c r="X2328" s="230"/>
      <c r="Y2328" s="230"/>
      <c r="Z2328" s="20"/>
      <c r="AA2328" s="20"/>
      <c r="AB2328" s="205"/>
      <c r="AC2328" s="205"/>
      <c r="AD2328" s="205"/>
      <c r="AE2328" s="1">
        <f t="shared" si="63"/>
        <v>0</v>
      </c>
      <c r="AF2328" s="1">
        <f t="shared" si="64"/>
        <v>0</v>
      </c>
      <c r="AH2328" s="1"/>
    </row>
    <row r="2329" spans="1:34">
      <c r="A2329" s="18"/>
      <c r="B2329" s="168"/>
      <c r="C2329" s="19"/>
      <c r="D2329" s="19"/>
      <c r="E2329" s="199"/>
      <c r="F2329" s="205"/>
      <c r="G2329" s="20"/>
      <c r="H2329" s="20"/>
      <c r="I2329" s="20"/>
      <c r="J2329" s="20"/>
      <c r="K2329" s="20"/>
      <c r="L2329" s="20"/>
      <c r="M2329" s="20"/>
      <c r="N2329" s="20"/>
      <c r="O2329" s="125"/>
      <c r="P2329" s="125"/>
      <c r="Q2329" s="199"/>
      <c r="R2329" s="205"/>
      <c r="S2329" s="199"/>
      <c r="T2329" s="199"/>
      <c r="U2329" s="199"/>
      <c r="V2329" s="205"/>
      <c r="W2329" s="205"/>
      <c r="X2329" s="230"/>
      <c r="Y2329" s="230"/>
      <c r="Z2329" s="20"/>
      <c r="AA2329" s="20"/>
      <c r="AB2329" s="205"/>
      <c r="AC2329" s="205"/>
      <c r="AD2329" s="205"/>
      <c r="AE2329" s="1">
        <f t="shared" si="63"/>
        <v>0</v>
      </c>
      <c r="AF2329" s="1">
        <f t="shared" si="64"/>
        <v>0</v>
      </c>
      <c r="AH2329" s="1"/>
    </row>
    <row r="2330" spans="1:34">
      <c r="A2330" s="18"/>
      <c r="B2330" s="168"/>
      <c r="C2330" s="19"/>
      <c r="D2330" s="19"/>
      <c r="E2330" s="199"/>
      <c r="F2330" s="205"/>
      <c r="G2330" s="20"/>
      <c r="H2330" s="20"/>
      <c r="I2330" s="20"/>
      <c r="J2330" s="20"/>
      <c r="K2330" s="20"/>
      <c r="L2330" s="20"/>
      <c r="M2330" s="20"/>
      <c r="N2330" s="20"/>
      <c r="O2330" s="125"/>
      <c r="P2330" s="125"/>
      <c r="Q2330" s="199"/>
      <c r="R2330" s="205"/>
      <c r="S2330" s="199"/>
      <c r="T2330" s="199"/>
      <c r="U2330" s="199"/>
      <c r="V2330" s="205"/>
      <c r="W2330" s="205"/>
      <c r="X2330" s="230"/>
      <c r="Y2330" s="230"/>
      <c r="Z2330" s="20"/>
      <c r="AA2330" s="20"/>
      <c r="AB2330" s="205"/>
      <c r="AC2330" s="205"/>
      <c r="AD2330" s="205"/>
      <c r="AE2330" s="1">
        <f t="shared" si="63"/>
        <v>0</v>
      </c>
      <c r="AF2330" s="1">
        <f t="shared" si="64"/>
        <v>0</v>
      </c>
      <c r="AH2330" s="1"/>
    </row>
    <row r="2331" spans="1:34">
      <c r="A2331" s="18"/>
      <c r="B2331" s="168"/>
      <c r="C2331" s="19"/>
      <c r="D2331" s="19"/>
      <c r="E2331" s="199"/>
      <c r="F2331" s="205"/>
      <c r="G2331" s="20"/>
      <c r="H2331" s="20"/>
      <c r="I2331" s="20"/>
      <c r="J2331" s="20"/>
      <c r="K2331" s="20"/>
      <c r="L2331" s="20"/>
      <c r="M2331" s="20"/>
      <c r="N2331" s="20"/>
      <c r="O2331" s="125"/>
      <c r="P2331" s="125"/>
      <c r="Q2331" s="199"/>
      <c r="R2331" s="205"/>
      <c r="S2331" s="199"/>
      <c r="T2331" s="199"/>
      <c r="U2331" s="199"/>
      <c r="V2331" s="205"/>
      <c r="W2331" s="205"/>
      <c r="X2331" s="230"/>
      <c r="Y2331" s="230"/>
      <c r="Z2331" s="20"/>
      <c r="AA2331" s="20"/>
      <c r="AB2331" s="205"/>
      <c r="AC2331" s="205"/>
      <c r="AD2331" s="205"/>
      <c r="AE2331" s="1">
        <f t="shared" si="63"/>
        <v>0</v>
      </c>
      <c r="AF2331" s="1">
        <f t="shared" si="64"/>
        <v>0</v>
      </c>
      <c r="AH2331" s="1"/>
    </row>
    <row r="2332" spans="1:34">
      <c r="A2332" s="18"/>
      <c r="B2332" s="168"/>
      <c r="C2332" s="19"/>
      <c r="D2332" s="19"/>
      <c r="E2332" s="199"/>
      <c r="F2332" s="205"/>
      <c r="G2332" s="20"/>
      <c r="H2332" s="20"/>
      <c r="I2332" s="20"/>
      <c r="J2332" s="20"/>
      <c r="K2332" s="20"/>
      <c r="L2332" s="20"/>
      <c r="M2332" s="20"/>
      <c r="N2332" s="20"/>
      <c r="O2332" s="125"/>
      <c r="P2332" s="125"/>
      <c r="Q2332" s="199"/>
      <c r="R2332" s="205"/>
      <c r="S2332" s="199"/>
      <c r="T2332" s="199"/>
      <c r="U2332" s="199"/>
      <c r="V2332" s="205"/>
      <c r="W2332" s="205"/>
      <c r="X2332" s="230"/>
      <c r="Y2332" s="230"/>
      <c r="Z2332" s="20"/>
      <c r="AA2332" s="20"/>
      <c r="AB2332" s="205"/>
      <c r="AC2332" s="205"/>
      <c r="AD2332" s="205"/>
      <c r="AE2332" s="1">
        <f t="shared" si="63"/>
        <v>0</v>
      </c>
      <c r="AF2332" s="1">
        <f t="shared" si="64"/>
        <v>0</v>
      </c>
      <c r="AH2332" s="1"/>
    </row>
    <row r="2333" spans="1:34">
      <c r="A2333" s="18"/>
      <c r="B2333" s="168"/>
      <c r="C2333" s="19"/>
      <c r="D2333" s="19"/>
      <c r="E2333" s="199"/>
      <c r="F2333" s="205"/>
      <c r="G2333" s="20"/>
      <c r="H2333" s="20"/>
      <c r="I2333" s="20"/>
      <c r="J2333" s="20"/>
      <c r="K2333" s="20"/>
      <c r="L2333" s="20"/>
      <c r="M2333" s="20"/>
      <c r="N2333" s="20"/>
      <c r="O2333" s="125"/>
      <c r="P2333" s="125"/>
      <c r="Q2333" s="199"/>
      <c r="R2333" s="205"/>
      <c r="S2333" s="199"/>
      <c r="T2333" s="199"/>
      <c r="U2333" s="199"/>
      <c r="V2333" s="205"/>
      <c r="W2333" s="205"/>
      <c r="X2333" s="230"/>
      <c r="Y2333" s="230"/>
      <c r="Z2333" s="20"/>
      <c r="AA2333" s="20"/>
      <c r="AB2333" s="205"/>
      <c r="AC2333" s="205"/>
      <c r="AD2333" s="205"/>
      <c r="AE2333" s="1">
        <f t="shared" si="63"/>
        <v>0</v>
      </c>
      <c r="AF2333" s="1">
        <f t="shared" si="64"/>
        <v>0</v>
      </c>
      <c r="AH2333" s="1"/>
    </row>
    <row r="2334" spans="1:34">
      <c r="A2334" s="18"/>
      <c r="B2334" s="168"/>
      <c r="C2334" s="19"/>
      <c r="D2334" s="19"/>
      <c r="E2334" s="199"/>
      <c r="F2334" s="205"/>
      <c r="G2334" s="20"/>
      <c r="H2334" s="20"/>
      <c r="I2334" s="20"/>
      <c r="J2334" s="20"/>
      <c r="K2334" s="20"/>
      <c r="L2334" s="20"/>
      <c r="M2334" s="20"/>
      <c r="N2334" s="20"/>
      <c r="O2334" s="125"/>
      <c r="P2334" s="125"/>
      <c r="Q2334" s="199"/>
      <c r="R2334" s="205"/>
      <c r="S2334" s="199"/>
      <c r="T2334" s="199"/>
      <c r="U2334" s="199"/>
      <c r="V2334" s="205"/>
      <c r="W2334" s="205"/>
      <c r="X2334" s="230"/>
      <c r="Y2334" s="230"/>
      <c r="Z2334" s="20"/>
      <c r="AA2334" s="20"/>
      <c r="AB2334" s="205"/>
      <c r="AC2334" s="205"/>
      <c r="AD2334" s="205"/>
      <c r="AE2334" s="1">
        <f t="shared" si="63"/>
        <v>0</v>
      </c>
      <c r="AF2334" s="1">
        <f t="shared" si="64"/>
        <v>0</v>
      </c>
      <c r="AH2334" s="1"/>
    </row>
    <row r="2335" spans="1:34">
      <c r="A2335" s="18"/>
      <c r="B2335" s="168"/>
      <c r="C2335" s="19"/>
      <c r="D2335" s="19"/>
      <c r="E2335" s="199"/>
      <c r="F2335" s="205"/>
      <c r="G2335" s="20"/>
      <c r="H2335" s="20"/>
      <c r="I2335" s="20"/>
      <c r="J2335" s="20"/>
      <c r="K2335" s="20"/>
      <c r="L2335" s="20"/>
      <c r="M2335" s="20"/>
      <c r="N2335" s="20"/>
      <c r="O2335" s="125"/>
      <c r="P2335" s="125"/>
      <c r="Q2335" s="199"/>
      <c r="R2335" s="205"/>
      <c r="S2335" s="199"/>
      <c r="T2335" s="199"/>
      <c r="U2335" s="199"/>
      <c r="V2335" s="205"/>
      <c r="W2335" s="205"/>
      <c r="X2335" s="230"/>
      <c r="Y2335" s="230"/>
      <c r="Z2335" s="20"/>
      <c r="AA2335" s="20"/>
      <c r="AB2335" s="205"/>
      <c r="AC2335" s="205"/>
      <c r="AD2335" s="205"/>
      <c r="AE2335" s="1">
        <f t="shared" si="63"/>
        <v>0</v>
      </c>
      <c r="AF2335" s="1">
        <f t="shared" si="64"/>
        <v>0</v>
      </c>
      <c r="AH2335" s="1"/>
    </row>
    <row r="2336" spans="1:34">
      <c r="A2336" s="18"/>
      <c r="B2336" s="168"/>
      <c r="C2336" s="19"/>
      <c r="D2336" s="19"/>
      <c r="E2336" s="199"/>
      <c r="F2336" s="205"/>
      <c r="G2336" s="20"/>
      <c r="H2336" s="20"/>
      <c r="I2336" s="20"/>
      <c r="J2336" s="20"/>
      <c r="K2336" s="20"/>
      <c r="L2336" s="20"/>
      <c r="M2336" s="20"/>
      <c r="N2336" s="20"/>
      <c r="O2336" s="125"/>
      <c r="P2336" s="125"/>
      <c r="Q2336" s="199"/>
      <c r="R2336" s="205"/>
      <c r="S2336" s="199"/>
      <c r="T2336" s="199"/>
      <c r="U2336" s="199"/>
      <c r="V2336" s="205"/>
      <c r="W2336" s="205"/>
      <c r="X2336" s="230"/>
      <c r="Y2336" s="230"/>
      <c r="Z2336" s="20"/>
      <c r="AA2336" s="20"/>
      <c r="AB2336" s="205"/>
      <c r="AC2336" s="205"/>
      <c r="AD2336" s="205"/>
      <c r="AE2336" s="1">
        <f t="shared" si="63"/>
        <v>0</v>
      </c>
      <c r="AF2336" s="1">
        <f t="shared" si="64"/>
        <v>0</v>
      </c>
      <c r="AH2336" s="1"/>
    </row>
    <row r="2337" spans="1:34">
      <c r="A2337" s="18"/>
      <c r="B2337" s="168"/>
      <c r="C2337" s="19"/>
      <c r="D2337" s="19"/>
      <c r="E2337" s="199"/>
      <c r="F2337" s="205"/>
      <c r="G2337" s="20"/>
      <c r="H2337" s="20"/>
      <c r="I2337" s="20"/>
      <c r="J2337" s="20"/>
      <c r="K2337" s="20"/>
      <c r="L2337" s="20"/>
      <c r="M2337" s="20"/>
      <c r="N2337" s="20"/>
      <c r="O2337" s="125"/>
      <c r="P2337" s="125"/>
      <c r="Q2337" s="199"/>
      <c r="R2337" s="205"/>
      <c r="S2337" s="199"/>
      <c r="T2337" s="199"/>
      <c r="U2337" s="199"/>
      <c r="V2337" s="205"/>
      <c r="W2337" s="205"/>
      <c r="X2337" s="230"/>
      <c r="Y2337" s="230"/>
      <c r="Z2337" s="20"/>
      <c r="AA2337" s="20"/>
      <c r="AB2337" s="205"/>
      <c r="AC2337" s="205"/>
      <c r="AD2337" s="205"/>
      <c r="AE2337" s="1">
        <f t="shared" si="63"/>
        <v>0</v>
      </c>
      <c r="AF2337" s="1">
        <f t="shared" si="64"/>
        <v>0</v>
      </c>
      <c r="AH2337" s="1"/>
    </row>
    <row r="2338" spans="1:34">
      <c r="A2338" s="18"/>
      <c r="B2338" s="168"/>
      <c r="C2338" s="19"/>
      <c r="D2338" s="19"/>
      <c r="E2338" s="199"/>
      <c r="F2338" s="205"/>
      <c r="G2338" s="20"/>
      <c r="H2338" s="20"/>
      <c r="I2338" s="20"/>
      <c r="J2338" s="20"/>
      <c r="K2338" s="20"/>
      <c r="L2338" s="20"/>
      <c r="M2338" s="20"/>
      <c r="N2338" s="20"/>
      <c r="O2338" s="125"/>
      <c r="P2338" s="125"/>
      <c r="Q2338" s="199"/>
      <c r="R2338" s="205"/>
      <c r="S2338" s="199"/>
      <c r="T2338" s="199"/>
      <c r="U2338" s="199"/>
      <c r="V2338" s="205"/>
      <c r="W2338" s="205"/>
      <c r="X2338" s="230"/>
      <c r="Y2338" s="230"/>
      <c r="Z2338" s="20"/>
      <c r="AA2338" s="20"/>
      <c r="AB2338" s="205"/>
      <c r="AC2338" s="205"/>
      <c r="AD2338" s="205"/>
      <c r="AE2338" s="1">
        <f t="shared" si="63"/>
        <v>0</v>
      </c>
      <c r="AF2338" s="1">
        <f t="shared" si="64"/>
        <v>0</v>
      </c>
      <c r="AH2338" s="1"/>
    </row>
    <row r="2339" spans="1:34">
      <c r="A2339" s="18"/>
      <c r="B2339" s="168"/>
      <c r="C2339" s="19"/>
      <c r="D2339" s="19"/>
      <c r="E2339" s="199"/>
      <c r="F2339" s="205"/>
      <c r="G2339" s="20"/>
      <c r="H2339" s="20"/>
      <c r="I2339" s="20"/>
      <c r="J2339" s="20"/>
      <c r="K2339" s="20"/>
      <c r="L2339" s="20"/>
      <c r="M2339" s="20"/>
      <c r="N2339" s="20"/>
      <c r="O2339" s="125"/>
      <c r="P2339" s="125"/>
      <c r="Q2339" s="199"/>
      <c r="R2339" s="205"/>
      <c r="S2339" s="199"/>
      <c r="T2339" s="199"/>
      <c r="U2339" s="199"/>
      <c r="V2339" s="205"/>
      <c r="W2339" s="205"/>
      <c r="X2339" s="230"/>
      <c r="Y2339" s="230"/>
      <c r="Z2339" s="20"/>
      <c r="AA2339" s="20"/>
      <c r="AB2339" s="205"/>
      <c r="AC2339" s="205"/>
      <c r="AD2339" s="205"/>
      <c r="AE2339" s="1">
        <f t="shared" si="63"/>
        <v>0</v>
      </c>
      <c r="AF2339" s="1">
        <f t="shared" si="64"/>
        <v>0</v>
      </c>
      <c r="AH2339" s="1"/>
    </row>
    <row r="2340" spans="1:34">
      <c r="A2340" s="18"/>
      <c r="B2340" s="168"/>
      <c r="C2340" s="19"/>
      <c r="D2340" s="19"/>
      <c r="E2340" s="199"/>
      <c r="F2340" s="205"/>
      <c r="G2340" s="20"/>
      <c r="H2340" s="20"/>
      <c r="I2340" s="20"/>
      <c r="J2340" s="20"/>
      <c r="K2340" s="20"/>
      <c r="L2340" s="20"/>
      <c r="M2340" s="20"/>
      <c r="N2340" s="20"/>
      <c r="O2340" s="125"/>
      <c r="P2340" s="125"/>
      <c r="Q2340" s="199"/>
      <c r="R2340" s="205"/>
      <c r="S2340" s="199"/>
      <c r="T2340" s="199"/>
      <c r="U2340" s="199"/>
      <c r="V2340" s="205"/>
      <c r="W2340" s="205"/>
      <c r="X2340" s="230"/>
      <c r="Y2340" s="230"/>
      <c r="Z2340" s="20"/>
      <c r="AA2340" s="20"/>
      <c r="AB2340" s="205"/>
      <c r="AC2340" s="205"/>
      <c r="AD2340" s="205"/>
      <c r="AE2340" s="1">
        <f t="shared" si="63"/>
        <v>0</v>
      </c>
      <c r="AF2340" s="1">
        <f t="shared" si="64"/>
        <v>0</v>
      </c>
      <c r="AH2340" s="1"/>
    </row>
    <row r="2341" spans="1:34">
      <c r="A2341" s="18"/>
      <c r="B2341" s="168"/>
      <c r="C2341" s="19"/>
      <c r="D2341" s="19"/>
      <c r="E2341" s="199"/>
      <c r="F2341" s="205"/>
      <c r="G2341" s="20"/>
      <c r="H2341" s="20"/>
      <c r="I2341" s="20"/>
      <c r="J2341" s="20"/>
      <c r="K2341" s="20"/>
      <c r="L2341" s="20"/>
      <c r="M2341" s="20"/>
      <c r="N2341" s="20"/>
      <c r="O2341" s="125"/>
      <c r="P2341" s="125"/>
      <c r="Q2341" s="199"/>
      <c r="R2341" s="205"/>
      <c r="S2341" s="199"/>
      <c r="T2341" s="199"/>
      <c r="U2341" s="199"/>
      <c r="V2341" s="205"/>
      <c r="W2341" s="205"/>
      <c r="X2341" s="230"/>
      <c r="Y2341" s="230"/>
      <c r="Z2341" s="20"/>
      <c r="AA2341" s="20"/>
      <c r="AB2341" s="205"/>
      <c r="AC2341" s="205"/>
      <c r="AD2341" s="205"/>
      <c r="AE2341" s="1">
        <f t="shared" si="63"/>
        <v>0</v>
      </c>
      <c r="AF2341" s="1">
        <f t="shared" si="64"/>
        <v>0</v>
      </c>
      <c r="AH2341" s="1"/>
    </row>
    <row r="2342" spans="1:34">
      <c r="A2342" s="18"/>
      <c r="B2342" s="168"/>
      <c r="C2342" s="19"/>
      <c r="D2342" s="19"/>
      <c r="E2342" s="199"/>
      <c r="F2342" s="205"/>
      <c r="G2342" s="20"/>
      <c r="H2342" s="20"/>
      <c r="I2342" s="20"/>
      <c r="J2342" s="20"/>
      <c r="K2342" s="20"/>
      <c r="L2342" s="20"/>
      <c r="M2342" s="20"/>
      <c r="N2342" s="20"/>
      <c r="O2342" s="125"/>
      <c r="P2342" s="125"/>
      <c r="Q2342" s="199"/>
      <c r="R2342" s="205"/>
      <c r="S2342" s="199"/>
      <c r="T2342" s="199"/>
      <c r="U2342" s="199"/>
      <c r="V2342" s="205"/>
      <c r="W2342" s="205"/>
      <c r="X2342" s="230"/>
      <c r="Y2342" s="230"/>
      <c r="Z2342" s="20"/>
      <c r="AA2342" s="20"/>
      <c r="AB2342" s="205"/>
      <c r="AC2342" s="205"/>
      <c r="AD2342" s="205"/>
      <c r="AE2342" s="1">
        <f t="shared" si="63"/>
        <v>0</v>
      </c>
      <c r="AF2342" s="1">
        <f t="shared" si="64"/>
        <v>0</v>
      </c>
      <c r="AH2342" s="1"/>
    </row>
    <row r="2343" spans="1:34">
      <c r="A2343" s="18"/>
      <c r="B2343" s="168"/>
      <c r="C2343" s="19"/>
      <c r="D2343" s="19"/>
      <c r="E2343" s="199"/>
      <c r="F2343" s="205"/>
      <c r="G2343" s="20"/>
      <c r="H2343" s="20"/>
      <c r="I2343" s="20"/>
      <c r="J2343" s="20"/>
      <c r="K2343" s="20"/>
      <c r="L2343" s="20"/>
      <c r="M2343" s="20"/>
      <c r="N2343" s="20"/>
      <c r="O2343" s="125"/>
      <c r="P2343" s="125"/>
      <c r="Q2343" s="199"/>
      <c r="R2343" s="205"/>
      <c r="S2343" s="199"/>
      <c r="T2343" s="199"/>
      <c r="U2343" s="199"/>
      <c r="V2343" s="205"/>
      <c r="W2343" s="205"/>
      <c r="X2343" s="230"/>
      <c r="Y2343" s="230"/>
      <c r="Z2343" s="20"/>
      <c r="AA2343" s="20"/>
      <c r="AB2343" s="205"/>
      <c r="AC2343" s="205"/>
      <c r="AD2343" s="205"/>
      <c r="AE2343" s="1">
        <f t="shared" si="63"/>
        <v>0</v>
      </c>
      <c r="AF2343" s="1">
        <f t="shared" si="64"/>
        <v>0</v>
      </c>
      <c r="AH2343" s="1"/>
    </row>
    <row r="2344" spans="1:34">
      <c r="A2344" s="18"/>
      <c r="B2344" s="168"/>
      <c r="C2344" s="19"/>
      <c r="D2344" s="19"/>
      <c r="E2344" s="199"/>
      <c r="F2344" s="205"/>
      <c r="G2344" s="20"/>
      <c r="H2344" s="20"/>
      <c r="I2344" s="20"/>
      <c r="J2344" s="20"/>
      <c r="K2344" s="20"/>
      <c r="L2344" s="20"/>
      <c r="M2344" s="20"/>
      <c r="N2344" s="20"/>
      <c r="O2344" s="125"/>
      <c r="P2344" s="125"/>
      <c r="Q2344" s="199"/>
      <c r="R2344" s="205"/>
      <c r="S2344" s="199"/>
      <c r="T2344" s="199"/>
      <c r="U2344" s="199"/>
      <c r="V2344" s="205"/>
      <c r="W2344" s="205"/>
      <c r="X2344" s="230"/>
      <c r="Y2344" s="230"/>
      <c r="Z2344" s="20"/>
      <c r="AA2344" s="20"/>
      <c r="AB2344" s="205"/>
      <c r="AC2344" s="205"/>
      <c r="AD2344" s="205"/>
      <c r="AE2344" s="1">
        <f t="shared" si="63"/>
        <v>0</v>
      </c>
      <c r="AF2344" s="1">
        <f t="shared" si="64"/>
        <v>0</v>
      </c>
      <c r="AH2344" s="1"/>
    </row>
    <row r="2345" spans="1:34">
      <c r="A2345" s="18"/>
      <c r="B2345" s="168"/>
      <c r="C2345" s="19"/>
      <c r="D2345" s="19"/>
      <c r="E2345" s="199"/>
      <c r="F2345" s="205"/>
      <c r="G2345" s="20"/>
      <c r="H2345" s="20"/>
      <c r="I2345" s="20"/>
      <c r="J2345" s="20"/>
      <c r="K2345" s="20"/>
      <c r="L2345" s="20"/>
      <c r="M2345" s="20"/>
      <c r="N2345" s="20"/>
      <c r="O2345" s="125"/>
      <c r="P2345" s="125"/>
      <c r="Q2345" s="199"/>
      <c r="R2345" s="205"/>
      <c r="S2345" s="199"/>
      <c r="T2345" s="199"/>
      <c r="U2345" s="199"/>
      <c r="V2345" s="205"/>
      <c r="W2345" s="205"/>
      <c r="X2345" s="230"/>
      <c r="Y2345" s="230"/>
      <c r="Z2345" s="20"/>
      <c r="AA2345" s="20"/>
      <c r="AB2345" s="205"/>
      <c r="AC2345" s="205"/>
      <c r="AD2345" s="205"/>
      <c r="AE2345" s="1">
        <f t="shared" si="63"/>
        <v>0</v>
      </c>
      <c r="AF2345" s="1">
        <f t="shared" si="64"/>
        <v>0</v>
      </c>
      <c r="AH2345" s="1"/>
    </row>
    <row r="2346" spans="1:34">
      <c r="A2346" s="18"/>
      <c r="B2346" s="168"/>
      <c r="C2346" s="19"/>
      <c r="D2346" s="19"/>
      <c r="E2346" s="199"/>
      <c r="F2346" s="205"/>
      <c r="G2346" s="20"/>
      <c r="H2346" s="20"/>
      <c r="I2346" s="20"/>
      <c r="J2346" s="20"/>
      <c r="K2346" s="20"/>
      <c r="L2346" s="20"/>
      <c r="M2346" s="20"/>
      <c r="N2346" s="20"/>
      <c r="O2346" s="125"/>
      <c r="P2346" s="125"/>
      <c r="Q2346" s="199"/>
      <c r="R2346" s="205"/>
      <c r="S2346" s="199"/>
      <c r="T2346" s="199"/>
      <c r="U2346" s="199"/>
      <c r="V2346" s="205"/>
      <c r="W2346" s="205"/>
      <c r="X2346" s="230"/>
      <c r="Y2346" s="230"/>
      <c r="Z2346" s="20"/>
      <c r="AA2346" s="20"/>
      <c r="AB2346" s="205"/>
      <c r="AC2346" s="205"/>
      <c r="AD2346" s="205"/>
      <c r="AE2346" s="1">
        <f t="shared" si="63"/>
        <v>0</v>
      </c>
      <c r="AF2346" s="1">
        <f t="shared" si="64"/>
        <v>0</v>
      </c>
      <c r="AH2346" s="1"/>
    </row>
    <row r="2347" spans="1:34">
      <c r="A2347" s="18"/>
      <c r="B2347" s="168"/>
      <c r="C2347" s="19"/>
      <c r="D2347" s="19"/>
      <c r="E2347" s="199"/>
      <c r="F2347" s="205"/>
      <c r="G2347" s="20"/>
      <c r="H2347" s="20"/>
      <c r="I2347" s="20"/>
      <c r="J2347" s="20"/>
      <c r="K2347" s="20"/>
      <c r="L2347" s="20"/>
      <c r="M2347" s="20"/>
      <c r="N2347" s="20"/>
      <c r="O2347" s="125"/>
      <c r="P2347" s="125"/>
      <c r="Q2347" s="199"/>
      <c r="R2347" s="205"/>
      <c r="S2347" s="199"/>
      <c r="T2347" s="199"/>
      <c r="U2347" s="199"/>
      <c r="V2347" s="205"/>
      <c r="W2347" s="205"/>
      <c r="X2347" s="230"/>
      <c r="Y2347" s="230"/>
      <c r="Z2347" s="20"/>
      <c r="AA2347" s="20"/>
      <c r="AB2347" s="205"/>
      <c r="AC2347" s="205"/>
      <c r="AD2347" s="205"/>
      <c r="AE2347" s="1">
        <f t="shared" si="63"/>
        <v>0</v>
      </c>
      <c r="AF2347" s="1">
        <f t="shared" si="64"/>
        <v>0</v>
      </c>
      <c r="AH2347" s="1"/>
    </row>
    <row r="2348" spans="1:34">
      <c r="A2348" s="18"/>
      <c r="B2348" s="168"/>
      <c r="C2348" s="19"/>
      <c r="D2348" s="19"/>
      <c r="E2348" s="199"/>
      <c r="F2348" s="205"/>
      <c r="G2348" s="20"/>
      <c r="H2348" s="20"/>
      <c r="I2348" s="20"/>
      <c r="J2348" s="20"/>
      <c r="K2348" s="20"/>
      <c r="L2348" s="20"/>
      <c r="M2348" s="20"/>
      <c r="N2348" s="20"/>
      <c r="O2348" s="125"/>
      <c r="P2348" s="125"/>
      <c r="Q2348" s="199"/>
      <c r="R2348" s="205"/>
      <c r="S2348" s="199"/>
      <c r="T2348" s="199"/>
      <c r="U2348" s="199"/>
      <c r="V2348" s="205"/>
      <c r="W2348" s="205"/>
      <c r="X2348" s="230"/>
      <c r="Y2348" s="230"/>
      <c r="Z2348" s="20"/>
      <c r="AA2348" s="20"/>
      <c r="AB2348" s="205"/>
      <c r="AC2348" s="205"/>
      <c r="AD2348" s="205"/>
      <c r="AE2348" s="1">
        <f t="shared" si="63"/>
        <v>0</v>
      </c>
      <c r="AF2348" s="1">
        <f t="shared" si="64"/>
        <v>0</v>
      </c>
      <c r="AH2348" s="1"/>
    </row>
    <row r="2349" spans="1:34">
      <c r="A2349" s="18"/>
      <c r="B2349" s="168"/>
      <c r="C2349" s="19"/>
      <c r="D2349" s="19"/>
      <c r="E2349" s="199"/>
      <c r="F2349" s="205"/>
      <c r="G2349" s="20"/>
      <c r="H2349" s="20"/>
      <c r="I2349" s="20"/>
      <c r="J2349" s="20"/>
      <c r="K2349" s="20"/>
      <c r="L2349" s="20"/>
      <c r="M2349" s="20"/>
      <c r="N2349" s="20"/>
      <c r="O2349" s="125"/>
      <c r="P2349" s="125"/>
      <c r="Q2349" s="199"/>
      <c r="R2349" s="205"/>
      <c r="S2349" s="199"/>
      <c r="T2349" s="199"/>
      <c r="U2349" s="199"/>
      <c r="V2349" s="205"/>
      <c r="W2349" s="205"/>
      <c r="X2349" s="230"/>
      <c r="Y2349" s="230"/>
      <c r="Z2349" s="20"/>
      <c r="AA2349" s="20"/>
      <c r="AB2349" s="205"/>
      <c r="AC2349" s="205"/>
      <c r="AD2349" s="205"/>
      <c r="AE2349" s="1">
        <f t="shared" si="63"/>
        <v>0</v>
      </c>
      <c r="AF2349" s="1">
        <f t="shared" si="64"/>
        <v>0</v>
      </c>
      <c r="AH2349" s="1"/>
    </row>
    <row r="2350" spans="1:34">
      <c r="A2350" s="18"/>
      <c r="B2350" s="168"/>
      <c r="C2350" s="19"/>
      <c r="D2350" s="19"/>
      <c r="E2350" s="199"/>
      <c r="F2350" s="205"/>
      <c r="G2350" s="20"/>
      <c r="H2350" s="20"/>
      <c r="I2350" s="20"/>
      <c r="J2350" s="20"/>
      <c r="K2350" s="20"/>
      <c r="L2350" s="20"/>
      <c r="M2350" s="20"/>
      <c r="N2350" s="20"/>
      <c r="O2350" s="125"/>
      <c r="P2350" s="125"/>
      <c r="Q2350" s="199"/>
      <c r="R2350" s="205"/>
      <c r="S2350" s="199"/>
      <c r="T2350" s="199"/>
      <c r="U2350" s="199"/>
      <c r="V2350" s="205"/>
      <c r="W2350" s="205"/>
      <c r="X2350" s="230"/>
      <c r="Y2350" s="230"/>
      <c r="Z2350" s="20"/>
      <c r="AA2350" s="20"/>
      <c r="AB2350" s="205"/>
      <c r="AC2350" s="205"/>
      <c r="AD2350" s="205"/>
      <c r="AE2350" s="1">
        <f t="shared" si="63"/>
        <v>0</v>
      </c>
      <c r="AF2350" s="1">
        <f t="shared" si="64"/>
        <v>0</v>
      </c>
      <c r="AH2350" s="1"/>
    </row>
    <row r="2351" spans="1:34">
      <c r="A2351" s="18"/>
      <c r="B2351" s="168"/>
      <c r="C2351" s="19"/>
      <c r="D2351" s="19"/>
      <c r="E2351" s="199"/>
      <c r="F2351" s="205"/>
      <c r="G2351" s="20"/>
      <c r="H2351" s="20"/>
      <c r="I2351" s="20"/>
      <c r="J2351" s="20"/>
      <c r="K2351" s="20"/>
      <c r="L2351" s="20"/>
      <c r="M2351" s="20"/>
      <c r="N2351" s="20"/>
      <c r="O2351" s="125"/>
      <c r="P2351" s="125"/>
      <c r="Q2351" s="199"/>
      <c r="R2351" s="205"/>
      <c r="S2351" s="199"/>
      <c r="T2351" s="199"/>
      <c r="U2351" s="199"/>
      <c r="V2351" s="205"/>
      <c r="W2351" s="205"/>
      <c r="X2351" s="230"/>
      <c r="Y2351" s="230"/>
      <c r="Z2351" s="20"/>
      <c r="AA2351" s="20"/>
      <c r="AB2351" s="205"/>
      <c r="AC2351" s="205"/>
      <c r="AD2351" s="205"/>
      <c r="AE2351" s="1">
        <f t="shared" si="63"/>
        <v>0</v>
      </c>
      <c r="AF2351" s="1">
        <f t="shared" si="64"/>
        <v>0</v>
      </c>
      <c r="AH2351" s="1"/>
    </row>
    <row r="2352" spans="1:34">
      <c r="A2352" s="18"/>
      <c r="B2352" s="168"/>
      <c r="C2352" s="19"/>
      <c r="D2352" s="19"/>
      <c r="E2352" s="199"/>
      <c r="F2352" s="205"/>
      <c r="G2352" s="20"/>
      <c r="H2352" s="20"/>
      <c r="I2352" s="20"/>
      <c r="J2352" s="20"/>
      <c r="K2352" s="20"/>
      <c r="L2352" s="20"/>
      <c r="M2352" s="20"/>
      <c r="N2352" s="20"/>
      <c r="O2352" s="125"/>
      <c r="P2352" s="125"/>
      <c r="Q2352" s="199"/>
      <c r="R2352" s="205"/>
      <c r="S2352" s="199"/>
      <c r="T2352" s="199"/>
      <c r="U2352" s="199"/>
      <c r="V2352" s="205"/>
      <c r="W2352" s="205"/>
      <c r="X2352" s="230"/>
      <c r="Y2352" s="230"/>
      <c r="Z2352" s="20"/>
      <c r="AA2352" s="20"/>
      <c r="AB2352" s="205"/>
      <c r="AC2352" s="205"/>
      <c r="AD2352" s="205"/>
      <c r="AE2352" s="1">
        <f t="shared" si="63"/>
        <v>0</v>
      </c>
      <c r="AF2352" s="1">
        <f t="shared" si="64"/>
        <v>0</v>
      </c>
      <c r="AH2352" s="1"/>
    </row>
    <row r="2353" spans="1:34">
      <c r="A2353" s="18"/>
      <c r="B2353" s="168"/>
      <c r="C2353" s="19"/>
      <c r="D2353" s="19"/>
      <c r="E2353" s="199"/>
      <c r="F2353" s="205"/>
      <c r="G2353" s="20"/>
      <c r="H2353" s="20"/>
      <c r="I2353" s="20"/>
      <c r="J2353" s="20"/>
      <c r="K2353" s="20"/>
      <c r="L2353" s="20"/>
      <c r="M2353" s="20"/>
      <c r="N2353" s="20"/>
      <c r="O2353" s="125"/>
      <c r="P2353" s="125"/>
      <c r="Q2353" s="199"/>
      <c r="R2353" s="205"/>
      <c r="S2353" s="199"/>
      <c r="T2353" s="199"/>
      <c r="U2353" s="199"/>
      <c r="V2353" s="205"/>
      <c r="W2353" s="205"/>
      <c r="X2353" s="230"/>
      <c r="Y2353" s="230"/>
      <c r="Z2353" s="20"/>
      <c r="AA2353" s="20"/>
      <c r="AB2353" s="205"/>
      <c r="AC2353" s="205"/>
      <c r="AD2353" s="205"/>
      <c r="AE2353" s="1">
        <f t="shared" si="63"/>
        <v>0</v>
      </c>
      <c r="AF2353" s="1">
        <f t="shared" si="64"/>
        <v>0</v>
      </c>
      <c r="AH2353" s="1"/>
    </row>
    <row r="2354" spans="1:34">
      <c r="A2354" s="18"/>
      <c r="B2354" s="168"/>
      <c r="C2354" s="19"/>
      <c r="D2354" s="19"/>
      <c r="E2354" s="199"/>
      <c r="F2354" s="205"/>
      <c r="G2354" s="20"/>
      <c r="H2354" s="20"/>
      <c r="I2354" s="20"/>
      <c r="J2354" s="20"/>
      <c r="K2354" s="20"/>
      <c r="L2354" s="20"/>
      <c r="M2354" s="20"/>
      <c r="N2354" s="20"/>
      <c r="O2354" s="125"/>
      <c r="P2354" s="125"/>
      <c r="Q2354" s="199"/>
      <c r="R2354" s="205"/>
      <c r="S2354" s="199"/>
      <c r="T2354" s="199"/>
      <c r="U2354" s="199"/>
      <c r="V2354" s="205"/>
      <c r="W2354" s="205"/>
      <c r="X2354" s="230"/>
      <c r="Y2354" s="230"/>
      <c r="Z2354" s="20"/>
      <c r="AA2354" s="20"/>
      <c r="AB2354" s="205"/>
      <c r="AC2354" s="205"/>
      <c r="AD2354" s="205"/>
      <c r="AE2354" s="1">
        <f t="shared" si="63"/>
        <v>0</v>
      </c>
      <c r="AF2354" s="1">
        <f t="shared" si="64"/>
        <v>0</v>
      </c>
      <c r="AH2354" s="1"/>
    </row>
    <row r="2355" spans="1:34">
      <c r="A2355" s="18"/>
      <c r="B2355" s="168"/>
      <c r="C2355" s="19"/>
      <c r="D2355" s="19"/>
      <c r="E2355" s="199"/>
      <c r="F2355" s="205"/>
      <c r="G2355" s="20"/>
      <c r="H2355" s="20"/>
      <c r="I2355" s="20"/>
      <c r="J2355" s="20"/>
      <c r="K2355" s="20"/>
      <c r="L2355" s="20"/>
      <c r="M2355" s="20"/>
      <c r="N2355" s="20"/>
      <c r="O2355" s="125"/>
      <c r="P2355" s="125"/>
      <c r="Q2355" s="199"/>
      <c r="R2355" s="205"/>
      <c r="S2355" s="199"/>
      <c r="T2355" s="199"/>
      <c r="U2355" s="199"/>
      <c r="V2355" s="205"/>
      <c r="W2355" s="205"/>
      <c r="X2355" s="230"/>
      <c r="Y2355" s="230"/>
      <c r="Z2355" s="20"/>
      <c r="AA2355" s="20"/>
      <c r="AB2355" s="205"/>
      <c r="AC2355" s="205"/>
      <c r="AD2355" s="205"/>
      <c r="AE2355" s="1">
        <f t="shared" si="63"/>
        <v>0</v>
      </c>
      <c r="AF2355" s="1">
        <f t="shared" si="64"/>
        <v>0</v>
      </c>
      <c r="AH2355" s="1"/>
    </row>
    <row r="2356" spans="1:34">
      <c r="A2356" s="18"/>
      <c r="B2356" s="168"/>
      <c r="C2356" s="19"/>
      <c r="D2356" s="19"/>
      <c r="E2356" s="199"/>
      <c r="F2356" s="205"/>
      <c r="G2356" s="20"/>
      <c r="H2356" s="20"/>
      <c r="I2356" s="20"/>
      <c r="J2356" s="20"/>
      <c r="K2356" s="20"/>
      <c r="L2356" s="20"/>
      <c r="M2356" s="20"/>
      <c r="N2356" s="20"/>
      <c r="O2356" s="125"/>
      <c r="P2356" s="125"/>
      <c r="Q2356" s="199"/>
      <c r="R2356" s="205"/>
      <c r="S2356" s="199"/>
      <c r="T2356" s="199"/>
      <c r="U2356" s="199"/>
      <c r="V2356" s="205"/>
      <c r="W2356" s="205"/>
      <c r="X2356" s="230"/>
      <c r="Y2356" s="230"/>
      <c r="Z2356" s="20"/>
      <c r="AA2356" s="20"/>
      <c r="AB2356" s="205"/>
      <c r="AC2356" s="205"/>
      <c r="AD2356" s="205"/>
      <c r="AE2356" s="1">
        <f t="shared" si="63"/>
        <v>0</v>
      </c>
      <c r="AF2356" s="1">
        <f t="shared" si="64"/>
        <v>0</v>
      </c>
      <c r="AH2356" s="1"/>
    </row>
    <row r="2357" spans="1:34">
      <c r="A2357" s="18"/>
      <c r="B2357" s="168"/>
      <c r="C2357" s="19"/>
      <c r="D2357" s="19"/>
      <c r="E2357" s="199"/>
      <c r="F2357" s="205"/>
      <c r="G2357" s="20"/>
      <c r="H2357" s="20"/>
      <c r="I2357" s="20"/>
      <c r="J2357" s="20"/>
      <c r="K2357" s="20"/>
      <c r="L2357" s="20"/>
      <c r="M2357" s="20"/>
      <c r="N2357" s="20"/>
      <c r="O2357" s="125"/>
      <c r="P2357" s="125"/>
      <c r="Q2357" s="199"/>
      <c r="R2357" s="205"/>
      <c r="S2357" s="199"/>
      <c r="T2357" s="199"/>
      <c r="U2357" s="199"/>
      <c r="V2357" s="205"/>
      <c r="W2357" s="205"/>
      <c r="X2357" s="230"/>
      <c r="Y2357" s="230"/>
      <c r="Z2357" s="20"/>
      <c r="AA2357" s="20"/>
      <c r="AB2357" s="205"/>
      <c r="AC2357" s="205"/>
      <c r="AD2357" s="205"/>
      <c r="AE2357" s="1">
        <f t="shared" si="63"/>
        <v>0</v>
      </c>
      <c r="AF2357" s="1">
        <f t="shared" si="64"/>
        <v>0</v>
      </c>
      <c r="AH2357" s="1"/>
    </row>
    <row r="2358" spans="1:34">
      <c r="A2358" s="18"/>
      <c r="B2358" s="168"/>
      <c r="C2358" s="19"/>
      <c r="D2358" s="19"/>
      <c r="E2358" s="199"/>
      <c r="F2358" s="205"/>
      <c r="G2358" s="20"/>
      <c r="H2358" s="20"/>
      <c r="I2358" s="20"/>
      <c r="J2358" s="20"/>
      <c r="K2358" s="20"/>
      <c r="L2358" s="20"/>
      <c r="M2358" s="20"/>
      <c r="N2358" s="20"/>
      <c r="O2358" s="125"/>
      <c r="P2358" s="125"/>
      <c r="Q2358" s="199"/>
      <c r="R2358" s="205"/>
      <c r="S2358" s="199"/>
      <c r="T2358" s="199"/>
      <c r="U2358" s="199"/>
      <c r="V2358" s="205"/>
      <c r="W2358" s="205"/>
      <c r="X2358" s="230"/>
      <c r="Y2358" s="230"/>
      <c r="Z2358" s="20"/>
      <c r="AA2358" s="20"/>
      <c r="AB2358" s="205"/>
      <c r="AC2358" s="205"/>
      <c r="AD2358" s="205"/>
      <c r="AE2358" s="1">
        <f t="shared" si="63"/>
        <v>0</v>
      </c>
      <c r="AF2358" s="1">
        <f t="shared" si="64"/>
        <v>0</v>
      </c>
      <c r="AH2358" s="1"/>
    </row>
    <row r="2359" spans="1:34">
      <c r="A2359" s="18"/>
      <c r="B2359" s="168"/>
      <c r="C2359" s="19"/>
      <c r="D2359" s="19"/>
      <c r="E2359" s="199"/>
      <c r="F2359" s="205"/>
      <c r="G2359" s="20"/>
      <c r="H2359" s="20"/>
      <c r="I2359" s="20"/>
      <c r="J2359" s="20"/>
      <c r="K2359" s="20"/>
      <c r="L2359" s="20"/>
      <c r="M2359" s="20"/>
      <c r="N2359" s="20"/>
      <c r="O2359" s="125"/>
      <c r="P2359" s="125"/>
      <c r="Q2359" s="199"/>
      <c r="R2359" s="205"/>
      <c r="S2359" s="199"/>
      <c r="T2359" s="199"/>
      <c r="U2359" s="199"/>
      <c r="V2359" s="205"/>
      <c r="W2359" s="205"/>
      <c r="X2359" s="230"/>
      <c r="Y2359" s="230"/>
      <c r="Z2359" s="20"/>
      <c r="AA2359" s="20"/>
      <c r="AB2359" s="205"/>
      <c r="AC2359" s="205"/>
      <c r="AD2359" s="205"/>
      <c r="AE2359" s="1">
        <f t="shared" si="63"/>
        <v>0</v>
      </c>
      <c r="AF2359" s="1">
        <f t="shared" si="64"/>
        <v>0</v>
      </c>
      <c r="AH2359" s="1"/>
    </row>
    <row r="2360" spans="1:34">
      <c r="A2360" s="18"/>
      <c r="B2360" s="168"/>
      <c r="C2360" s="19"/>
      <c r="D2360" s="19"/>
      <c r="E2360" s="199"/>
      <c r="F2360" s="205"/>
      <c r="G2360" s="20"/>
      <c r="H2360" s="20"/>
      <c r="I2360" s="20"/>
      <c r="J2360" s="20"/>
      <c r="K2360" s="20"/>
      <c r="L2360" s="20"/>
      <c r="M2360" s="20"/>
      <c r="N2360" s="20"/>
      <c r="O2360" s="125"/>
      <c r="P2360" s="125"/>
      <c r="Q2360" s="199"/>
      <c r="R2360" s="205"/>
      <c r="S2360" s="199"/>
      <c r="T2360" s="199"/>
      <c r="U2360" s="199"/>
      <c r="V2360" s="205"/>
      <c r="W2360" s="205"/>
      <c r="X2360" s="230"/>
      <c r="Y2360" s="230"/>
      <c r="Z2360" s="20"/>
      <c r="AA2360" s="20"/>
      <c r="AB2360" s="205"/>
      <c r="AC2360" s="205"/>
      <c r="AD2360" s="205"/>
      <c r="AE2360" s="1">
        <f t="shared" si="63"/>
        <v>0</v>
      </c>
      <c r="AF2360" s="1">
        <f t="shared" si="64"/>
        <v>0</v>
      </c>
      <c r="AH2360" s="1"/>
    </row>
    <row r="2361" spans="1:34">
      <c r="A2361" s="18"/>
      <c r="B2361" s="168"/>
      <c r="C2361" s="19"/>
      <c r="D2361" s="19"/>
      <c r="E2361" s="199"/>
      <c r="F2361" s="205"/>
      <c r="G2361" s="20"/>
      <c r="H2361" s="20"/>
      <c r="I2361" s="20"/>
      <c r="J2361" s="20"/>
      <c r="K2361" s="20"/>
      <c r="L2361" s="20"/>
      <c r="M2361" s="20"/>
      <c r="N2361" s="20"/>
      <c r="O2361" s="125"/>
      <c r="P2361" s="125"/>
      <c r="Q2361" s="199"/>
      <c r="R2361" s="205"/>
      <c r="S2361" s="199"/>
      <c r="T2361" s="199"/>
      <c r="U2361" s="199"/>
      <c r="V2361" s="205"/>
      <c r="W2361" s="205"/>
      <c r="X2361" s="230"/>
      <c r="Y2361" s="230"/>
      <c r="Z2361" s="20"/>
      <c r="AA2361" s="20"/>
      <c r="AB2361" s="205"/>
      <c r="AC2361" s="205"/>
      <c r="AD2361" s="205"/>
      <c r="AE2361" s="1">
        <f t="shared" si="63"/>
        <v>0</v>
      </c>
      <c r="AF2361" s="1">
        <f t="shared" si="64"/>
        <v>0</v>
      </c>
      <c r="AH2361" s="1"/>
    </row>
    <row r="2362" spans="1:34">
      <c r="A2362" s="18"/>
      <c r="B2362" s="168"/>
      <c r="C2362" s="19"/>
      <c r="D2362" s="19"/>
      <c r="E2362" s="199"/>
      <c r="F2362" s="205"/>
      <c r="G2362" s="20"/>
      <c r="H2362" s="20"/>
      <c r="I2362" s="20"/>
      <c r="J2362" s="20"/>
      <c r="K2362" s="20"/>
      <c r="L2362" s="20"/>
      <c r="M2362" s="20"/>
      <c r="N2362" s="20"/>
      <c r="O2362" s="125"/>
      <c r="P2362" s="125"/>
      <c r="Q2362" s="199"/>
      <c r="R2362" s="205"/>
      <c r="S2362" s="199"/>
      <c r="T2362" s="199"/>
      <c r="U2362" s="199"/>
      <c r="V2362" s="205"/>
      <c r="W2362" s="205"/>
      <c r="X2362" s="230"/>
      <c r="Y2362" s="230"/>
      <c r="Z2362" s="20"/>
      <c r="AA2362" s="20"/>
      <c r="AB2362" s="205"/>
      <c r="AC2362" s="205"/>
      <c r="AD2362" s="205"/>
      <c r="AE2362" s="1">
        <f t="shared" si="63"/>
        <v>0</v>
      </c>
      <c r="AF2362" s="1">
        <f t="shared" si="64"/>
        <v>0</v>
      </c>
      <c r="AH2362" s="1"/>
    </row>
    <row r="2363" spans="1:34">
      <c r="A2363" s="18"/>
      <c r="B2363" s="168"/>
      <c r="C2363" s="19"/>
      <c r="D2363" s="19"/>
      <c r="E2363" s="199"/>
      <c r="F2363" s="205"/>
      <c r="G2363" s="20"/>
      <c r="H2363" s="20"/>
      <c r="I2363" s="20"/>
      <c r="J2363" s="20"/>
      <c r="K2363" s="20"/>
      <c r="L2363" s="20"/>
      <c r="M2363" s="20"/>
      <c r="N2363" s="20"/>
      <c r="O2363" s="125"/>
      <c r="P2363" s="125"/>
      <c r="Q2363" s="199"/>
      <c r="R2363" s="205"/>
      <c r="S2363" s="199"/>
      <c r="T2363" s="199"/>
      <c r="U2363" s="199"/>
      <c r="V2363" s="205"/>
      <c r="W2363" s="205"/>
      <c r="X2363" s="230"/>
      <c r="Y2363" s="230"/>
      <c r="Z2363" s="20"/>
      <c r="AA2363" s="20"/>
      <c r="AB2363" s="205"/>
      <c r="AC2363" s="205"/>
      <c r="AD2363" s="205"/>
      <c r="AE2363" s="1">
        <f t="shared" si="63"/>
        <v>0</v>
      </c>
      <c r="AF2363" s="1">
        <f t="shared" si="64"/>
        <v>0</v>
      </c>
      <c r="AH2363" s="1"/>
    </row>
    <row r="2364" spans="1:34">
      <c r="A2364" s="18"/>
      <c r="B2364" s="168"/>
      <c r="C2364" s="19"/>
      <c r="D2364" s="19"/>
      <c r="E2364" s="199"/>
      <c r="F2364" s="205"/>
      <c r="G2364" s="20"/>
      <c r="H2364" s="20"/>
      <c r="I2364" s="20"/>
      <c r="J2364" s="20"/>
      <c r="K2364" s="20"/>
      <c r="L2364" s="20"/>
      <c r="M2364" s="20"/>
      <c r="N2364" s="20"/>
      <c r="O2364" s="125"/>
      <c r="P2364" s="125"/>
      <c r="Q2364" s="199"/>
      <c r="R2364" s="205"/>
      <c r="S2364" s="199"/>
      <c r="T2364" s="199"/>
      <c r="U2364" s="199"/>
      <c r="V2364" s="205"/>
      <c r="W2364" s="205"/>
      <c r="X2364" s="230"/>
      <c r="Y2364" s="230"/>
      <c r="Z2364" s="20"/>
      <c r="AA2364" s="20"/>
      <c r="AB2364" s="205"/>
      <c r="AC2364" s="205"/>
      <c r="AD2364" s="205"/>
      <c r="AE2364" s="1">
        <f t="shared" si="63"/>
        <v>0</v>
      </c>
      <c r="AF2364" s="1">
        <f t="shared" si="64"/>
        <v>0</v>
      </c>
      <c r="AH2364" s="1"/>
    </row>
    <row r="2365" spans="1:34">
      <c r="A2365" s="18"/>
      <c r="B2365" s="168"/>
      <c r="C2365" s="19"/>
      <c r="D2365" s="19"/>
      <c r="E2365" s="199"/>
      <c r="F2365" s="205"/>
      <c r="G2365" s="20"/>
      <c r="H2365" s="20"/>
      <c r="I2365" s="20"/>
      <c r="J2365" s="20"/>
      <c r="K2365" s="20"/>
      <c r="L2365" s="20"/>
      <c r="M2365" s="20"/>
      <c r="N2365" s="20"/>
      <c r="O2365" s="125"/>
      <c r="P2365" s="125"/>
      <c r="Q2365" s="199"/>
      <c r="R2365" s="205"/>
      <c r="S2365" s="199"/>
      <c r="T2365" s="199"/>
      <c r="U2365" s="199"/>
      <c r="V2365" s="205"/>
      <c r="W2365" s="205"/>
      <c r="X2365" s="230"/>
      <c r="Y2365" s="230"/>
      <c r="Z2365" s="20"/>
      <c r="AA2365" s="20"/>
      <c r="AB2365" s="205"/>
      <c r="AC2365" s="205"/>
      <c r="AD2365" s="205"/>
      <c r="AE2365" s="1">
        <f t="shared" si="63"/>
        <v>0</v>
      </c>
      <c r="AF2365" s="1">
        <f t="shared" si="64"/>
        <v>0</v>
      </c>
      <c r="AH2365" s="1"/>
    </row>
    <row r="2366" spans="1:34">
      <c r="A2366" s="18"/>
      <c r="B2366" s="168"/>
      <c r="C2366" s="19"/>
      <c r="D2366" s="19"/>
      <c r="E2366" s="199"/>
      <c r="F2366" s="205"/>
      <c r="G2366" s="20"/>
      <c r="H2366" s="20"/>
      <c r="I2366" s="20"/>
      <c r="J2366" s="20"/>
      <c r="K2366" s="20"/>
      <c r="L2366" s="20"/>
      <c r="M2366" s="20"/>
      <c r="N2366" s="20"/>
      <c r="O2366" s="125"/>
      <c r="P2366" s="125"/>
      <c r="Q2366" s="199"/>
      <c r="R2366" s="205"/>
      <c r="S2366" s="199"/>
      <c r="T2366" s="199"/>
      <c r="U2366" s="199"/>
      <c r="V2366" s="205"/>
      <c r="W2366" s="205"/>
      <c r="X2366" s="230"/>
      <c r="Y2366" s="230"/>
      <c r="Z2366" s="20"/>
      <c r="AA2366" s="20"/>
      <c r="AB2366" s="205"/>
      <c r="AC2366" s="205"/>
      <c r="AD2366" s="205"/>
      <c r="AE2366" s="1">
        <f t="shared" si="63"/>
        <v>0</v>
      </c>
      <c r="AF2366" s="1">
        <f t="shared" si="64"/>
        <v>0</v>
      </c>
      <c r="AH2366" s="1"/>
    </row>
    <row r="2367" spans="1:34">
      <c r="A2367" s="18"/>
      <c r="B2367" s="168"/>
      <c r="C2367" s="19"/>
      <c r="D2367" s="19"/>
      <c r="E2367" s="199"/>
      <c r="F2367" s="205"/>
      <c r="G2367" s="20"/>
      <c r="H2367" s="20"/>
      <c r="I2367" s="20"/>
      <c r="J2367" s="20"/>
      <c r="K2367" s="20"/>
      <c r="L2367" s="20"/>
      <c r="M2367" s="20"/>
      <c r="N2367" s="20"/>
      <c r="O2367" s="125"/>
      <c r="P2367" s="125"/>
      <c r="Q2367" s="199"/>
      <c r="R2367" s="205"/>
      <c r="S2367" s="199"/>
      <c r="T2367" s="199"/>
      <c r="U2367" s="199"/>
      <c r="V2367" s="205"/>
      <c r="W2367" s="205"/>
      <c r="X2367" s="230"/>
      <c r="Y2367" s="230"/>
      <c r="Z2367" s="20"/>
      <c r="AA2367" s="20"/>
      <c r="AB2367" s="205"/>
      <c r="AC2367" s="205"/>
      <c r="AD2367" s="205"/>
      <c r="AE2367" s="1">
        <f t="shared" si="63"/>
        <v>0</v>
      </c>
      <c r="AF2367" s="1">
        <f t="shared" si="64"/>
        <v>0</v>
      </c>
      <c r="AH2367" s="1"/>
    </row>
    <row r="2368" spans="1:34">
      <c r="A2368" s="18"/>
      <c r="B2368" s="168"/>
      <c r="C2368" s="19"/>
      <c r="D2368" s="19"/>
      <c r="E2368" s="199"/>
      <c r="F2368" s="205"/>
      <c r="G2368" s="20"/>
      <c r="H2368" s="20"/>
      <c r="I2368" s="20"/>
      <c r="J2368" s="20"/>
      <c r="K2368" s="20"/>
      <c r="L2368" s="20"/>
      <c r="M2368" s="20"/>
      <c r="N2368" s="20"/>
      <c r="O2368" s="125"/>
      <c r="P2368" s="125"/>
      <c r="Q2368" s="199"/>
      <c r="R2368" s="205"/>
      <c r="S2368" s="199"/>
      <c r="T2368" s="199"/>
      <c r="U2368" s="199"/>
      <c r="V2368" s="205"/>
      <c r="W2368" s="205"/>
      <c r="X2368" s="230"/>
      <c r="Y2368" s="230"/>
      <c r="Z2368" s="20"/>
      <c r="AA2368" s="20"/>
      <c r="AB2368" s="205"/>
      <c r="AC2368" s="205"/>
      <c r="AD2368" s="205"/>
      <c r="AE2368" s="1">
        <f t="shared" si="63"/>
        <v>0</v>
      </c>
      <c r="AF2368" s="1">
        <f t="shared" si="64"/>
        <v>0</v>
      </c>
      <c r="AH2368" s="1"/>
    </row>
    <row r="2369" spans="1:34">
      <c r="A2369" s="18"/>
      <c r="B2369" s="168"/>
      <c r="C2369" s="19"/>
      <c r="D2369" s="19"/>
      <c r="E2369" s="199"/>
      <c r="F2369" s="205"/>
      <c r="G2369" s="20"/>
      <c r="H2369" s="20"/>
      <c r="I2369" s="20"/>
      <c r="J2369" s="20"/>
      <c r="K2369" s="20"/>
      <c r="L2369" s="20"/>
      <c r="M2369" s="20"/>
      <c r="N2369" s="20"/>
      <c r="O2369" s="125"/>
      <c r="P2369" s="125"/>
      <c r="Q2369" s="199"/>
      <c r="R2369" s="205"/>
      <c r="S2369" s="199"/>
      <c r="T2369" s="199"/>
      <c r="U2369" s="199"/>
      <c r="V2369" s="205"/>
      <c r="W2369" s="205"/>
      <c r="X2369" s="230"/>
      <c r="Y2369" s="230"/>
      <c r="Z2369" s="20"/>
      <c r="AA2369" s="20"/>
      <c r="AB2369" s="205"/>
      <c r="AC2369" s="205"/>
      <c r="AD2369" s="205"/>
      <c r="AE2369" s="1">
        <f t="shared" si="63"/>
        <v>0</v>
      </c>
      <c r="AF2369" s="1">
        <f t="shared" si="64"/>
        <v>0</v>
      </c>
      <c r="AH2369" s="1"/>
    </row>
    <row r="2370" spans="1:34">
      <c r="A2370" s="18"/>
      <c r="B2370" s="168"/>
      <c r="C2370" s="19"/>
      <c r="D2370" s="19"/>
      <c r="E2370" s="199"/>
      <c r="F2370" s="205"/>
      <c r="G2370" s="20"/>
      <c r="H2370" s="20"/>
      <c r="I2370" s="20"/>
      <c r="J2370" s="20"/>
      <c r="K2370" s="20"/>
      <c r="L2370" s="20"/>
      <c r="M2370" s="20"/>
      <c r="N2370" s="20"/>
      <c r="O2370" s="125"/>
      <c r="P2370" s="125"/>
      <c r="Q2370" s="199"/>
      <c r="R2370" s="205"/>
      <c r="S2370" s="199"/>
      <c r="T2370" s="199"/>
      <c r="U2370" s="199"/>
      <c r="V2370" s="205"/>
      <c r="W2370" s="205"/>
      <c r="X2370" s="230"/>
      <c r="Y2370" s="230"/>
      <c r="Z2370" s="20"/>
      <c r="AA2370" s="20"/>
      <c r="AB2370" s="205"/>
      <c r="AC2370" s="205"/>
      <c r="AD2370" s="205"/>
      <c r="AE2370" s="1">
        <f t="shared" si="63"/>
        <v>0</v>
      </c>
      <c r="AF2370" s="1">
        <f t="shared" si="64"/>
        <v>0</v>
      </c>
      <c r="AH2370" s="1"/>
    </row>
    <row r="2371" spans="1:34">
      <c r="A2371" s="18"/>
      <c r="B2371" s="168"/>
      <c r="C2371" s="19"/>
      <c r="D2371" s="19"/>
      <c r="E2371" s="199"/>
      <c r="F2371" s="205"/>
      <c r="G2371" s="20"/>
      <c r="H2371" s="20"/>
      <c r="I2371" s="20"/>
      <c r="J2371" s="20"/>
      <c r="K2371" s="20"/>
      <c r="L2371" s="20"/>
      <c r="M2371" s="20"/>
      <c r="N2371" s="20"/>
      <c r="O2371" s="125"/>
      <c r="P2371" s="125"/>
      <c r="Q2371" s="199"/>
      <c r="R2371" s="205"/>
      <c r="S2371" s="199"/>
      <c r="T2371" s="199"/>
      <c r="U2371" s="199"/>
      <c r="V2371" s="205"/>
      <c r="W2371" s="205"/>
      <c r="X2371" s="230"/>
      <c r="Y2371" s="230"/>
      <c r="Z2371" s="20"/>
      <c r="AA2371" s="20"/>
      <c r="AB2371" s="205"/>
      <c r="AC2371" s="205"/>
      <c r="AD2371" s="205"/>
      <c r="AE2371" s="1">
        <f t="shared" si="63"/>
        <v>0</v>
      </c>
      <c r="AF2371" s="1">
        <f t="shared" si="64"/>
        <v>0</v>
      </c>
      <c r="AH2371" s="1"/>
    </row>
    <row r="2372" spans="1:34">
      <c r="A2372" s="18"/>
      <c r="B2372" s="168"/>
      <c r="C2372" s="19"/>
      <c r="D2372" s="19"/>
      <c r="E2372" s="199"/>
      <c r="F2372" s="205"/>
      <c r="G2372" s="20"/>
      <c r="H2372" s="20"/>
      <c r="I2372" s="20"/>
      <c r="J2372" s="20"/>
      <c r="K2372" s="20"/>
      <c r="L2372" s="20"/>
      <c r="M2372" s="20"/>
      <c r="N2372" s="20"/>
      <c r="O2372" s="125"/>
      <c r="P2372" s="125"/>
      <c r="Q2372" s="199"/>
      <c r="R2372" s="205"/>
      <c r="S2372" s="199"/>
      <c r="T2372" s="199"/>
      <c r="U2372" s="199"/>
      <c r="V2372" s="205"/>
      <c r="W2372" s="205"/>
      <c r="X2372" s="230"/>
      <c r="Y2372" s="230"/>
      <c r="Z2372" s="20"/>
      <c r="AA2372" s="20"/>
      <c r="AB2372" s="205"/>
      <c r="AC2372" s="205"/>
      <c r="AD2372" s="205"/>
      <c r="AE2372" s="1">
        <f t="shared" si="63"/>
        <v>0</v>
      </c>
      <c r="AF2372" s="1">
        <f t="shared" si="64"/>
        <v>0</v>
      </c>
      <c r="AH2372" s="1"/>
    </row>
    <row r="2373" spans="1:34">
      <c r="A2373" s="18"/>
      <c r="B2373" s="168"/>
      <c r="C2373" s="19"/>
      <c r="D2373" s="19"/>
      <c r="E2373" s="199"/>
      <c r="F2373" s="205"/>
      <c r="G2373" s="20"/>
      <c r="H2373" s="20"/>
      <c r="I2373" s="20"/>
      <c r="J2373" s="20"/>
      <c r="K2373" s="20"/>
      <c r="L2373" s="20"/>
      <c r="M2373" s="20"/>
      <c r="N2373" s="20"/>
      <c r="O2373" s="125"/>
      <c r="P2373" s="125"/>
      <c r="Q2373" s="199"/>
      <c r="R2373" s="205"/>
      <c r="S2373" s="199"/>
      <c r="T2373" s="199"/>
      <c r="U2373" s="199"/>
      <c r="V2373" s="205"/>
      <c r="W2373" s="205"/>
      <c r="X2373" s="230"/>
      <c r="Y2373" s="230"/>
      <c r="Z2373" s="20"/>
      <c r="AA2373" s="20"/>
      <c r="AB2373" s="205"/>
      <c r="AC2373" s="205"/>
      <c r="AD2373" s="205"/>
      <c r="AE2373" s="1">
        <f t="shared" si="63"/>
        <v>0</v>
      </c>
      <c r="AF2373" s="1">
        <f t="shared" si="64"/>
        <v>0</v>
      </c>
      <c r="AH2373" s="1"/>
    </row>
    <row r="2374" spans="1:34">
      <c r="A2374" s="18"/>
      <c r="B2374" s="168"/>
      <c r="C2374" s="19"/>
      <c r="D2374" s="19"/>
      <c r="E2374" s="199"/>
      <c r="F2374" s="205"/>
      <c r="G2374" s="20"/>
      <c r="H2374" s="20"/>
      <c r="I2374" s="20"/>
      <c r="J2374" s="20"/>
      <c r="K2374" s="20"/>
      <c r="L2374" s="20"/>
      <c r="M2374" s="20"/>
      <c r="N2374" s="20"/>
      <c r="O2374" s="125"/>
      <c r="P2374" s="125"/>
      <c r="Q2374" s="199"/>
      <c r="R2374" s="205"/>
      <c r="S2374" s="199"/>
      <c r="T2374" s="199"/>
      <c r="U2374" s="199"/>
      <c r="V2374" s="205"/>
      <c r="W2374" s="205"/>
      <c r="X2374" s="230"/>
      <c r="Y2374" s="230"/>
      <c r="Z2374" s="20"/>
      <c r="AA2374" s="20"/>
      <c r="AB2374" s="205"/>
      <c r="AC2374" s="205"/>
      <c r="AD2374" s="205"/>
      <c r="AE2374" s="1">
        <f t="shared" si="63"/>
        <v>0</v>
      </c>
      <c r="AF2374" s="1">
        <f t="shared" si="64"/>
        <v>0</v>
      </c>
      <c r="AH2374" s="1"/>
    </row>
    <row r="2375" spans="1:34">
      <c r="A2375" s="18"/>
      <c r="B2375" s="168"/>
      <c r="C2375" s="19"/>
      <c r="D2375" s="19"/>
      <c r="E2375" s="199"/>
      <c r="F2375" s="205"/>
      <c r="G2375" s="20"/>
      <c r="H2375" s="20"/>
      <c r="I2375" s="20"/>
      <c r="J2375" s="20"/>
      <c r="K2375" s="20"/>
      <c r="L2375" s="20"/>
      <c r="M2375" s="20"/>
      <c r="N2375" s="20"/>
      <c r="O2375" s="125"/>
      <c r="P2375" s="125"/>
      <c r="Q2375" s="199"/>
      <c r="R2375" s="205"/>
      <c r="S2375" s="199"/>
      <c r="T2375" s="199"/>
      <c r="U2375" s="199"/>
      <c r="V2375" s="205"/>
      <c r="W2375" s="205"/>
      <c r="X2375" s="230"/>
      <c r="Y2375" s="230"/>
      <c r="Z2375" s="20"/>
      <c r="AA2375" s="20"/>
      <c r="AB2375" s="205"/>
      <c r="AC2375" s="205"/>
      <c r="AD2375" s="205"/>
      <c r="AE2375" s="1">
        <f t="shared" si="63"/>
        <v>0</v>
      </c>
      <c r="AF2375" s="1">
        <f t="shared" si="64"/>
        <v>0</v>
      </c>
      <c r="AH2375" s="1"/>
    </row>
    <row r="2376" spans="1:34">
      <c r="A2376" s="18"/>
      <c r="B2376" s="168"/>
      <c r="C2376" s="19"/>
      <c r="D2376" s="19"/>
      <c r="E2376" s="199"/>
      <c r="F2376" s="205"/>
      <c r="G2376" s="20"/>
      <c r="H2376" s="20"/>
      <c r="I2376" s="20"/>
      <c r="J2376" s="20"/>
      <c r="K2376" s="20"/>
      <c r="L2376" s="20"/>
      <c r="M2376" s="20"/>
      <c r="N2376" s="20"/>
      <c r="O2376" s="125"/>
      <c r="P2376" s="125"/>
      <c r="Q2376" s="199"/>
      <c r="R2376" s="205"/>
      <c r="S2376" s="199"/>
      <c r="T2376" s="199"/>
      <c r="U2376" s="199"/>
      <c r="V2376" s="205"/>
      <c r="W2376" s="205"/>
      <c r="X2376" s="230"/>
      <c r="Y2376" s="230"/>
      <c r="Z2376" s="20"/>
      <c r="AA2376" s="20"/>
      <c r="AB2376" s="205"/>
      <c r="AC2376" s="205"/>
      <c r="AD2376" s="205"/>
      <c r="AE2376" s="1">
        <f t="shared" si="63"/>
        <v>0</v>
      </c>
      <c r="AF2376" s="1">
        <f t="shared" si="64"/>
        <v>0</v>
      </c>
      <c r="AH2376" s="1"/>
    </row>
    <row r="2377" spans="1:34">
      <c r="A2377" s="18"/>
      <c r="B2377" s="168"/>
      <c r="C2377" s="19"/>
      <c r="D2377" s="19"/>
      <c r="E2377" s="199"/>
      <c r="F2377" s="205"/>
      <c r="G2377" s="20"/>
      <c r="H2377" s="20"/>
      <c r="I2377" s="20"/>
      <c r="J2377" s="20"/>
      <c r="K2377" s="20"/>
      <c r="L2377" s="20"/>
      <c r="M2377" s="20"/>
      <c r="N2377" s="20"/>
      <c r="O2377" s="125"/>
      <c r="P2377" s="125"/>
      <c r="Q2377" s="199"/>
      <c r="R2377" s="205"/>
      <c r="S2377" s="199"/>
      <c r="T2377" s="199"/>
      <c r="U2377" s="199"/>
      <c r="V2377" s="205"/>
      <c r="W2377" s="205"/>
      <c r="X2377" s="230"/>
      <c r="Y2377" s="230"/>
      <c r="Z2377" s="20"/>
      <c r="AA2377" s="20"/>
      <c r="AB2377" s="205"/>
      <c r="AC2377" s="205"/>
      <c r="AD2377" s="205"/>
      <c r="AE2377" s="1">
        <f t="shared" si="63"/>
        <v>0</v>
      </c>
      <c r="AF2377" s="1">
        <f t="shared" si="64"/>
        <v>0</v>
      </c>
      <c r="AH2377" s="1"/>
    </row>
    <row r="2378" spans="1:34">
      <c r="A2378" s="18"/>
      <c r="B2378" s="168"/>
      <c r="C2378" s="19"/>
      <c r="D2378" s="19"/>
      <c r="E2378" s="199"/>
      <c r="F2378" s="205"/>
      <c r="G2378" s="20"/>
      <c r="H2378" s="20"/>
      <c r="I2378" s="20"/>
      <c r="J2378" s="20"/>
      <c r="K2378" s="20"/>
      <c r="L2378" s="20"/>
      <c r="M2378" s="20"/>
      <c r="N2378" s="20"/>
      <c r="O2378" s="125"/>
      <c r="P2378" s="125"/>
      <c r="Q2378" s="199"/>
      <c r="R2378" s="205"/>
      <c r="S2378" s="199"/>
      <c r="T2378" s="199"/>
      <c r="U2378" s="199"/>
      <c r="V2378" s="205"/>
      <c r="W2378" s="205"/>
      <c r="X2378" s="230"/>
      <c r="Y2378" s="230"/>
      <c r="Z2378" s="20"/>
      <c r="AA2378" s="20"/>
      <c r="AB2378" s="205"/>
      <c r="AC2378" s="205"/>
      <c r="AD2378" s="205"/>
      <c r="AE2378" s="1">
        <f t="shared" si="63"/>
        <v>0</v>
      </c>
      <c r="AF2378" s="1">
        <f t="shared" si="64"/>
        <v>0</v>
      </c>
      <c r="AH2378" s="1"/>
    </row>
    <row r="2379" spans="1:34">
      <c r="A2379" s="18"/>
      <c r="B2379" s="168"/>
      <c r="C2379" s="19"/>
      <c r="D2379" s="19"/>
      <c r="E2379" s="199"/>
      <c r="F2379" s="205"/>
      <c r="G2379" s="20"/>
      <c r="H2379" s="20"/>
      <c r="I2379" s="20"/>
      <c r="J2379" s="20"/>
      <c r="K2379" s="20"/>
      <c r="L2379" s="20"/>
      <c r="M2379" s="20"/>
      <c r="N2379" s="20"/>
      <c r="O2379" s="125"/>
      <c r="P2379" s="125"/>
      <c r="Q2379" s="199"/>
      <c r="R2379" s="205"/>
      <c r="S2379" s="199"/>
      <c r="T2379" s="199"/>
      <c r="U2379" s="199"/>
      <c r="V2379" s="205"/>
      <c r="W2379" s="205"/>
      <c r="X2379" s="230"/>
      <c r="Y2379" s="230"/>
      <c r="Z2379" s="20"/>
      <c r="AA2379" s="20"/>
      <c r="AB2379" s="205"/>
      <c r="AC2379" s="205"/>
      <c r="AD2379" s="205"/>
      <c r="AE2379" s="1">
        <f t="shared" ref="AE2379:AE2442" si="65">COUNTA(E2379:AC2379)</f>
        <v>0</v>
      </c>
      <c r="AF2379" s="1">
        <f t="shared" ref="AF2379:AF2442" si="66">COUNTA(E2379)*COUNTA(H2379)*COUNTA(M2379)*COUNTA(O2379)*COUNTA(P2379)*COUNTA(Q2379)*COUNTA(R2379)*COUNTA(AC2379)</f>
        <v>0</v>
      </c>
      <c r="AH2379" s="1"/>
    </row>
    <row r="2380" spans="1:34">
      <c r="A2380" s="18"/>
      <c r="B2380" s="168"/>
      <c r="C2380" s="19"/>
      <c r="D2380" s="19"/>
      <c r="E2380" s="199"/>
      <c r="F2380" s="205"/>
      <c r="G2380" s="20"/>
      <c r="H2380" s="20"/>
      <c r="I2380" s="20"/>
      <c r="J2380" s="20"/>
      <c r="K2380" s="20"/>
      <c r="L2380" s="20"/>
      <c r="M2380" s="20"/>
      <c r="N2380" s="20"/>
      <c r="O2380" s="125"/>
      <c r="P2380" s="125"/>
      <c r="Q2380" s="199"/>
      <c r="R2380" s="205"/>
      <c r="S2380" s="199"/>
      <c r="T2380" s="199"/>
      <c r="U2380" s="199"/>
      <c r="V2380" s="205"/>
      <c r="W2380" s="205"/>
      <c r="X2380" s="230"/>
      <c r="Y2380" s="230"/>
      <c r="Z2380" s="20"/>
      <c r="AA2380" s="20"/>
      <c r="AB2380" s="205"/>
      <c r="AC2380" s="205"/>
      <c r="AD2380" s="205"/>
      <c r="AE2380" s="1">
        <f t="shared" si="65"/>
        <v>0</v>
      </c>
      <c r="AF2380" s="1">
        <f t="shared" si="66"/>
        <v>0</v>
      </c>
      <c r="AH2380" s="1"/>
    </row>
    <row r="2381" spans="1:34">
      <c r="A2381" s="18"/>
      <c r="B2381" s="168"/>
      <c r="C2381" s="19"/>
      <c r="D2381" s="19"/>
      <c r="E2381" s="199"/>
      <c r="F2381" s="205"/>
      <c r="G2381" s="20"/>
      <c r="H2381" s="20"/>
      <c r="I2381" s="20"/>
      <c r="J2381" s="20"/>
      <c r="K2381" s="20"/>
      <c r="L2381" s="20"/>
      <c r="M2381" s="20"/>
      <c r="N2381" s="20"/>
      <c r="O2381" s="125"/>
      <c r="P2381" s="125"/>
      <c r="Q2381" s="199"/>
      <c r="R2381" s="205"/>
      <c r="S2381" s="199"/>
      <c r="T2381" s="199"/>
      <c r="U2381" s="199"/>
      <c r="V2381" s="205"/>
      <c r="W2381" s="205"/>
      <c r="X2381" s="230"/>
      <c r="Y2381" s="230"/>
      <c r="Z2381" s="20"/>
      <c r="AA2381" s="20"/>
      <c r="AB2381" s="205"/>
      <c r="AC2381" s="205"/>
      <c r="AD2381" s="205"/>
      <c r="AE2381" s="1">
        <f t="shared" si="65"/>
        <v>0</v>
      </c>
      <c r="AF2381" s="1">
        <f t="shared" si="66"/>
        <v>0</v>
      </c>
      <c r="AH2381" s="1"/>
    </row>
    <row r="2382" spans="1:34">
      <c r="A2382" s="18"/>
      <c r="B2382" s="168"/>
      <c r="C2382" s="19"/>
      <c r="D2382" s="19"/>
      <c r="E2382" s="199"/>
      <c r="F2382" s="205"/>
      <c r="G2382" s="20"/>
      <c r="H2382" s="20"/>
      <c r="I2382" s="20"/>
      <c r="J2382" s="20"/>
      <c r="K2382" s="20"/>
      <c r="L2382" s="20"/>
      <c r="M2382" s="20"/>
      <c r="N2382" s="20"/>
      <c r="O2382" s="125"/>
      <c r="P2382" s="125"/>
      <c r="Q2382" s="199"/>
      <c r="R2382" s="205"/>
      <c r="S2382" s="199"/>
      <c r="T2382" s="199"/>
      <c r="U2382" s="199"/>
      <c r="V2382" s="205"/>
      <c r="W2382" s="205"/>
      <c r="X2382" s="230"/>
      <c r="Y2382" s="230"/>
      <c r="Z2382" s="20"/>
      <c r="AA2382" s="20"/>
      <c r="AB2382" s="205"/>
      <c r="AC2382" s="205"/>
      <c r="AD2382" s="205"/>
      <c r="AE2382" s="1">
        <f t="shared" si="65"/>
        <v>0</v>
      </c>
      <c r="AF2382" s="1">
        <f t="shared" si="66"/>
        <v>0</v>
      </c>
      <c r="AH2382" s="1"/>
    </row>
    <row r="2383" spans="1:34">
      <c r="A2383" s="18"/>
      <c r="B2383" s="168"/>
      <c r="C2383" s="19"/>
      <c r="D2383" s="19"/>
      <c r="E2383" s="199"/>
      <c r="F2383" s="205"/>
      <c r="G2383" s="20"/>
      <c r="H2383" s="20"/>
      <c r="I2383" s="20"/>
      <c r="J2383" s="20"/>
      <c r="K2383" s="20"/>
      <c r="L2383" s="20"/>
      <c r="M2383" s="20"/>
      <c r="N2383" s="20"/>
      <c r="O2383" s="125"/>
      <c r="P2383" s="125"/>
      <c r="Q2383" s="199"/>
      <c r="R2383" s="205"/>
      <c r="S2383" s="199"/>
      <c r="T2383" s="199"/>
      <c r="U2383" s="199"/>
      <c r="V2383" s="205"/>
      <c r="W2383" s="205"/>
      <c r="X2383" s="230"/>
      <c r="Y2383" s="230"/>
      <c r="Z2383" s="20"/>
      <c r="AA2383" s="20"/>
      <c r="AB2383" s="205"/>
      <c r="AC2383" s="205"/>
      <c r="AD2383" s="205"/>
      <c r="AE2383" s="1">
        <f t="shared" si="65"/>
        <v>0</v>
      </c>
      <c r="AF2383" s="1">
        <f t="shared" si="66"/>
        <v>0</v>
      </c>
      <c r="AH2383" s="1"/>
    </row>
    <row r="2384" spans="1:34">
      <c r="A2384" s="18"/>
      <c r="B2384" s="168"/>
      <c r="C2384" s="19"/>
      <c r="D2384" s="19"/>
      <c r="E2384" s="199"/>
      <c r="F2384" s="205"/>
      <c r="G2384" s="20"/>
      <c r="H2384" s="20"/>
      <c r="I2384" s="20"/>
      <c r="J2384" s="20"/>
      <c r="K2384" s="20"/>
      <c r="L2384" s="20"/>
      <c r="M2384" s="20"/>
      <c r="N2384" s="20"/>
      <c r="O2384" s="125"/>
      <c r="P2384" s="125"/>
      <c r="Q2384" s="199"/>
      <c r="R2384" s="205"/>
      <c r="S2384" s="199"/>
      <c r="T2384" s="199"/>
      <c r="U2384" s="199"/>
      <c r="V2384" s="205"/>
      <c r="W2384" s="205"/>
      <c r="X2384" s="230"/>
      <c r="Y2384" s="230"/>
      <c r="Z2384" s="20"/>
      <c r="AA2384" s="20"/>
      <c r="AB2384" s="205"/>
      <c r="AC2384" s="205"/>
      <c r="AD2384" s="205"/>
      <c r="AE2384" s="1">
        <f t="shared" si="65"/>
        <v>0</v>
      </c>
      <c r="AF2384" s="1">
        <f t="shared" si="66"/>
        <v>0</v>
      </c>
      <c r="AH2384" s="1"/>
    </row>
    <row r="2385" spans="1:34">
      <c r="A2385" s="18"/>
      <c r="B2385" s="168"/>
      <c r="C2385" s="19"/>
      <c r="D2385" s="19"/>
      <c r="E2385" s="199"/>
      <c r="F2385" s="205"/>
      <c r="G2385" s="20"/>
      <c r="H2385" s="20"/>
      <c r="I2385" s="20"/>
      <c r="J2385" s="20"/>
      <c r="K2385" s="20"/>
      <c r="L2385" s="20"/>
      <c r="M2385" s="20"/>
      <c r="N2385" s="20"/>
      <c r="O2385" s="125"/>
      <c r="P2385" s="125"/>
      <c r="Q2385" s="199"/>
      <c r="R2385" s="205"/>
      <c r="S2385" s="199"/>
      <c r="T2385" s="199"/>
      <c r="U2385" s="199"/>
      <c r="V2385" s="205"/>
      <c r="W2385" s="205"/>
      <c r="X2385" s="230"/>
      <c r="Y2385" s="230"/>
      <c r="Z2385" s="20"/>
      <c r="AA2385" s="20"/>
      <c r="AB2385" s="205"/>
      <c r="AC2385" s="205"/>
      <c r="AD2385" s="205"/>
      <c r="AE2385" s="1">
        <f t="shared" si="65"/>
        <v>0</v>
      </c>
      <c r="AF2385" s="1">
        <f t="shared" si="66"/>
        <v>0</v>
      </c>
      <c r="AH2385" s="1"/>
    </row>
    <row r="2386" spans="1:34">
      <c r="A2386" s="18"/>
      <c r="B2386" s="168"/>
      <c r="C2386" s="19"/>
      <c r="D2386" s="19"/>
      <c r="E2386" s="199"/>
      <c r="F2386" s="205"/>
      <c r="G2386" s="20"/>
      <c r="H2386" s="20"/>
      <c r="I2386" s="20"/>
      <c r="J2386" s="20"/>
      <c r="K2386" s="20"/>
      <c r="L2386" s="20"/>
      <c r="M2386" s="20"/>
      <c r="N2386" s="20"/>
      <c r="O2386" s="125"/>
      <c r="P2386" s="125"/>
      <c r="Q2386" s="199"/>
      <c r="R2386" s="205"/>
      <c r="S2386" s="199"/>
      <c r="T2386" s="199"/>
      <c r="U2386" s="199"/>
      <c r="V2386" s="205"/>
      <c r="W2386" s="205"/>
      <c r="X2386" s="230"/>
      <c r="Y2386" s="230"/>
      <c r="Z2386" s="20"/>
      <c r="AA2386" s="20"/>
      <c r="AB2386" s="205"/>
      <c r="AC2386" s="205"/>
      <c r="AD2386" s="205"/>
      <c r="AE2386" s="1">
        <f t="shared" si="65"/>
        <v>0</v>
      </c>
      <c r="AF2386" s="1">
        <f t="shared" si="66"/>
        <v>0</v>
      </c>
      <c r="AH2386" s="1"/>
    </row>
    <row r="2387" spans="1:34">
      <c r="A2387" s="18"/>
      <c r="B2387" s="168"/>
      <c r="C2387" s="19"/>
      <c r="D2387" s="19"/>
      <c r="E2387" s="199"/>
      <c r="F2387" s="205"/>
      <c r="G2387" s="20"/>
      <c r="H2387" s="20"/>
      <c r="I2387" s="20"/>
      <c r="J2387" s="20"/>
      <c r="K2387" s="20"/>
      <c r="L2387" s="20"/>
      <c r="M2387" s="20"/>
      <c r="N2387" s="20"/>
      <c r="O2387" s="125"/>
      <c r="P2387" s="125"/>
      <c r="Q2387" s="199"/>
      <c r="R2387" s="205"/>
      <c r="S2387" s="199"/>
      <c r="T2387" s="199"/>
      <c r="U2387" s="199"/>
      <c r="V2387" s="205"/>
      <c r="W2387" s="205"/>
      <c r="X2387" s="230"/>
      <c r="Y2387" s="230"/>
      <c r="Z2387" s="20"/>
      <c r="AA2387" s="20"/>
      <c r="AB2387" s="205"/>
      <c r="AC2387" s="205"/>
      <c r="AD2387" s="205"/>
      <c r="AE2387" s="1">
        <f t="shared" si="65"/>
        <v>0</v>
      </c>
      <c r="AF2387" s="1">
        <f t="shared" si="66"/>
        <v>0</v>
      </c>
      <c r="AH2387" s="1"/>
    </row>
    <row r="2388" spans="1:34">
      <c r="A2388" s="18"/>
      <c r="B2388" s="168"/>
      <c r="C2388" s="19"/>
      <c r="D2388" s="19"/>
      <c r="E2388" s="199"/>
      <c r="F2388" s="205"/>
      <c r="G2388" s="20"/>
      <c r="H2388" s="20"/>
      <c r="I2388" s="20"/>
      <c r="J2388" s="20"/>
      <c r="K2388" s="20"/>
      <c r="L2388" s="20"/>
      <c r="M2388" s="20"/>
      <c r="N2388" s="20"/>
      <c r="O2388" s="125"/>
      <c r="P2388" s="125"/>
      <c r="Q2388" s="199"/>
      <c r="R2388" s="205"/>
      <c r="S2388" s="199"/>
      <c r="T2388" s="199"/>
      <c r="U2388" s="199"/>
      <c r="V2388" s="205"/>
      <c r="W2388" s="205"/>
      <c r="X2388" s="230"/>
      <c r="Y2388" s="230"/>
      <c r="Z2388" s="20"/>
      <c r="AA2388" s="20"/>
      <c r="AB2388" s="205"/>
      <c r="AC2388" s="205"/>
      <c r="AD2388" s="205"/>
      <c r="AE2388" s="1">
        <f t="shared" si="65"/>
        <v>0</v>
      </c>
      <c r="AF2388" s="1">
        <f t="shared" si="66"/>
        <v>0</v>
      </c>
      <c r="AH2388" s="1"/>
    </row>
    <row r="2389" spans="1:34">
      <c r="A2389" s="18"/>
      <c r="B2389" s="168"/>
      <c r="C2389" s="19"/>
      <c r="D2389" s="19"/>
      <c r="E2389" s="199"/>
      <c r="F2389" s="205"/>
      <c r="G2389" s="20"/>
      <c r="H2389" s="20"/>
      <c r="I2389" s="20"/>
      <c r="J2389" s="20"/>
      <c r="K2389" s="20"/>
      <c r="L2389" s="20"/>
      <c r="M2389" s="20"/>
      <c r="N2389" s="20"/>
      <c r="O2389" s="125"/>
      <c r="P2389" s="125"/>
      <c r="Q2389" s="199"/>
      <c r="R2389" s="205"/>
      <c r="S2389" s="199"/>
      <c r="T2389" s="199"/>
      <c r="U2389" s="199"/>
      <c r="V2389" s="205"/>
      <c r="W2389" s="205"/>
      <c r="X2389" s="230"/>
      <c r="Y2389" s="230"/>
      <c r="Z2389" s="20"/>
      <c r="AA2389" s="20"/>
      <c r="AB2389" s="205"/>
      <c r="AC2389" s="205"/>
      <c r="AD2389" s="205"/>
      <c r="AE2389" s="1">
        <f t="shared" si="65"/>
        <v>0</v>
      </c>
      <c r="AF2389" s="1">
        <f t="shared" si="66"/>
        <v>0</v>
      </c>
      <c r="AH2389" s="1"/>
    </row>
    <row r="2390" spans="1:34">
      <c r="A2390" s="18"/>
      <c r="B2390" s="168"/>
      <c r="C2390" s="19"/>
      <c r="D2390" s="19"/>
      <c r="E2390" s="199"/>
      <c r="F2390" s="205"/>
      <c r="G2390" s="20"/>
      <c r="H2390" s="20"/>
      <c r="I2390" s="20"/>
      <c r="J2390" s="20"/>
      <c r="K2390" s="20"/>
      <c r="L2390" s="20"/>
      <c r="M2390" s="20"/>
      <c r="N2390" s="20"/>
      <c r="O2390" s="125"/>
      <c r="P2390" s="125"/>
      <c r="Q2390" s="199"/>
      <c r="R2390" s="205"/>
      <c r="S2390" s="199"/>
      <c r="T2390" s="199"/>
      <c r="U2390" s="199"/>
      <c r="V2390" s="205"/>
      <c r="W2390" s="205"/>
      <c r="X2390" s="230"/>
      <c r="Y2390" s="230"/>
      <c r="Z2390" s="20"/>
      <c r="AA2390" s="20"/>
      <c r="AB2390" s="205"/>
      <c r="AC2390" s="205"/>
      <c r="AD2390" s="205"/>
      <c r="AE2390" s="1">
        <f t="shared" si="65"/>
        <v>0</v>
      </c>
      <c r="AF2390" s="1">
        <f t="shared" si="66"/>
        <v>0</v>
      </c>
      <c r="AH2390" s="1"/>
    </row>
    <row r="2391" spans="1:34">
      <c r="A2391" s="18"/>
      <c r="B2391" s="168"/>
      <c r="C2391" s="19"/>
      <c r="D2391" s="19"/>
      <c r="E2391" s="199"/>
      <c r="F2391" s="205"/>
      <c r="G2391" s="20"/>
      <c r="H2391" s="20"/>
      <c r="I2391" s="20"/>
      <c r="J2391" s="20"/>
      <c r="K2391" s="20"/>
      <c r="L2391" s="20"/>
      <c r="M2391" s="20"/>
      <c r="N2391" s="20"/>
      <c r="O2391" s="125"/>
      <c r="P2391" s="125"/>
      <c r="Q2391" s="199"/>
      <c r="R2391" s="205"/>
      <c r="S2391" s="199"/>
      <c r="T2391" s="199"/>
      <c r="U2391" s="199"/>
      <c r="V2391" s="205"/>
      <c r="W2391" s="205"/>
      <c r="X2391" s="230"/>
      <c r="Y2391" s="230"/>
      <c r="Z2391" s="20"/>
      <c r="AA2391" s="20"/>
      <c r="AB2391" s="205"/>
      <c r="AC2391" s="205"/>
      <c r="AD2391" s="205"/>
      <c r="AE2391" s="1">
        <f t="shared" si="65"/>
        <v>0</v>
      </c>
      <c r="AF2391" s="1">
        <f t="shared" si="66"/>
        <v>0</v>
      </c>
      <c r="AH2391" s="1"/>
    </row>
    <row r="2392" spans="1:34">
      <c r="A2392" s="18"/>
      <c r="B2392" s="168"/>
      <c r="C2392" s="19"/>
      <c r="D2392" s="19"/>
      <c r="E2392" s="199"/>
      <c r="F2392" s="205"/>
      <c r="G2392" s="20"/>
      <c r="H2392" s="20"/>
      <c r="I2392" s="20"/>
      <c r="J2392" s="20"/>
      <c r="K2392" s="20"/>
      <c r="L2392" s="20"/>
      <c r="M2392" s="20"/>
      <c r="N2392" s="20"/>
      <c r="O2392" s="125"/>
      <c r="P2392" s="125"/>
      <c r="Q2392" s="199"/>
      <c r="R2392" s="205"/>
      <c r="S2392" s="199"/>
      <c r="T2392" s="199"/>
      <c r="U2392" s="199"/>
      <c r="V2392" s="205"/>
      <c r="W2392" s="205"/>
      <c r="X2392" s="230"/>
      <c r="Y2392" s="230"/>
      <c r="Z2392" s="20"/>
      <c r="AA2392" s="20"/>
      <c r="AB2392" s="205"/>
      <c r="AC2392" s="205"/>
      <c r="AD2392" s="205"/>
      <c r="AE2392" s="1">
        <f t="shared" si="65"/>
        <v>0</v>
      </c>
      <c r="AF2392" s="1">
        <f t="shared" si="66"/>
        <v>0</v>
      </c>
      <c r="AH2392" s="1"/>
    </row>
    <row r="2393" spans="1:34">
      <c r="A2393" s="18"/>
      <c r="B2393" s="168"/>
      <c r="C2393" s="19"/>
      <c r="D2393" s="19"/>
      <c r="E2393" s="199"/>
      <c r="F2393" s="205"/>
      <c r="G2393" s="20"/>
      <c r="H2393" s="20"/>
      <c r="I2393" s="20"/>
      <c r="J2393" s="20"/>
      <c r="K2393" s="20"/>
      <c r="L2393" s="20"/>
      <c r="M2393" s="20"/>
      <c r="N2393" s="20"/>
      <c r="O2393" s="125"/>
      <c r="P2393" s="125"/>
      <c r="Q2393" s="199"/>
      <c r="R2393" s="205"/>
      <c r="S2393" s="199"/>
      <c r="T2393" s="199"/>
      <c r="U2393" s="199"/>
      <c r="V2393" s="205"/>
      <c r="W2393" s="205"/>
      <c r="X2393" s="230"/>
      <c r="Y2393" s="230"/>
      <c r="Z2393" s="20"/>
      <c r="AA2393" s="20"/>
      <c r="AB2393" s="205"/>
      <c r="AC2393" s="205"/>
      <c r="AD2393" s="205"/>
      <c r="AE2393" s="1">
        <f t="shared" si="65"/>
        <v>0</v>
      </c>
      <c r="AF2393" s="1">
        <f t="shared" si="66"/>
        <v>0</v>
      </c>
      <c r="AH2393" s="1"/>
    </row>
    <row r="2394" spans="1:34">
      <c r="A2394" s="18"/>
      <c r="B2394" s="168"/>
      <c r="C2394" s="19"/>
      <c r="D2394" s="19"/>
      <c r="E2394" s="199"/>
      <c r="F2394" s="205"/>
      <c r="G2394" s="20"/>
      <c r="H2394" s="20"/>
      <c r="I2394" s="20"/>
      <c r="J2394" s="20"/>
      <c r="K2394" s="20"/>
      <c r="L2394" s="20"/>
      <c r="M2394" s="20"/>
      <c r="N2394" s="20"/>
      <c r="O2394" s="125"/>
      <c r="P2394" s="125"/>
      <c r="Q2394" s="199"/>
      <c r="R2394" s="205"/>
      <c r="S2394" s="199"/>
      <c r="T2394" s="199"/>
      <c r="U2394" s="199"/>
      <c r="V2394" s="205"/>
      <c r="W2394" s="205"/>
      <c r="X2394" s="230"/>
      <c r="Y2394" s="230"/>
      <c r="Z2394" s="20"/>
      <c r="AA2394" s="20"/>
      <c r="AB2394" s="205"/>
      <c r="AC2394" s="205"/>
      <c r="AD2394" s="205"/>
      <c r="AE2394" s="1">
        <f t="shared" si="65"/>
        <v>0</v>
      </c>
      <c r="AF2394" s="1">
        <f t="shared" si="66"/>
        <v>0</v>
      </c>
      <c r="AH2394" s="1"/>
    </row>
    <row r="2395" spans="1:34">
      <c r="A2395" s="18"/>
      <c r="B2395" s="168"/>
      <c r="C2395" s="19"/>
      <c r="D2395" s="19"/>
      <c r="E2395" s="199"/>
      <c r="F2395" s="205"/>
      <c r="G2395" s="20"/>
      <c r="H2395" s="20"/>
      <c r="I2395" s="20"/>
      <c r="J2395" s="20"/>
      <c r="K2395" s="20"/>
      <c r="L2395" s="20"/>
      <c r="M2395" s="20"/>
      <c r="N2395" s="20"/>
      <c r="O2395" s="125"/>
      <c r="P2395" s="125"/>
      <c r="Q2395" s="199"/>
      <c r="R2395" s="205"/>
      <c r="S2395" s="199"/>
      <c r="T2395" s="199"/>
      <c r="U2395" s="199"/>
      <c r="V2395" s="205"/>
      <c r="W2395" s="205"/>
      <c r="X2395" s="230"/>
      <c r="Y2395" s="230"/>
      <c r="Z2395" s="20"/>
      <c r="AA2395" s="20"/>
      <c r="AB2395" s="205"/>
      <c r="AC2395" s="205"/>
      <c r="AD2395" s="205"/>
      <c r="AE2395" s="1">
        <f t="shared" si="65"/>
        <v>0</v>
      </c>
      <c r="AF2395" s="1">
        <f t="shared" si="66"/>
        <v>0</v>
      </c>
      <c r="AH2395" s="1"/>
    </row>
    <row r="2396" spans="1:34">
      <c r="A2396" s="18"/>
      <c r="B2396" s="168"/>
      <c r="C2396" s="19"/>
      <c r="D2396" s="19"/>
      <c r="E2396" s="199"/>
      <c r="F2396" s="205"/>
      <c r="G2396" s="20"/>
      <c r="H2396" s="20"/>
      <c r="I2396" s="20"/>
      <c r="J2396" s="20"/>
      <c r="K2396" s="20"/>
      <c r="L2396" s="20"/>
      <c r="M2396" s="20"/>
      <c r="N2396" s="20"/>
      <c r="O2396" s="125"/>
      <c r="P2396" s="125"/>
      <c r="Q2396" s="199"/>
      <c r="R2396" s="205"/>
      <c r="S2396" s="199"/>
      <c r="T2396" s="199"/>
      <c r="U2396" s="199"/>
      <c r="V2396" s="205"/>
      <c r="W2396" s="205"/>
      <c r="X2396" s="230"/>
      <c r="Y2396" s="230"/>
      <c r="Z2396" s="20"/>
      <c r="AA2396" s="20"/>
      <c r="AB2396" s="205"/>
      <c r="AC2396" s="205"/>
      <c r="AD2396" s="205"/>
      <c r="AE2396" s="1">
        <f t="shared" si="65"/>
        <v>0</v>
      </c>
      <c r="AF2396" s="1">
        <f t="shared" si="66"/>
        <v>0</v>
      </c>
      <c r="AH2396" s="1"/>
    </row>
    <row r="2397" spans="1:34">
      <c r="A2397" s="18"/>
      <c r="B2397" s="168"/>
      <c r="C2397" s="19"/>
      <c r="D2397" s="19"/>
      <c r="E2397" s="199"/>
      <c r="F2397" s="205"/>
      <c r="G2397" s="20"/>
      <c r="H2397" s="20"/>
      <c r="I2397" s="20"/>
      <c r="J2397" s="20"/>
      <c r="K2397" s="20"/>
      <c r="L2397" s="20"/>
      <c r="M2397" s="20"/>
      <c r="N2397" s="20"/>
      <c r="O2397" s="125"/>
      <c r="P2397" s="125"/>
      <c r="Q2397" s="199"/>
      <c r="R2397" s="205"/>
      <c r="S2397" s="199"/>
      <c r="T2397" s="199"/>
      <c r="U2397" s="199"/>
      <c r="V2397" s="205"/>
      <c r="W2397" s="205"/>
      <c r="X2397" s="230"/>
      <c r="Y2397" s="230"/>
      <c r="Z2397" s="20"/>
      <c r="AA2397" s="20"/>
      <c r="AB2397" s="205"/>
      <c r="AC2397" s="205"/>
      <c r="AD2397" s="205"/>
      <c r="AE2397" s="1">
        <f t="shared" si="65"/>
        <v>0</v>
      </c>
      <c r="AF2397" s="1">
        <f t="shared" si="66"/>
        <v>0</v>
      </c>
      <c r="AH2397" s="1"/>
    </row>
    <row r="2398" spans="1:34">
      <c r="A2398" s="18"/>
      <c r="B2398" s="168"/>
      <c r="C2398" s="19"/>
      <c r="D2398" s="19"/>
      <c r="E2398" s="199"/>
      <c r="F2398" s="205"/>
      <c r="G2398" s="20"/>
      <c r="H2398" s="20"/>
      <c r="I2398" s="20"/>
      <c r="J2398" s="20"/>
      <c r="K2398" s="20"/>
      <c r="L2398" s="20"/>
      <c r="M2398" s="20"/>
      <c r="N2398" s="20"/>
      <c r="O2398" s="125"/>
      <c r="P2398" s="125"/>
      <c r="Q2398" s="199"/>
      <c r="R2398" s="205"/>
      <c r="S2398" s="199"/>
      <c r="T2398" s="199"/>
      <c r="U2398" s="199"/>
      <c r="V2398" s="205"/>
      <c r="W2398" s="205"/>
      <c r="X2398" s="230"/>
      <c r="Y2398" s="230"/>
      <c r="Z2398" s="20"/>
      <c r="AA2398" s="20"/>
      <c r="AB2398" s="205"/>
      <c r="AC2398" s="205"/>
      <c r="AD2398" s="205"/>
      <c r="AE2398" s="1">
        <f t="shared" si="65"/>
        <v>0</v>
      </c>
      <c r="AF2398" s="1">
        <f t="shared" si="66"/>
        <v>0</v>
      </c>
      <c r="AH2398" s="1"/>
    </row>
    <row r="2399" spans="1:34">
      <c r="A2399" s="18"/>
      <c r="B2399" s="168"/>
      <c r="C2399" s="19"/>
      <c r="D2399" s="19"/>
      <c r="E2399" s="199"/>
      <c r="F2399" s="205"/>
      <c r="G2399" s="20"/>
      <c r="H2399" s="20"/>
      <c r="I2399" s="20"/>
      <c r="J2399" s="20"/>
      <c r="K2399" s="20"/>
      <c r="L2399" s="20"/>
      <c r="M2399" s="20"/>
      <c r="N2399" s="20"/>
      <c r="O2399" s="125"/>
      <c r="P2399" s="125"/>
      <c r="Q2399" s="199"/>
      <c r="R2399" s="205"/>
      <c r="S2399" s="199"/>
      <c r="T2399" s="199"/>
      <c r="U2399" s="199"/>
      <c r="V2399" s="205"/>
      <c r="W2399" s="205"/>
      <c r="X2399" s="230"/>
      <c r="Y2399" s="230"/>
      <c r="Z2399" s="20"/>
      <c r="AA2399" s="20"/>
      <c r="AB2399" s="205"/>
      <c r="AC2399" s="205"/>
      <c r="AD2399" s="205"/>
      <c r="AE2399" s="1">
        <f t="shared" si="65"/>
        <v>0</v>
      </c>
      <c r="AF2399" s="1">
        <f t="shared" si="66"/>
        <v>0</v>
      </c>
      <c r="AH2399" s="1"/>
    </row>
    <row r="2400" spans="1:34">
      <c r="A2400" s="18"/>
      <c r="B2400" s="168"/>
      <c r="C2400" s="19"/>
      <c r="D2400" s="19"/>
      <c r="E2400" s="199"/>
      <c r="F2400" s="205"/>
      <c r="G2400" s="20"/>
      <c r="H2400" s="20"/>
      <c r="I2400" s="20"/>
      <c r="J2400" s="20"/>
      <c r="K2400" s="20"/>
      <c r="L2400" s="20"/>
      <c r="M2400" s="20"/>
      <c r="N2400" s="20"/>
      <c r="O2400" s="125"/>
      <c r="P2400" s="125"/>
      <c r="Q2400" s="199"/>
      <c r="R2400" s="205"/>
      <c r="S2400" s="199"/>
      <c r="T2400" s="199"/>
      <c r="U2400" s="199"/>
      <c r="V2400" s="205"/>
      <c r="W2400" s="205"/>
      <c r="X2400" s="230"/>
      <c r="Y2400" s="230"/>
      <c r="Z2400" s="20"/>
      <c r="AA2400" s="20"/>
      <c r="AB2400" s="205"/>
      <c r="AC2400" s="205"/>
      <c r="AD2400" s="205"/>
      <c r="AE2400" s="1">
        <f t="shared" si="65"/>
        <v>0</v>
      </c>
      <c r="AF2400" s="1">
        <f t="shared" si="66"/>
        <v>0</v>
      </c>
      <c r="AH2400" s="1"/>
    </row>
    <row r="2401" spans="1:34">
      <c r="A2401" s="18"/>
      <c r="B2401" s="168"/>
      <c r="C2401" s="19"/>
      <c r="D2401" s="19"/>
      <c r="E2401" s="199"/>
      <c r="F2401" s="205"/>
      <c r="G2401" s="20"/>
      <c r="H2401" s="20"/>
      <c r="I2401" s="20"/>
      <c r="J2401" s="20"/>
      <c r="K2401" s="20"/>
      <c r="L2401" s="20"/>
      <c r="M2401" s="20"/>
      <c r="N2401" s="20"/>
      <c r="O2401" s="125"/>
      <c r="P2401" s="125"/>
      <c r="Q2401" s="199"/>
      <c r="R2401" s="205"/>
      <c r="S2401" s="199"/>
      <c r="T2401" s="199"/>
      <c r="U2401" s="199"/>
      <c r="V2401" s="205"/>
      <c r="W2401" s="205"/>
      <c r="X2401" s="230"/>
      <c r="Y2401" s="230"/>
      <c r="Z2401" s="20"/>
      <c r="AA2401" s="20"/>
      <c r="AB2401" s="205"/>
      <c r="AC2401" s="205"/>
      <c r="AD2401" s="205"/>
      <c r="AE2401" s="1">
        <f t="shared" si="65"/>
        <v>0</v>
      </c>
      <c r="AF2401" s="1">
        <f t="shared" si="66"/>
        <v>0</v>
      </c>
      <c r="AH2401" s="1"/>
    </row>
    <row r="2402" spans="1:34">
      <c r="A2402" s="18"/>
      <c r="B2402" s="168"/>
      <c r="C2402" s="19"/>
      <c r="D2402" s="19"/>
      <c r="E2402" s="199"/>
      <c r="F2402" s="205"/>
      <c r="G2402" s="20"/>
      <c r="H2402" s="20"/>
      <c r="I2402" s="20"/>
      <c r="J2402" s="20"/>
      <c r="K2402" s="20"/>
      <c r="L2402" s="20"/>
      <c r="M2402" s="20"/>
      <c r="N2402" s="20"/>
      <c r="O2402" s="125"/>
      <c r="P2402" s="125"/>
      <c r="Q2402" s="199"/>
      <c r="R2402" s="205"/>
      <c r="S2402" s="199"/>
      <c r="T2402" s="199"/>
      <c r="U2402" s="199"/>
      <c r="V2402" s="205"/>
      <c r="W2402" s="205"/>
      <c r="X2402" s="230"/>
      <c r="Y2402" s="230"/>
      <c r="Z2402" s="20"/>
      <c r="AA2402" s="20"/>
      <c r="AB2402" s="205"/>
      <c r="AC2402" s="205"/>
      <c r="AD2402" s="205"/>
      <c r="AE2402" s="1">
        <f t="shared" si="65"/>
        <v>0</v>
      </c>
      <c r="AF2402" s="1">
        <f t="shared" si="66"/>
        <v>0</v>
      </c>
      <c r="AH2402" s="1"/>
    </row>
    <row r="2403" spans="1:34">
      <c r="A2403" s="18"/>
      <c r="B2403" s="168"/>
      <c r="C2403" s="19"/>
      <c r="D2403" s="19"/>
      <c r="E2403" s="199"/>
      <c r="F2403" s="205"/>
      <c r="G2403" s="20"/>
      <c r="H2403" s="20"/>
      <c r="I2403" s="20"/>
      <c r="J2403" s="20"/>
      <c r="K2403" s="20"/>
      <c r="L2403" s="20"/>
      <c r="M2403" s="20"/>
      <c r="N2403" s="20"/>
      <c r="O2403" s="125"/>
      <c r="P2403" s="125"/>
      <c r="Q2403" s="199"/>
      <c r="R2403" s="205"/>
      <c r="S2403" s="199"/>
      <c r="T2403" s="199"/>
      <c r="U2403" s="199"/>
      <c r="V2403" s="205"/>
      <c r="W2403" s="205"/>
      <c r="X2403" s="230"/>
      <c r="Y2403" s="230"/>
      <c r="Z2403" s="20"/>
      <c r="AA2403" s="20"/>
      <c r="AB2403" s="205"/>
      <c r="AC2403" s="205"/>
      <c r="AD2403" s="205"/>
      <c r="AE2403" s="1">
        <f t="shared" si="65"/>
        <v>0</v>
      </c>
      <c r="AF2403" s="1">
        <f t="shared" si="66"/>
        <v>0</v>
      </c>
      <c r="AH2403" s="1"/>
    </row>
    <row r="2404" spans="1:34">
      <c r="A2404" s="18"/>
      <c r="B2404" s="168"/>
      <c r="C2404" s="19"/>
      <c r="D2404" s="19"/>
      <c r="E2404" s="199"/>
      <c r="F2404" s="205"/>
      <c r="G2404" s="20"/>
      <c r="H2404" s="20"/>
      <c r="I2404" s="20"/>
      <c r="J2404" s="20"/>
      <c r="K2404" s="20"/>
      <c r="L2404" s="20"/>
      <c r="M2404" s="20"/>
      <c r="N2404" s="20"/>
      <c r="O2404" s="125"/>
      <c r="P2404" s="125"/>
      <c r="Q2404" s="199"/>
      <c r="R2404" s="205"/>
      <c r="S2404" s="199"/>
      <c r="T2404" s="199"/>
      <c r="U2404" s="199"/>
      <c r="V2404" s="205"/>
      <c r="W2404" s="205"/>
      <c r="X2404" s="230"/>
      <c r="Y2404" s="230"/>
      <c r="Z2404" s="20"/>
      <c r="AA2404" s="20"/>
      <c r="AB2404" s="205"/>
      <c r="AC2404" s="205"/>
      <c r="AD2404" s="205"/>
      <c r="AE2404" s="1">
        <f t="shared" si="65"/>
        <v>0</v>
      </c>
      <c r="AF2404" s="1">
        <f t="shared" si="66"/>
        <v>0</v>
      </c>
      <c r="AH2404" s="1"/>
    </row>
    <row r="2405" spans="1:34">
      <c r="A2405" s="18"/>
      <c r="B2405" s="168"/>
      <c r="C2405" s="19"/>
      <c r="D2405" s="19"/>
      <c r="E2405" s="199"/>
      <c r="F2405" s="205"/>
      <c r="G2405" s="20"/>
      <c r="H2405" s="20"/>
      <c r="I2405" s="20"/>
      <c r="J2405" s="20"/>
      <c r="K2405" s="20"/>
      <c r="L2405" s="20"/>
      <c r="M2405" s="20"/>
      <c r="N2405" s="20"/>
      <c r="O2405" s="125"/>
      <c r="P2405" s="125"/>
      <c r="Q2405" s="199"/>
      <c r="R2405" s="205"/>
      <c r="S2405" s="199"/>
      <c r="T2405" s="199"/>
      <c r="U2405" s="199"/>
      <c r="V2405" s="205"/>
      <c r="W2405" s="205"/>
      <c r="X2405" s="230"/>
      <c r="Y2405" s="230"/>
      <c r="Z2405" s="20"/>
      <c r="AA2405" s="20"/>
      <c r="AB2405" s="205"/>
      <c r="AC2405" s="205"/>
      <c r="AD2405" s="205"/>
      <c r="AE2405" s="1">
        <f t="shared" si="65"/>
        <v>0</v>
      </c>
      <c r="AF2405" s="1">
        <f t="shared" si="66"/>
        <v>0</v>
      </c>
      <c r="AH2405" s="1"/>
    </row>
    <row r="2406" spans="1:34">
      <c r="A2406" s="18"/>
      <c r="B2406" s="168"/>
      <c r="C2406" s="19"/>
      <c r="D2406" s="19"/>
      <c r="E2406" s="199"/>
      <c r="F2406" s="205"/>
      <c r="G2406" s="20"/>
      <c r="H2406" s="20"/>
      <c r="I2406" s="20"/>
      <c r="J2406" s="20"/>
      <c r="K2406" s="20"/>
      <c r="L2406" s="20"/>
      <c r="M2406" s="20"/>
      <c r="N2406" s="20"/>
      <c r="O2406" s="125"/>
      <c r="P2406" s="125"/>
      <c r="Q2406" s="199"/>
      <c r="R2406" s="205"/>
      <c r="S2406" s="199"/>
      <c r="T2406" s="199"/>
      <c r="U2406" s="199"/>
      <c r="V2406" s="205"/>
      <c r="W2406" s="205"/>
      <c r="X2406" s="230"/>
      <c r="Y2406" s="230"/>
      <c r="Z2406" s="20"/>
      <c r="AA2406" s="20"/>
      <c r="AB2406" s="205"/>
      <c r="AC2406" s="205"/>
      <c r="AD2406" s="205"/>
      <c r="AE2406" s="1">
        <f t="shared" si="65"/>
        <v>0</v>
      </c>
      <c r="AF2406" s="1">
        <f t="shared" si="66"/>
        <v>0</v>
      </c>
      <c r="AH2406" s="1"/>
    </row>
    <row r="2407" spans="1:34">
      <c r="A2407" s="18"/>
      <c r="B2407" s="168"/>
      <c r="C2407" s="19"/>
      <c r="D2407" s="19"/>
      <c r="E2407" s="199"/>
      <c r="F2407" s="205"/>
      <c r="G2407" s="20"/>
      <c r="H2407" s="20"/>
      <c r="I2407" s="20"/>
      <c r="J2407" s="20"/>
      <c r="K2407" s="20"/>
      <c r="L2407" s="20"/>
      <c r="M2407" s="20"/>
      <c r="N2407" s="20"/>
      <c r="O2407" s="125"/>
      <c r="P2407" s="125"/>
      <c r="Q2407" s="199"/>
      <c r="R2407" s="205"/>
      <c r="S2407" s="199"/>
      <c r="T2407" s="199"/>
      <c r="U2407" s="199"/>
      <c r="V2407" s="205"/>
      <c r="W2407" s="205"/>
      <c r="X2407" s="230"/>
      <c r="Y2407" s="230"/>
      <c r="Z2407" s="20"/>
      <c r="AA2407" s="20"/>
      <c r="AB2407" s="205"/>
      <c r="AC2407" s="205"/>
      <c r="AD2407" s="205"/>
      <c r="AE2407" s="1">
        <f t="shared" si="65"/>
        <v>0</v>
      </c>
      <c r="AF2407" s="1">
        <f t="shared" si="66"/>
        <v>0</v>
      </c>
      <c r="AH2407" s="1"/>
    </row>
    <row r="2408" spans="1:34">
      <c r="A2408" s="18"/>
      <c r="B2408" s="168"/>
      <c r="C2408" s="19"/>
      <c r="D2408" s="19"/>
      <c r="E2408" s="199"/>
      <c r="F2408" s="205"/>
      <c r="G2408" s="20"/>
      <c r="H2408" s="20"/>
      <c r="I2408" s="20"/>
      <c r="J2408" s="20"/>
      <c r="K2408" s="20"/>
      <c r="L2408" s="20"/>
      <c r="M2408" s="20"/>
      <c r="N2408" s="20"/>
      <c r="O2408" s="125"/>
      <c r="P2408" s="125"/>
      <c r="Q2408" s="199"/>
      <c r="R2408" s="205"/>
      <c r="S2408" s="199"/>
      <c r="T2408" s="199"/>
      <c r="U2408" s="199"/>
      <c r="V2408" s="205"/>
      <c r="W2408" s="205"/>
      <c r="X2408" s="230"/>
      <c r="Y2408" s="230"/>
      <c r="Z2408" s="20"/>
      <c r="AA2408" s="20"/>
      <c r="AB2408" s="205"/>
      <c r="AC2408" s="205"/>
      <c r="AD2408" s="205"/>
      <c r="AE2408" s="1">
        <f t="shared" si="65"/>
        <v>0</v>
      </c>
      <c r="AF2408" s="1">
        <f t="shared" si="66"/>
        <v>0</v>
      </c>
      <c r="AH2408" s="1"/>
    </row>
    <row r="2409" spans="1:34">
      <c r="A2409" s="18"/>
      <c r="B2409" s="168"/>
      <c r="C2409" s="19"/>
      <c r="D2409" s="19"/>
      <c r="E2409" s="199"/>
      <c r="F2409" s="205"/>
      <c r="G2409" s="20"/>
      <c r="H2409" s="20"/>
      <c r="I2409" s="20"/>
      <c r="J2409" s="20"/>
      <c r="K2409" s="20"/>
      <c r="L2409" s="20"/>
      <c r="M2409" s="20"/>
      <c r="N2409" s="20"/>
      <c r="O2409" s="125"/>
      <c r="P2409" s="125"/>
      <c r="Q2409" s="199"/>
      <c r="R2409" s="205"/>
      <c r="S2409" s="199"/>
      <c r="T2409" s="199"/>
      <c r="U2409" s="199"/>
      <c r="V2409" s="205"/>
      <c r="W2409" s="205"/>
      <c r="X2409" s="230"/>
      <c r="Y2409" s="230"/>
      <c r="Z2409" s="20"/>
      <c r="AA2409" s="20"/>
      <c r="AB2409" s="205"/>
      <c r="AC2409" s="205"/>
      <c r="AD2409" s="205"/>
      <c r="AE2409" s="1">
        <f t="shared" si="65"/>
        <v>0</v>
      </c>
      <c r="AF2409" s="1">
        <f t="shared" si="66"/>
        <v>0</v>
      </c>
      <c r="AH2409" s="1"/>
    </row>
    <row r="2410" spans="1:34">
      <c r="A2410" s="18"/>
      <c r="B2410" s="168"/>
      <c r="C2410" s="19"/>
      <c r="D2410" s="19"/>
      <c r="E2410" s="199"/>
      <c r="F2410" s="205"/>
      <c r="G2410" s="20"/>
      <c r="H2410" s="20"/>
      <c r="I2410" s="20"/>
      <c r="J2410" s="20"/>
      <c r="K2410" s="20"/>
      <c r="L2410" s="20"/>
      <c r="M2410" s="20"/>
      <c r="N2410" s="20"/>
      <c r="O2410" s="125"/>
      <c r="P2410" s="125"/>
      <c r="Q2410" s="199"/>
      <c r="R2410" s="205"/>
      <c r="S2410" s="199"/>
      <c r="T2410" s="199"/>
      <c r="U2410" s="199"/>
      <c r="V2410" s="205"/>
      <c r="W2410" s="205"/>
      <c r="X2410" s="230"/>
      <c r="Y2410" s="230"/>
      <c r="Z2410" s="20"/>
      <c r="AA2410" s="20"/>
      <c r="AB2410" s="205"/>
      <c r="AC2410" s="205"/>
      <c r="AD2410" s="205"/>
      <c r="AE2410" s="1">
        <f t="shared" si="65"/>
        <v>0</v>
      </c>
      <c r="AF2410" s="1">
        <f t="shared" si="66"/>
        <v>0</v>
      </c>
      <c r="AH2410" s="1"/>
    </row>
    <row r="2411" spans="1:34">
      <c r="A2411" s="18"/>
      <c r="B2411" s="168"/>
      <c r="C2411" s="19"/>
      <c r="D2411" s="19"/>
      <c r="E2411" s="199"/>
      <c r="F2411" s="205"/>
      <c r="G2411" s="20"/>
      <c r="H2411" s="20"/>
      <c r="I2411" s="20"/>
      <c r="J2411" s="20"/>
      <c r="K2411" s="20"/>
      <c r="L2411" s="20"/>
      <c r="M2411" s="20"/>
      <c r="N2411" s="20"/>
      <c r="O2411" s="125"/>
      <c r="P2411" s="125"/>
      <c r="Q2411" s="199"/>
      <c r="R2411" s="205"/>
      <c r="S2411" s="199"/>
      <c r="T2411" s="199"/>
      <c r="U2411" s="199"/>
      <c r="V2411" s="205"/>
      <c r="W2411" s="205"/>
      <c r="X2411" s="230"/>
      <c r="Y2411" s="230"/>
      <c r="Z2411" s="20"/>
      <c r="AA2411" s="20"/>
      <c r="AB2411" s="205"/>
      <c r="AC2411" s="205"/>
      <c r="AD2411" s="205"/>
      <c r="AE2411" s="1">
        <f t="shared" si="65"/>
        <v>0</v>
      </c>
      <c r="AF2411" s="1">
        <f t="shared" si="66"/>
        <v>0</v>
      </c>
      <c r="AH2411" s="1"/>
    </row>
    <row r="2412" spans="1:34">
      <c r="A2412" s="18"/>
      <c r="B2412" s="168"/>
      <c r="C2412" s="19"/>
      <c r="D2412" s="19"/>
      <c r="E2412" s="199"/>
      <c r="F2412" s="205"/>
      <c r="G2412" s="20"/>
      <c r="H2412" s="20"/>
      <c r="I2412" s="20"/>
      <c r="J2412" s="20"/>
      <c r="K2412" s="20"/>
      <c r="L2412" s="20"/>
      <c r="M2412" s="20"/>
      <c r="N2412" s="20"/>
      <c r="O2412" s="125"/>
      <c r="P2412" s="125"/>
      <c r="Q2412" s="199"/>
      <c r="R2412" s="205"/>
      <c r="S2412" s="199"/>
      <c r="T2412" s="199"/>
      <c r="U2412" s="199"/>
      <c r="V2412" s="205"/>
      <c r="W2412" s="205"/>
      <c r="X2412" s="230"/>
      <c r="Y2412" s="230"/>
      <c r="Z2412" s="20"/>
      <c r="AA2412" s="20"/>
      <c r="AB2412" s="205"/>
      <c r="AC2412" s="205"/>
      <c r="AD2412" s="205"/>
      <c r="AE2412" s="1">
        <f t="shared" si="65"/>
        <v>0</v>
      </c>
      <c r="AF2412" s="1">
        <f t="shared" si="66"/>
        <v>0</v>
      </c>
      <c r="AH2412" s="1"/>
    </row>
    <row r="2413" spans="1:34">
      <c r="A2413" s="18"/>
      <c r="B2413" s="168"/>
      <c r="C2413" s="19"/>
      <c r="D2413" s="19"/>
      <c r="E2413" s="199"/>
      <c r="F2413" s="205"/>
      <c r="G2413" s="20"/>
      <c r="H2413" s="20"/>
      <c r="I2413" s="20"/>
      <c r="J2413" s="20"/>
      <c r="K2413" s="20"/>
      <c r="L2413" s="20"/>
      <c r="M2413" s="20"/>
      <c r="N2413" s="20"/>
      <c r="O2413" s="125"/>
      <c r="P2413" s="125"/>
      <c r="Q2413" s="199"/>
      <c r="R2413" s="205"/>
      <c r="S2413" s="199"/>
      <c r="T2413" s="199"/>
      <c r="U2413" s="199"/>
      <c r="V2413" s="205"/>
      <c r="W2413" s="205"/>
      <c r="X2413" s="230"/>
      <c r="Y2413" s="230"/>
      <c r="Z2413" s="20"/>
      <c r="AA2413" s="20"/>
      <c r="AB2413" s="205"/>
      <c r="AC2413" s="205"/>
      <c r="AD2413" s="205"/>
      <c r="AE2413" s="1">
        <f t="shared" si="65"/>
        <v>0</v>
      </c>
      <c r="AF2413" s="1">
        <f t="shared" si="66"/>
        <v>0</v>
      </c>
      <c r="AH2413" s="1"/>
    </row>
    <row r="2414" spans="1:34">
      <c r="A2414" s="18"/>
      <c r="B2414" s="168"/>
      <c r="C2414" s="19"/>
      <c r="D2414" s="19"/>
      <c r="E2414" s="199"/>
      <c r="F2414" s="205"/>
      <c r="G2414" s="20"/>
      <c r="H2414" s="20"/>
      <c r="I2414" s="20"/>
      <c r="J2414" s="20"/>
      <c r="K2414" s="20"/>
      <c r="L2414" s="20"/>
      <c r="M2414" s="20"/>
      <c r="N2414" s="20"/>
      <c r="O2414" s="125"/>
      <c r="P2414" s="125"/>
      <c r="Q2414" s="199"/>
      <c r="R2414" s="205"/>
      <c r="S2414" s="199"/>
      <c r="T2414" s="199"/>
      <c r="U2414" s="199"/>
      <c r="V2414" s="205"/>
      <c r="W2414" s="205"/>
      <c r="X2414" s="230"/>
      <c r="Y2414" s="230"/>
      <c r="Z2414" s="20"/>
      <c r="AA2414" s="20"/>
      <c r="AB2414" s="205"/>
      <c r="AC2414" s="205"/>
      <c r="AD2414" s="205"/>
      <c r="AE2414" s="1">
        <f t="shared" si="65"/>
        <v>0</v>
      </c>
      <c r="AF2414" s="1">
        <f t="shared" si="66"/>
        <v>0</v>
      </c>
      <c r="AH2414" s="1"/>
    </row>
    <row r="2415" spans="1:34">
      <c r="A2415" s="18"/>
      <c r="B2415" s="168"/>
      <c r="C2415" s="19"/>
      <c r="D2415" s="19"/>
      <c r="E2415" s="199"/>
      <c r="F2415" s="205"/>
      <c r="G2415" s="20"/>
      <c r="H2415" s="20"/>
      <c r="I2415" s="20"/>
      <c r="J2415" s="20"/>
      <c r="K2415" s="20"/>
      <c r="L2415" s="20"/>
      <c r="M2415" s="20"/>
      <c r="N2415" s="20"/>
      <c r="O2415" s="125"/>
      <c r="P2415" s="125"/>
      <c r="Q2415" s="199"/>
      <c r="R2415" s="205"/>
      <c r="S2415" s="199"/>
      <c r="T2415" s="199"/>
      <c r="U2415" s="199"/>
      <c r="V2415" s="205"/>
      <c r="W2415" s="205"/>
      <c r="X2415" s="230"/>
      <c r="Y2415" s="230"/>
      <c r="Z2415" s="20"/>
      <c r="AA2415" s="20"/>
      <c r="AB2415" s="205"/>
      <c r="AC2415" s="205"/>
      <c r="AD2415" s="205"/>
      <c r="AE2415" s="1">
        <f t="shared" si="65"/>
        <v>0</v>
      </c>
      <c r="AF2415" s="1">
        <f t="shared" si="66"/>
        <v>0</v>
      </c>
      <c r="AH2415" s="1"/>
    </row>
    <row r="2416" spans="1:34">
      <c r="A2416" s="18"/>
      <c r="B2416" s="168"/>
      <c r="C2416" s="19"/>
      <c r="D2416" s="19"/>
      <c r="E2416" s="199"/>
      <c r="F2416" s="205"/>
      <c r="G2416" s="20"/>
      <c r="H2416" s="20"/>
      <c r="I2416" s="20"/>
      <c r="J2416" s="20"/>
      <c r="K2416" s="20"/>
      <c r="L2416" s="20"/>
      <c r="M2416" s="20"/>
      <c r="N2416" s="20"/>
      <c r="O2416" s="125"/>
      <c r="P2416" s="125"/>
      <c r="Q2416" s="199"/>
      <c r="R2416" s="205"/>
      <c r="S2416" s="199"/>
      <c r="T2416" s="199"/>
      <c r="U2416" s="199"/>
      <c r="V2416" s="205"/>
      <c r="W2416" s="205"/>
      <c r="X2416" s="230"/>
      <c r="Y2416" s="230"/>
      <c r="Z2416" s="20"/>
      <c r="AA2416" s="20"/>
      <c r="AB2416" s="205"/>
      <c r="AC2416" s="205"/>
      <c r="AD2416" s="205"/>
      <c r="AE2416" s="1">
        <f t="shared" si="65"/>
        <v>0</v>
      </c>
      <c r="AF2416" s="1">
        <f t="shared" si="66"/>
        <v>0</v>
      </c>
      <c r="AH2416" s="1"/>
    </row>
    <row r="2417" spans="1:34">
      <c r="A2417" s="18"/>
      <c r="B2417" s="168"/>
      <c r="C2417" s="19"/>
      <c r="D2417" s="19"/>
      <c r="E2417" s="199"/>
      <c r="F2417" s="205"/>
      <c r="G2417" s="20"/>
      <c r="H2417" s="20"/>
      <c r="I2417" s="20"/>
      <c r="J2417" s="20"/>
      <c r="K2417" s="20"/>
      <c r="L2417" s="20"/>
      <c r="M2417" s="20"/>
      <c r="N2417" s="20"/>
      <c r="O2417" s="125"/>
      <c r="P2417" s="125"/>
      <c r="Q2417" s="199"/>
      <c r="R2417" s="205"/>
      <c r="S2417" s="199"/>
      <c r="T2417" s="199"/>
      <c r="U2417" s="199"/>
      <c r="V2417" s="205"/>
      <c r="W2417" s="205"/>
      <c r="X2417" s="230"/>
      <c r="Y2417" s="230"/>
      <c r="Z2417" s="20"/>
      <c r="AA2417" s="20"/>
      <c r="AB2417" s="205"/>
      <c r="AC2417" s="205"/>
      <c r="AD2417" s="205"/>
      <c r="AE2417" s="1">
        <f t="shared" si="65"/>
        <v>0</v>
      </c>
      <c r="AF2417" s="1">
        <f t="shared" si="66"/>
        <v>0</v>
      </c>
      <c r="AH2417" s="1"/>
    </row>
    <row r="2418" spans="1:34">
      <c r="A2418" s="18"/>
      <c r="B2418" s="168"/>
      <c r="C2418" s="19"/>
      <c r="D2418" s="19"/>
      <c r="E2418" s="199"/>
      <c r="F2418" s="205"/>
      <c r="G2418" s="20"/>
      <c r="H2418" s="20"/>
      <c r="I2418" s="20"/>
      <c r="J2418" s="20"/>
      <c r="K2418" s="20"/>
      <c r="L2418" s="20"/>
      <c r="M2418" s="20"/>
      <c r="N2418" s="20"/>
      <c r="O2418" s="125"/>
      <c r="P2418" s="125"/>
      <c r="Q2418" s="199"/>
      <c r="R2418" s="205"/>
      <c r="S2418" s="199"/>
      <c r="T2418" s="199"/>
      <c r="U2418" s="199"/>
      <c r="V2418" s="205"/>
      <c r="W2418" s="205"/>
      <c r="X2418" s="230"/>
      <c r="Y2418" s="230"/>
      <c r="Z2418" s="20"/>
      <c r="AA2418" s="20"/>
      <c r="AB2418" s="205"/>
      <c r="AC2418" s="205"/>
      <c r="AD2418" s="205"/>
      <c r="AE2418" s="1">
        <f t="shared" si="65"/>
        <v>0</v>
      </c>
      <c r="AF2418" s="1">
        <f t="shared" si="66"/>
        <v>0</v>
      </c>
      <c r="AH2418" s="1"/>
    </row>
    <row r="2419" spans="1:34">
      <c r="A2419" s="18"/>
      <c r="B2419" s="168"/>
      <c r="C2419" s="19"/>
      <c r="D2419" s="19"/>
      <c r="E2419" s="199"/>
      <c r="F2419" s="205"/>
      <c r="G2419" s="20"/>
      <c r="H2419" s="20"/>
      <c r="I2419" s="20"/>
      <c r="J2419" s="20"/>
      <c r="K2419" s="20"/>
      <c r="L2419" s="20"/>
      <c r="M2419" s="20"/>
      <c r="N2419" s="20"/>
      <c r="O2419" s="125"/>
      <c r="P2419" s="125"/>
      <c r="Q2419" s="199"/>
      <c r="R2419" s="205"/>
      <c r="S2419" s="199"/>
      <c r="T2419" s="199"/>
      <c r="U2419" s="199"/>
      <c r="V2419" s="205"/>
      <c r="W2419" s="205"/>
      <c r="X2419" s="230"/>
      <c r="Y2419" s="230"/>
      <c r="Z2419" s="20"/>
      <c r="AA2419" s="20"/>
      <c r="AB2419" s="205"/>
      <c r="AC2419" s="205"/>
      <c r="AD2419" s="205"/>
      <c r="AE2419" s="1">
        <f t="shared" si="65"/>
        <v>0</v>
      </c>
      <c r="AF2419" s="1">
        <f t="shared" si="66"/>
        <v>0</v>
      </c>
      <c r="AH2419" s="1"/>
    </row>
    <row r="2420" spans="1:34">
      <c r="A2420" s="18"/>
      <c r="B2420" s="168"/>
      <c r="C2420" s="19"/>
      <c r="D2420" s="19"/>
      <c r="E2420" s="199"/>
      <c r="F2420" s="205"/>
      <c r="G2420" s="20"/>
      <c r="H2420" s="20"/>
      <c r="I2420" s="20"/>
      <c r="J2420" s="20"/>
      <c r="K2420" s="20"/>
      <c r="L2420" s="20"/>
      <c r="M2420" s="20"/>
      <c r="N2420" s="20"/>
      <c r="O2420" s="125"/>
      <c r="P2420" s="125"/>
      <c r="Q2420" s="199"/>
      <c r="R2420" s="205"/>
      <c r="S2420" s="199"/>
      <c r="T2420" s="199"/>
      <c r="U2420" s="199"/>
      <c r="V2420" s="205"/>
      <c r="W2420" s="205"/>
      <c r="X2420" s="230"/>
      <c r="Y2420" s="230"/>
      <c r="Z2420" s="20"/>
      <c r="AA2420" s="20"/>
      <c r="AB2420" s="205"/>
      <c r="AC2420" s="205"/>
      <c r="AD2420" s="205"/>
      <c r="AE2420" s="1">
        <f t="shared" si="65"/>
        <v>0</v>
      </c>
      <c r="AF2420" s="1">
        <f t="shared" si="66"/>
        <v>0</v>
      </c>
      <c r="AH2420" s="1"/>
    </row>
    <row r="2421" spans="1:34">
      <c r="A2421" s="18"/>
      <c r="B2421" s="168"/>
      <c r="C2421" s="19"/>
      <c r="D2421" s="19"/>
      <c r="E2421" s="199"/>
      <c r="F2421" s="205"/>
      <c r="G2421" s="20"/>
      <c r="H2421" s="20"/>
      <c r="I2421" s="20"/>
      <c r="J2421" s="20"/>
      <c r="K2421" s="20"/>
      <c r="L2421" s="20"/>
      <c r="M2421" s="20"/>
      <c r="N2421" s="20"/>
      <c r="O2421" s="125"/>
      <c r="P2421" s="125"/>
      <c r="Q2421" s="199"/>
      <c r="R2421" s="205"/>
      <c r="S2421" s="199"/>
      <c r="T2421" s="199"/>
      <c r="U2421" s="199"/>
      <c r="V2421" s="205"/>
      <c r="W2421" s="205"/>
      <c r="X2421" s="230"/>
      <c r="Y2421" s="230"/>
      <c r="Z2421" s="20"/>
      <c r="AA2421" s="20"/>
      <c r="AB2421" s="205"/>
      <c r="AC2421" s="205"/>
      <c r="AD2421" s="205"/>
      <c r="AE2421" s="1">
        <f t="shared" si="65"/>
        <v>0</v>
      </c>
      <c r="AF2421" s="1">
        <f t="shared" si="66"/>
        <v>0</v>
      </c>
      <c r="AH2421" s="1"/>
    </row>
    <row r="2422" spans="1:34">
      <c r="A2422" s="18"/>
      <c r="B2422" s="168"/>
      <c r="C2422" s="19"/>
      <c r="D2422" s="19"/>
      <c r="E2422" s="199"/>
      <c r="F2422" s="205"/>
      <c r="G2422" s="20"/>
      <c r="H2422" s="20"/>
      <c r="I2422" s="20"/>
      <c r="J2422" s="20"/>
      <c r="K2422" s="20"/>
      <c r="L2422" s="20"/>
      <c r="M2422" s="20"/>
      <c r="N2422" s="20"/>
      <c r="O2422" s="125"/>
      <c r="P2422" s="125"/>
      <c r="Q2422" s="199"/>
      <c r="R2422" s="205"/>
      <c r="S2422" s="199"/>
      <c r="T2422" s="199"/>
      <c r="U2422" s="199"/>
      <c r="V2422" s="205"/>
      <c r="W2422" s="205"/>
      <c r="X2422" s="230"/>
      <c r="Y2422" s="230"/>
      <c r="Z2422" s="20"/>
      <c r="AA2422" s="20"/>
      <c r="AB2422" s="205"/>
      <c r="AC2422" s="205"/>
      <c r="AD2422" s="205"/>
      <c r="AE2422" s="1">
        <f t="shared" si="65"/>
        <v>0</v>
      </c>
      <c r="AF2422" s="1">
        <f t="shared" si="66"/>
        <v>0</v>
      </c>
      <c r="AH2422" s="1"/>
    </row>
    <row r="2423" spans="1:34">
      <c r="A2423" s="18"/>
      <c r="B2423" s="168"/>
      <c r="C2423" s="19"/>
      <c r="D2423" s="19"/>
      <c r="E2423" s="199"/>
      <c r="F2423" s="205"/>
      <c r="G2423" s="20"/>
      <c r="H2423" s="20"/>
      <c r="I2423" s="20"/>
      <c r="J2423" s="20"/>
      <c r="K2423" s="20"/>
      <c r="L2423" s="20"/>
      <c r="M2423" s="20"/>
      <c r="N2423" s="20"/>
      <c r="O2423" s="125"/>
      <c r="P2423" s="125"/>
      <c r="Q2423" s="199"/>
      <c r="R2423" s="205"/>
      <c r="S2423" s="199"/>
      <c r="T2423" s="199"/>
      <c r="U2423" s="199"/>
      <c r="V2423" s="205"/>
      <c r="W2423" s="205"/>
      <c r="X2423" s="230"/>
      <c r="Y2423" s="230"/>
      <c r="Z2423" s="20"/>
      <c r="AA2423" s="20"/>
      <c r="AB2423" s="205"/>
      <c r="AC2423" s="205"/>
      <c r="AD2423" s="205"/>
      <c r="AE2423" s="1">
        <f t="shared" si="65"/>
        <v>0</v>
      </c>
      <c r="AF2423" s="1">
        <f t="shared" si="66"/>
        <v>0</v>
      </c>
      <c r="AH2423" s="1"/>
    </row>
    <row r="2424" spans="1:34">
      <c r="A2424" s="18"/>
      <c r="B2424" s="168"/>
      <c r="C2424" s="19"/>
      <c r="D2424" s="19"/>
      <c r="E2424" s="199"/>
      <c r="F2424" s="205"/>
      <c r="G2424" s="20"/>
      <c r="H2424" s="20"/>
      <c r="I2424" s="20"/>
      <c r="J2424" s="20"/>
      <c r="K2424" s="20"/>
      <c r="L2424" s="20"/>
      <c r="M2424" s="20"/>
      <c r="N2424" s="20"/>
      <c r="O2424" s="125"/>
      <c r="P2424" s="125"/>
      <c r="Q2424" s="199"/>
      <c r="R2424" s="205"/>
      <c r="S2424" s="199"/>
      <c r="T2424" s="199"/>
      <c r="U2424" s="199"/>
      <c r="V2424" s="205"/>
      <c r="W2424" s="205"/>
      <c r="X2424" s="230"/>
      <c r="Y2424" s="230"/>
      <c r="Z2424" s="20"/>
      <c r="AA2424" s="20"/>
      <c r="AB2424" s="205"/>
      <c r="AC2424" s="205"/>
      <c r="AD2424" s="205"/>
      <c r="AE2424" s="1">
        <f t="shared" si="65"/>
        <v>0</v>
      </c>
      <c r="AF2424" s="1">
        <f t="shared" si="66"/>
        <v>0</v>
      </c>
      <c r="AH2424" s="1"/>
    </row>
    <row r="2425" spans="1:34">
      <c r="A2425" s="18"/>
      <c r="B2425" s="168"/>
      <c r="C2425" s="19"/>
      <c r="D2425" s="19"/>
      <c r="E2425" s="199"/>
      <c r="F2425" s="205"/>
      <c r="G2425" s="20"/>
      <c r="H2425" s="20"/>
      <c r="I2425" s="20"/>
      <c r="J2425" s="20"/>
      <c r="K2425" s="20"/>
      <c r="L2425" s="20"/>
      <c r="M2425" s="20"/>
      <c r="N2425" s="20"/>
      <c r="O2425" s="125"/>
      <c r="P2425" s="125"/>
      <c r="Q2425" s="199"/>
      <c r="R2425" s="205"/>
      <c r="S2425" s="199"/>
      <c r="T2425" s="199"/>
      <c r="U2425" s="199"/>
      <c r="V2425" s="205"/>
      <c r="W2425" s="205"/>
      <c r="X2425" s="230"/>
      <c r="Y2425" s="230"/>
      <c r="Z2425" s="20"/>
      <c r="AA2425" s="20"/>
      <c r="AB2425" s="205"/>
      <c r="AC2425" s="205"/>
      <c r="AD2425" s="205"/>
      <c r="AE2425" s="1">
        <f t="shared" si="65"/>
        <v>0</v>
      </c>
      <c r="AF2425" s="1">
        <f t="shared" si="66"/>
        <v>0</v>
      </c>
      <c r="AH2425" s="1"/>
    </row>
    <row r="2426" spans="1:34">
      <c r="A2426" s="18"/>
      <c r="B2426" s="168"/>
      <c r="C2426" s="19"/>
      <c r="D2426" s="19"/>
      <c r="E2426" s="199"/>
      <c r="F2426" s="205"/>
      <c r="G2426" s="20"/>
      <c r="H2426" s="20"/>
      <c r="I2426" s="20"/>
      <c r="J2426" s="20"/>
      <c r="K2426" s="20"/>
      <c r="L2426" s="20"/>
      <c r="M2426" s="20"/>
      <c r="N2426" s="20"/>
      <c r="O2426" s="125"/>
      <c r="P2426" s="125"/>
      <c r="Q2426" s="199"/>
      <c r="R2426" s="205"/>
      <c r="S2426" s="199"/>
      <c r="T2426" s="199"/>
      <c r="U2426" s="199"/>
      <c r="V2426" s="205"/>
      <c r="W2426" s="205"/>
      <c r="X2426" s="230"/>
      <c r="Y2426" s="230"/>
      <c r="Z2426" s="20"/>
      <c r="AA2426" s="20"/>
      <c r="AB2426" s="205"/>
      <c r="AC2426" s="205"/>
      <c r="AD2426" s="205"/>
      <c r="AE2426" s="1">
        <f t="shared" si="65"/>
        <v>0</v>
      </c>
      <c r="AF2426" s="1">
        <f t="shared" si="66"/>
        <v>0</v>
      </c>
      <c r="AH2426" s="1"/>
    </row>
    <row r="2427" spans="1:34">
      <c r="A2427" s="18"/>
      <c r="B2427" s="168"/>
      <c r="C2427" s="19"/>
      <c r="D2427" s="19"/>
      <c r="E2427" s="199"/>
      <c r="F2427" s="205"/>
      <c r="G2427" s="20"/>
      <c r="H2427" s="20"/>
      <c r="I2427" s="20"/>
      <c r="J2427" s="20"/>
      <c r="K2427" s="20"/>
      <c r="L2427" s="20"/>
      <c r="M2427" s="20"/>
      <c r="N2427" s="20"/>
      <c r="O2427" s="125"/>
      <c r="P2427" s="125"/>
      <c r="Q2427" s="199"/>
      <c r="R2427" s="205"/>
      <c r="S2427" s="199"/>
      <c r="T2427" s="199"/>
      <c r="U2427" s="199"/>
      <c r="V2427" s="205"/>
      <c r="W2427" s="205"/>
      <c r="X2427" s="230"/>
      <c r="Y2427" s="230"/>
      <c r="Z2427" s="20"/>
      <c r="AA2427" s="20"/>
      <c r="AB2427" s="205"/>
      <c r="AC2427" s="205"/>
      <c r="AD2427" s="205"/>
      <c r="AE2427" s="1">
        <f t="shared" si="65"/>
        <v>0</v>
      </c>
      <c r="AF2427" s="1">
        <f t="shared" si="66"/>
        <v>0</v>
      </c>
      <c r="AH2427" s="1"/>
    </row>
    <row r="2428" spans="1:34">
      <c r="A2428" s="18"/>
      <c r="B2428" s="168"/>
      <c r="C2428" s="19"/>
      <c r="D2428" s="19"/>
      <c r="E2428" s="199"/>
      <c r="F2428" s="205"/>
      <c r="G2428" s="20"/>
      <c r="H2428" s="20"/>
      <c r="I2428" s="20"/>
      <c r="J2428" s="20"/>
      <c r="K2428" s="20"/>
      <c r="L2428" s="20"/>
      <c r="M2428" s="20"/>
      <c r="N2428" s="20"/>
      <c r="O2428" s="125"/>
      <c r="P2428" s="125"/>
      <c r="Q2428" s="199"/>
      <c r="R2428" s="205"/>
      <c r="S2428" s="199"/>
      <c r="T2428" s="199"/>
      <c r="U2428" s="199"/>
      <c r="V2428" s="205"/>
      <c r="W2428" s="205"/>
      <c r="X2428" s="230"/>
      <c r="Y2428" s="230"/>
      <c r="Z2428" s="20"/>
      <c r="AA2428" s="20"/>
      <c r="AB2428" s="205"/>
      <c r="AC2428" s="205"/>
      <c r="AD2428" s="205"/>
      <c r="AE2428" s="1">
        <f t="shared" si="65"/>
        <v>0</v>
      </c>
      <c r="AF2428" s="1">
        <f t="shared" si="66"/>
        <v>0</v>
      </c>
      <c r="AH2428" s="1"/>
    </row>
    <row r="2429" spans="1:34">
      <c r="A2429" s="18"/>
      <c r="B2429" s="168"/>
      <c r="C2429" s="19"/>
      <c r="D2429" s="19"/>
      <c r="E2429" s="199"/>
      <c r="F2429" s="205"/>
      <c r="G2429" s="20"/>
      <c r="H2429" s="20"/>
      <c r="I2429" s="20"/>
      <c r="J2429" s="20"/>
      <c r="K2429" s="20"/>
      <c r="L2429" s="20"/>
      <c r="M2429" s="20"/>
      <c r="N2429" s="20"/>
      <c r="O2429" s="125"/>
      <c r="P2429" s="125"/>
      <c r="Q2429" s="199"/>
      <c r="R2429" s="205"/>
      <c r="S2429" s="199"/>
      <c r="T2429" s="199"/>
      <c r="U2429" s="199"/>
      <c r="V2429" s="205"/>
      <c r="W2429" s="205"/>
      <c r="X2429" s="230"/>
      <c r="Y2429" s="230"/>
      <c r="Z2429" s="20"/>
      <c r="AA2429" s="20"/>
      <c r="AB2429" s="205"/>
      <c r="AC2429" s="205"/>
      <c r="AD2429" s="205"/>
      <c r="AE2429" s="1">
        <f t="shared" si="65"/>
        <v>0</v>
      </c>
      <c r="AF2429" s="1">
        <f t="shared" si="66"/>
        <v>0</v>
      </c>
      <c r="AH2429" s="1"/>
    </row>
    <row r="2430" spans="1:34">
      <c r="A2430" s="18"/>
      <c r="B2430" s="168"/>
      <c r="C2430" s="19"/>
      <c r="D2430" s="19"/>
      <c r="E2430" s="199"/>
      <c r="F2430" s="205"/>
      <c r="G2430" s="20"/>
      <c r="H2430" s="20"/>
      <c r="I2430" s="20"/>
      <c r="J2430" s="20"/>
      <c r="K2430" s="20"/>
      <c r="L2430" s="20"/>
      <c r="M2430" s="20"/>
      <c r="N2430" s="20"/>
      <c r="O2430" s="125"/>
      <c r="P2430" s="125"/>
      <c r="Q2430" s="199"/>
      <c r="R2430" s="205"/>
      <c r="S2430" s="199"/>
      <c r="T2430" s="199"/>
      <c r="U2430" s="199"/>
      <c r="V2430" s="205"/>
      <c r="W2430" s="205"/>
      <c r="X2430" s="230"/>
      <c r="Y2430" s="230"/>
      <c r="Z2430" s="20"/>
      <c r="AA2430" s="20"/>
      <c r="AB2430" s="205"/>
      <c r="AC2430" s="205"/>
      <c r="AD2430" s="205"/>
      <c r="AE2430" s="1">
        <f t="shared" si="65"/>
        <v>0</v>
      </c>
      <c r="AF2430" s="1">
        <f t="shared" si="66"/>
        <v>0</v>
      </c>
      <c r="AH2430" s="1"/>
    </row>
    <row r="2431" spans="1:34">
      <c r="A2431" s="18"/>
      <c r="B2431" s="168"/>
      <c r="C2431" s="19"/>
      <c r="D2431" s="19"/>
      <c r="E2431" s="199"/>
      <c r="F2431" s="205"/>
      <c r="G2431" s="20"/>
      <c r="H2431" s="20"/>
      <c r="I2431" s="20"/>
      <c r="J2431" s="20"/>
      <c r="K2431" s="20"/>
      <c r="L2431" s="20"/>
      <c r="M2431" s="20"/>
      <c r="N2431" s="20"/>
      <c r="O2431" s="125"/>
      <c r="P2431" s="125"/>
      <c r="Q2431" s="199"/>
      <c r="R2431" s="205"/>
      <c r="S2431" s="199"/>
      <c r="T2431" s="199"/>
      <c r="U2431" s="199"/>
      <c r="V2431" s="205"/>
      <c r="W2431" s="205"/>
      <c r="X2431" s="230"/>
      <c r="Y2431" s="230"/>
      <c r="Z2431" s="20"/>
      <c r="AA2431" s="20"/>
      <c r="AB2431" s="205"/>
      <c r="AC2431" s="205"/>
      <c r="AD2431" s="205"/>
      <c r="AE2431" s="1">
        <f t="shared" si="65"/>
        <v>0</v>
      </c>
      <c r="AF2431" s="1">
        <f t="shared" si="66"/>
        <v>0</v>
      </c>
      <c r="AH2431" s="1"/>
    </row>
    <row r="2432" spans="1:34">
      <c r="A2432" s="18"/>
      <c r="B2432" s="168"/>
      <c r="C2432" s="19"/>
      <c r="D2432" s="19"/>
      <c r="E2432" s="199"/>
      <c r="F2432" s="205"/>
      <c r="G2432" s="20"/>
      <c r="H2432" s="20"/>
      <c r="I2432" s="20"/>
      <c r="J2432" s="20"/>
      <c r="K2432" s="20"/>
      <c r="L2432" s="20"/>
      <c r="M2432" s="20"/>
      <c r="N2432" s="20"/>
      <c r="O2432" s="125"/>
      <c r="P2432" s="125"/>
      <c r="Q2432" s="199"/>
      <c r="R2432" s="205"/>
      <c r="S2432" s="199"/>
      <c r="T2432" s="199"/>
      <c r="U2432" s="199"/>
      <c r="V2432" s="205"/>
      <c r="W2432" s="205"/>
      <c r="X2432" s="230"/>
      <c r="Y2432" s="230"/>
      <c r="Z2432" s="20"/>
      <c r="AA2432" s="20"/>
      <c r="AB2432" s="205"/>
      <c r="AC2432" s="205"/>
      <c r="AD2432" s="205"/>
      <c r="AE2432" s="1">
        <f t="shared" si="65"/>
        <v>0</v>
      </c>
      <c r="AF2432" s="1">
        <f t="shared" si="66"/>
        <v>0</v>
      </c>
      <c r="AH2432" s="1"/>
    </row>
    <row r="2433" spans="1:34">
      <c r="A2433" s="18"/>
      <c r="B2433" s="168"/>
      <c r="C2433" s="19"/>
      <c r="D2433" s="19"/>
      <c r="E2433" s="199"/>
      <c r="F2433" s="205"/>
      <c r="G2433" s="20"/>
      <c r="H2433" s="20"/>
      <c r="I2433" s="20"/>
      <c r="J2433" s="20"/>
      <c r="K2433" s="20"/>
      <c r="L2433" s="20"/>
      <c r="M2433" s="20"/>
      <c r="N2433" s="20"/>
      <c r="O2433" s="125"/>
      <c r="P2433" s="125"/>
      <c r="Q2433" s="199"/>
      <c r="R2433" s="205"/>
      <c r="S2433" s="199"/>
      <c r="T2433" s="199"/>
      <c r="U2433" s="199"/>
      <c r="V2433" s="205"/>
      <c r="W2433" s="205"/>
      <c r="X2433" s="230"/>
      <c r="Y2433" s="230"/>
      <c r="Z2433" s="20"/>
      <c r="AA2433" s="20"/>
      <c r="AB2433" s="205"/>
      <c r="AC2433" s="205"/>
      <c r="AD2433" s="205"/>
      <c r="AE2433" s="1">
        <f t="shared" si="65"/>
        <v>0</v>
      </c>
      <c r="AF2433" s="1">
        <f t="shared" si="66"/>
        <v>0</v>
      </c>
      <c r="AH2433" s="1"/>
    </row>
    <row r="2434" spans="1:34">
      <c r="A2434" s="18"/>
      <c r="B2434" s="168"/>
      <c r="C2434" s="19"/>
      <c r="D2434" s="19"/>
      <c r="E2434" s="199"/>
      <c r="F2434" s="205"/>
      <c r="G2434" s="20"/>
      <c r="H2434" s="20"/>
      <c r="I2434" s="20"/>
      <c r="J2434" s="20"/>
      <c r="K2434" s="20"/>
      <c r="L2434" s="20"/>
      <c r="M2434" s="20"/>
      <c r="N2434" s="20"/>
      <c r="O2434" s="125"/>
      <c r="P2434" s="125"/>
      <c r="Q2434" s="199"/>
      <c r="R2434" s="205"/>
      <c r="S2434" s="199"/>
      <c r="T2434" s="199"/>
      <c r="U2434" s="199"/>
      <c r="V2434" s="205"/>
      <c r="W2434" s="205"/>
      <c r="X2434" s="230"/>
      <c r="Y2434" s="230"/>
      <c r="Z2434" s="20"/>
      <c r="AA2434" s="20"/>
      <c r="AB2434" s="205"/>
      <c r="AC2434" s="205"/>
      <c r="AD2434" s="205"/>
      <c r="AE2434" s="1">
        <f t="shared" si="65"/>
        <v>0</v>
      </c>
      <c r="AF2434" s="1">
        <f t="shared" si="66"/>
        <v>0</v>
      </c>
      <c r="AH2434" s="1"/>
    </row>
    <row r="2435" spans="1:34">
      <c r="A2435" s="18"/>
      <c r="B2435" s="168"/>
      <c r="C2435" s="19"/>
      <c r="D2435" s="19"/>
      <c r="E2435" s="199"/>
      <c r="F2435" s="205"/>
      <c r="G2435" s="20"/>
      <c r="H2435" s="20"/>
      <c r="I2435" s="20"/>
      <c r="J2435" s="20"/>
      <c r="K2435" s="20"/>
      <c r="L2435" s="20"/>
      <c r="M2435" s="20"/>
      <c r="N2435" s="20"/>
      <c r="O2435" s="125"/>
      <c r="P2435" s="125"/>
      <c r="Q2435" s="199"/>
      <c r="R2435" s="205"/>
      <c r="S2435" s="199"/>
      <c r="T2435" s="199"/>
      <c r="U2435" s="199"/>
      <c r="V2435" s="205"/>
      <c r="W2435" s="205"/>
      <c r="X2435" s="230"/>
      <c r="Y2435" s="230"/>
      <c r="Z2435" s="20"/>
      <c r="AA2435" s="20"/>
      <c r="AB2435" s="205"/>
      <c r="AC2435" s="205"/>
      <c r="AD2435" s="205"/>
      <c r="AE2435" s="1">
        <f t="shared" si="65"/>
        <v>0</v>
      </c>
      <c r="AF2435" s="1">
        <f t="shared" si="66"/>
        <v>0</v>
      </c>
      <c r="AH2435" s="1"/>
    </row>
    <row r="2436" spans="1:34">
      <c r="A2436" s="18"/>
      <c r="B2436" s="168"/>
      <c r="C2436" s="19"/>
      <c r="D2436" s="19"/>
      <c r="E2436" s="199"/>
      <c r="F2436" s="205"/>
      <c r="G2436" s="20"/>
      <c r="H2436" s="20"/>
      <c r="I2436" s="20"/>
      <c r="J2436" s="20"/>
      <c r="K2436" s="20"/>
      <c r="L2436" s="20"/>
      <c r="M2436" s="20"/>
      <c r="N2436" s="20"/>
      <c r="O2436" s="125"/>
      <c r="P2436" s="125"/>
      <c r="Q2436" s="199"/>
      <c r="R2436" s="205"/>
      <c r="S2436" s="199"/>
      <c r="T2436" s="199"/>
      <c r="U2436" s="199"/>
      <c r="V2436" s="205"/>
      <c r="W2436" s="205"/>
      <c r="X2436" s="230"/>
      <c r="Y2436" s="230"/>
      <c r="Z2436" s="20"/>
      <c r="AA2436" s="20"/>
      <c r="AB2436" s="205"/>
      <c r="AC2436" s="205"/>
      <c r="AD2436" s="205"/>
      <c r="AE2436" s="1">
        <f t="shared" si="65"/>
        <v>0</v>
      </c>
      <c r="AF2436" s="1">
        <f t="shared" si="66"/>
        <v>0</v>
      </c>
      <c r="AH2436" s="1"/>
    </row>
    <row r="2437" spans="1:34">
      <c r="A2437" s="18"/>
      <c r="B2437" s="168"/>
      <c r="C2437" s="19"/>
      <c r="D2437" s="19"/>
      <c r="E2437" s="199"/>
      <c r="F2437" s="205"/>
      <c r="G2437" s="20"/>
      <c r="H2437" s="20"/>
      <c r="I2437" s="20"/>
      <c r="J2437" s="20"/>
      <c r="K2437" s="20"/>
      <c r="L2437" s="20"/>
      <c r="M2437" s="20"/>
      <c r="N2437" s="20"/>
      <c r="O2437" s="125"/>
      <c r="P2437" s="125"/>
      <c r="Q2437" s="199"/>
      <c r="R2437" s="205"/>
      <c r="S2437" s="199"/>
      <c r="T2437" s="199"/>
      <c r="U2437" s="199"/>
      <c r="V2437" s="205"/>
      <c r="W2437" s="205"/>
      <c r="X2437" s="230"/>
      <c r="Y2437" s="230"/>
      <c r="Z2437" s="20"/>
      <c r="AA2437" s="20"/>
      <c r="AB2437" s="205"/>
      <c r="AC2437" s="205"/>
      <c r="AD2437" s="205"/>
      <c r="AE2437" s="1">
        <f t="shared" si="65"/>
        <v>0</v>
      </c>
      <c r="AF2437" s="1">
        <f t="shared" si="66"/>
        <v>0</v>
      </c>
      <c r="AH2437" s="1"/>
    </row>
    <row r="2438" spans="1:34">
      <c r="A2438" s="18"/>
      <c r="B2438" s="168"/>
      <c r="C2438" s="19"/>
      <c r="D2438" s="19"/>
      <c r="E2438" s="199"/>
      <c r="F2438" s="205"/>
      <c r="G2438" s="20"/>
      <c r="H2438" s="20"/>
      <c r="I2438" s="20"/>
      <c r="J2438" s="20"/>
      <c r="K2438" s="20"/>
      <c r="L2438" s="20"/>
      <c r="M2438" s="20"/>
      <c r="N2438" s="20"/>
      <c r="O2438" s="125"/>
      <c r="P2438" s="125"/>
      <c r="Q2438" s="199"/>
      <c r="R2438" s="205"/>
      <c r="S2438" s="199"/>
      <c r="T2438" s="199"/>
      <c r="U2438" s="199"/>
      <c r="V2438" s="205"/>
      <c r="W2438" s="205"/>
      <c r="X2438" s="230"/>
      <c r="Y2438" s="230"/>
      <c r="Z2438" s="20"/>
      <c r="AA2438" s="20"/>
      <c r="AB2438" s="205"/>
      <c r="AC2438" s="205"/>
      <c r="AD2438" s="205"/>
      <c r="AE2438" s="1">
        <f t="shared" si="65"/>
        <v>0</v>
      </c>
      <c r="AF2438" s="1">
        <f t="shared" si="66"/>
        <v>0</v>
      </c>
      <c r="AH2438" s="1"/>
    </row>
    <row r="2439" spans="1:34">
      <c r="A2439" s="18"/>
      <c r="B2439" s="168"/>
      <c r="C2439" s="19"/>
      <c r="D2439" s="19"/>
      <c r="E2439" s="199"/>
      <c r="F2439" s="205"/>
      <c r="G2439" s="20"/>
      <c r="H2439" s="20"/>
      <c r="I2439" s="20"/>
      <c r="J2439" s="20"/>
      <c r="K2439" s="20"/>
      <c r="L2439" s="20"/>
      <c r="M2439" s="20"/>
      <c r="N2439" s="20"/>
      <c r="O2439" s="125"/>
      <c r="P2439" s="125"/>
      <c r="Q2439" s="199"/>
      <c r="R2439" s="205"/>
      <c r="S2439" s="199"/>
      <c r="T2439" s="199"/>
      <c r="U2439" s="199"/>
      <c r="V2439" s="205"/>
      <c r="W2439" s="205"/>
      <c r="X2439" s="230"/>
      <c r="Y2439" s="230"/>
      <c r="Z2439" s="20"/>
      <c r="AA2439" s="20"/>
      <c r="AB2439" s="205"/>
      <c r="AC2439" s="205"/>
      <c r="AD2439" s="205"/>
      <c r="AE2439" s="1">
        <f t="shared" si="65"/>
        <v>0</v>
      </c>
      <c r="AF2439" s="1">
        <f t="shared" si="66"/>
        <v>0</v>
      </c>
      <c r="AH2439" s="1"/>
    </row>
    <row r="2440" spans="1:34">
      <c r="A2440" s="18"/>
      <c r="B2440" s="168"/>
      <c r="C2440" s="19"/>
      <c r="D2440" s="19"/>
      <c r="E2440" s="199"/>
      <c r="F2440" s="205"/>
      <c r="G2440" s="20"/>
      <c r="H2440" s="20"/>
      <c r="I2440" s="20"/>
      <c r="J2440" s="20"/>
      <c r="K2440" s="20"/>
      <c r="L2440" s="20"/>
      <c r="M2440" s="20"/>
      <c r="N2440" s="20"/>
      <c r="O2440" s="125"/>
      <c r="P2440" s="125"/>
      <c r="Q2440" s="199"/>
      <c r="R2440" s="205"/>
      <c r="S2440" s="199"/>
      <c r="T2440" s="199"/>
      <c r="U2440" s="199"/>
      <c r="V2440" s="205"/>
      <c r="W2440" s="205"/>
      <c r="X2440" s="230"/>
      <c r="Y2440" s="230"/>
      <c r="Z2440" s="20"/>
      <c r="AA2440" s="20"/>
      <c r="AB2440" s="205"/>
      <c r="AC2440" s="205"/>
      <c r="AD2440" s="205"/>
      <c r="AE2440" s="1">
        <f t="shared" si="65"/>
        <v>0</v>
      </c>
      <c r="AF2440" s="1">
        <f t="shared" si="66"/>
        <v>0</v>
      </c>
      <c r="AH2440" s="1"/>
    </row>
    <row r="2441" spans="1:34">
      <c r="A2441" s="18"/>
      <c r="B2441" s="168"/>
      <c r="C2441" s="19"/>
      <c r="D2441" s="19"/>
      <c r="E2441" s="199"/>
      <c r="F2441" s="205"/>
      <c r="G2441" s="20"/>
      <c r="H2441" s="20"/>
      <c r="I2441" s="20"/>
      <c r="J2441" s="20"/>
      <c r="K2441" s="20"/>
      <c r="L2441" s="20"/>
      <c r="M2441" s="20"/>
      <c r="N2441" s="20"/>
      <c r="O2441" s="125"/>
      <c r="P2441" s="125"/>
      <c r="Q2441" s="199"/>
      <c r="R2441" s="205"/>
      <c r="S2441" s="199"/>
      <c r="T2441" s="199"/>
      <c r="U2441" s="199"/>
      <c r="V2441" s="205"/>
      <c r="W2441" s="205"/>
      <c r="X2441" s="230"/>
      <c r="Y2441" s="230"/>
      <c r="Z2441" s="20"/>
      <c r="AA2441" s="20"/>
      <c r="AB2441" s="205"/>
      <c r="AC2441" s="205"/>
      <c r="AD2441" s="205"/>
      <c r="AE2441" s="1">
        <f t="shared" si="65"/>
        <v>0</v>
      </c>
      <c r="AF2441" s="1">
        <f t="shared" si="66"/>
        <v>0</v>
      </c>
      <c r="AH2441" s="1"/>
    </row>
    <row r="2442" spans="1:34">
      <c r="A2442" s="18"/>
      <c r="B2442" s="168"/>
      <c r="C2442" s="19"/>
      <c r="D2442" s="19"/>
      <c r="E2442" s="199"/>
      <c r="F2442" s="205"/>
      <c r="G2442" s="20"/>
      <c r="H2442" s="20"/>
      <c r="I2442" s="20"/>
      <c r="J2442" s="20"/>
      <c r="K2442" s="20"/>
      <c r="L2442" s="20"/>
      <c r="M2442" s="20"/>
      <c r="N2442" s="20"/>
      <c r="O2442" s="125"/>
      <c r="P2442" s="125"/>
      <c r="Q2442" s="199"/>
      <c r="R2442" s="205"/>
      <c r="S2442" s="199"/>
      <c r="T2442" s="199"/>
      <c r="U2442" s="199"/>
      <c r="V2442" s="205"/>
      <c r="W2442" s="205"/>
      <c r="X2442" s="230"/>
      <c r="Y2442" s="230"/>
      <c r="Z2442" s="20"/>
      <c r="AA2442" s="20"/>
      <c r="AB2442" s="205"/>
      <c r="AC2442" s="205"/>
      <c r="AD2442" s="205"/>
      <c r="AE2442" s="1">
        <f t="shared" si="65"/>
        <v>0</v>
      </c>
      <c r="AF2442" s="1">
        <f t="shared" si="66"/>
        <v>0</v>
      </c>
      <c r="AH2442" s="1"/>
    </row>
    <row r="2443" spans="1:34">
      <c r="A2443" s="18"/>
      <c r="B2443" s="168"/>
      <c r="C2443" s="19"/>
      <c r="D2443" s="19"/>
      <c r="E2443" s="199"/>
      <c r="F2443" s="205"/>
      <c r="G2443" s="20"/>
      <c r="H2443" s="20"/>
      <c r="I2443" s="20"/>
      <c r="J2443" s="20"/>
      <c r="K2443" s="20"/>
      <c r="L2443" s="20"/>
      <c r="M2443" s="20"/>
      <c r="N2443" s="20"/>
      <c r="O2443" s="125"/>
      <c r="P2443" s="125"/>
      <c r="Q2443" s="199"/>
      <c r="R2443" s="205"/>
      <c r="S2443" s="199"/>
      <c r="T2443" s="199"/>
      <c r="U2443" s="199"/>
      <c r="V2443" s="205"/>
      <c r="W2443" s="205"/>
      <c r="X2443" s="230"/>
      <c r="Y2443" s="230"/>
      <c r="Z2443" s="20"/>
      <c r="AA2443" s="20"/>
      <c r="AB2443" s="205"/>
      <c r="AC2443" s="205"/>
      <c r="AD2443" s="205"/>
      <c r="AE2443" s="1">
        <f t="shared" ref="AE2443:AE2506" si="67">COUNTA(E2443:AC2443)</f>
        <v>0</v>
      </c>
      <c r="AF2443" s="1">
        <f t="shared" ref="AF2443:AF2506" si="68">COUNTA(E2443)*COUNTA(H2443)*COUNTA(M2443)*COUNTA(O2443)*COUNTA(P2443)*COUNTA(Q2443)*COUNTA(R2443)*COUNTA(AC2443)</f>
        <v>0</v>
      </c>
      <c r="AH2443" s="1"/>
    </row>
    <row r="2444" spans="1:34">
      <c r="A2444" s="18"/>
      <c r="B2444" s="168"/>
      <c r="C2444" s="19"/>
      <c r="D2444" s="19"/>
      <c r="E2444" s="199"/>
      <c r="F2444" s="205"/>
      <c r="G2444" s="20"/>
      <c r="H2444" s="20"/>
      <c r="I2444" s="20"/>
      <c r="J2444" s="20"/>
      <c r="K2444" s="20"/>
      <c r="L2444" s="20"/>
      <c r="M2444" s="20"/>
      <c r="N2444" s="20"/>
      <c r="O2444" s="125"/>
      <c r="P2444" s="125"/>
      <c r="Q2444" s="199"/>
      <c r="R2444" s="205"/>
      <c r="S2444" s="199"/>
      <c r="T2444" s="199"/>
      <c r="U2444" s="199"/>
      <c r="V2444" s="205"/>
      <c r="W2444" s="205"/>
      <c r="X2444" s="230"/>
      <c r="Y2444" s="230"/>
      <c r="Z2444" s="20"/>
      <c r="AA2444" s="20"/>
      <c r="AB2444" s="205"/>
      <c r="AC2444" s="205"/>
      <c r="AD2444" s="205"/>
      <c r="AE2444" s="1">
        <f t="shared" si="67"/>
        <v>0</v>
      </c>
      <c r="AF2444" s="1">
        <f t="shared" si="68"/>
        <v>0</v>
      </c>
      <c r="AH2444" s="1"/>
    </row>
    <row r="2445" spans="1:34">
      <c r="A2445" s="18"/>
      <c r="B2445" s="168"/>
      <c r="C2445" s="19"/>
      <c r="D2445" s="19"/>
      <c r="E2445" s="199"/>
      <c r="F2445" s="205"/>
      <c r="G2445" s="20"/>
      <c r="H2445" s="20"/>
      <c r="I2445" s="20"/>
      <c r="J2445" s="20"/>
      <c r="K2445" s="20"/>
      <c r="L2445" s="20"/>
      <c r="M2445" s="20"/>
      <c r="N2445" s="20"/>
      <c r="O2445" s="125"/>
      <c r="P2445" s="125"/>
      <c r="Q2445" s="199"/>
      <c r="R2445" s="205"/>
      <c r="S2445" s="199"/>
      <c r="T2445" s="199"/>
      <c r="U2445" s="199"/>
      <c r="V2445" s="205"/>
      <c r="W2445" s="205"/>
      <c r="X2445" s="230"/>
      <c r="Y2445" s="230"/>
      <c r="Z2445" s="20"/>
      <c r="AA2445" s="20"/>
      <c r="AB2445" s="205"/>
      <c r="AC2445" s="205"/>
      <c r="AD2445" s="205"/>
      <c r="AE2445" s="1">
        <f t="shared" si="67"/>
        <v>0</v>
      </c>
      <c r="AF2445" s="1">
        <f t="shared" si="68"/>
        <v>0</v>
      </c>
      <c r="AH2445" s="1"/>
    </row>
    <row r="2446" spans="1:34">
      <c r="A2446" s="18"/>
      <c r="B2446" s="168"/>
      <c r="C2446" s="19"/>
      <c r="D2446" s="19"/>
      <c r="E2446" s="199"/>
      <c r="F2446" s="205"/>
      <c r="G2446" s="20"/>
      <c r="H2446" s="20"/>
      <c r="I2446" s="20"/>
      <c r="J2446" s="20"/>
      <c r="K2446" s="20"/>
      <c r="L2446" s="20"/>
      <c r="M2446" s="20"/>
      <c r="N2446" s="20"/>
      <c r="O2446" s="125"/>
      <c r="P2446" s="125"/>
      <c r="Q2446" s="199"/>
      <c r="R2446" s="205"/>
      <c r="S2446" s="199"/>
      <c r="T2446" s="199"/>
      <c r="U2446" s="199"/>
      <c r="V2446" s="205"/>
      <c r="W2446" s="205"/>
      <c r="X2446" s="230"/>
      <c r="Y2446" s="230"/>
      <c r="Z2446" s="20"/>
      <c r="AA2446" s="20"/>
      <c r="AB2446" s="205"/>
      <c r="AC2446" s="205"/>
      <c r="AD2446" s="205"/>
      <c r="AE2446" s="1">
        <f t="shared" si="67"/>
        <v>0</v>
      </c>
      <c r="AF2446" s="1">
        <f t="shared" si="68"/>
        <v>0</v>
      </c>
      <c r="AH2446" s="1"/>
    </row>
    <row r="2447" spans="1:34">
      <c r="A2447" s="18"/>
      <c r="B2447" s="168"/>
      <c r="C2447" s="19"/>
      <c r="D2447" s="19"/>
      <c r="E2447" s="199"/>
      <c r="F2447" s="205"/>
      <c r="G2447" s="20"/>
      <c r="H2447" s="20"/>
      <c r="I2447" s="20"/>
      <c r="J2447" s="20"/>
      <c r="K2447" s="20"/>
      <c r="L2447" s="20"/>
      <c r="M2447" s="20"/>
      <c r="N2447" s="20"/>
      <c r="O2447" s="125"/>
      <c r="P2447" s="125"/>
      <c r="Q2447" s="199"/>
      <c r="R2447" s="205"/>
      <c r="S2447" s="199"/>
      <c r="T2447" s="199"/>
      <c r="U2447" s="199"/>
      <c r="V2447" s="205"/>
      <c r="W2447" s="205"/>
      <c r="X2447" s="230"/>
      <c r="Y2447" s="230"/>
      <c r="Z2447" s="20"/>
      <c r="AA2447" s="20"/>
      <c r="AB2447" s="205"/>
      <c r="AC2447" s="205"/>
      <c r="AD2447" s="205"/>
      <c r="AE2447" s="1">
        <f t="shared" si="67"/>
        <v>0</v>
      </c>
      <c r="AF2447" s="1">
        <f t="shared" si="68"/>
        <v>0</v>
      </c>
      <c r="AH2447" s="1"/>
    </row>
    <row r="2448" spans="1:34">
      <c r="A2448" s="18"/>
      <c r="B2448" s="168"/>
      <c r="C2448" s="19"/>
      <c r="D2448" s="19"/>
      <c r="E2448" s="199"/>
      <c r="F2448" s="205"/>
      <c r="G2448" s="20"/>
      <c r="H2448" s="20"/>
      <c r="I2448" s="20"/>
      <c r="J2448" s="20"/>
      <c r="K2448" s="20"/>
      <c r="L2448" s="20"/>
      <c r="M2448" s="20"/>
      <c r="N2448" s="20"/>
      <c r="O2448" s="125"/>
      <c r="P2448" s="125"/>
      <c r="Q2448" s="199"/>
      <c r="R2448" s="205"/>
      <c r="S2448" s="199"/>
      <c r="T2448" s="199"/>
      <c r="U2448" s="199"/>
      <c r="V2448" s="205"/>
      <c r="W2448" s="205"/>
      <c r="X2448" s="230"/>
      <c r="Y2448" s="230"/>
      <c r="Z2448" s="20"/>
      <c r="AA2448" s="20"/>
      <c r="AB2448" s="205"/>
      <c r="AC2448" s="205"/>
      <c r="AD2448" s="205"/>
      <c r="AE2448" s="1">
        <f t="shared" si="67"/>
        <v>0</v>
      </c>
      <c r="AF2448" s="1">
        <f t="shared" si="68"/>
        <v>0</v>
      </c>
      <c r="AH2448" s="1"/>
    </row>
    <row r="2449" spans="1:34">
      <c r="A2449" s="18"/>
      <c r="B2449" s="168"/>
      <c r="C2449" s="19"/>
      <c r="D2449" s="19"/>
      <c r="E2449" s="199"/>
      <c r="F2449" s="205"/>
      <c r="G2449" s="20"/>
      <c r="H2449" s="20"/>
      <c r="I2449" s="20"/>
      <c r="J2449" s="20"/>
      <c r="K2449" s="20"/>
      <c r="L2449" s="20"/>
      <c r="M2449" s="20"/>
      <c r="N2449" s="20"/>
      <c r="O2449" s="125"/>
      <c r="P2449" s="125"/>
      <c r="Q2449" s="199"/>
      <c r="R2449" s="205"/>
      <c r="S2449" s="199"/>
      <c r="T2449" s="199"/>
      <c r="U2449" s="199"/>
      <c r="V2449" s="205"/>
      <c r="W2449" s="205"/>
      <c r="X2449" s="230"/>
      <c r="Y2449" s="230"/>
      <c r="Z2449" s="20"/>
      <c r="AA2449" s="20"/>
      <c r="AB2449" s="205"/>
      <c r="AC2449" s="205"/>
      <c r="AD2449" s="205"/>
      <c r="AE2449" s="1">
        <f t="shared" si="67"/>
        <v>0</v>
      </c>
      <c r="AF2449" s="1">
        <f t="shared" si="68"/>
        <v>0</v>
      </c>
      <c r="AH2449" s="1"/>
    </row>
    <row r="2450" spans="1:34">
      <c r="A2450" s="18"/>
      <c r="B2450" s="168"/>
      <c r="C2450" s="19"/>
      <c r="D2450" s="19"/>
      <c r="E2450" s="199"/>
      <c r="F2450" s="205"/>
      <c r="G2450" s="20"/>
      <c r="H2450" s="20"/>
      <c r="I2450" s="20"/>
      <c r="J2450" s="20"/>
      <c r="K2450" s="20"/>
      <c r="L2450" s="20"/>
      <c r="M2450" s="20"/>
      <c r="N2450" s="20"/>
      <c r="O2450" s="125"/>
      <c r="P2450" s="125"/>
      <c r="Q2450" s="199"/>
      <c r="R2450" s="205"/>
      <c r="S2450" s="199"/>
      <c r="T2450" s="199"/>
      <c r="U2450" s="199"/>
      <c r="V2450" s="205"/>
      <c r="W2450" s="205"/>
      <c r="X2450" s="230"/>
      <c r="Y2450" s="230"/>
      <c r="Z2450" s="20"/>
      <c r="AA2450" s="20"/>
      <c r="AB2450" s="205"/>
      <c r="AC2450" s="205"/>
      <c r="AD2450" s="205"/>
      <c r="AE2450" s="1">
        <f t="shared" si="67"/>
        <v>0</v>
      </c>
      <c r="AF2450" s="1">
        <f t="shared" si="68"/>
        <v>0</v>
      </c>
      <c r="AH2450" s="1"/>
    </row>
    <row r="2451" spans="1:34">
      <c r="A2451" s="18"/>
      <c r="B2451" s="168"/>
      <c r="C2451" s="19"/>
      <c r="D2451" s="19"/>
      <c r="E2451" s="199"/>
      <c r="F2451" s="205"/>
      <c r="G2451" s="20"/>
      <c r="H2451" s="20"/>
      <c r="I2451" s="20"/>
      <c r="J2451" s="20"/>
      <c r="K2451" s="20"/>
      <c r="L2451" s="20"/>
      <c r="M2451" s="20"/>
      <c r="N2451" s="20"/>
      <c r="O2451" s="125"/>
      <c r="P2451" s="125"/>
      <c r="Q2451" s="199"/>
      <c r="R2451" s="205"/>
      <c r="S2451" s="199"/>
      <c r="T2451" s="199"/>
      <c r="U2451" s="199"/>
      <c r="V2451" s="205"/>
      <c r="W2451" s="205"/>
      <c r="X2451" s="230"/>
      <c r="Y2451" s="230"/>
      <c r="Z2451" s="20"/>
      <c r="AA2451" s="20"/>
      <c r="AB2451" s="205"/>
      <c r="AC2451" s="205"/>
      <c r="AD2451" s="205"/>
      <c r="AE2451" s="1">
        <f t="shared" si="67"/>
        <v>0</v>
      </c>
      <c r="AF2451" s="1">
        <f t="shared" si="68"/>
        <v>0</v>
      </c>
      <c r="AH2451" s="1"/>
    </row>
    <row r="2452" spans="1:34">
      <c r="A2452" s="18"/>
      <c r="B2452" s="168"/>
      <c r="C2452" s="19"/>
      <c r="D2452" s="19"/>
      <c r="E2452" s="199"/>
      <c r="F2452" s="205"/>
      <c r="G2452" s="20"/>
      <c r="H2452" s="20"/>
      <c r="I2452" s="20"/>
      <c r="J2452" s="20"/>
      <c r="K2452" s="20"/>
      <c r="L2452" s="20"/>
      <c r="M2452" s="20"/>
      <c r="N2452" s="20"/>
      <c r="O2452" s="125"/>
      <c r="P2452" s="125"/>
      <c r="Q2452" s="199"/>
      <c r="R2452" s="205"/>
      <c r="S2452" s="199"/>
      <c r="T2452" s="199"/>
      <c r="U2452" s="199"/>
      <c r="V2452" s="205"/>
      <c r="W2452" s="205"/>
      <c r="X2452" s="230"/>
      <c r="Y2452" s="230"/>
      <c r="Z2452" s="20"/>
      <c r="AA2452" s="20"/>
      <c r="AB2452" s="205"/>
      <c r="AC2452" s="205"/>
      <c r="AD2452" s="205"/>
      <c r="AE2452" s="1">
        <f t="shared" si="67"/>
        <v>0</v>
      </c>
      <c r="AF2452" s="1">
        <f t="shared" si="68"/>
        <v>0</v>
      </c>
      <c r="AH2452" s="1"/>
    </row>
    <row r="2453" spans="1:34">
      <c r="A2453" s="18"/>
      <c r="B2453" s="168"/>
      <c r="C2453" s="19"/>
      <c r="D2453" s="19"/>
      <c r="E2453" s="199"/>
      <c r="F2453" s="205"/>
      <c r="G2453" s="20"/>
      <c r="H2453" s="20"/>
      <c r="I2453" s="20"/>
      <c r="J2453" s="20"/>
      <c r="K2453" s="20"/>
      <c r="L2453" s="20"/>
      <c r="M2453" s="20"/>
      <c r="N2453" s="20"/>
      <c r="O2453" s="125"/>
      <c r="P2453" s="125"/>
      <c r="Q2453" s="199"/>
      <c r="R2453" s="205"/>
      <c r="S2453" s="199"/>
      <c r="T2453" s="199"/>
      <c r="U2453" s="199"/>
      <c r="V2453" s="205"/>
      <c r="W2453" s="205"/>
      <c r="X2453" s="230"/>
      <c r="Y2453" s="230"/>
      <c r="Z2453" s="20"/>
      <c r="AA2453" s="20"/>
      <c r="AB2453" s="205"/>
      <c r="AC2453" s="205"/>
      <c r="AD2453" s="205"/>
      <c r="AE2453" s="1">
        <f t="shared" si="67"/>
        <v>0</v>
      </c>
      <c r="AF2453" s="1">
        <f t="shared" si="68"/>
        <v>0</v>
      </c>
      <c r="AH2453" s="1"/>
    </row>
    <row r="2454" spans="1:34">
      <c r="A2454" s="18"/>
      <c r="B2454" s="168"/>
      <c r="C2454" s="19"/>
      <c r="D2454" s="19"/>
      <c r="E2454" s="199"/>
      <c r="F2454" s="205"/>
      <c r="G2454" s="20"/>
      <c r="H2454" s="20"/>
      <c r="I2454" s="20"/>
      <c r="J2454" s="20"/>
      <c r="K2454" s="20"/>
      <c r="L2454" s="20"/>
      <c r="M2454" s="20"/>
      <c r="N2454" s="20"/>
      <c r="O2454" s="125"/>
      <c r="P2454" s="125"/>
      <c r="Q2454" s="199"/>
      <c r="R2454" s="205"/>
      <c r="S2454" s="199"/>
      <c r="T2454" s="199"/>
      <c r="U2454" s="199"/>
      <c r="V2454" s="205"/>
      <c r="W2454" s="205"/>
      <c r="X2454" s="230"/>
      <c r="Y2454" s="230"/>
      <c r="Z2454" s="20"/>
      <c r="AA2454" s="20"/>
      <c r="AB2454" s="205"/>
      <c r="AC2454" s="205"/>
      <c r="AD2454" s="205"/>
      <c r="AE2454" s="1">
        <f t="shared" si="67"/>
        <v>0</v>
      </c>
      <c r="AF2454" s="1">
        <f t="shared" si="68"/>
        <v>0</v>
      </c>
      <c r="AH2454" s="1"/>
    </row>
    <row r="2455" spans="1:34">
      <c r="A2455" s="18"/>
      <c r="B2455" s="168"/>
      <c r="C2455" s="19"/>
      <c r="D2455" s="19"/>
      <c r="E2455" s="199"/>
      <c r="F2455" s="205"/>
      <c r="G2455" s="20"/>
      <c r="H2455" s="20"/>
      <c r="I2455" s="20"/>
      <c r="J2455" s="20"/>
      <c r="K2455" s="20"/>
      <c r="L2455" s="20"/>
      <c r="M2455" s="20"/>
      <c r="N2455" s="20"/>
      <c r="O2455" s="125"/>
      <c r="P2455" s="125"/>
      <c r="Q2455" s="199"/>
      <c r="R2455" s="205"/>
      <c r="S2455" s="199"/>
      <c r="T2455" s="199"/>
      <c r="U2455" s="199"/>
      <c r="V2455" s="205"/>
      <c r="W2455" s="205"/>
      <c r="X2455" s="230"/>
      <c r="Y2455" s="230"/>
      <c r="Z2455" s="20"/>
      <c r="AA2455" s="20"/>
      <c r="AB2455" s="205"/>
      <c r="AC2455" s="205"/>
      <c r="AD2455" s="205"/>
      <c r="AE2455" s="1">
        <f t="shared" si="67"/>
        <v>0</v>
      </c>
      <c r="AF2455" s="1">
        <f t="shared" si="68"/>
        <v>0</v>
      </c>
      <c r="AH2455" s="1"/>
    </row>
    <row r="2456" spans="1:34">
      <c r="A2456" s="18"/>
      <c r="B2456" s="168"/>
      <c r="C2456" s="19"/>
      <c r="D2456" s="19"/>
      <c r="E2456" s="199"/>
      <c r="F2456" s="205"/>
      <c r="G2456" s="20"/>
      <c r="H2456" s="20"/>
      <c r="I2456" s="20"/>
      <c r="J2456" s="20"/>
      <c r="K2456" s="20"/>
      <c r="L2456" s="20"/>
      <c r="M2456" s="20"/>
      <c r="N2456" s="20"/>
      <c r="O2456" s="125"/>
      <c r="P2456" s="125"/>
      <c r="Q2456" s="199"/>
      <c r="R2456" s="205"/>
      <c r="S2456" s="199"/>
      <c r="T2456" s="199"/>
      <c r="U2456" s="199"/>
      <c r="V2456" s="205"/>
      <c r="W2456" s="205"/>
      <c r="X2456" s="230"/>
      <c r="Y2456" s="230"/>
      <c r="Z2456" s="20"/>
      <c r="AA2456" s="20"/>
      <c r="AB2456" s="205"/>
      <c r="AC2456" s="205"/>
      <c r="AD2456" s="205"/>
      <c r="AE2456" s="1">
        <f t="shared" si="67"/>
        <v>0</v>
      </c>
      <c r="AF2456" s="1">
        <f t="shared" si="68"/>
        <v>0</v>
      </c>
      <c r="AH2456" s="1"/>
    </row>
    <row r="2457" spans="1:34">
      <c r="A2457" s="18"/>
      <c r="B2457" s="168"/>
      <c r="C2457" s="19"/>
      <c r="D2457" s="19"/>
      <c r="E2457" s="199"/>
      <c r="F2457" s="205"/>
      <c r="G2457" s="20"/>
      <c r="H2457" s="20"/>
      <c r="I2457" s="20"/>
      <c r="J2457" s="20"/>
      <c r="K2457" s="20"/>
      <c r="L2457" s="20"/>
      <c r="M2457" s="20"/>
      <c r="N2457" s="20"/>
      <c r="O2457" s="125"/>
      <c r="P2457" s="125"/>
      <c r="Q2457" s="199"/>
      <c r="R2457" s="205"/>
      <c r="S2457" s="199"/>
      <c r="T2457" s="199"/>
      <c r="U2457" s="199"/>
      <c r="V2457" s="205"/>
      <c r="W2457" s="205"/>
      <c r="X2457" s="230"/>
      <c r="Y2457" s="230"/>
      <c r="Z2457" s="20"/>
      <c r="AA2457" s="20"/>
      <c r="AB2457" s="205"/>
      <c r="AC2457" s="205"/>
      <c r="AD2457" s="205"/>
      <c r="AE2457" s="1">
        <f t="shared" si="67"/>
        <v>0</v>
      </c>
      <c r="AF2457" s="1">
        <f t="shared" si="68"/>
        <v>0</v>
      </c>
      <c r="AH2457" s="1"/>
    </row>
    <row r="2458" spans="1:34">
      <c r="A2458" s="18"/>
      <c r="B2458" s="168"/>
      <c r="C2458" s="19"/>
      <c r="D2458" s="19"/>
      <c r="E2458" s="199"/>
      <c r="F2458" s="205"/>
      <c r="G2458" s="20"/>
      <c r="H2458" s="20"/>
      <c r="I2458" s="20"/>
      <c r="J2458" s="20"/>
      <c r="K2458" s="20"/>
      <c r="L2458" s="20"/>
      <c r="M2458" s="20"/>
      <c r="N2458" s="20"/>
      <c r="O2458" s="125"/>
      <c r="P2458" s="125"/>
      <c r="Q2458" s="199"/>
      <c r="R2458" s="205"/>
      <c r="S2458" s="199"/>
      <c r="T2458" s="199"/>
      <c r="U2458" s="199"/>
      <c r="V2458" s="205"/>
      <c r="W2458" s="205"/>
      <c r="X2458" s="230"/>
      <c r="Y2458" s="230"/>
      <c r="Z2458" s="20"/>
      <c r="AA2458" s="20"/>
      <c r="AB2458" s="205"/>
      <c r="AC2458" s="205"/>
      <c r="AD2458" s="205"/>
      <c r="AE2458" s="1">
        <f t="shared" si="67"/>
        <v>0</v>
      </c>
      <c r="AF2458" s="1">
        <f t="shared" si="68"/>
        <v>0</v>
      </c>
      <c r="AH2458" s="1"/>
    </row>
    <row r="2459" spans="1:34">
      <c r="A2459" s="18"/>
      <c r="B2459" s="168"/>
      <c r="C2459" s="19"/>
      <c r="D2459" s="19"/>
      <c r="E2459" s="199"/>
      <c r="F2459" s="205"/>
      <c r="G2459" s="20"/>
      <c r="H2459" s="20"/>
      <c r="I2459" s="20"/>
      <c r="J2459" s="20"/>
      <c r="K2459" s="20"/>
      <c r="L2459" s="20"/>
      <c r="M2459" s="20"/>
      <c r="N2459" s="20"/>
      <c r="O2459" s="125"/>
      <c r="P2459" s="125"/>
      <c r="Q2459" s="199"/>
      <c r="R2459" s="205"/>
      <c r="S2459" s="199"/>
      <c r="T2459" s="199"/>
      <c r="U2459" s="199"/>
      <c r="V2459" s="205"/>
      <c r="W2459" s="205"/>
      <c r="X2459" s="230"/>
      <c r="Y2459" s="230"/>
      <c r="Z2459" s="20"/>
      <c r="AA2459" s="20"/>
      <c r="AB2459" s="205"/>
      <c r="AC2459" s="205"/>
      <c r="AD2459" s="205"/>
      <c r="AE2459" s="1">
        <f t="shared" si="67"/>
        <v>0</v>
      </c>
      <c r="AF2459" s="1">
        <f t="shared" si="68"/>
        <v>0</v>
      </c>
      <c r="AH2459" s="1"/>
    </row>
    <row r="2460" spans="1:34">
      <c r="A2460" s="18"/>
      <c r="B2460" s="168"/>
      <c r="C2460" s="19"/>
      <c r="D2460" s="19"/>
      <c r="E2460" s="199"/>
      <c r="F2460" s="205"/>
      <c r="G2460" s="20"/>
      <c r="H2460" s="20"/>
      <c r="I2460" s="20"/>
      <c r="J2460" s="20"/>
      <c r="K2460" s="20"/>
      <c r="L2460" s="20"/>
      <c r="M2460" s="20"/>
      <c r="N2460" s="20"/>
      <c r="O2460" s="125"/>
      <c r="P2460" s="125"/>
      <c r="Q2460" s="199"/>
      <c r="R2460" s="205"/>
      <c r="S2460" s="199"/>
      <c r="T2460" s="199"/>
      <c r="U2460" s="199"/>
      <c r="V2460" s="205"/>
      <c r="W2460" s="205"/>
      <c r="X2460" s="230"/>
      <c r="Y2460" s="230"/>
      <c r="Z2460" s="20"/>
      <c r="AA2460" s="20"/>
      <c r="AB2460" s="205"/>
      <c r="AC2460" s="205"/>
      <c r="AD2460" s="205"/>
      <c r="AE2460" s="1">
        <f t="shared" si="67"/>
        <v>0</v>
      </c>
      <c r="AF2460" s="1">
        <f t="shared" si="68"/>
        <v>0</v>
      </c>
      <c r="AH2460" s="1"/>
    </row>
    <row r="2461" spans="1:34">
      <c r="A2461" s="18"/>
      <c r="B2461" s="168"/>
      <c r="C2461" s="19"/>
      <c r="D2461" s="19"/>
      <c r="E2461" s="199"/>
      <c r="F2461" s="205"/>
      <c r="G2461" s="20"/>
      <c r="H2461" s="20"/>
      <c r="I2461" s="20"/>
      <c r="J2461" s="20"/>
      <c r="K2461" s="20"/>
      <c r="L2461" s="20"/>
      <c r="M2461" s="20"/>
      <c r="N2461" s="20"/>
      <c r="O2461" s="125"/>
      <c r="P2461" s="125"/>
      <c r="Q2461" s="199"/>
      <c r="R2461" s="205"/>
      <c r="S2461" s="199"/>
      <c r="T2461" s="199"/>
      <c r="U2461" s="199"/>
      <c r="V2461" s="205"/>
      <c r="W2461" s="205"/>
      <c r="X2461" s="230"/>
      <c r="Y2461" s="230"/>
      <c r="Z2461" s="20"/>
      <c r="AA2461" s="20"/>
      <c r="AB2461" s="205"/>
      <c r="AC2461" s="205"/>
      <c r="AD2461" s="205"/>
      <c r="AE2461" s="1">
        <f t="shared" si="67"/>
        <v>0</v>
      </c>
      <c r="AF2461" s="1">
        <f t="shared" si="68"/>
        <v>0</v>
      </c>
      <c r="AH2461" s="1"/>
    </row>
    <row r="2462" spans="1:34">
      <c r="A2462" s="18"/>
      <c r="B2462" s="168"/>
      <c r="C2462" s="19"/>
      <c r="D2462" s="19"/>
      <c r="E2462" s="199"/>
      <c r="F2462" s="205"/>
      <c r="G2462" s="20"/>
      <c r="H2462" s="20"/>
      <c r="I2462" s="20"/>
      <c r="J2462" s="20"/>
      <c r="K2462" s="20"/>
      <c r="L2462" s="20"/>
      <c r="M2462" s="20"/>
      <c r="N2462" s="20"/>
      <c r="O2462" s="125"/>
      <c r="P2462" s="125"/>
      <c r="Q2462" s="199"/>
      <c r="R2462" s="205"/>
      <c r="S2462" s="199"/>
      <c r="T2462" s="199"/>
      <c r="U2462" s="199"/>
      <c r="V2462" s="205"/>
      <c r="W2462" s="205"/>
      <c r="X2462" s="230"/>
      <c r="Y2462" s="230"/>
      <c r="Z2462" s="20"/>
      <c r="AA2462" s="20"/>
      <c r="AB2462" s="205"/>
      <c r="AC2462" s="205"/>
      <c r="AD2462" s="205"/>
      <c r="AE2462" s="1">
        <f t="shared" si="67"/>
        <v>0</v>
      </c>
      <c r="AF2462" s="1">
        <f t="shared" si="68"/>
        <v>0</v>
      </c>
      <c r="AH2462" s="1"/>
    </row>
    <row r="2463" spans="1:34">
      <c r="A2463" s="18"/>
      <c r="B2463" s="168"/>
      <c r="C2463" s="19"/>
      <c r="D2463" s="19"/>
      <c r="E2463" s="199"/>
      <c r="F2463" s="205"/>
      <c r="G2463" s="20"/>
      <c r="H2463" s="20"/>
      <c r="I2463" s="20"/>
      <c r="J2463" s="20"/>
      <c r="K2463" s="20"/>
      <c r="L2463" s="20"/>
      <c r="M2463" s="20"/>
      <c r="N2463" s="20"/>
      <c r="O2463" s="125"/>
      <c r="P2463" s="125"/>
      <c r="Q2463" s="199"/>
      <c r="R2463" s="205"/>
      <c r="S2463" s="199"/>
      <c r="T2463" s="199"/>
      <c r="U2463" s="199"/>
      <c r="V2463" s="205"/>
      <c r="W2463" s="205"/>
      <c r="X2463" s="230"/>
      <c r="Y2463" s="230"/>
      <c r="Z2463" s="20"/>
      <c r="AA2463" s="20"/>
      <c r="AB2463" s="205"/>
      <c r="AC2463" s="205"/>
      <c r="AD2463" s="205"/>
      <c r="AE2463" s="1">
        <f t="shared" si="67"/>
        <v>0</v>
      </c>
      <c r="AF2463" s="1">
        <f t="shared" si="68"/>
        <v>0</v>
      </c>
      <c r="AH2463" s="1"/>
    </row>
    <row r="2464" spans="1:34">
      <c r="A2464" s="18"/>
      <c r="B2464" s="168"/>
      <c r="C2464" s="19"/>
      <c r="D2464" s="19"/>
      <c r="E2464" s="199"/>
      <c r="F2464" s="205"/>
      <c r="G2464" s="20"/>
      <c r="H2464" s="20"/>
      <c r="I2464" s="20"/>
      <c r="J2464" s="20"/>
      <c r="K2464" s="20"/>
      <c r="L2464" s="20"/>
      <c r="M2464" s="20"/>
      <c r="N2464" s="20"/>
      <c r="O2464" s="125"/>
      <c r="P2464" s="125"/>
      <c r="Q2464" s="199"/>
      <c r="R2464" s="205"/>
      <c r="S2464" s="199"/>
      <c r="T2464" s="199"/>
      <c r="U2464" s="199"/>
      <c r="V2464" s="205"/>
      <c r="W2464" s="205"/>
      <c r="X2464" s="230"/>
      <c r="Y2464" s="230"/>
      <c r="Z2464" s="20"/>
      <c r="AA2464" s="20"/>
      <c r="AB2464" s="205"/>
      <c r="AC2464" s="205"/>
      <c r="AD2464" s="205"/>
      <c r="AE2464" s="1">
        <f t="shared" si="67"/>
        <v>0</v>
      </c>
      <c r="AF2464" s="1">
        <f t="shared" si="68"/>
        <v>0</v>
      </c>
      <c r="AH2464" s="1"/>
    </row>
    <row r="2465" spans="1:34">
      <c r="A2465" s="18"/>
      <c r="B2465" s="168"/>
      <c r="C2465" s="19"/>
      <c r="D2465" s="19"/>
      <c r="E2465" s="199"/>
      <c r="F2465" s="205"/>
      <c r="G2465" s="20"/>
      <c r="H2465" s="20"/>
      <c r="I2465" s="20"/>
      <c r="J2465" s="20"/>
      <c r="K2465" s="20"/>
      <c r="L2465" s="20"/>
      <c r="M2465" s="20"/>
      <c r="N2465" s="20"/>
      <c r="O2465" s="125"/>
      <c r="P2465" s="125"/>
      <c r="Q2465" s="199"/>
      <c r="R2465" s="205"/>
      <c r="S2465" s="199"/>
      <c r="T2465" s="199"/>
      <c r="U2465" s="199"/>
      <c r="V2465" s="205"/>
      <c r="W2465" s="205"/>
      <c r="X2465" s="230"/>
      <c r="Y2465" s="230"/>
      <c r="Z2465" s="20"/>
      <c r="AA2465" s="20"/>
      <c r="AB2465" s="205"/>
      <c r="AC2465" s="205"/>
      <c r="AD2465" s="205"/>
      <c r="AE2465" s="1">
        <f t="shared" si="67"/>
        <v>0</v>
      </c>
      <c r="AF2465" s="1">
        <f t="shared" si="68"/>
        <v>0</v>
      </c>
      <c r="AH2465" s="1"/>
    </row>
    <row r="2466" spans="1:34">
      <c r="A2466" s="18"/>
      <c r="B2466" s="168"/>
      <c r="C2466" s="19"/>
      <c r="D2466" s="19"/>
      <c r="E2466" s="199"/>
      <c r="F2466" s="205"/>
      <c r="G2466" s="20"/>
      <c r="H2466" s="20"/>
      <c r="I2466" s="20"/>
      <c r="J2466" s="20"/>
      <c r="K2466" s="20"/>
      <c r="L2466" s="20"/>
      <c r="M2466" s="20"/>
      <c r="N2466" s="20"/>
      <c r="O2466" s="125"/>
      <c r="P2466" s="125"/>
      <c r="Q2466" s="199"/>
      <c r="R2466" s="205"/>
      <c r="S2466" s="199"/>
      <c r="T2466" s="199"/>
      <c r="U2466" s="199"/>
      <c r="V2466" s="205"/>
      <c r="W2466" s="205"/>
      <c r="X2466" s="230"/>
      <c r="Y2466" s="230"/>
      <c r="Z2466" s="20"/>
      <c r="AA2466" s="20"/>
      <c r="AB2466" s="205"/>
      <c r="AC2466" s="205"/>
      <c r="AD2466" s="205"/>
      <c r="AE2466" s="1">
        <f t="shared" si="67"/>
        <v>0</v>
      </c>
      <c r="AF2466" s="1">
        <f t="shared" si="68"/>
        <v>0</v>
      </c>
      <c r="AH2466" s="1"/>
    </row>
    <row r="2467" spans="1:34">
      <c r="A2467" s="18"/>
      <c r="B2467" s="168"/>
      <c r="C2467" s="19"/>
      <c r="D2467" s="19"/>
      <c r="E2467" s="199"/>
      <c r="F2467" s="205"/>
      <c r="G2467" s="20"/>
      <c r="H2467" s="20"/>
      <c r="I2467" s="20"/>
      <c r="J2467" s="20"/>
      <c r="K2467" s="20"/>
      <c r="L2467" s="20"/>
      <c r="M2467" s="20"/>
      <c r="N2467" s="20"/>
      <c r="O2467" s="125"/>
      <c r="P2467" s="125"/>
      <c r="Q2467" s="199"/>
      <c r="R2467" s="205"/>
      <c r="S2467" s="199"/>
      <c r="T2467" s="199"/>
      <c r="U2467" s="199"/>
      <c r="V2467" s="205"/>
      <c r="W2467" s="205"/>
      <c r="X2467" s="230"/>
      <c r="Y2467" s="230"/>
      <c r="Z2467" s="20"/>
      <c r="AA2467" s="20"/>
      <c r="AB2467" s="205"/>
      <c r="AC2467" s="205"/>
      <c r="AD2467" s="205"/>
      <c r="AE2467" s="1">
        <f t="shared" si="67"/>
        <v>0</v>
      </c>
      <c r="AF2467" s="1">
        <f t="shared" si="68"/>
        <v>0</v>
      </c>
      <c r="AH2467" s="1"/>
    </row>
    <row r="2468" spans="1:34">
      <c r="A2468" s="18"/>
      <c r="B2468" s="168"/>
      <c r="C2468" s="19"/>
      <c r="D2468" s="19"/>
      <c r="E2468" s="199"/>
      <c r="F2468" s="205"/>
      <c r="G2468" s="20"/>
      <c r="H2468" s="20"/>
      <c r="I2468" s="20"/>
      <c r="J2468" s="20"/>
      <c r="K2468" s="20"/>
      <c r="L2468" s="20"/>
      <c r="M2468" s="20"/>
      <c r="N2468" s="20"/>
      <c r="O2468" s="125"/>
      <c r="P2468" s="125"/>
      <c r="Q2468" s="199"/>
      <c r="R2468" s="205"/>
      <c r="S2468" s="199"/>
      <c r="T2468" s="199"/>
      <c r="U2468" s="199"/>
      <c r="V2468" s="205"/>
      <c r="W2468" s="205"/>
      <c r="X2468" s="230"/>
      <c r="Y2468" s="230"/>
      <c r="Z2468" s="20"/>
      <c r="AA2468" s="20"/>
      <c r="AB2468" s="205"/>
      <c r="AC2468" s="205"/>
      <c r="AD2468" s="205"/>
      <c r="AE2468" s="1">
        <f t="shared" si="67"/>
        <v>0</v>
      </c>
      <c r="AF2468" s="1">
        <f t="shared" si="68"/>
        <v>0</v>
      </c>
      <c r="AH2468" s="1"/>
    </row>
    <row r="2469" spans="1:34">
      <c r="A2469" s="18"/>
      <c r="B2469" s="168"/>
      <c r="C2469" s="19"/>
      <c r="D2469" s="19"/>
      <c r="E2469" s="199"/>
      <c r="F2469" s="205"/>
      <c r="G2469" s="20"/>
      <c r="H2469" s="20"/>
      <c r="I2469" s="20"/>
      <c r="J2469" s="20"/>
      <c r="K2469" s="20"/>
      <c r="L2469" s="20"/>
      <c r="M2469" s="20"/>
      <c r="N2469" s="20"/>
      <c r="O2469" s="125"/>
      <c r="P2469" s="125"/>
      <c r="Q2469" s="199"/>
      <c r="R2469" s="205"/>
      <c r="S2469" s="199"/>
      <c r="T2469" s="199"/>
      <c r="U2469" s="199"/>
      <c r="V2469" s="205"/>
      <c r="W2469" s="205"/>
      <c r="X2469" s="230"/>
      <c r="Y2469" s="230"/>
      <c r="Z2469" s="20"/>
      <c r="AA2469" s="20"/>
      <c r="AB2469" s="205"/>
      <c r="AC2469" s="205"/>
      <c r="AD2469" s="205"/>
      <c r="AE2469" s="1">
        <f t="shared" si="67"/>
        <v>0</v>
      </c>
      <c r="AF2469" s="1">
        <f t="shared" si="68"/>
        <v>0</v>
      </c>
      <c r="AH2469" s="1"/>
    </row>
    <row r="2470" spans="1:34">
      <c r="A2470" s="18"/>
      <c r="B2470" s="168"/>
      <c r="C2470" s="19"/>
      <c r="D2470" s="19"/>
      <c r="E2470" s="199"/>
      <c r="F2470" s="205"/>
      <c r="G2470" s="20"/>
      <c r="H2470" s="20"/>
      <c r="I2470" s="20"/>
      <c r="J2470" s="20"/>
      <c r="K2470" s="20"/>
      <c r="L2470" s="20"/>
      <c r="M2470" s="20"/>
      <c r="N2470" s="20"/>
      <c r="O2470" s="125"/>
      <c r="P2470" s="125"/>
      <c r="Q2470" s="199"/>
      <c r="R2470" s="205"/>
      <c r="S2470" s="199"/>
      <c r="T2470" s="199"/>
      <c r="U2470" s="199"/>
      <c r="V2470" s="205"/>
      <c r="W2470" s="205"/>
      <c r="X2470" s="230"/>
      <c r="Y2470" s="230"/>
      <c r="Z2470" s="20"/>
      <c r="AA2470" s="20"/>
      <c r="AB2470" s="205"/>
      <c r="AC2470" s="205"/>
      <c r="AD2470" s="205"/>
      <c r="AE2470" s="1">
        <f t="shared" si="67"/>
        <v>0</v>
      </c>
      <c r="AF2470" s="1">
        <f t="shared" si="68"/>
        <v>0</v>
      </c>
      <c r="AH2470" s="1"/>
    </row>
    <row r="2471" spans="1:34">
      <c r="A2471" s="18"/>
      <c r="B2471" s="168"/>
      <c r="C2471" s="19"/>
      <c r="D2471" s="19"/>
      <c r="E2471" s="199"/>
      <c r="F2471" s="205"/>
      <c r="G2471" s="20"/>
      <c r="H2471" s="20"/>
      <c r="I2471" s="20"/>
      <c r="J2471" s="20"/>
      <c r="K2471" s="20"/>
      <c r="L2471" s="20"/>
      <c r="M2471" s="20"/>
      <c r="N2471" s="20"/>
      <c r="O2471" s="125"/>
      <c r="P2471" s="125"/>
      <c r="Q2471" s="199"/>
      <c r="R2471" s="205"/>
      <c r="S2471" s="199"/>
      <c r="T2471" s="199"/>
      <c r="U2471" s="199"/>
      <c r="V2471" s="205"/>
      <c r="W2471" s="205"/>
      <c r="X2471" s="230"/>
      <c r="Y2471" s="230"/>
      <c r="Z2471" s="20"/>
      <c r="AA2471" s="20"/>
      <c r="AB2471" s="205"/>
      <c r="AC2471" s="205"/>
      <c r="AD2471" s="205"/>
      <c r="AE2471" s="1">
        <f t="shared" si="67"/>
        <v>0</v>
      </c>
      <c r="AF2471" s="1">
        <f t="shared" si="68"/>
        <v>0</v>
      </c>
      <c r="AH2471" s="1"/>
    </row>
    <row r="2472" spans="1:34">
      <c r="A2472" s="18"/>
      <c r="B2472" s="168"/>
      <c r="C2472" s="19"/>
      <c r="D2472" s="19"/>
      <c r="E2472" s="199"/>
      <c r="F2472" s="205"/>
      <c r="G2472" s="20"/>
      <c r="H2472" s="20"/>
      <c r="I2472" s="20"/>
      <c r="J2472" s="20"/>
      <c r="K2472" s="20"/>
      <c r="L2472" s="20"/>
      <c r="M2472" s="20"/>
      <c r="N2472" s="20"/>
      <c r="O2472" s="125"/>
      <c r="P2472" s="125"/>
      <c r="Q2472" s="199"/>
      <c r="R2472" s="205"/>
      <c r="S2472" s="199"/>
      <c r="T2472" s="199"/>
      <c r="U2472" s="199"/>
      <c r="V2472" s="205"/>
      <c r="W2472" s="205"/>
      <c r="X2472" s="230"/>
      <c r="Y2472" s="230"/>
      <c r="Z2472" s="20"/>
      <c r="AA2472" s="20"/>
      <c r="AB2472" s="205"/>
      <c r="AC2472" s="205"/>
      <c r="AD2472" s="205"/>
      <c r="AE2472" s="1">
        <f t="shared" si="67"/>
        <v>0</v>
      </c>
      <c r="AF2472" s="1">
        <f t="shared" si="68"/>
        <v>0</v>
      </c>
      <c r="AH2472" s="1"/>
    </row>
    <row r="2473" spans="1:34">
      <c r="A2473" s="18"/>
      <c r="B2473" s="168"/>
      <c r="C2473" s="19"/>
      <c r="D2473" s="19"/>
      <c r="E2473" s="199"/>
      <c r="F2473" s="205"/>
      <c r="G2473" s="20"/>
      <c r="H2473" s="20"/>
      <c r="I2473" s="20"/>
      <c r="J2473" s="20"/>
      <c r="K2473" s="20"/>
      <c r="L2473" s="20"/>
      <c r="M2473" s="20"/>
      <c r="N2473" s="20"/>
      <c r="O2473" s="125"/>
      <c r="P2473" s="125"/>
      <c r="Q2473" s="199"/>
      <c r="R2473" s="205"/>
      <c r="S2473" s="199"/>
      <c r="T2473" s="199"/>
      <c r="U2473" s="199"/>
      <c r="V2473" s="205"/>
      <c r="W2473" s="205"/>
      <c r="X2473" s="230"/>
      <c r="Y2473" s="230"/>
      <c r="Z2473" s="20"/>
      <c r="AA2473" s="20"/>
      <c r="AB2473" s="205"/>
      <c r="AC2473" s="205"/>
      <c r="AD2473" s="205"/>
      <c r="AE2473" s="1">
        <f t="shared" si="67"/>
        <v>0</v>
      </c>
      <c r="AF2473" s="1">
        <f t="shared" si="68"/>
        <v>0</v>
      </c>
      <c r="AH2473" s="1"/>
    </row>
    <row r="2474" spans="1:34">
      <c r="A2474" s="18"/>
      <c r="B2474" s="168"/>
      <c r="C2474" s="19"/>
      <c r="D2474" s="19"/>
      <c r="E2474" s="199"/>
      <c r="F2474" s="205"/>
      <c r="G2474" s="20"/>
      <c r="H2474" s="20"/>
      <c r="I2474" s="20"/>
      <c r="J2474" s="20"/>
      <c r="K2474" s="20"/>
      <c r="L2474" s="20"/>
      <c r="M2474" s="20"/>
      <c r="N2474" s="20"/>
      <c r="O2474" s="125"/>
      <c r="P2474" s="125"/>
      <c r="Q2474" s="199"/>
      <c r="R2474" s="205"/>
      <c r="S2474" s="199"/>
      <c r="T2474" s="199"/>
      <c r="U2474" s="199"/>
      <c r="V2474" s="205"/>
      <c r="W2474" s="205"/>
      <c r="X2474" s="230"/>
      <c r="Y2474" s="230"/>
      <c r="Z2474" s="20"/>
      <c r="AA2474" s="20"/>
      <c r="AB2474" s="205"/>
      <c r="AC2474" s="205"/>
      <c r="AD2474" s="205"/>
      <c r="AE2474" s="1">
        <f t="shared" si="67"/>
        <v>0</v>
      </c>
      <c r="AF2474" s="1">
        <f t="shared" si="68"/>
        <v>0</v>
      </c>
      <c r="AH2474" s="1"/>
    </row>
    <row r="2475" spans="1:34">
      <c r="A2475" s="18"/>
      <c r="B2475" s="168"/>
      <c r="C2475" s="19"/>
      <c r="D2475" s="19"/>
      <c r="E2475" s="199"/>
      <c r="F2475" s="205"/>
      <c r="G2475" s="20"/>
      <c r="H2475" s="20"/>
      <c r="I2475" s="20"/>
      <c r="J2475" s="20"/>
      <c r="K2475" s="20"/>
      <c r="L2475" s="20"/>
      <c r="M2475" s="20"/>
      <c r="N2475" s="20"/>
      <c r="O2475" s="125"/>
      <c r="P2475" s="125"/>
      <c r="Q2475" s="199"/>
      <c r="R2475" s="205"/>
      <c r="S2475" s="199"/>
      <c r="T2475" s="199"/>
      <c r="U2475" s="199"/>
      <c r="V2475" s="205"/>
      <c r="W2475" s="205"/>
      <c r="X2475" s="230"/>
      <c r="Y2475" s="230"/>
      <c r="Z2475" s="20"/>
      <c r="AA2475" s="20"/>
      <c r="AB2475" s="205"/>
      <c r="AC2475" s="205"/>
      <c r="AD2475" s="205"/>
      <c r="AE2475" s="1">
        <f t="shared" si="67"/>
        <v>0</v>
      </c>
      <c r="AF2475" s="1">
        <f t="shared" si="68"/>
        <v>0</v>
      </c>
      <c r="AH2475" s="1"/>
    </row>
    <row r="2476" spans="1:34">
      <c r="A2476" s="18"/>
      <c r="B2476" s="168"/>
      <c r="C2476" s="19"/>
      <c r="D2476" s="19"/>
      <c r="E2476" s="199"/>
      <c r="F2476" s="205"/>
      <c r="G2476" s="20"/>
      <c r="H2476" s="20"/>
      <c r="I2476" s="20"/>
      <c r="J2476" s="20"/>
      <c r="K2476" s="20"/>
      <c r="L2476" s="20"/>
      <c r="M2476" s="20"/>
      <c r="N2476" s="20"/>
      <c r="O2476" s="125"/>
      <c r="P2476" s="125"/>
      <c r="Q2476" s="199"/>
      <c r="R2476" s="205"/>
      <c r="S2476" s="199"/>
      <c r="T2476" s="199"/>
      <c r="U2476" s="199"/>
      <c r="V2476" s="205"/>
      <c r="W2476" s="205"/>
      <c r="X2476" s="230"/>
      <c r="Y2476" s="230"/>
      <c r="Z2476" s="20"/>
      <c r="AA2476" s="20"/>
      <c r="AB2476" s="205"/>
      <c r="AC2476" s="205"/>
      <c r="AD2476" s="205"/>
      <c r="AE2476" s="1">
        <f t="shared" si="67"/>
        <v>0</v>
      </c>
      <c r="AF2476" s="1">
        <f t="shared" si="68"/>
        <v>0</v>
      </c>
      <c r="AH2476" s="1"/>
    </row>
    <row r="2477" spans="1:34">
      <c r="A2477" s="18"/>
      <c r="B2477" s="168"/>
      <c r="C2477" s="19"/>
      <c r="D2477" s="19"/>
      <c r="E2477" s="199"/>
      <c r="F2477" s="205"/>
      <c r="G2477" s="20"/>
      <c r="H2477" s="20"/>
      <c r="I2477" s="20"/>
      <c r="J2477" s="20"/>
      <c r="K2477" s="20"/>
      <c r="L2477" s="20"/>
      <c r="M2477" s="20"/>
      <c r="N2477" s="20"/>
      <c r="O2477" s="125"/>
      <c r="P2477" s="125"/>
      <c r="Q2477" s="199"/>
      <c r="R2477" s="205"/>
      <c r="S2477" s="199"/>
      <c r="T2477" s="199"/>
      <c r="U2477" s="199"/>
      <c r="V2477" s="205"/>
      <c r="W2477" s="205"/>
      <c r="X2477" s="230"/>
      <c r="Y2477" s="230"/>
      <c r="Z2477" s="20"/>
      <c r="AA2477" s="20"/>
      <c r="AB2477" s="205"/>
      <c r="AC2477" s="205"/>
      <c r="AD2477" s="205"/>
      <c r="AE2477" s="1">
        <f t="shared" si="67"/>
        <v>0</v>
      </c>
      <c r="AF2477" s="1">
        <f t="shared" si="68"/>
        <v>0</v>
      </c>
      <c r="AH2477" s="1"/>
    </row>
    <row r="2478" spans="1:34">
      <c r="A2478" s="18"/>
      <c r="B2478" s="168"/>
      <c r="C2478" s="19"/>
      <c r="D2478" s="19"/>
      <c r="E2478" s="199"/>
      <c r="F2478" s="205"/>
      <c r="G2478" s="20"/>
      <c r="H2478" s="20"/>
      <c r="I2478" s="20"/>
      <c r="J2478" s="20"/>
      <c r="K2478" s="20"/>
      <c r="L2478" s="20"/>
      <c r="M2478" s="20"/>
      <c r="N2478" s="20"/>
      <c r="O2478" s="125"/>
      <c r="P2478" s="125"/>
      <c r="Q2478" s="199"/>
      <c r="R2478" s="205"/>
      <c r="S2478" s="199"/>
      <c r="T2478" s="199"/>
      <c r="U2478" s="199"/>
      <c r="V2478" s="205"/>
      <c r="W2478" s="205"/>
      <c r="X2478" s="230"/>
      <c r="Y2478" s="230"/>
      <c r="Z2478" s="20"/>
      <c r="AA2478" s="20"/>
      <c r="AB2478" s="205"/>
      <c r="AC2478" s="205"/>
      <c r="AD2478" s="205"/>
      <c r="AE2478" s="1">
        <f t="shared" si="67"/>
        <v>0</v>
      </c>
      <c r="AF2478" s="1">
        <f t="shared" si="68"/>
        <v>0</v>
      </c>
      <c r="AH2478" s="1"/>
    </row>
    <row r="2479" spans="1:34">
      <c r="A2479" s="18"/>
      <c r="B2479" s="168"/>
      <c r="C2479" s="19"/>
      <c r="D2479" s="19"/>
      <c r="E2479" s="199"/>
      <c r="F2479" s="205"/>
      <c r="G2479" s="20"/>
      <c r="H2479" s="20"/>
      <c r="I2479" s="20"/>
      <c r="J2479" s="20"/>
      <c r="K2479" s="20"/>
      <c r="L2479" s="20"/>
      <c r="M2479" s="20"/>
      <c r="N2479" s="20"/>
      <c r="O2479" s="125"/>
      <c r="P2479" s="125"/>
      <c r="Q2479" s="199"/>
      <c r="R2479" s="205"/>
      <c r="S2479" s="199"/>
      <c r="T2479" s="199"/>
      <c r="U2479" s="199"/>
      <c r="V2479" s="205"/>
      <c r="W2479" s="205"/>
      <c r="X2479" s="230"/>
      <c r="Y2479" s="230"/>
      <c r="Z2479" s="20"/>
      <c r="AA2479" s="20"/>
      <c r="AB2479" s="205"/>
      <c r="AC2479" s="205"/>
      <c r="AD2479" s="205"/>
      <c r="AE2479" s="1">
        <f t="shared" si="67"/>
        <v>0</v>
      </c>
      <c r="AF2479" s="1">
        <f t="shared" si="68"/>
        <v>0</v>
      </c>
      <c r="AH2479" s="1"/>
    </row>
    <row r="2480" spans="1:34">
      <c r="A2480" s="18"/>
      <c r="B2480" s="168"/>
      <c r="C2480" s="19"/>
      <c r="D2480" s="19"/>
      <c r="E2480" s="199"/>
      <c r="F2480" s="205"/>
      <c r="G2480" s="20"/>
      <c r="H2480" s="20"/>
      <c r="I2480" s="20"/>
      <c r="J2480" s="20"/>
      <c r="K2480" s="20"/>
      <c r="L2480" s="20"/>
      <c r="M2480" s="20"/>
      <c r="N2480" s="20"/>
      <c r="O2480" s="125"/>
      <c r="P2480" s="125"/>
      <c r="Q2480" s="199"/>
      <c r="R2480" s="205"/>
      <c r="S2480" s="199"/>
      <c r="T2480" s="199"/>
      <c r="U2480" s="199"/>
      <c r="V2480" s="205"/>
      <c r="W2480" s="205"/>
      <c r="X2480" s="230"/>
      <c r="Y2480" s="230"/>
      <c r="Z2480" s="20"/>
      <c r="AA2480" s="20"/>
      <c r="AB2480" s="205"/>
      <c r="AC2480" s="205"/>
      <c r="AD2480" s="205"/>
      <c r="AE2480" s="1">
        <f t="shared" si="67"/>
        <v>0</v>
      </c>
      <c r="AF2480" s="1">
        <f t="shared" si="68"/>
        <v>0</v>
      </c>
      <c r="AH2480" s="1"/>
    </row>
    <row r="2481" spans="1:34">
      <c r="A2481" s="18"/>
      <c r="B2481" s="168"/>
      <c r="C2481" s="19"/>
      <c r="D2481" s="19"/>
      <c r="E2481" s="199"/>
      <c r="F2481" s="205"/>
      <c r="G2481" s="20"/>
      <c r="H2481" s="20"/>
      <c r="I2481" s="20"/>
      <c r="J2481" s="20"/>
      <c r="K2481" s="20"/>
      <c r="L2481" s="20"/>
      <c r="M2481" s="20"/>
      <c r="N2481" s="20"/>
      <c r="O2481" s="125"/>
      <c r="P2481" s="125"/>
      <c r="Q2481" s="199"/>
      <c r="R2481" s="205"/>
      <c r="S2481" s="199"/>
      <c r="T2481" s="199"/>
      <c r="U2481" s="199"/>
      <c r="V2481" s="205"/>
      <c r="W2481" s="205"/>
      <c r="X2481" s="230"/>
      <c r="Y2481" s="230"/>
      <c r="Z2481" s="20"/>
      <c r="AA2481" s="20"/>
      <c r="AB2481" s="205"/>
      <c r="AC2481" s="205"/>
      <c r="AD2481" s="205"/>
      <c r="AE2481" s="1">
        <f t="shared" si="67"/>
        <v>0</v>
      </c>
      <c r="AF2481" s="1">
        <f t="shared" si="68"/>
        <v>0</v>
      </c>
      <c r="AH2481" s="1"/>
    </row>
    <row r="2482" spans="1:34">
      <c r="A2482" s="18"/>
      <c r="B2482" s="168"/>
      <c r="C2482" s="19"/>
      <c r="D2482" s="19"/>
      <c r="E2482" s="199"/>
      <c r="F2482" s="205"/>
      <c r="G2482" s="20"/>
      <c r="H2482" s="20"/>
      <c r="I2482" s="20"/>
      <c r="J2482" s="20"/>
      <c r="K2482" s="20"/>
      <c r="L2482" s="20"/>
      <c r="M2482" s="20"/>
      <c r="N2482" s="20"/>
      <c r="O2482" s="125"/>
      <c r="P2482" s="125"/>
      <c r="Q2482" s="199"/>
      <c r="R2482" s="205"/>
      <c r="S2482" s="199"/>
      <c r="T2482" s="199"/>
      <c r="U2482" s="199"/>
      <c r="V2482" s="205"/>
      <c r="W2482" s="205"/>
      <c r="X2482" s="230"/>
      <c r="Y2482" s="230"/>
      <c r="Z2482" s="20"/>
      <c r="AA2482" s="20"/>
      <c r="AB2482" s="205"/>
      <c r="AC2482" s="205"/>
      <c r="AD2482" s="205"/>
      <c r="AE2482" s="1">
        <f t="shared" si="67"/>
        <v>0</v>
      </c>
      <c r="AF2482" s="1">
        <f t="shared" si="68"/>
        <v>0</v>
      </c>
      <c r="AH2482" s="1"/>
    </row>
    <row r="2483" spans="1:34">
      <c r="A2483" s="18"/>
      <c r="B2483" s="168"/>
      <c r="C2483" s="19"/>
      <c r="D2483" s="19"/>
      <c r="E2483" s="199"/>
      <c r="F2483" s="205"/>
      <c r="G2483" s="20"/>
      <c r="H2483" s="20"/>
      <c r="I2483" s="20"/>
      <c r="J2483" s="20"/>
      <c r="K2483" s="20"/>
      <c r="L2483" s="20"/>
      <c r="M2483" s="20"/>
      <c r="N2483" s="20"/>
      <c r="O2483" s="125"/>
      <c r="P2483" s="125"/>
      <c r="Q2483" s="199"/>
      <c r="R2483" s="205"/>
      <c r="S2483" s="199"/>
      <c r="T2483" s="199"/>
      <c r="U2483" s="199"/>
      <c r="V2483" s="205"/>
      <c r="W2483" s="205"/>
      <c r="X2483" s="230"/>
      <c r="Y2483" s="230"/>
      <c r="Z2483" s="20"/>
      <c r="AA2483" s="20"/>
      <c r="AB2483" s="205"/>
      <c r="AC2483" s="205"/>
      <c r="AD2483" s="205"/>
      <c r="AE2483" s="1">
        <f t="shared" si="67"/>
        <v>0</v>
      </c>
      <c r="AF2483" s="1">
        <f t="shared" si="68"/>
        <v>0</v>
      </c>
      <c r="AH2483" s="1"/>
    </row>
    <row r="2484" spans="1:34">
      <c r="A2484" s="18"/>
      <c r="B2484" s="168"/>
      <c r="C2484" s="19"/>
      <c r="D2484" s="19"/>
      <c r="E2484" s="199"/>
      <c r="F2484" s="205"/>
      <c r="G2484" s="20"/>
      <c r="H2484" s="20"/>
      <c r="I2484" s="20"/>
      <c r="J2484" s="20"/>
      <c r="K2484" s="20"/>
      <c r="L2484" s="20"/>
      <c r="M2484" s="20"/>
      <c r="N2484" s="20"/>
      <c r="O2484" s="125"/>
      <c r="P2484" s="125"/>
      <c r="Q2484" s="199"/>
      <c r="R2484" s="205"/>
      <c r="S2484" s="199"/>
      <c r="T2484" s="199"/>
      <c r="U2484" s="199"/>
      <c r="V2484" s="205"/>
      <c r="W2484" s="205"/>
      <c r="X2484" s="230"/>
      <c r="Y2484" s="230"/>
      <c r="Z2484" s="20"/>
      <c r="AA2484" s="20"/>
      <c r="AB2484" s="205"/>
      <c r="AC2484" s="205"/>
      <c r="AD2484" s="205"/>
      <c r="AE2484" s="1">
        <f t="shared" si="67"/>
        <v>0</v>
      </c>
      <c r="AF2484" s="1">
        <f t="shared" si="68"/>
        <v>0</v>
      </c>
      <c r="AH2484" s="1"/>
    </row>
    <row r="2485" spans="1:34">
      <c r="A2485" s="18"/>
      <c r="B2485" s="168"/>
      <c r="C2485" s="19"/>
      <c r="D2485" s="19"/>
      <c r="E2485" s="199"/>
      <c r="F2485" s="205"/>
      <c r="G2485" s="20"/>
      <c r="H2485" s="20"/>
      <c r="I2485" s="20"/>
      <c r="J2485" s="20"/>
      <c r="K2485" s="20"/>
      <c r="L2485" s="20"/>
      <c r="M2485" s="20"/>
      <c r="N2485" s="20"/>
      <c r="O2485" s="125"/>
      <c r="P2485" s="125"/>
      <c r="Q2485" s="199"/>
      <c r="R2485" s="205"/>
      <c r="S2485" s="199"/>
      <c r="T2485" s="199"/>
      <c r="U2485" s="199"/>
      <c r="V2485" s="205"/>
      <c r="W2485" s="205"/>
      <c r="X2485" s="230"/>
      <c r="Y2485" s="230"/>
      <c r="Z2485" s="20"/>
      <c r="AA2485" s="20"/>
      <c r="AB2485" s="205"/>
      <c r="AC2485" s="205"/>
      <c r="AD2485" s="205"/>
      <c r="AE2485" s="1">
        <f t="shared" si="67"/>
        <v>0</v>
      </c>
      <c r="AF2485" s="1">
        <f t="shared" si="68"/>
        <v>0</v>
      </c>
      <c r="AH2485" s="1"/>
    </row>
    <row r="2486" spans="1:34">
      <c r="A2486" s="18"/>
      <c r="B2486" s="168"/>
      <c r="C2486" s="19"/>
      <c r="D2486" s="19"/>
      <c r="E2486" s="199"/>
      <c r="F2486" s="205"/>
      <c r="G2486" s="20"/>
      <c r="H2486" s="20"/>
      <c r="I2486" s="20"/>
      <c r="J2486" s="20"/>
      <c r="K2486" s="20"/>
      <c r="L2486" s="20"/>
      <c r="M2486" s="20"/>
      <c r="N2486" s="20"/>
      <c r="O2486" s="125"/>
      <c r="P2486" s="125"/>
      <c r="Q2486" s="199"/>
      <c r="R2486" s="205"/>
      <c r="S2486" s="199"/>
      <c r="T2486" s="199"/>
      <c r="U2486" s="199"/>
      <c r="V2486" s="205"/>
      <c r="W2486" s="205"/>
      <c r="X2486" s="230"/>
      <c r="Y2486" s="230"/>
      <c r="Z2486" s="20"/>
      <c r="AA2486" s="20"/>
      <c r="AB2486" s="205"/>
      <c r="AC2486" s="205"/>
      <c r="AD2486" s="205"/>
      <c r="AE2486" s="1">
        <f t="shared" si="67"/>
        <v>0</v>
      </c>
      <c r="AF2486" s="1">
        <f t="shared" si="68"/>
        <v>0</v>
      </c>
      <c r="AH2486" s="1"/>
    </row>
    <row r="2487" spans="1:34">
      <c r="A2487" s="18"/>
      <c r="B2487" s="168"/>
      <c r="C2487" s="19"/>
      <c r="D2487" s="19"/>
      <c r="E2487" s="199"/>
      <c r="F2487" s="205"/>
      <c r="G2487" s="20"/>
      <c r="H2487" s="20"/>
      <c r="I2487" s="20"/>
      <c r="J2487" s="20"/>
      <c r="K2487" s="20"/>
      <c r="L2487" s="20"/>
      <c r="M2487" s="20"/>
      <c r="N2487" s="20"/>
      <c r="O2487" s="125"/>
      <c r="P2487" s="125"/>
      <c r="Q2487" s="199"/>
      <c r="R2487" s="205"/>
      <c r="S2487" s="199"/>
      <c r="T2487" s="199"/>
      <c r="U2487" s="199"/>
      <c r="V2487" s="205"/>
      <c r="W2487" s="205"/>
      <c r="X2487" s="230"/>
      <c r="Y2487" s="230"/>
      <c r="Z2487" s="20"/>
      <c r="AA2487" s="20"/>
      <c r="AB2487" s="205"/>
      <c r="AC2487" s="205"/>
      <c r="AD2487" s="205"/>
      <c r="AE2487" s="1">
        <f t="shared" si="67"/>
        <v>0</v>
      </c>
      <c r="AF2487" s="1">
        <f t="shared" si="68"/>
        <v>0</v>
      </c>
      <c r="AH2487" s="1"/>
    </row>
    <row r="2488" spans="1:34">
      <c r="A2488" s="18"/>
      <c r="B2488" s="168"/>
      <c r="C2488" s="19"/>
      <c r="D2488" s="19"/>
      <c r="E2488" s="199"/>
      <c r="F2488" s="205"/>
      <c r="G2488" s="20"/>
      <c r="H2488" s="20"/>
      <c r="I2488" s="20"/>
      <c r="J2488" s="20"/>
      <c r="K2488" s="20"/>
      <c r="L2488" s="20"/>
      <c r="M2488" s="20"/>
      <c r="N2488" s="20"/>
      <c r="O2488" s="125"/>
      <c r="P2488" s="125"/>
      <c r="Q2488" s="199"/>
      <c r="R2488" s="205"/>
      <c r="S2488" s="199"/>
      <c r="T2488" s="199"/>
      <c r="U2488" s="199"/>
      <c r="V2488" s="205"/>
      <c r="W2488" s="205"/>
      <c r="X2488" s="230"/>
      <c r="Y2488" s="230"/>
      <c r="Z2488" s="20"/>
      <c r="AA2488" s="20"/>
      <c r="AB2488" s="205"/>
      <c r="AC2488" s="205"/>
      <c r="AD2488" s="205"/>
      <c r="AE2488" s="1">
        <f t="shared" si="67"/>
        <v>0</v>
      </c>
      <c r="AF2488" s="1">
        <f t="shared" si="68"/>
        <v>0</v>
      </c>
      <c r="AH2488" s="1"/>
    </row>
    <row r="2489" spans="1:34">
      <c r="A2489" s="18"/>
      <c r="B2489" s="168"/>
      <c r="C2489" s="19"/>
      <c r="D2489" s="19"/>
      <c r="E2489" s="199"/>
      <c r="F2489" s="205"/>
      <c r="G2489" s="20"/>
      <c r="H2489" s="20"/>
      <c r="I2489" s="20"/>
      <c r="J2489" s="20"/>
      <c r="K2489" s="20"/>
      <c r="L2489" s="20"/>
      <c r="M2489" s="20"/>
      <c r="N2489" s="20"/>
      <c r="O2489" s="125"/>
      <c r="P2489" s="125"/>
      <c r="Q2489" s="199"/>
      <c r="R2489" s="205"/>
      <c r="S2489" s="199"/>
      <c r="T2489" s="199"/>
      <c r="U2489" s="199"/>
      <c r="V2489" s="205"/>
      <c r="W2489" s="205"/>
      <c r="X2489" s="230"/>
      <c r="Y2489" s="230"/>
      <c r="Z2489" s="20"/>
      <c r="AA2489" s="20"/>
      <c r="AB2489" s="205"/>
      <c r="AC2489" s="205"/>
      <c r="AD2489" s="205"/>
      <c r="AE2489" s="1">
        <f t="shared" si="67"/>
        <v>0</v>
      </c>
      <c r="AF2489" s="1">
        <f t="shared" si="68"/>
        <v>0</v>
      </c>
      <c r="AH2489" s="1"/>
    </row>
    <row r="2490" spans="1:34">
      <c r="A2490" s="18"/>
      <c r="B2490" s="168"/>
      <c r="C2490" s="19"/>
      <c r="D2490" s="19"/>
      <c r="E2490" s="199"/>
      <c r="F2490" s="205"/>
      <c r="G2490" s="20"/>
      <c r="H2490" s="20"/>
      <c r="I2490" s="20"/>
      <c r="J2490" s="20"/>
      <c r="K2490" s="20"/>
      <c r="L2490" s="20"/>
      <c r="M2490" s="20"/>
      <c r="N2490" s="20"/>
      <c r="O2490" s="125"/>
      <c r="P2490" s="125"/>
      <c r="Q2490" s="199"/>
      <c r="R2490" s="205"/>
      <c r="S2490" s="199"/>
      <c r="T2490" s="199"/>
      <c r="U2490" s="199"/>
      <c r="V2490" s="205"/>
      <c r="W2490" s="205"/>
      <c r="X2490" s="230"/>
      <c r="Y2490" s="230"/>
      <c r="Z2490" s="20"/>
      <c r="AA2490" s="20"/>
      <c r="AB2490" s="205"/>
      <c r="AC2490" s="205"/>
      <c r="AD2490" s="205"/>
      <c r="AE2490" s="1">
        <f t="shared" si="67"/>
        <v>0</v>
      </c>
      <c r="AF2490" s="1">
        <f t="shared" si="68"/>
        <v>0</v>
      </c>
      <c r="AH2490" s="1"/>
    </row>
    <row r="2491" spans="1:34">
      <c r="A2491" s="18"/>
      <c r="B2491" s="168"/>
      <c r="C2491" s="19"/>
      <c r="D2491" s="19"/>
      <c r="E2491" s="199"/>
      <c r="F2491" s="205"/>
      <c r="G2491" s="20"/>
      <c r="H2491" s="20"/>
      <c r="I2491" s="20"/>
      <c r="J2491" s="20"/>
      <c r="K2491" s="20"/>
      <c r="L2491" s="20"/>
      <c r="M2491" s="20"/>
      <c r="N2491" s="20"/>
      <c r="O2491" s="125"/>
      <c r="P2491" s="125"/>
      <c r="Q2491" s="199"/>
      <c r="R2491" s="205"/>
      <c r="S2491" s="199"/>
      <c r="T2491" s="199"/>
      <c r="U2491" s="199"/>
      <c r="V2491" s="205"/>
      <c r="W2491" s="205"/>
      <c r="X2491" s="230"/>
      <c r="Y2491" s="230"/>
      <c r="Z2491" s="20"/>
      <c r="AA2491" s="20"/>
      <c r="AB2491" s="205"/>
      <c r="AC2491" s="205"/>
      <c r="AD2491" s="205"/>
      <c r="AE2491" s="1">
        <f t="shared" si="67"/>
        <v>0</v>
      </c>
      <c r="AF2491" s="1">
        <f t="shared" si="68"/>
        <v>0</v>
      </c>
      <c r="AH2491" s="1"/>
    </row>
    <row r="2492" spans="1:34">
      <c r="A2492" s="18"/>
      <c r="B2492" s="168"/>
      <c r="C2492" s="19"/>
      <c r="D2492" s="19"/>
      <c r="E2492" s="199"/>
      <c r="F2492" s="205"/>
      <c r="G2492" s="20"/>
      <c r="H2492" s="20"/>
      <c r="I2492" s="20"/>
      <c r="J2492" s="20"/>
      <c r="K2492" s="20"/>
      <c r="L2492" s="20"/>
      <c r="M2492" s="20"/>
      <c r="N2492" s="20"/>
      <c r="O2492" s="125"/>
      <c r="P2492" s="125"/>
      <c r="Q2492" s="199"/>
      <c r="R2492" s="205"/>
      <c r="S2492" s="199"/>
      <c r="T2492" s="199"/>
      <c r="U2492" s="199"/>
      <c r="V2492" s="205"/>
      <c r="W2492" s="205"/>
      <c r="X2492" s="230"/>
      <c r="Y2492" s="230"/>
      <c r="Z2492" s="20"/>
      <c r="AA2492" s="20"/>
      <c r="AB2492" s="205"/>
      <c r="AC2492" s="205"/>
      <c r="AD2492" s="205"/>
      <c r="AE2492" s="1">
        <f t="shared" si="67"/>
        <v>0</v>
      </c>
      <c r="AF2492" s="1">
        <f t="shared" si="68"/>
        <v>0</v>
      </c>
      <c r="AH2492" s="1"/>
    </row>
    <row r="2493" spans="1:34">
      <c r="A2493" s="18"/>
      <c r="B2493" s="168"/>
      <c r="C2493" s="19"/>
      <c r="D2493" s="19"/>
      <c r="E2493" s="199"/>
      <c r="F2493" s="205"/>
      <c r="G2493" s="20"/>
      <c r="H2493" s="20"/>
      <c r="I2493" s="20"/>
      <c r="J2493" s="20"/>
      <c r="K2493" s="20"/>
      <c r="L2493" s="20"/>
      <c r="M2493" s="20"/>
      <c r="N2493" s="20"/>
      <c r="O2493" s="125"/>
      <c r="P2493" s="125"/>
      <c r="Q2493" s="199"/>
      <c r="R2493" s="205"/>
      <c r="S2493" s="199"/>
      <c r="T2493" s="199"/>
      <c r="U2493" s="199"/>
      <c r="V2493" s="205"/>
      <c r="W2493" s="205"/>
      <c r="X2493" s="230"/>
      <c r="Y2493" s="230"/>
      <c r="Z2493" s="20"/>
      <c r="AA2493" s="20"/>
      <c r="AB2493" s="205"/>
      <c r="AC2493" s="205"/>
      <c r="AD2493" s="205"/>
      <c r="AE2493" s="1">
        <f t="shared" si="67"/>
        <v>0</v>
      </c>
      <c r="AF2493" s="1">
        <f t="shared" si="68"/>
        <v>0</v>
      </c>
      <c r="AH2493" s="1"/>
    </row>
    <row r="2494" spans="1:34">
      <c r="A2494" s="18"/>
      <c r="B2494" s="168"/>
      <c r="C2494" s="19"/>
      <c r="D2494" s="19"/>
      <c r="E2494" s="199"/>
      <c r="F2494" s="205"/>
      <c r="G2494" s="20"/>
      <c r="H2494" s="20"/>
      <c r="I2494" s="20"/>
      <c r="J2494" s="20"/>
      <c r="K2494" s="20"/>
      <c r="L2494" s="20"/>
      <c r="M2494" s="20"/>
      <c r="N2494" s="20"/>
      <c r="O2494" s="125"/>
      <c r="P2494" s="125"/>
      <c r="Q2494" s="199"/>
      <c r="R2494" s="205"/>
      <c r="S2494" s="199"/>
      <c r="T2494" s="199"/>
      <c r="U2494" s="199"/>
      <c r="V2494" s="205"/>
      <c r="W2494" s="205"/>
      <c r="X2494" s="230"/>
      <c r="Y2494" s="230"/>
      <c r="Z2494" s="20"/>
      <c r="AA2494" s="20"/>
      <c r="AB2494" s="205"/>
      <c r="AC2494" s="205"/>
      <c r="AD2494" s="205"/>
      <c r="AE2494" s="1">
        <f t="shared" si="67"/>
        <v>0</v>
      </c>
      <c r="AF2494" s="1">
        <f t="shared" si="68"/>
        <v>0</v>
      </c>
      <c r="AH2494" s="1"/>
    </row>
    <row r="2495" spans="1:34">
      <c r="A2495" s="18"/>
      <c r="B2495" s="168"/>
      <c r="C2495" s="19"/>
      <c r="D2495" s="19"/>
      <c r="E2495" s="199"/>
      <c r="F2495" s="205"/>
      <c r="G2495" s="20"/>
      <c r="H2495" s="20"/>
      <c r="I2495" s="20"/>
      <c r="J2495" s="20"/>
      <c r="K2495" s="20"/>
      <c r="L2495" s="20"/>
      <c r="M2495" s="20"/>
      <c r="N2495" s="20"/>
      <c r="O2495" s="125"/>
      <c r="P2495" s="125"/>
      <c r="Q2495" s="199"/>
      <c r="R2495" s="205"/>
      <c r="S2495" s="199"/>
      <c r="T2495" s="199"/>
      <c r="U2495" s="199"/>
      <c r="V2495" s="205"/>
      <c r="W2495" s="205"/>
      <c r="X2495" s="230"/>
      <c r="Y2495" s="230"/>
      <c r="Z2495" s="20"/>
      <c r="AA2495" s="20"/>
      <c r="AB2495" s="205"/>
      <c r="AC2495" s="205"/>
      <c r="AD2495" s="205"/>
      <c r="AE2495" s="1">
        <f t="shared" si="67"/>
        <v>0</v>
      </c>
      <c r="AF2495" s="1">
        <f t="shared" si="68"/>
        <v>0</v>
      </c>
      <c r="AH2495" s="1"/>
    </row>
    <row r="2496" spans="1:34">
      <c r="A2496" s="18"/>
      <c r="B2496" s="168"/>
      <c r="C2496" s="19"/>
      <c r="D2496" s="19"/>
      <c r="E2496" s="199"/>
      <c r="F2496" s="205"/>
      <c r="G2496" s="20"/>
      <c r="H2496" s="20"/>
      <c r="I2496" s="20"/>
      <c r="J2496" s="20"/>
      <c r="K2496" s="20"/>
      <c r="L2496" s="20"/>
      <c r="M2496" s="20"/>
      <c r="N2496" s="20"/>
      <c r="O2496" s="125"/>
      <c r="P2496" s="125"/>
      <c r="Q2496" s="199"/>
      <c r="R2496" s="205"/>
      <c r="S2496" s="199"/>
      <c r="T2496" s="199"/>
      <c r="U2496" s="199"/>
      <c r="V2496" s="205"/>
      <c r="W2496" s="205"/>
      <c r="X2496" s="230"/>
      <c r="Y2496" s="230"/>
      <c r="Z2496" s="20"/>
      <c r="AA2496" s="20"/>
      <c r="AB2496" s="205"/>
      <c r="AC2496" s="205"/>
      <c r="AD2496" s="205"/>
      <c r="AE2496" s="1">
        <f t="shared" si="67"/>
        <v>0</v>
      </c>
      <c r="AF2496" s="1">
        <f t="shared" si="68"/>
        <v>0</v>
      </c>
      <c r="AH2496" s="1"/>
    </row>
    <row r="2497" spans="1:34">
      <c r="A2497" s="18"/>
      <c r="B2497" s="168"/>
      <c r="C2497" s="19"/>
      <c r="D2497" s="19"/>
      <c r="E2497" s="199"/>
      <c r="F2497" s="205"/>
      <c r="G2497" s="20"/>
      <c r="H2497" s="20"/>
      <c r="I2497" s="20"/>
      <c r="J2497" s="20"/>
      <c r="K2497" s="20"/>
      <c r="L2497" s="20"/>
      <c r="M2497" s="20"/>
      <c r="N2497" s="20"/>
      <c r="O2497" s="125"/>
      <c r="P2497" s="125"/>
      <c r="Q2497" s="199"/>
      <c r="R2497" s="205"/>
      <c r="S2497" s="199"/>
      <c r="T2497" s="199"/>
      <c r="U2497" s="199"/>
      <c r="V2497" s="205"/>
      <c r="W2497" s="205"/>
      <c r="X2497" s="230"/>
      <c r="Y2497" s="230"/>
      <c r="Z2497" s="20"/>
      <c r="AA2497" s="20"/>
      <c r="AB2497" s="205"/>
      <c r="AC2497" s="205"/>
      <c r="AD2497" s="205"/>
      <c r="AE2497" s="1">
        <f t="shared" si="67"/>
        <v>0</v>
      </c>
      <c r="AF2497" s="1">
        <f t="shared" si="68"/>
        <v>0</v>
      </c>
      <c r="AH2497" s="1"/>
    </row>
    <row r="2498" spans="1:34">
      <c r="A2498" s="18"/>
      <c r="B2498" s="168"/>
      <c r="C2498" s="19"/>
      <c r="D2498" s="19"/>
      <c r="E2498" s="199"/>
      <c r="F2498" s="205"/>
      <c r="G2498" s="20"/>
      <c r="H2498" s="20"/>
      <c r="I2498" s="20"/>
      <c r="J2498" s="20"/>
      <c r="K2498" s="20"/>
      <c r="L2498" s="20"/>
      <c r="M2498" s="20"/>
      <c r="N2498" s="20"/>
      <c r="O2498" s="125"/>
      <c r="P2498" s="125"/>
      <c r="Q2498" s="199"/>
      <c r="R2498" s="205"/>
      <c r="S2498" s="199"/>
      <c r="T2498" s="199"/>
      <c r="U2498" s="199"/>
      <c r="V2498" s="205"/>
      <c r="W2498" s="205"/>
      <c r="X2498" s="230"/>
      <c r="Y2498" s="230"/>
      <c r="Z2498" s="20"/>
      <c r="AA2498" s="20"/>
      <c r="AB2498" s="205"/>
      <c r="AC2498" s="205"/>
      <c r="AD2498" s="205"/>
      <c r="AE2498" s="1">
        <f t="shared" si="67"/>
        <v>0</v>
      </c>
      <c r="AF2498" s="1">
        <f t="shared" si="68"/>
        <v>0</v>
      </c>
      <c r="AH2498" s="1"/>
    </row>
    <row r="2499" spans="1:34">
      <c r="A2499" s="18"/>
      <c r="B2499" s="168"/>
      <c r="C2499" s="19"/>
      <c r="D2499" s="19"/>
      <c r="E2499" s="199"/>
      <c r="F2499" s="205"/>
      <c r="G2499" s="20"/>
      <c r="H2499" s="20"/>
      <c r="I2499" s="20"/>
      <c r="J2499" s="20"/>
      <c r="K2499" s="20"/>
      <c r="L2499" s="20"/>
      <c r="M2499" s="20"/>
      <c r="N2499" s="20"/>
      <c r="O2499" s="125"/>
      <c r="P2499" s="125"/>
      <c r="Q2499" s="199"/>
      <c r="R2499" s="205"/>
      <c r="S2499" s="199"/>
      <c r="T2499" s="199"/>
      <c r="U2499" s="199"/>
      <c r="V2499" s="205"/>
      <c r="W2499" s="205"/>
      <c r="X2499" s="230"/>
      <c r="Y2499" s="230"/>
      <c r="Z2499" s="20"/>
      <c r="AA2499" s="20"/>
      <c r="AB2499" s="205"/>
      <c r="AC2499" s="205"/>
      <c r="AD2499" s="205"/>
      <c r="AE2499" s="1">
        <f t="shared" si="67"/>
        <v>0</v>
      </c>
      <c r="AF2499" s="1">
        <f t="shared" si="68"/>
        <v>0</v>
      </c>
      <c r="AH2499" s="1"/>
    </row>
    <row r="2500" spans="1:34">
      <c r="A2500" s="18"/>
      <c r="B2500" s="168"/>
      <c r="C2500" s="19"/>
      <c r="D2500" s="19"/>
      <c r="E2500" s="199"/>
      <c r="F2500" s="205"/>
      <c r="G2500" s="20"/>
      <c r="H2500" s="20"/>
      <c r="I2500" s="20"/>
      <c r="J2500" s="20"/>
      <c r="K2500" s="20"/>
      <c r="L2500" s="20"/>
      <c r="M2500" s="20"/>
      <c r="N2500" s="20"/>
      <c r="O2500" s="125"/>
      <c r="P2500" s="125"/>
      <c r="Q2500" s="199"/>
      <c r="R2500" s="205"/>
      <c r="S2500" s="199"/>
      <c r="T2500" s="199"/>
      <c r="U2500" s="199"/>
      <c r="V2500" s="205"/>
      <c r="W2500" s="205"/>
      <c r="X2500" s="230"/>
      <c r="Y2500" s="230"/>
      <c r="Z2500" s="20"/>
      <c r="AA2500" s="20"/>
      <c r="AB2500" s="205"/>
      <c r="AC2500" s="205"/>
      <c r="AD2500" s="205"/>
      <c r="AE2500" s="1">
        <f t="shared" si="67"/>
        <v>0</v>
      </c>
      <c r="AF2500" s="1">
        <f t="shared" si="68"/>
        <v>0</v>
      </c>
      <c r="AH2500" s="1"/>
    </row>
    <row r="2501" spans="1:34">
      <c r="A2501" s="18"/>
      <c r="B2501" s="168"/>
      <c r="C2501" s="19"/>
      <c r="D2501" s="19"/>
      <c r="E2501" s="199"/>
      <c r="F2501" s="205"/>
      <c r="G2501" s="20"/>
      <c r="H2501" s="20"/>
      <c r="I2501" s="20"/>
      <c r="J2501" s="20"/>
      <c r="K2501" s="20"/>
      <c r="L2501" s="20"/>
      <c r="M2501" s="20"/>
      <c r="N2501" s="20"/>
      <c r="O2501" s="125"/>
      <c r="P2501" s="125"/>
      <c r="Q2501" s="199"/>
      <c r="R2501" s="205"/>
      <c r="S2501" s="199"/>
      <c r="T2501" s="199"/>
      <c r="U2501" s="199"/>
      <c r="V2501" s="205"/>
      <c r="W2501" s="205"/>
      <c r="X2501" s="230"/>
      <c r="Y2501" s="230"/>
      <c r="Z2501" s="20"/>
      <c r="AA2501" s="20"/>
      <c r="AB2501" s="205"/>
      <c r="AC2501" s="205"/>
      <c r="AD2501" s="205"/>
      <c r="AE2501" s="1">
        <f t="shared" si="67"/>
        <v>0</v>
      </c>
      <c r="AF2501" s="1">
        <f t="shared" si="68"/>
        <v>0</v>
      </c>
      <c r="AH2501" s="1"/>
    </row>
    <row r="2502" spans="1:34">
      <c r="A2502" s="18"/>
      <c r="B2502" s="168"/>
      <c r="C2502" s="19"/>
      <c r="D2502" s="19"/>
      <c r="E2502" s="199"/>
      <c r="F2502" s="205"/>
      <c r="G2502" s="20"/>
      <c r="H2502" s="20"/>
      <c r="I2502" s="20"/>
      <c r="J2502" s="20"/>
      <c r="K2502" s="20"/>
      <c r="L2502" s="20"/>
      <c r="M2502" s="20"/>
      <c r="N2502" s="20"/>
      <c r="O2502" s="125"/>
      <c r="P2502" s="125"/>
      <c r="Q2502" s="199"/>
      <c r="R2502" s="205"/>
      <c r="S2502" s="199"/>
      <c r="T2502" s="199"/>
      <c r="U2502" s="199"/>
      <c r="V2502" s="205"/>
      <c r="W2502" s="205"/>
      <c r="X2502" s="230"/>
      <c r="Y2502" s="230"/>
      <c r="Z2502" s="20"/>
      <c r="AA2502" s="20"/>
      <c r="AB2502" s="205"/>
      <c r="AC2502" s="205"/>
      <c r="AD2502" s="205"/>
      <c r="AE2502" s="1">
        <f t="shared" si="67"/>
        <v>0</v>
      </c>
      <c r="AF2502" s="1">
        <f t="shared" si="68"/>
        <v>0</v>
      </c>
      <c r="AH2502" s="1"/>
    </row>
    <row r="2503" spans="1:34">
      <c r="A2503" s="18"/>
      <c r="B2503" s="168"/>
      <c r="C2503" s="19"/>
      <c r="D2503" s="19"/>
      <c r="E2503" s="199"/>
      <c r="F2503" s="205"/>
      <c r="G2503" s="20"/>
      <c r="H2503" s="20"/>
      <c r="I2503" s="20"/>
      <c r="J2503" s="20"/>
      <c r="K2503" s="20"/>
      <c r="L2503" s="20"/>
      <c r="M2503" s="20"/>
      <c r="N2503" s="20"/>
      <c r="O2503" s="125"/>
      <c r="P2503" s="125"/>
      <c r="Q2503" s="199"/>
      <c r="R2503" s="205"/>
      <c r="S2503" s="199"/>
      <c r="T2503" s="199"/>
      <c r="U2503" s="199"/>
      <c r="V2503" s="205"/>
      <c r="W2503" s="205"/>
      <c r="X2503" s="230"/>
      <c r="Y2503" s="230"/>
      <c r="Z2503" s="20"/>
      <c r="AA2503" s="20"/>
      <c r="AB2503" s="205"/>
      <c r="AC2503" s="205"/>
      <c r="AD2503" s="205"/>
      <c r="AE2503" s="1">
        <f t="shared" si="67"/>
        <v>0</v>
      </c>
      <c r="AF2503" s="1">
        <f t="shared" si="68"/>
        <v>0</v>
      </c>
      <c r="AH2503" s="1"/>
    </row>
    <row r="2504" spans="1:34">
      <c r="A2504" s="18"/>
      <c r="B2504" s="168"/>
      <c r="C2504" s="19"/>
      <c r="D2504" s="19"/>
      <c r="E2504" s="199"/>
      <c r="F2504" s="205"/>
      <c r="G2504" s="20"/>
      <c r="H2504" s="20"/>
      <c r="I2504" s="20"/>
      <c r="J2504" s="20"/>
      <c r="K2504" s="20"/>
      <c r="L2504" s="20"/>
      <c r="M2504" s="20"/>
      <c r="N2504" s="20"/>
      <c r="O2504" s="125"/>
      <c r="P2504" s="125"/>
      <c r="Q2504" s="199"/>
      <c r="R2504" s="205"/>
      <c r="S2504" s="199"/>
      <c r="T2504" s="199"/>
      <c r="U2504" s="199"/>
      <c r="V2504" s="205"/>
      <c r="W2504" s="205"/>
      <c r="X2504" s="230"/>
      <c r="Y2504" s="230"/>
      <c r="Z2504" s="20"/>
      <c r="AA2504" s="20"/>
      <c r="AB2504" s="205"/>
      <c r="AC2504" s="205"/>
      <c r="AD2504" s="205"/>
      <c r="AE2504" s="1">
        <f t="shared" si="67"/>
        <v>0</v>
      </c>
      <c r="AF2504" s="1">
        <f t="shared" si="68"/>
        <v>0</v>
      </c>
      <c r="AH2504" s="1"/>
    </row>
    <row r="2505" spans="1:34">
      <c r="A2505" s="18"/>
      <c r="B2505" s="168"/>
      <c r="C2505" s="19"/>
      <c r="D2505" s="19"/>
      <c r="E2505" s="199"/>
      <c r="F2505" s="205"/>
      <c r="G2505" s="20"/>
      <c r="H2505" s="20"/>
      <c r="I2505" s="20"/>
      <c r="J2505" s="20"/>
      <c r="K2505" s="20"/>
      <c r="L2505" s="20"/>
      <c r="M2505" s="20"/>
      <c r="N2505" s="20"/>
      <c r="O2505" s="125"/>
      <c r="P2505" s="125"/>
      <c r="Q2505" s="199"/>
      <c r="R2505" s="205"/>
      <c r="S2505" s="199"/>
      <c r="T2505" s="199"/>
      <c r="U2505" s="199"/>
      <c r="V2505" s="205"/>
      <c r="W2505" s="205"/>
      <c r="X2505" s="230"/>
      <c r="Y2505" s="230"/>
      <c r="Z2505" s="20"/>
      <c r="AA2505" s="20"/>
      <c r="AB2505" s="205"/>
      <c r="AC2505" s="205"/>
      <c r="AD2505" s="205"/>
      <c r="AE2505" s="1">
        <f t="shared" si="67"/>
        <v>0</v>
      </c>
      <c r="AF2505" s="1">
        <f t="shared" si="68"/>
        <v>0</v>
      </c>
      <c r="AH2505" s="1"/>
    </row>
    <row r="2506" spans="1:34">
      <c r="A2506" s="18"/>
      <c r="B2506" s="168"/>
      <c r="C2506" s="19"/>
      <c r="D2506" s="19"/>
      <c r="E2506" s="199"/>
      <c r="F2506" s="205"/>
      <c r="G2506" s="20"/>
      <c r="H2506" s="20"/>
      <c r="I2506" s="20"/>
      <c r="J2506" s="20"/>
      <c r="K2506" s="20"/>
      <c r="L2506" s="20"/>
      <c r="M2506" s="20"/>
      <c r="N2506" s="20"/>
      <c r="O2506" s="125"/>
      <c r="P2506" s="125"/>
      <c r="Q2506" s="199"/>
      <c r="R2506" s="205"/>
      <c r="S2506" s="199"/>
      <c r="T2506" s="199"/>
      <c r="U2506" s="199"/>
      <c r="V2506" s="205"/>
      <c r="W2506" s="205"/>
      <c r="X2506" s="230"/>
      <c r="Y2506" s="230"/>
      <c r="Z2506" s="20"/>
      <c r="AA2506" s="20"/>
      <c r="AB2506" s="205"/>
      <c r="AC2506" s="205"/>
      <c r="AD2506" s="205"/>
      <c r="AE2506" s="1">
        <f t="shared" si="67"/>
        <v>0</v>
      </c>
      <c r="AF2506" s="1">
        <f t="shared" si="68"/>
        <v>0</v>
      </c>
      <c r="AH2506" s="1"/>
    </row>
    <row r="2507" spans="1:34">
      <c r="A2507" s="18"/>
      <c r="B2507" s="168"/>
      <c r="C2507" s="19"/>
      <c r="D2507" s="19"/>
      <c r="E2507" s="199"/>
      <c r="F2507" s="205"/>
      <c r="G2507" s="20"/>
      <c r="H2507" s="20"/>
      <c r="I2507" s="20"/>
      <c r="J2507" s="20"/>
      <c r="K2507" s="20"/>
      <c r="L2507" s="20"/>
      <c r="M2507" s="20"/>
      <c r="N2507" s="20"/>
      <c r="O2507" s="125"/>
      <c r="P2507" s="125"/>
      <c r="Q2507" s="199"/>
      <c r="R2507" s="205"/>
      <c r="S2507" s="199"/>
      <c r="T2507" s="199"/>
      <c r="U2507" s="199"/>
      <c r="V2507" s="205"/>
      <c r="W2507" s="205"/>
      <c r="X2507" s="230"/>
      <c r="Y2507" s="230"/>
      <c r="Z2507" s="20"/>
      <c r="AA2507" s="20"/>
      <c r="AB2507" s="205"/>
      <c r="AC2507" s="205"/>
      <c r="AD2507" s="205"/>
      <c r="AE2507" s="1">
        <f t="shared" ref="AE2507:AE2570" si="69">COUNTA(E2507:AC2507)</f>
        <v>0</v>
      </c>
      <c r="AF2507" s="1">
        <f t="shared" ref="AF2507:AF2570" si="70">COUNTA(E2507)*COUNTA(H2507)*COUNTA(M2507)*COUNTA(O2507)*COUNTA(P2507)*COUNTA(Q2507)*COUNTA(R2507)*COUNTA(AC2507)</f>
        <v>0</v>
      </c>
      <c r="AH2507" s="1"/>
    </row>
    <row r="2508" spans="1:34">
      <c r="A2508" s="18"/>
      <c r="B2508" s="168"/>
      <c r="C2508" s="19"/>
      <c r="D2508" s="19"/>
      <c r="E2508" s="199"/>
      <c r="F2508" s="205"/>
      <c r="G2508" s="20"/>
      <c r="H2508" s="20"/>
      <c r="I2508" s="20"/>
      <c r="J2508" s="20"/>
      <c r="K2508" s="20"/>
      <c r="L2508" s="20"/>
      <c r="M2508" s="20"/>
      <c r="N2508" s="20"/>
      <c r="O2508" s="125"/>
      <c r="P2508" s="125"/>
      <c r="Q2508" s="199"/>
      <c r="R2508" s="205"/>
      <c r="S2508" s="199"/>
      <c r="T2508" s="199"/>
      <c r="U2508" s="199"/>
      <c r="V2508" s="205"/>
      <c r="W2508" s="205"/>
      <c r="X2508" s="230"/>
      <c r="Y2508" s="230"/>
      <c r="Z2508" s="20"/>
      <c r="AA2508" s="20"/>
      <c r="AB2508" s="205"/>
      <c r="AC2508" s="205"/>
      <c r="AD2508" s="205"/>
      <c r="AE2508" s="1">
        <f t="shared" si="69"/>
        <v>0</v>
      </c>
      <c r="AF2508" s="1">
        <f t="shared" si="70"/>
        <v>0</v>
      </c>
      <c r="AH2508" s="1"/>
    </row>
    <row r="2509" spans="1:34">
      <c r="A2509" s="18"/>
      <c r="B2509" s="168"/>
      <c r="C2509" s="19"/>
      <c r="D2509" s="19"/>
      <c r="E2509" s="199"/>
      <c r="F2509" s="205"/>
      <c r="G2509" s="20"/>
      <c r="H2509" s="20"/>
      <c r="I2509" s="20"/>
      <c r="J2509" s="20"/>
      <c r="K2509" s="20"/>
      <c r="L2509" s="20"/>
      <c r="M2509" s="20"/>
      <c r="N2509" s="20"/>
      <c r="O2509" s="125"/>
      <c r="P2509" s="125"/>
      <c r="Q2509" s="199"/>
      <c r="R2509" s="205"/>
      <c r="S2509" s="199"/>
      <c r="T2509" s="199"/>
      <c r="U2509" s="199"/>
      <c r="V2509" s="205"/>
      <c r="W2509" s="205"/>
      <c r="X2509" s="230"/>
      <c r="Y2509" s="230"/>
      <c r="Z2509" s="20"/>
      <c r="AA2509" s="20"/>
      <c r="AB2509" s="205"/>
      <c r="AC2509" s="205"/>
      <c r="AD2509" s="205"/>
      <c r="AE2509" s="1">
        <f t="shared" si="69"/>
        <v>0</v>
      </c>
      <c r="AF2509" s="1">
        <f t="shared" si="70"/>
        <v>0</v>
      </c>
      <c r="AH2509" s="1"/>
    </row>
    <row r="2510" spans="1:34">
      <c r="A2510" s="18"/>
      <c r="B2510" s="168"/>
      <c r="C2510" s="19"/>
      <c r="D2510" s="19"/>
      <c r="E2510" s="199"/>
      <c r="F2510" s="205"/>
      <c r="G2510" s="20"/>
      <c r="H2510" s="20"/>
      <c r="I2510" s="20"/>
      <c r="J2510" s="20"/>
      <c r="K2510" s="20"/>
      <c r="L2510" s="20"/>
      <c r="M2510" s="20"/>
      <c r="N2510" s="20"/>
      <c r="O2510" s="125"/>
      <c r="P2510" s="125"/>
      <c r="Q2510" s="199"/>
      <c r="R2510" s="205"/>
      <c r="S2510" s="199"/>
      <c r="T2510" s="199"/>
      <c r="U2510" s="199"/>
      <c r="V2510" s="205"/>
      <c r="W2510" s="205"/>
      <c r="X2510" s="230"/>
      <c r="Y2510" s="230"/>
      <c r="Z2510" s="20"/>
      <c r="AA2510" s="20"/>
      <c r="AB2510" s="205"/>
      <c r="AC2510" s="205"/>
      <c r="AD2510" s="205"/>
      <c r="AE2510" s="1">
        <f t="shared" si="69"/>
        <v>0</v>
      </c>
      <c r="AF2510" s="1">
        <f t="shared" si="70"/>
        <v>0</v>
      </c>
      <c r="AH2510" s="1"/>
    </row>
    <row r="2511" spans="1:34">
      <c r="A2511" s="18"/>
      <c r="B2511" s="168"/>
      <c r="C2511" s="19"/>
      <c r="D2511" s="19"/>
      <c r="E2511" s="199"/>
      <c r="F2511" s="205"/>
      <c r="G2511" s="20"/>
      <c r="H2511" s="20"/>
      <c r="I2511" s="20"/>
      <c r="J2511" s="20"/>
      <c r="K2511" s="20"/>
      <c r="L2511" s="20"/>
      <c r="M2511" s="20"/>
      <c r="N2511" s="20"/>
      <c r="O2511" s="125"/>
      <c r="P2511" s="125"/>
      <c r="Q2511" s="199"/>
      <c r="R2511" s="205"/>
      <c r="S2511" s="199"/>
      <c r="T2511" s="199"/>
      <c r="U2511" s="199"/>
      <c r="V2511" s="205"/>
      <c r="W2511" s="205"/>
      <c r="X2511" s="230"/>
      <c r="Y2511" s="230"/>
      <c r="Z2511" s="20"/>
      <c r="AA2511" s="20"/>
      <c r="AB2511" s="205"/>
      <c r="AC2511" s="205"/>
      <c r="AD2511" s="205"/>
      <c r="AE2511" s="1">
        <f t="shared" si="69"/>
        <v>0</v>
      </c>
      <c r="AF2511" s="1">
        <f t="shared" si="70"/>
        <v>0</v>
      </c>
      <c r="AH2511" s="1"/>
    </row>
    <row r="2512" spans="1:34">
      <c r="A2512" s="18"/>
      <c r="B2512" s="168"/>
      <c r="C2512" s="19"/>
      <c r="D2512" s="19"/>
      <c r="E2512" s="199"/>
      <c r="F2512" s="205"/>
      <c r="G2512" s="20"/>
      <c r="H2512" s="20"/>
      <c r="I2512" s="20"/>
      <c r="J2512" s="20"/>
      <c r="K2512" s="20"/>
      <c r="L2512" s="20"/>
      <c r="M2512" s="20"/>
      <c r="N2512" s="20"/>
      <c r="O2512" s="125"/>
      <c r="P2512" s="125"/>
      <c r="Q2512" s="199"/>
      <c r="R2512" s="205"/>
      <c r="S2512" s="199"/>
      <c r="T2512" s="199"/>
      <c r="U2512" s="199"/>
      <c r="V2512" s="205"/>
      <c r="W2512" s="205"/>
      <c r="X2512" s="230"/>
      <c r="Y2512" s="230"/>
      <c r="Z2512" s="20"/>
      <c r="AA2512" s="20"/>
      <c r="AB2512" s="205"/>
      <c r="AC2512" s="205"/>
      <c r="AD2512" s="205"/>
      <c r="AE2512" s="1">
        <f t="shared" si="69"/>
        <v>0</v>
      </c>
      <c r="AF2512" s="1">
        <f t="shared" si="70"/>
        <v>0</v>
      </c>
      <c r="AH2512" s="1"/>
    </row>
    <row r="2513" spans="1:34">
      <c r="A2513" s="18"/>
      <c r="B2513" s="168"/>
      <c r="C2513" s="19"/>
      <c r="D2513" s="19"/>
      <c r="E2513" s="199"/>
      <c r="F2513" s="205"/>
      <c r="G2513" s="20"/>
      <c r="H2513" s="20"/>
      <c r="I2513" s="20"/>
      <c r="J2513" s="20"/>
      <c r="K2513" s="20"/>
      <c r="L2513" s="20"/>
      <c r="M2513" s="20"/>
      <c r="N2513" s="20"/>
      <c r="O2513" s="125"/>
      <c r="P2513" s="125"/>
      <c r="Q2513" s="199"/>
      <c r="R2513" s="205"/>
      <c r="S2513" s="199"/>
      <c r="T2513" s="199"/>
      <c r="U2513" s="199"/>
      <c r="V2513" s="205"/>
      <c r="W2513" s="205"/>
      <c r="X2513" s="230"/>
      <c r="Y2513" s="230"/>
      <c r="Z2513" s="20"/>
      <c r="AA2513" s="20"/>
      <c r="AB2513" s="205"/>
      <c r="AC2513" s="205"/>
      <c r="AD2513" s="205"/>
      <c r="AE2513" s="1">
        <f t="shared" si="69"/>
        <v>0</v>
      </c>
      <c r="AF2513" s="1">
        <f t="shared" si="70"/>
        <v>0</v>
      </c>
      <c r="AH2513" s="1"/>
    </row>
    <row r="2514" spans="1:34">
      <c r="A2514" s="18"/>
      <c r="B2514" s="168"/>
      <c r="C2514" s="19"/>
      <c r="D2514" s="19"/>
      <c r="E2514" s="199"/>
      <c r="F2514" s="205"/>
      <c r="G2514" s="20"/>
      <c r="H2514" s="20"/>
      <c r="I2514" s="20"/>
      <c r="J2514" s="20"/>
      <c r="K2514" s="20"/>
      <c r="L2514" s="20"/>
      <c r="M2514" s="20"/>
      <c r="N2514" s="20"/>
      <c r="O2514" s="125"/>
      <c r="P2514" s="125"/>
      <c r="Q2514" s="199"/>
      <c r="R2514" s="205"/>
      <c r="S2514" s="199"/>
      <c r="T2514" s="199"/>
      <c r="U2514" s="199"/>
      <c r="V2514" s="205"/>
      <c r="W2514" s="205"/>
      <c r="X2514" s="230"/>
      <c r="Y2514" s="230"/>
      <c r="Z2514" s="20"/>
      <c r="AA2514" s="20"/>
      <c r="AB2514" s="205"/>
      <c r="AC2514" s="205"/>
      <c r="AD2514" s="205"/>
      <c r="AE2514" s="1">
        <f t="shared" si="69"/>
        <v>0</v>
      </c>
      <c r="AF2514" s="1">
        <f t="shared" si="70"/>
        <v>0</v>
      </c>
      <c r="AH2514" s="1"/>
    </row>
    <row r="2515" spans="1:34">
      <c r="A2515" s="18"/>
      <c r="B2515" s="168"/>
      <c r="C2515" s="19"/>
      <c r="D2515" s="19"/>
      <c r="E2515" s="199"/>
      <c r="F2515" s="205"/>
      <c r="G2515" s="20"/>
      <c r="H2515" s="20"/>
      <c r="I2515" s="20"/>
      <c r="J2515" s="20"/>
      <c r="K2515" s="20"/>
      <c r="L2515" s="20"/>
      <c r="M2515" s="20"/>
      <c r="N2515" s="20"/>
      <c r="O2515" s="125"/>
      <c r="P2515" s="125"/>
      <c r="Q2515" s="199"/>
      <c r="R2515" s="205"/>
      <c r="S2515" s="199"/>
      <c r="T2515" s="199"/>
      <c r="U2515" s="199"/>
      <c r="V2515" s="205"/>
      <c r="W2515" s="205"/>
      <c r="X2515" s="230"/>
      <c r="Y2515" s="230"/>
      <c r="Z2515" s="20"/>
      <c r="AA2515" s="20"/>
      <c r="AB2515" s="205"/>
      <c r="AC2515" s="205"/>
      <c r="AD2515" s="205"/>
      <c r="AE2515" s="1">
        <f t="shared" si="69"/>
        <v>0</v>
      </c>
      <c r="AF2515" s="1">
        <f t="shared" si="70"/>
        <v>0</v>
      </c>
      <c r="AH2515" s="1"/>
    </row>
    <row r="2516" spans="1:34">
      <c r="A2516" s="18"/>
      <c r="B2516" s="168"/>
      <c r="C2516" s="19"/>
      <c r="D2516" s="19"/>
      <c r="E2516" s="199"/>
      <c r="F2516" s="205"/>
      <c r="G2516" s="20"/>
      <c r="H2516" s="20"/>
      <c r="I2516" s="20"/>
      <c r="J2516" s="20"/>
      <c r="K2516" s="20"/>
      <c r="L2516" s="20"/>
      <c r="M2516" s="20"/>
      <c r="N2516" s="20"/>
      <c r="O2516" s="125"/>
      <c r="P2516" s="125"/>
      <c r="Q2516" s="199"/>
      <c r="R2516" s="205"/>
      <c r="S2516" s="199"/>
      <c r="T2516" s="199"/>
      <c r="U2516" s="199"/>
      <c r="V2516" s="205"/>
      <c r="W2516" s="205"/>
      <c r="X2516" s="230"/>
      <c r="Y2516" s="230"/>
      <c r="Z2516" s="20"/>
      <c r="AA2516" s="20"/>
      <c r="AB2516" s="205"/>
      <c r="AC2516" s="205"/>
      <c r="AD2516" s="205"/>
      <c r="AE2516" s="1">
        <f t="shared" si="69"/>
        <v>0</v>
      </c>
      <c r="AF2516" s="1">
        <f t="shared" si="70"/>
        <v>0</v>
      </c>
      <c r="AH2516" s="1"/>
    </row>
    <row r="2517" spans="1:34">
      <c r="A2517" s="18"/>
      <c r="B2517" s="168"/>
      <c r="C2517" s="19"/>
      <c r="D2517" s="19"/>
      <c r="E2517" s="199"/>
      <c r="F2517" s="205"/>
      <c r="G2517" s="20"/>
      <c r="H2517" s="20"/>
      <c r="I2517" s="20"/>
      <c r="J2517" s="20"/>
      <c r="K2517" s="20"/>
      <c r="L2517" s="20"/>
      <c r="M2517" s="20"/>
      <c r="N2517" s="20"/>
      <c r="O2517" s="125"/>
      <c r="P2517" s="125"/>
      <c r="Q2517" s="199"/>
      <c r="R2517" s="205"/>
      <c r="S2517" s="199"/>
      <c r="T2517" s="199"/>
      <c r="U2517" s="199"/>
      <c r="V2517" s="205"/>
      <c r="W2517" s="205"/>
      <c r="X2517" s="230"/>
      <c r="Y2517" s="230"/>
      <c r="Z2517" s="20"/>
      <c r="AA2517" s="20"/>
      <c r="AB2517" s="205"/>
      <c r="AC2517" s="205"/>
      <c r="AD2517" s="205"/>
      <c r="AE2517" s="1">
        <f t="shared" si="69"/>
        <v>0</v>
      </c>
      <c r="AF2517" s="1">
        <f t="shared" si="70"/>
        <v>0</v>
      </c>
      <c r="AH2517" s="1"/>
    </row>
    <row r="2518" spans="1:34">
      <c r="A2518" s="18"/>
      <c r="B2518" s="168"/>
      <c r="C2518" s="19"/>
      <c r="D2518" s="19"/>
      <c r="E2518" s="199"/>
      <c r="F2518" s="205"/>
      <c r="G2518" s="20"/>
      <c r="H2518" s="20"/>
      <c r="I2518" s="20"/>
      <c r="J2518" s="20"/>
      <c r="K2518" s="20"/>
      <c r="L2518" s="20"/>
      <c r="M2518" s="20"/>
      <c r="N2518" s="20"/>
      <c r="O2518" s="125"/>
      <c r="P2518" s="125"/>
      <c r="Q2518" s="199"/>
      <c r="R2518" s="205"/>
      <c r="S2518" s="199"/>
      <c r="T2518" s="199"/>
      <c r="U2518" s="199"/>
      <c r="V2518" s="205"/>
      <c r="W2518" s="205"/>
      <c r="X2518" s="230"/>
      <c r="Y2518" s="230"/>
      <c r="Z2518" s="20"/>
      <c r="AA2518" s="20"/>
      <c r="AB2518" s="205"/>
      <c r="AC2518" s="205"/>
      <c r="AD2518" s="205"/>
      <c r="AE2518" s="1">
        <f t="shared" si="69"/>
        <v>0</v>
      </c>
      <c r="AF2518" s="1">
        <f t="shared" si="70"/>
        <v>0</v>
      </c>
      <c r="AH2518" s="1"/>
    </row>
    <row r="2519" spans="1:34">
      <c r="A2519" s="18"/>
      <c r="B2519" s="168"/>
      <c r="C2519" s="19"/>
      <c r="D2519" s="19"/>
      <c r="E2519" s="199"/>
      <c r="F2519" s="205"/>
      <c r="G2519" s="20"/>
      <c r="H2519" s="20"/>
      <c r="I2519" s="20"/>
      <c r="J2519" s="20"/>
      <c r="K2519" s="20"/>
      <c r="L2519" s="20"/>
      <c r="M2519" s="20"/>
      <c r="N2519" s="20"/>
      <c r="O2519" s="125"/>
      <c r="P2519" s="125"/>
      <c r="Q2519" s="199"/>
      <c r="R2519" s="205"/>
      <c r="S2519" s="199"/>
      <c r="T2519" s="199"/>
      <c r="U2519" s="199"/>
      <c r="V2519" s="205"/>
      <c r="W2519" s="205"/>
      <c r="X2519" s="230"/>
      <c r="Y2519" s="230"/>
      <c r="Z2519" s="20"/>
      <c r="AA2519" s="20"/>
      <c r="AB2519" s="205"/>
      <c r="AC2519" s="205"/>
      <c r="AD2519" s="205"/>
      <c r="AE2519" s="1">
        <f t="shared" si="69"/>
        <v>0</v>
      </c>
      <c r="AF2519" s="1">
        <f t="shared" si="70"/>
        <v>0</v>
      </c>
      <c r="AH2519" s="1"/>
    </row>
    <row r="2520" spans="1:34">
      <c r="A2520" s="18"/>
      <c r="B2520" s="168"/>
      <c r="C2520" s="19"/>
      <c r="D2520" s="19"/>
      <c r="E2520" s="199"/>
      <c r="F2520" s="205"/>
      <c r="G2520" s="20"/>
      <c r="H2520" s="20"/>
      <c r="I2520" s="20"/>
      <c r="J2520" s="20"/>
      <c r="K2520" s="20"/>
      <c r="L2520" s="20"/>
      <c r="M2520" s="20"/>
      <c r="N2520" s="20"/>
      <c r="O2520" s="125"/>
      <c r="P2520" s="125"/>
      <c r="Q2520" s="199"/>
      <c r="R2520" s="205"/>
      <c r="S2520" s="199"/>
      <c r="T2520" s="199"/>
      <c r="U2520" s="199"/>
      <c r="V2520" s="205"/>
      <c r="W2520" s="205"/>
      <c r="X2520" s="230"/>
      <c r="Y2520" s="230"/>
      <c r="Z2520" s="20"/>
      <c r="AA2520" s="20"/>
      <c r="AB2520" s="205"/>
      <c r="AC2520" s="205"/>
      <c r="AD2520" s="205"/>
      <c r="AE2520" s="1">
        <f t="shared" si="69"/>
        <v>0</v>
      </c>
      <c r="AF2520" s="1">
        <f t="shared" si="70"/>
        <v>0</v>
      </c>
      <c r="AH2520" s="1"/>
    </row>
    <row r="2521" spans="1:34">
      <c r="A2521" s="18"/>
      <c r="B2521" s="168"/>
      <c r="C2521" s="19"/>
      <c r="D2521" s="19"/>
      <c r="E2521" s="199"/>
      <c r="F2521" s="205"/>
      <c r="G2521" s="20"/>
      <c r="H2521" s="20"/>
      <c r="I2521" s="20"/>
      <c r="J2521" s="20"/>
      <c r="K2521" s="20"/>
      <c r="L2521" s="20"/>
      <c r="M2521" s="20"/>
      <c r="N2521" s="20"/>
      <c r="O2521" s="125"/>
      <c r="P2521" s="125"/>
      <c r="Q2521" s="199"/>
      <c r="R2521" s="205"/>
      <c r="S2521" s="199"/>
      <c r="T2521" s="199"/>
      <c r="U2521" s="199"/>
      <c r="V2521" s="205"/>
      <c r="W2521" s="205"/>
      <c r="X2521" s="230"/>
      <c r="Y2521" s="230"/>
      <c r="Z2521" s="20"/>
      <c r="AA2521" s="20"/>
      <c r="AB2521" s="205"/>
      <c r="AC2521" s="205"/>
      <c r="AD2521" s="205"/>
      <c r="AE2521" s="1">
        <f t="shared" si="69"/>
        <v>0</v>
      </c>
      <c r="AF2521" s="1">
        <f t="shared" si="70"/>
        <v>0</v>
      </c>
      <c r="AH2521" s="1"/>
    </row>
    <row r="2522" spans="1:34">
      <c r="A2522" s="18"/>
      <c r="B2522" s="168"/>
      <c r="C2522" s="19"/>
      <c r="D2522" s="19"/>
      <c r="E2522" s="199"/>
      <c r="F2522" s="205"/>
      <c r="G2522" s="20"/>
      <c r="H2522" s="20"/>
      <c r="I2522" s="20"/>
      <c r="J2522" s="20"/>
      <c r="K2522" s="20"/>
      <c r="L2522" s="20"/>
      <c r="M2522" s="20"/>
      <c r="N2522" s="20"/>
      <c r="O2522" s="125"/>
      <c r="P2522" s="125"/>
      <c r="Q2522" s="199"/>
      <c r="R2522" s="205"/>
      <c r="S2522" s="199"/>
      <c r="T2522" s="199"/>
      <c r="U2522" s="199"/>
      <c r="V2522" s="205"/>
      <c r="W2522" s="205"/>
      <c r="X2522" s="230"/>
      <c r="Y2522" s="230"/>
      <c r="Z2522" s="20"/>
      <c r="AA2522" s="20"/>
      <c r="AB2522" s="205"/>
      <c r="AC2522" s="205"/>
      <c r="AD2522" s="205"/>
      <c r="AE2522" s="1">
        <f t="shared" si="69"/>
        <v>0</v>
      </c>
      <c r="AF2522" s="1">
        <f t="shared" si="70"/>
        <v>0</v>
      </c>
      <c r="AH2522" s="1"/>
    </row>
    <row r="2523" spans="1:34">
      <c r="A2523" s="18"/>
      <c r="B2523" s="168"/>
      <c r="C2523" s="19"/>
      <c r="D2523" s="19"/>
      <c r="E2523" s="199"/>
      <c r="F2523" s="205"/>
      <c r="G2523" s="20"/>
      <c r="H2523" s="20"/>
      <c r="I2523" s="20"/>
      <c r="J2523" s="20"/>
      <c r="K2523" s="20"/>
      <c r="L2523" s="20"/>
      <c r="M2523" s="20"/>
      <c r="N2523" s="20"/>
      <c r="O2523" s="125"/>
      <c r="P2523" s="125"/>
      <c r="Q2523" s="199"/>
      <c r="R2523" s="205"/>
      <c r="S2523" s="199"/>
      <c r="T2523" s="199"/>
      <c r="U2523" s="199"/>
      <c r="V2523" s="205"/>
      <c r="W2523" s="205"/>
      <c r="X2523" s="230"/>
      <c r="Y2523" s="230"/>
      <c r="Z2523" s="20"/>
      <c r="AA2523" s="20"/>
      <c r="AB2523" s="205"/>
      <c r="AC2523" s="205"/>
      <c r="AD2523" s="205"/>
      <c r="AE2523" s="1">
        <f t="shared" si="69"/>
        <v>0</v>
      </c>
      <c r="AF2523" s="1">
        <f t="shared" si="70"/>
        <v>0</v>
      </c>
      <c r="AH2523" s="1"/>
    </row>
    <row r="2524" spans="1:34">
      <c r="A2524" s="18"/>
      <c r="B2524" s="168"/>
      <c r="C2524" s="19"/>
      <c r="D2524" s="19"/>
      <c r="E2524" s="199"/>
      <c r="F2524" s="205"/>
      <c r="G2524" s="20"/>
      <c r="H2524" s="20"/>
      <c r="I2524" s="20"/>
      <c r="J2524" s="20"/>
      <c r="K2524" s="20"/>
      <c r="L2524" s="20"/>
      <c r="M2524" s="20"/>
      <c r="N2524" s="20"/>
      <c r="O2524" s="125"/>
      <c r="P2524" s="125"/>
      <c r="Q2524" s="199"/>
      <c r="R2524" s="205"/>
      <c r="S2524" s="199"/>
      <c r="T2524" s="199"/>
      <c r="U2524" s="199"/>
      <c r="V2524" s="205"/>
      <c r="W2524" s="205"/>
      <c r="X2524" s="230"/>
      <c r="Y2524" s="230"/>
      <c r="Z2524" s="20"/>
      <c r="AA2524" s="20"/>
      <c r="AB2524" s="205"/>
      <c r="AC2524" s="205"/>
      <c r="AD2524" s="205"/>
      <c r="AE2524" s="1">
        <f t="shared" si="69"/>
        <v>0</v>
      </c>
      <c r="AF2524" s="1">
        <f t="shared" si="70"/>
        <v>0</v>
      </c>
      <c r="AH2524" s="1"/>
    </row>
    <row r="2525" spans="1:34">
      <c r="A2525" s="18"/>
      <c r="B2525" s="168"/>
      <c r="C2525" s="19"/>
      <c r="D2525" s="19"/>
      <c r="E2525" s="199"/>
      <c r="F2525" s="205"/>
      <c r="G2525" s="20"/>
      <c r="H2525" s="20"/>
      <c r="I2525" s="20"/>
      <c r="J2525" s="20"/>
      <c r="K2525" s="20"/>
      <c r="L2525" s="20"/>
      <c r="M2525" s="20"/>
      <c r="N2525" s="20"/>
      <c r="O2525" s="125"/>
      <c r="P2525" s="125"/>
      <c r="Q2525" s="199"/>
      <c r="R2525" s="205"/>
      <c r="S2525" s="199"/>
      <c r="T2525" s="199"/>
      <c r="U2525" s="199"/>
      <c r="V2525" s="205"/>
      <c r="W2525" s="205"/>
      <c r="X2525" s="230"/>
      <c r="Y2525" s="230"/>
      <c r="Z2525" s="20"/>
      <c r="AA2525" s="20"/>
      <c r="AB2525" s="205"/>
      <c r="AC2525" s="205"/>
      <c r="AD2525" s="205"/>
      <c r="AE2525" s="1">
        <f t="shared" si="69"/>
        <v>0</v>
      </c>
      <c r="AF2525" s="1">
        <f t="shared" si="70"/>
        <v>0</v>
      </c>
      <c r="AH2525" s="1"/>
    </row>
    <row r="2526" spans="1:34">
      <c r="A2526" s="18"/>
      <c r="B2526" s="168"/>
      <c r="C2526" s="19"/>
      <c r="D2526" s="19"/>
      <c r="E2526" s="199"/>
      <c r="F2526" s="205"/>
      <c r="G2526" s="20"/>
      <c r="H2526" s="20"/>
      <c r="I2526" s="20"/>
      <c r="J2526" s="20"/>
      <c r="K2526" s="20"/>
      <c r="L2526" s="20"/>
      <c r="M2526" s="20"/>
      <c r="N2526" s="20"/>
      <c r="O2526" s="125"/>
      <c r="P2526" s="125"/>
      <c r="Q2526" s="199"/>
      <c r="R2526" s="205"/>
      <c r="S2526" s="199"/>
      <c r="T2526" s="199"/>
      <c r="U2526" s="199"/>
      <c r="V2526" s="205"/>
      <c r="W2526" s="205"/>
      <c r="X2526" s="230"/>
      <c r="Y2526" s="230"/>
      <c r="Z2526" s="20"/>
      <c r="AA2526" s="20"/>
      <c r="AB2526" s="205"/>
      <c r="AC2526" s="205"/>
      <c r="AD2526" s="205"/>
      <c r="AE2526" s="1">
        <f t="shared" si="69"/>
        <v>0</v>
      </c>
      <c r="AF2526" s="1">
        <f t="shared" si="70"/>
        <v>0</v>
      </c>
      <c r="AH2526" s="1"/>
    </row>
    <row r="2527" spans="1:34">
      <c r="A2527" s="18"/>
      <c r="B2527" s="168"/>
      <c r="C2527" s="19"/>
      <c r="D2527" s="19"/>
      <c r="E2527" s="199"/>
      <c r="F2527" s="205"/>
      <c r="G2527" s="20"/>
      <c r="H2527" s="20"/>
      <c r="I2527" s="20"/>
      <c r="J2527" s="20"/>
      <c r="K2527" s="20"/>
      <c r="L2527" s="20"/>
      <c r="M2527" s="20"/>
      <c r="N2527" s="20"/>
      <c r="O2527" s="125"/>
      <c r="P2527" s="125"/>
      <c r="Q2527" s="199"/>
      <c r="R2527" s="205"/>
      <c r="S2527" s="199"/>
      <c r="T2527" s="199"/>
      <c r="U2527" s="199"/>
      <c r="V2527" s="205"/>
      <c r="W2527" s="205"/>
      <c r="X2527" s="230"/>
      <c r="Y2527" s="230"/>
      <c r="Z2527" s="20"/>
      <c r="AA2527" s="20"/>
      <c r="AB2527" s="205"/>
      <c r="AC2527" s="205"/>
      <c r="AD2527" s="205"/>
      <c r="AE2527" s="1">
        <f t="shared" si="69"/>
        <v>0</v>
      </c>
      <c r="AF2527" s="1">
        <f t="shared" si="70"/>
        <v>0</v>
      </c>
      <c r="AH2527" s="1"/>
    </row>
    <row r="2528" spans="1:34">
      <c r="A2528" s="18"/>
      <c r="B2528" s="168"/>
      <c r="C2528" s="19"/>
      <c r="D2528" s="19"/>
      <c r="E2528" s="199"/>
      <c r="F2528" s="205"/>
      <c r="G2528" s="20"/>
      <c r="H2528" s="20"/>
      <c r="I2528" s="20"/>
      <c r="J2528" s="20"/>
      <c r="K2528" s="20"/>
      <c r="L2528" s="20"/>
      <c r="M2528" s="20"/>
      <c r="N2528" s="20"/>
      <c r="O2528" s="125"/>
      <c r="P2528" s="125"/>
      <c r="Q2528" s="199"/>
      <c r="R2528" s="205"/>
      <c r="S2528" s="199"/>
      <c r="T2528" s="199"/>
      <c r="U2528" s="199"/>
      <c r="V2528" s="205"/>
      <c r="W2528" s="205"/>
      <c r="X2528" s="230"/>
      <c r="Y2528" s="230"/>
      <c r="Z2528" s="20"/>
      <c r="AA2528" s="20"/>
      <c r="AB2528" s="205"/>
      <c r="AC2528" s="205"/>
      <c r="AD2528" s="205"/>
      <c r="AE2528" s="1">
        <f t="shared" si="69"/>
        <v>0</v>
      </c>
      <c r="AF2528" s="1">
        <f t="shared" si="70"/>
        <v>0</v>
      </c>
      <c r="AH2528" s="1"/>
    </row>
    <row r="2529" spans="1:34">
      <c r="A2529" s="18"/>
      <c r="B2529" s="168"/>
      <c r="C2529" s="19"/>
      <c r="D2529" s="19"/>
      <c r="E2529" s="199"/>
      <c r="F2529" s="205"/>
      <c r="G2529" s="20"/>
      <c r="H2529" s="20"/>
      <c r="I2529" s="20"/>
      <c r="J2529" s="20"/>
      <c r="K2529" s="20"/>
      <c r="L2529" s="20"/>
      <c r="M2529" s="20"/>
      <c r="N2529" s="20"/>
      <c r="O2529" s="125"/>
      <c r="P2529" s="125"/>
      <c r="Q2529" s="199"/>
      <c r="R2529" s="205"/>
      <c r="S2529" s="199"/>
      <c r="T2529" s="199"/>
      <c r="U2529" s="199"/>
      <c r="V2529" s="205"/>
      <c r="W2529" s="205"/>
      <c r="X2529" s="230"/>
      <c r="Y2529" s="230"/>
      <c r="Z2529" s="20"/>
      <c r="AA2529" s="20"/>
      <c r="AB2529" s="205"/>
      <c r="AC2529" s="205"/>
      <c r="AD2529" s="205"/>
      <c r="AE2529" s="1">
        <f t="shared" si="69"/>
        <v>0</v>
      </c>
      <c r="AF2529" s="1">
        <f t="shared" si="70"/>
        <v>0</v>
      </c>
      <c r="AH2529" s="1"/>
    </row>
    <row r="2530" spans="1:34">
      <c r="A2530" s="18"/>
      <c r="B2530" s="168"/>
      <c r="C2530" s="19"/>
      <c r="D2530" s="19"/>
      <c r="E2530" s="199"/>
      <c r="F2530" s="205"/>
      <c r="G2530" s="20"/>
      <c r="H2530" s="20"/>
      <c r="I2530" s="20"/>
      <c r="J2530" s="20"/>
      <c r="K2530" s="20"/>
      <c r="L2530" s="20"/>
      <c r="M2530" s="20"/>
      <c r="N2530" s="20"/>
      <c r="O2530" s="125"/>
      <c r="P2530" s="125"/>
      <c r="Q2530" s="199"/>
      <c r="R2530" s="205"/>
      <c r="S2530" s="199"/>
      <c r="T2530" s="199"/>
      <c r="U2530" s="199"/>
      <c r="V2530" s="205"/>
      <c r="W2530" s="205"/>
      <c r="X2530" s="230"/>
      <c r="Y2530" s="230"/>
      <c r="Z2530" s="20"/>
      <c r="AA2530" s="20"/>
      <c r="AB2530" s="205"/>
      <c r="AC2530" s="205"/>
      <c r="AD2530" s="205"/>
      <c r="AE2530" s="1">
        <f t="shared" si="69"/>
        <v>0</v>
      </c>
      <c r="AF2530" s="1">
        <f t="shared" si="70"/>
        <v>0</v>
      </c>
      <c r="AH2530" s="1"/>
    </row>
    <row r="2531" spans="1:34">
      <c r="A2531" s="18"/>
      <c r="B2531" s="168"/>
      <c r="C2531" s="19"/>
      <c r="D2531" s="19"/>
      <c r="E2531" s="199"/>
      <c r="F2531" s="205"/>
      <c r="G2531" s="20"/>
      <c r="H2531" s="20"/>
      <c r="I2531" s="20"/>
      <c r="J2531" s="20"/>
      <c r="K2531" s="20"/>
      <c r="L2531" s="20"/>
      <c r="M2531" s="20"/>
      <c r="N2531" s="20"/>
      <c r="O2531" s="125"/>
      <c r="P2531" s="125"/>
      <c r="Q2531" s="199"/>
      <c r="R2531" s="205"/>
      <c r="S2531" s="199"/>
      <c r="T2531" s="199"/>
      <c r="U2531" s="199"/>
      <c r="V2531" s="205"/>
      <c r="W2531" s="205"/>
      <c r="X2531" s="230"/>
      <c r="Y2531" s="230"/>
      <c r="Z2531" s="20"/>
      <c r="AA2531" s="20"/>
      <c r="AB2531" s="205"/>
      <c r="AC2531" s="205"/>
      <c r="AD2531" s="205"/>
      <c r="AE2531" s="1">
        <f t="shared" si="69"/>
        <v>0</v>
      </c>
      <c r="AF2531" s="1">
        <f t="shared" si="70"/>
        <v>0</v>
      </c>
      <c r="AH2531" s="1"/>
    </row>
    <row r="2532" spans="1:34">
      <c r="A2532" s="18"/>
      <c r="B2532" s="168"/>
      <c r="C2532" s="19"/>
      <c r="D2532" s="19"/>
      <c r="E2532" s="199"/>
      <c r="F2532" s="205"/>
      <c r="G2532" s="20"/>
      <c r="H2532" s="20"/>
      <c r="I2532" s="20"/>
      <c r="J2532" s="20"/>
      <c r="K2532" s="20"/>
      <c r="L2532" s="20"/>
      <c r="M2532" s="20"/>
      <c r="N2532" s="20"/>
      <c r="O2532" s="125"/>
      <c r="P2532" s="125"/>
      <c r="Q2532" s="199"/>
      <c r="R2532" s="205"/>
      <c r="S2532" s="199"/>
      <c r="T2532" s="199"/>
      <c r="U2532" s="199"/>
      <c r="V2532" s="205"/>
      <c r="W2532" s="205"/>
      <c r="X2532" s="230"/>
      <c r="Y2532" s="230"/>
      <c r="Z2532" s="20"/>
      <c r="AA2532" s="20"/>
      <c r="AB2532" s="205"/>
      <c r="AC2532" s="205"/>
      <c r="AD2532" s="205"/>
      <c r="AE2532" s="1">
        <f t="shared" si="69"/>
        <v>0</v>
      </c>
      <c r="AF2532" s="1">
        <f t="shared" si="70"/>
        <v>0</v>
      </c>
      <c r="AH2532" s="1"/>
    </row>
    <row r="2533" spans="1:34">
      <c r="A2533" s="18"/>
      <c r="B2533" s="168"/>
      <c r="C2533" s="19"/>
      <c r="D2533" s="19"/>
      <c r="E2533" s="199"/>
      <c r="F2533" s="205"/>
      <c r="G2533" s="20"/>
      <c r="H2533" s="20"/>
      <c r="I2533" s="20"/>
      <c r="J2533" s="20"/>
      <c r="K2533" s="20"/>
      <c r="L2533" s="20"/>
      <c r="M2533" s="20"/>
      <c r="N2533" s="20"/>
      <c r="O2533" s="125"/>
      <c r="P2533" s="125"/>
      <c r="Q2533" s="199"/>
      <c r="R2533" s="205"/>
      <c r="S2533" s="199"/>
      <c r="T2533" s="199"/>
      <c r="U2533" s="199"/>
      <c r="V2533" s="205"/>
      <c r="W2533" s="205"/>
      <c r="X2533" s="230"/>
      <c r="Y2533" s="230"/>
      <c r="Z2533" s="20"/>
      <c r="AA2533" s="20"/>
      <c r="AB2533" s="205"/>
      <c r="AC2533" s="205"/>
      <c r="AD2533" s="205"/>
      <c r="AE2533" s="1">
        <f t="shared" si="69"/>
        <v>0</v>
      </c>
      <c r="AF2533" s="1">
        <f t="shared" si="70"/>
        <v>0</v>
      </c>
      <c r="AH2533" s="1"/>
    </row>
    <row r="2534" spans="1:34">
      <c r="A2534" s="18"/>
      <c r="B2534" s="168"/>
      <c r="C2534" s="19"/>
      <c r="D2534" s="19"/>
      <c r="E2534" s="199"/>
      <c r="F2534" s="205"/>
      <c r="G2534" s="20"/>
      <c r="H2534" s="20"/>
      <c r="I2534" s="20"/>
      <c r="J2534" s="20"/>
      <c r="K2534" s="20"/>
      <c r="L2534" s="20"/>
      <c r="M2534" s="20"/>
      <c r="N2534" s="20"/>
      <c r="O2534" s="125"/>
      <c r="P2534" s="125"/>
      <c r="Q2534" s="199"/>
      <c r="R2534" s="205"/>
      <c r="S2534" s="199"/>
      <c r="T2534" s="199"/>
      <c r="U2534" s="199"/>
      <c r="V2534" s="205"/>
      <c r="W2534" s="205"/>
      <c r="X2534" s="230"/>
      <c r="Y2534" s="230"/>
      <c r="Z2534" s="20"/>
      <c r="AA2534" s="20"/>
      <c r="AB2534" s="205"/>
      <c r="AC2534" s="205"/>
      <c r="AD2534" s="205"/>
      <c r="AE2534" s="1">
        <f t="shared" si="69"/>
        <v>0</v>
      </c>
      <c r="AF2534" s="1">
        <f t="shared" si="70"/>
        <v>0</v>
      </c>
      <c r="AH2534" s="1"/>
    </row>
    <row r="2535" spans="1:34">
      <c r="A2535" s="18"/>
      <c r="B2535" s="168"/>
      <c r="C2535" s="19"/>
      <c r="D2535" s="19"/>
      <c r="E2535" s="199"/>
      <c r="F2535" s="205"/>
      <c r="G2535" s="20"/>
      <c r="H2535" s="20"/>
      <c r="I2535" s="20"/>
      <c r="J2535" s="20"/>
      <c r="K2535" s="20"/>
      <c r="L2535" s="20"/>
      <c r="M2535" s="20"/>
      <c r="N2535" s="20"/>
      <c r="O2535" s="125"/>
      <c r="P2535" s="125"/>
      <c r="Q2535" s="199"/>
      <c r="R2535" s="205"/>
      <c r="S2535" s="199"/>
      <c r="T2535" s="199"/>
      <c r="U2535" s="199"/>
      <c r="V2535" s="205"/>
      <c r="W2535" s="205"/>
      <c r="X2535" s="230"/>
      <c r="Y2535" s="230"/>
      <c r="Z2535" s="20"/>
      <c r="AA2535" s="20"/>
      <c r="AB2535" s="205"/>
      <c r="AC2535" s="205"/>
      <c r="AD2535" s="205"/>
      <c r="AE2535" s="1">
        <f t="shared" si="69"/>
        <v>0</v>
      </c>
      <c r="AF2535" s="1">
        <f t="shared" si="70"/>
        <v>0</v>
      </c>
      <c r="AH2535" s="1"/>
    </row>
    <row r="2536" spans="1:34">
      <c r="A2536" s="18"/>
      <c r="B2536" s="168"/>
      <c r="C2536" s="19"/>
      <c r="D2536" s="19"/>
      <c r="E2536" s="199"/>
      <c r="F2536" s="205"/>
      <c r="G2536" s="20"/>
      <c r="H2536" s="20"/>
      <c r="I2536" s="20"/>
      <c r="J2536" s="20"/>
      <c r="K2536" s="20"/>
      <c r="L2536" s="20"/>
      <c r="M2536" s="20"/>
      <c r="N2536" s="20"/>
      <c r="O2536" s="125"/>
      <c r="P2536" s="125"/>
      <c r="Q2536" s="199"/>
      <c r="R2536" s="205"/>
      <c r="S2536" s="199"/>
      <c r="T2536" s="199"/>
      <c r="U2536" s="199"/>
      <c r="V2536" s="205"/>
      <c r="W2536" s="205"/>
      <c r="X2536" s="230"/>
      <c r="Y2536" s="230"/>
      <c r="Z2536" s="20"/>
      <c r="AA2536" s="20"/>
      <c r="AB2536" s="205"/>
      <c r="AC2536" s="205"/>
      <c r="AD2536" s="205"/>
      <c r="AE2536" s="1">
        <f t="shared" si="69"/>
        <v>0</v>
      </c>
      <c r="AF2536" s="1">
        <f t="shared" si="70"/>
        <v>0</v>
      </c>
      <c r="AH2536" s="1"/>
    </row>
    <row r="2537" spans="1:34">
      <c r="A2537" s="18"/>
      <c r="B2537" s="168"/>
      <c r="C2537" s="19"/>
      <c r="D2537" s="19"/>
      <c r="E2537" s="199"/>
      <c r="F2537" s="205"/>
      <c r="G2537" s="20"/>
      <c r="H2537" s="20"/>
      <c r="I2537" s="20"/>
      <c r="J2537" s="20"/>
      <c r="K2537" s="20"/>
      <c r="L2537" s="20"/>
      <c r="M2537" s="20"/>
      <c r="N2537" s="20"/>
      <c r="O2537" s="125"/>
      <c r="P2537" s="125"/>
      <c r="Q2537" s="199"/>
      <c r="R2537" s="205"/>
      <c r="S2537" s="199"/>
      <c r="T2537" s="199"/>
      <c r="U2537" s="199"/>
      <c r="V2537" s="205"/>
      <c r="W2537" s="205"/>
      <c r="X2537" s="230"/>
      <c r="Y2537" s="230"/>
      <c r="Z2537" s="20"/>
      <c r="AA2537" s="20"/>
      <c r="AB2537" s="205"/>
      <c r="AC2537" s="205"/>
      <c r="AD2537" s="205"/>
      <c r="AE2537" s="1">
        <f t="shared" si="69"/>
        <v>0</v>
      </c>
      <c r="AF2537" s="1">
        <f t="shared" si="70"/>
        <v>0</v>
      </c>
      <c r="AH2537" s="1"/>
    </row>
    <row r="2538" spans="1:34">
      <c r="A2538" s="18"/>
      <c r="B2538" s="168"/>
      <c r="C2538" s="19"/>
      <c r="D2538" s="19"/>
      <c r="E2538" s="199"/>
      <c r="F2538" s="205"/>
      <c r="G2538" s="20"/>
      <c r="H2538" s="20"/>
      <c r="I2538" s="20"/>
      <c r="J2538" s="20"/>
      <c r="K2538" s="20"/>
      <c r="L2538" s="20"/>
      <c r="M2538" s="20"/>
      <c r="N2538" s="20"/>
      <c r="O2538" s="125"/>
      <c r="P2538" s="125"/>
      <c r="Q2538" s="199"/>
      <c r="R2538" s="205"/>
      <c r="S2538" s="199"/>
      <c r="T2538" s="199"/>
      <c r="U2538" s="199"/>
      <c r="V2538" s="205"/>
      <c r="W2538" s="205"/>
      <c r="X2538" s="230"/>
      <c r="Y2538" s="230"/>
      <c r="Z2538" s="20"/>
      <c r="AA2538" s="20"/>
      <c r="AB2538" s="205"/>
      <c r="AC2538" s="205"/>
      <c r="AD2538" s="205"/>
      <c r="AE2538" s="1">
        <f t="shared" si="69"/>
        <v>0</v>
      </c>
      <c r="AF2538" s="1">
        <f t="shared" si="70"/>
        <v>0</v>
      </c>
      <c r="AH2538" s="1"/>
    </row>
    <row r="2539" spans="1:34">
      <c r="A2539" s="18"/>
      <c r="B2539" s="168"/>
      <c r="C2539" s="19"/>
      <c r="D2539" s="19"/>
      <c r="E2539" s="199"/>
      <c r="F2539" s="205"/>
      <c r="G2539" s="20"/>
      <c r="H2539" s="20"/>
      <c r="I2539" s="20"/>
      <c r="J2539" s="20"/>
      <c r="K2539" s="20"/>
      <c r="L2539" s="20"/>
      <c r="M2539" s="20"/>
      <c r="N2539" s="20"/>
      <c r="O2539" s="125"/>
      <c r="P2539" s="125"/>
      <c r="Q2539" s="199"/>
      <c r="R2539" s="205"/>
      <c r="S2539" s="199"/>
      <c r="T2539" s="199"/>
      <c r="U2539" s="199"/>
      <c r="V2539" s="205"/>
      <c r="W2539" s="205"/>
      <c r="X2539" s="230"/>
      <c r="Y2539" s="230"/>
      <c r="Z2539" s="20"/>
      <c r="AA2539" s="20"/>
      <c r="AB2539" s="205"/>
      <c r="AC2539" s="205"/>
      <c r="AD2539" s="205"/>
      <c r="AE2539" s="1">
        <f t="shared" si="69"/>
        <v>0</v>
      </c>
      <c r="AF2539" s="1">
        <f t="shared" si="70"/>
        <v>0</v>
      </c>
      <c r="AH2539" s="1"/>
    </row>
    <row r="2540" spans="1:34">
      <c r="A2540" s="18"/>
      <c r="B2540" s="168"/>
      <c r="C2540" s="19"/>
      <c r="D2540" s="19"/>
      <c r="E2540" s="199"/>
      <c r="F2540" s="205"/>
      <c r="G2540" s="20"/>
      <c r="H2540" s="20"/>
      <c r="I2540" s="20"/>
      <c r="J2540" s="20"/>
      <c r="K2540" s="20"/>
      <c r="L2540" s="20"/>
      <c r="M2540" s="20"/>
      <c r="N2540" s="20"/>
      <c r="O2540" s="125"/>
      <c r="P2540" s="125"/>
      <c r="Q2540" s="199"/>
      <c r="R2540" s="205"/>
      <c r="S2540" s="199"/>
      <c r="T2540" s="199"/>
      <c r="U2540" s="199"/>
      <c r="V2540" s="205"/>
      <c r="W2540" s="205"/>
      <c r="X2540" s="230"/>
      <c r="Y2540" s="230"/>
      <c r="Z2540" s="20"/>
      <c r="AA2540" s="20"/>
      <c r="AB2540" s="205"/>
      <c r="AC2540" s="205"/>
      <c r="AD2540" s="205"/>
      <c r="AE2540" s="1">
        <f t="shared" si="69"/>
        <v>0</v>
      </c>
      <c r="AF2540" s="1">
        <f t="shared" si="70"/>
        <v>0</v>
      </c>
      <c r="AH2540" s="1"/>
    </row>
    <row r="2541" spans="1:34">
      <c r="A2541" s="18"/>
      <c r="B2541" s="168"/>
      <c r="C2541" s="19"/>
      <c r="D2541" s="19"/>
      <c r="E2541" s="199"/>
      <c r="F2541" s="205"/>
      <c r="G2541" s="20"/>
      <c r="H2541" s="20"/>
      <c r="I2541" s="20"/>
      <c r="J2541" s="20"/>
      <c r="K2541" s="20"/>
      <c r="L2541" s="20"/>
      <c r="M2541" s="20"/>
      <c r="N2541" s="20"/>
      <c r="O2541" s="125"/>
      <c r="P2541" s="125"/>
      <c r="Q2541" s="199"/>
      <c r="R2541" s="205"/>
      <c r="S2541" s="199"/>
      <c r="T2541" s="199"/>
      <c r="U2541" s="199"/>
      <c r="V2541" s="205"/>
      <c r="W2541" s="205"/>
      <c r="X2541" s="230"/>
      <c r="Y2541" s="230"/>
      <c r="Z2541" s="20"/>
      <c r="AA2541" s="20"/>
      <c r="AB2541" s="205"/>
      <c r="AC2541" s="205"/>
      <c r="AD2541" s="205"/>
      <c r="AE2541" s="1">
        <f t="shared" si="69"/>
        <v>0</v>
      </c>
      <c r="AF2541" s="1">
        <f t="shared" si="70"/>
        <v>0</v>
      </c>
      <c r="AH2541" s="1"/>
    </row>
    <row r="2542" spans="1:34">
      <c r="A2542" s="18"/>
      <c r="B2542" s="168"/>
      <c r="C2542" s="19"/>
      <c r="D2542" s="19"/>
      <c r="E2542" s="199"/>
      <c r="F2542" s="205"/>
      <c r="G2542" s="20"/>
      <c r="H2542" s="20"/>
      <c r="I2542" s="20"/>
      <c r="J2542" s="20"/>
      <c r="K2542" s="20"/>
      <c r="L2542" s="20"/>
      <c r="M2542" s="20"/>
      <c r="N2542" s="20"/>
      <c r="O2542" s="125"/>
      <c r="P2542" s="125"/>
      <c r="Q2542" s="199"/>
      <c r="R2542" s="205"/>
      <c r="S2542" s="199"/>
      <c r="T2542" s="199"/>
      <c r="U2542" s="199"/>
      <c r="V2542" s="205"/>
      <c r="W2542" s="205"/>
      <c r="X2542" s="230"/>
      <c r="Y2542" s="230"/>
      <c r="Z2542" s="20"/>
      <c r="AA2542" s="20"/>
      <c r="AB2542" s="205"/>
      <c r="AC2542" s="205"/>
      <c r="AD2542" s="205"/>
      <c r="AE2542" s="1">
        <f t="shared" si="69"/>
        <v>0</v>
      </c>
      <c r="AF2542" s="1">
        <f t="shared" si="70"/>
        <v>0</v>
      </c>
      <c r="AH2542" s="1"/>
    </row>
    <row r="2543" spans="1:34">
      <c r="A2543" s="18"/>
      <c r="B2543" s="168"/>
      <c r="C2543" s="19"/>
      <c r="D2543" s="19"/>
      <c r="E2543" s="199"/>
      <c r="F2543" s="205"/>
      <c r="G2543" s="20"/>
      <c r="H2543" s="20"/>
      <c r="I2543" s="20"/>
      <c r="J2543" s="20"/>
      <c r="K2543" s="20"/>
      <c r="L2543" s="20"/>
      <c r="M2543" s="20"/>
      <c r="N2543" s="20"/>
      <c r="O2543" s="125"/>
      <c r="P2543" s="125"/>
      <c r="Q2543" s="199"/>
      <c r="R2543" s="205"/>
      <c r="S2543" s="199"/>
      <c r="T2543" s="199"/>
      <c r="U2543" s="199"/>
      <c r="V2543" s="205"/>
      <c r="W2543" s="205"/>
      <c r="X2543" s="230"/>
      <c r="Y2543" s="230"/>
      <c r="Z2543" s="20"/>
      <c r="AA2543" s="20"/>
      <c r="AB2543" s="205"/>
      <c r="AC2543" s="205"/>
      <c r="AD2543" s="205"/>
      <c r="AE2543" s="1">
        <f t="shared" si="69"/>
        <v>0</v>
      </c>
      <c r="AF2543" s="1">
        <f t="shared" si="70"/>
        <v>0</v>
      </c>
      <c r="AH2543" s="1"/>
    </row>
    <row r="2544" spans="1:34">
      <c r="A2544" s="18"/>
      <c r="B2544" s="168"/>
      <c r="C2544" s="19"/>
      <c r="D2544" s="19"/>
      <c r="E2544" s="199"/>
      <c r="F2544" s="205"/>
      <c r="G2544" s="20"/>
      <c r="H2544" s="20"/>
      <c r="I2544" s="20"/>
      <c r="J2544" s="20"/>
      <c r="K2544" s="20"/>
      <c r="L2544" s="20"/>
      <c r="M2544" s="20"/>
      <c r="N2544" s="20"/>
      <c r="O2544" s="125"/>
      <c r="P2544" s="125"/>
      <c r="Q2544" s="199"/>
      <c r="R2544" s="205"/>
      <c r="S2544" s="199"/>
      <c r="T2544" s="199"/>
      <c r="U2544" s="199"/>
      <c r="V2544" s="205"/>
      <c r="W2544" s="205"/>
      <c r="X2544" s="230"/>
      <c r="Y2544" s="230"/>
      <c r="Z2544" s="20"/>
      <c r="AA2544" s="20"/>
      <c r="AB2544" s="205"/>
      <c r="AC2544" s="205"/>
      <c r="AD2544" s="205"/>
      <c r="AE2544" s="1">
        <f t="shared" si="69"/>
        <v>0</v>
      </c>
      <c r="AF2544" s="1">
        <f t="shared" si="70"/>
        <v>0</v>
      </c>
      <c r="AH2544" s="1"/>
    </row>
    <row r="2545" spans="1:34">
      <c r="A2545" s="18"/>
      <c r="B2545" s="168"/>
      <c r="C2545" s="19"/>
      <c r="D2545" s="19"/>
      <c r="E2545" s="199"/>
      <c r="F2545" s="205"/>
      <c r="G2545" s="20"/>
      <c r="H2545" s="20"/>
      <c r="I2545" s="20"/>
      <c r="J2545" s="20"/>
      <c r="K2545" s="20"/>
      <c r="L2545" s="20"/>
      <c r="M2545" s="20"/>
      <c r="N2545" s="20"/>
      <c r="O2545" s="125"/>
      <c r="P2545" s="125"/>
      <c r="Q2545" s="199"/>
      <c r="R2545" s="205"/>
      <c r="S2545" s="199"/>
      <c r="T2545" s="199"/>
      <c r="U2545" s="199"/>
      <c r="V2545" s="205"/>
      <c r="W2545" s="205"/>
      <c r="X2545" s="230"/>
      <c r="Y2545" s="230"/>
      <c r="Z2545" s="20"/>
      <c r="AA2545" s="20"/>
      <c r="AB2545" s="205"/>
      <c r="AC2545" s="205"/>
      <c r="AD2545" s="205"/>
      <c r="AE2545" s="1">
        <f t="shared" si="69"/>
        <v>0</v>
      </c>
      <c r="AF2545" s="1">
        <f t="shared" si="70"/>
        <v>0</v>
      </c>
      <c r="AH2545" s="1"/>
    </row>
    <row r="2546" spans="1:34">
      <c r="A2546" s="18"/>
      <c r="B2546" s="168"/>
      <c r="C2546" s="19"/>
      <c r="D2546" s="19"/>
      <c r="E2546" s="199"/>
      <c r="F2546" s="205"/>
      <c r="G2546" s="20"/>
      <c r="H2546" s="20"/>
      <c r="I2546" s="20"/>
      <c r="J2546" s="20"/>
      <c r="K2546" s="20"/>
      <c r="L2546" s="20"/>
      <c r="M2546" s="20"/>
      <c r="N2546" s="20"/>
      <c r="O2546" s="125"/>
      <c r="P2546" s="125"/>
      <c r="Q2546" s="199"/>
      <c r="R2546" s="205"/>
      <c r="S2546" s="199"/>
      <c r="T2546" s="199"/>
      <c r="U2546" s="199"/>
      <c r="V2546" s="205"/>
      <c r="W2546" s="205"/>
      <c r="X2546" s="230"/>
      <c r="Y2546" s="230"/>
      <c r="Z2546" s="20"/>
      <c r="AA2546" s="20"/>
      <c r="AB2546" s="205"/>
      <c r="AC2546" s="205"/>
      <c r="AD2546" s="205"/>
      <c r="AE2546" s="1">
        <f t="shared" si="69"/>
        <v>0</v>
      </c>
      <c r="AF2546" s="1">
        <f t="shared" si="70"/>
        <v>0</v>
      </c>
      <c r="AH2546" s="1"/>
    </row>
    <row r="2547" spans="1:34">
      <c r="A2547" s="18"/>
      <c r="B2547" s="168"/>
      <c r="C2547" s="19"/>
      <c r="D2547" s="19"/>
      <c r="E2547" s="199"/>
      <c r="F2547" s="205"/>
      <c r="G2547" s="20"/>
      <c r="H2547" s="20"/>
      <c r="I2547" s="20"/>
      <c r="J2547" s="20"/>
      <c r="K2547" s="20"/>
      <c r="L2547" s="20"/>
      <c r="M2547" s="20"/>
      <c r="N2547" s="20"/>
      <c r="O2547" s="125"/>
      <c r="P2547" s="125"/>
      <c r="Q2547" s="199"/>
      <c r="R2547" s="205"/>
      <c r="S2547" s="199"/>
      <c r="T2547" s="199"/>
      <c r="U2547" s="199"/>
      <c r="V2547" s="205"/>
      <c r="W2547" s="205"/>
      <c r="X2547" s="230"/>
      <c r="Y2547" s="230"/>
      <c r="Z2547" s="20"/>
      <c r="AA2547" s="20"/>
      <c r="AB2547" s="205"/>
      <c r="AC2547" s="205"/>
      <c r="AD2547" s="205"/>
      <c r="AE2547" s="1">
        <f t="shared" si="69"/>
        <v>0</v>
      </c>
      <c r="AF2547" s="1">
        <f t="shared" si="70"/>
        <v>0</v>
      </c>
      <c r="AH2547" s="1"/>
    </row>
    <row r="2548" spans="1:34">
      <c r="A2548" s="18"/>
      <c r="B2548" s="168"/>
      <c r="C2548" s="19"/>
      <c r="D2548" s="19"/>
      <c r="E2548" s="199"/>
      <c r="F2548" s="205"/>
      <c r="G2548" s="20"/>
      <c r="H2548" s="20"/>
      <c r="I2548" s="20"/>
      <c r="J2548" s="20"/>
      <c r="K2548" s="20"/>
      <c r="L2548" s="20"/>
      <c r="M2548" s="20"/>
      <c r="N2548" s="20"/>
      <c r="O2548" s="125"/>
      <c r="P2548" s="125"/>
      <c r="Q2548" s="199"/>
      <c r="R2548" s="205"/>
      <c r="S2548" s="199"/>
      <c r="T2548" s="199"/>
      <c r="U2548" s="199"/>
      <c r="V2548" s="205"/>
      <c r="W2548" s="205"/>
      <c r="X2548" s="230"/>
      <c r="Y2548" s="230"/>
      <c r="Z2548" s="20"/>
      <c r="AA2548" s="20"/>
      <c r="AB2548" s="205"/>
      <c r="AC2548" s="205"/>
      <c r="AD2548" s="205"/>
      <c r="AE2548" s="1">
        <f t="shared" si="69"/>
        <v>0</v>
      </c>
      <c r="AF2548" s="1">
        <f t="shared" si="70"/>
        <v>0</v>
      </c>
      <c r="AH2548" s="1"/>
    </row>
    <row r="2549" spans="1:34">
      <c r="A2549" s="18"/>
      <c r="B2549" s="168"/>
      <c r="C2549" s="19"/>
      <c r="D2549" s="19"/>
      <c r="E2549" s="199"/>
      <c r="F2549" s="205"/>
      <c r="G2549" s="20"/>
      <c r="H2549" s="20"/>
      <c r="I2549" s="20"/>
      <c r="J2549" s="20"/>
      <c r="K2549" s="20"/>
      <c r="L2549" s="20"/>
      <c r="M2549" s="20"/>
      <c r="N2549" s="20"/>
      <c r="O2549" s="125"/>
      <c r="P2549" s="125"/>
      <c r="Q2549" s="199"/>
      <c r="R2549" s="205"/>
      <c r="S2549" s="199"/>
      <c r="T2549" s="199"/>
      <c r="U2549" s="199"/>
      <c r="V2549" s="205"/>
      <c r="W2549" s="205"/>
      <c r="X2549" s="230"/>
      <c r="Y2549" s="230"/>
      <c r="Z2549" s="20"/>
      <c r="AA2549" s="20"/>
      <c r="AB2549" s="205"/>
      <c r="AC2549" s="205"/>
      <c r="AD2549" s="205"/>
      <c r="AE2549" s="1">
        <f t="shared" si="69"/>
        <v>0</v>
      </c>
      <c r="AF2549" s="1">
        <f t="shared" si="70"/>
        <v>0</v>
      </c>
      <c r="AH2549" s="1"/>
    </row>
    <row r="2550" spans="1:34">
      <c r="A2550" s="18"/>
      <c r="B2550" s="168"/>
      <c r="C2550" s="19"/>
      <c r="D2550" s="19"/>
      <c r="E2550" s="199"/>
      <c r="F2550" s="205"/>
      <c r="G2550" s="20"/>
      <c r="H2550" s="20"/>
      <c r="I2550" s="20"/>
      <c r="J2550" s="20"/>
      <c r="K2550" s="20"/>
      <c r="L2550" s="20"/>
      <c r="M2550" s="20"/>
      <c r="N2550" s="20"/>
      <c r="O2550" s="125"/>
      <c r="P2550" s="125"/>
      <c r="Q2550" s="199"/>
      <c r="R2550" s="205"/>
      <c r="S2550" s="199"/>
      <c r="T2550" s="199"/>
      <c r="U2550" s="199"/>
      <c r="V2550" s="205"/>
      <c r="W2550" s="205"/>
      <c r="X2550" s="230"/>
      <c r="Y2550" s="230"/>
      <c r="Z2550" s="20"/>
      <c r="AA2550" s="20"/>
      <c r="AB2550" s="205"/>
      <c r="AC2550" s="205"/>
      <c r="AD2550" s="205"/>
      <c r="AE2550" s="1">
        <f t="shared" si="69"/>
        <v>0</v>
      </c>
      <c r="AF2550" s="1">
        <f t="shared" si="70"/>
        <v>0</v>
      </c>
      <c r="AH2550" s="1"/>
    </row>
    <row r="2551" spans="1:34">
      <c r="A2551" s="18"/>
      <c r="B2551" s="168"/>
      <c r="C2551" s="19"/>
      <c r="D2551" s="19"/>
      <c r="E2551" s="199"/>
      <c r="F2551" s="205"/>
      <c r="G2551" s="20"/>
      <c r="H2551" s="20"/>
      <c r="I2551" s="20"/>
      <c r="J2551" s="20"/>
      <c r="K2551" s="20"/>
      <c r="L2551" s="20"/>
      <c r="M2551" s="20"/>
      <c r="N2551" s="20"/>
      <c r="O2551" s="125"/>
      <c r="P2551" s="125"/>
      <c r="Q2551" s="199"/>
      <c r="R2551" s="205"/>
      <c r="S2551" s="199"/>
      <c r="T2551" s="199"/>
      <c r="U2551" s="199"/>
      <c r="V2551" s="205"/>
      <c r="W2551" s="205"/>
      <c r="X2551" s="230"/>
      <c r="Y2551" s="230"/>
      <c r="Z2551" s="20"/>
      <c r="AA2551" s="20"/>
      <c r="AB2551" s="205"/>
      <c r="AC2551" s="205"/>
      <c r="AD2551" s="205"/>
      <c r="AE2551" s="1">
        <f t="shared" si="69"/>
        <v>0</v>
      </c>
      <c r="AF2551" s="1">
        <f t="shared" si="70"/>
        <v>0</v>
      </c>
      <c r="AH2551" s="1"/>
    </row>
    <row r="2552" spans="1:34">
      <c r="A2552" s="18"/>
      <c r="B2552" s="168"/>
      <c r="C2552" s="19"/>
      <c r="D2552" s="19"/>
      <c r="E2552" s="199"/>
      <c r="F2552" s="205"/>
      <c r="G2552" s="20"/>
      <c r="H2552" s="20"/>
      <c r="I2552" s="20"/>
      <c r="J2552" s="20"/>
      <c r="K2552" s="20"/>
      <c r="L2552" s="20"/>
      <c r="M2552" s="20"/>
      <c r="N2552" s="20"/>
      <c r="O2552" s="125"/>
      <c r="P2552" s="125"/>
      <c r="Q2552" s="199"/>
      <c r="R2552" s="205"/>
      <c r="S2552" s="199"/>
      <c r="T2552" s="199"/>
      <c r="U2552" s="199"/>
      <c r="V2552" s="205"/>
      <c r="W2552" s="205"/>
      <c r="X2552" s="230"/>
      <c r="Y2552" s="230"/>
      <c r="Z2552" s="20"/>
      <c r="AA2552" s="20"/>
      <c r="AB2552" s="205"/>
      <c r="AC2552" s="205"/>
      <c r="AD2552" s="205"/>
      <c r="AE2552" s="1">
        <f t="shared" si="69"/>
        <v>0</v>
      </c>
      <c r="AF2552" s="1">
        <f t="shared" si="70"/>
        <v>0</v>
      </c>
      <c r="AH2552" s="1"/>
    </row>
    <row r="2553" spans="1:34">
      <c r="A2553" s="18"/>
      <c r="B2553" s="168"/>
      <c r="C2553" s="19"/>
      <c r="D2553" s="19"/>
      <c r="E2553" s="199"/>
      <c r="F2553" s="205"/>
      <c r="G2553" s="20"/>
      <c r="H2553" s="20"/>
      <c r="I2553" s="20"/>
      <c r="J2553" s="20"/>
      <c r="K2553" s="20"/>
      <c r="L2553" s="20"/>
      <c r="M2553" s="20"/>
      <c r="N2553" s="20"/>
      <c r="O2553" s="125"/>
      <c r="P2553" s="125"/>
      <c r="Q2553" s="199"/>
      <c r="R2553" s="205"/>
      <c r="S2553" s="199"/>
      <c r="T2553" s="199"/>
      <c r="U2553" s="199"/>
      <c r="V2553" s="205"/>
      <c r="W2553" s="205"/>
      <c r="X2553" s="230"/>
      <c r="Y2553" s="230"/>
      <c r="Z2553" s="20"/>
      <c r="AA2553" s="20"/>
      <c r="AB2553" s="205"/>
      <c r="AC2553" s="205"/>
      <c r="AD2553" s="205"/>
      <c r="AE2553" s="1">
        <f t="shared" si="69"/>
        <v>0</v>
      </c>
      <c r="AF2553" s="1">
        <f t="shared" si="70"/>
        <v>0</v>
      </c>
      <c r="AH2553" s="1"/>
    </row>
    <row r="2554" spans="1:34">
      <c r="A2554" s="18"/>
      <c r="B2554" s="168"/>
      <c r="C2554" s="19"/>
      <c r="D2554" s="19"/>
      <c r="E2554" s="199"/>
      <c r="F2554" s="205"/>
      <c r="G2554" s="20"/>
      <c r="H2554" s="20"/>
      <c r="I2554" s="20"/>
      <c r="J2554" s="20"/>
      <c r="K2554" s="20"/>
      <c r="L2554" s="20"/>
      <c r="M2554" s="20"/>
      <c r="N2554" s="20"/>
      <c r="O2554" s="125"/>
      <c r="P2554" s="125"/>
      <c r="Q2554" s="199"/>
      <c r="R2554" s="205"/>
      <c r="S2554" s="199"/>
      <c r="T2554" s="199"/>
      <c r="U2554" s="199"/>
      <c r="V2554" s="205"/>
      <c r="W2554" s="205"/>
      <c r="X2554" s="230"/>
      <c r="Y2554" s="230"/>
      <c r="Z2554" s="20"/>
      <c r="AA2554" s="20"/>
      <c r="AB2554" s="205"/>
      <c r="AC2554" s="205"/>
      <c r="AD2554" s="205"/>
      <c r="AE2554" s="1">
        <f t="shared" si="69"/>
        <v>0</v>
      </c>
      <c r="AF2554" s="1">
        <f t="shared" si="70"/>
        <v>0</v>
      </c>
      <c r="AH2554" s="1"/>
    </row>
    <row r="2555" spans="1:34">
      <c r="A2555" s="18"/>
      <c r="B2555" s="168"/>
      <c r="C2555" s="19"/>
      <c r="D2555" s="19"/>
      <c r="E2555" s="199"/>
      <c r="F2555" s="205"/>
      <c r="G2555" s="20"/>
      <c r="H2555" s="20"/>
      <c r="I2555" s="20"/>
      <c r="J2555" s="20"/>
      <c r="K2555" s="20"/>
      <c r="L2555" s="20"/>
      <c r="M2555" s="20"/>
      <c r="N2555" s="20"/>
      <c r="O2555" s="125"/>
      <c r="P2555" s="125"/>
      <c r="Q2555" s="199"/>
      <c r="R2555" s="205"/>
      <c r="S2555" s="199"/>
      <c r="T2555" s="199"/>
      <c r="U2555" s="199"/>
      <c r="V2555" s="205"/>
      <c r="W2555" s="205"/>
      <c r="X2555" s="230"/>
      <c r="Y2555" s="230"/>
      <c r="Z2555" s="20"/>
      <c r="AA2555" s="20"/>
      <c r="AB2555" s="205"/>
      <c r="AC2555" s="205"/>
      <c r="AD2555" s="205"/>
      <c r="AE2555" s="1">
        <f t="shared" si="69"/>
        <v>0</v>
      </c>
      <c r="AF2555" s="1">
        <f t="shared" si="70"/>
        <v>0</v>
      </c>
      <c r="AH2555" s="1"/>
    </row>
    <row r="2556" spans="1:34">
      <c r="A2556" s="18"/>
      <c r="B2556" s="168"/>
      <c r="C2556" s="19"/>
      <c r="D2556" s="19"/>
      <c r="E2556" s="199"/>
      <c r="F2556" s="205"/>
      <c r="G2556" s="20"/>
      <c r="H2556" s="20"/>
      <c r="I2556" s="20"/>
      <c r="J2556" s="20"/>
      <c r="K2556" s="20"/>
      <c r="L2556" s="20"/>
      <c r="M2556" s="20"/>
      <c r="N2556" s="20"/>
      <c r="O2556" s="125"/>
      <c r="P2556" s="125"/>
      <c r="Q2556" s="199"/>
      <c r="R2556" s="205"/>
      <c r="S2556" s="199"/>
      <c r="T2556" s="199"/>
      <c r="U2556" s="199"/>
      <c r="V2556" s="205"/>
      <c r="W2556" s="205"/>
      <c r="X2556" s="230"/>
      <c r="Y2556" s="230"/>
      <c r="Z2556" s="20"/>
      <c r="AA2556" s="20"/>
      <c r="AB2556" s="205"/>
      <c r="AC2556" s="205"/>
      <c r="AD2556" s="205"/>
      <c r="AE2556" s="1">
        <f t="shared" si="69"/>
        <v>0</v>
      </c>
      <c r="AF2556" s="1">
        <f t="shared" si="70"/>
        <v>0</v>
      </c>
      <c r="AH2556" s="1"/>
    </row>
    <row r="2557" spans="1:34">
      <c r="A2557" s="18"/>
      <c r="B2557" s="168"/>
      <c r="C2557" s="19"/>
      <c r="D2557" s="19"/>
      <c r="E2557" s="199"/>
      <c r="F2557" s="205"/>
      <c r="G2557" s="20"/>
      <c r="H2557" s="20"/>
      <c r="I2557" s="20"/>
      <c r="J2557" s="20"/>
      <c r="K2557" s="20"/>
      <c r="L2557" s="20"/>
      <c r="M2557" s="20"/>
      <c r="N2557" s="20"/>
      <c r="O2557" s="125"/>
      <c r="P2557" s="125"/>
      <c r="Q2557" s="199"/>
      <c r="R2557" s="205"/>
      <c r="S2557" s="199"/>
      <c r="T2557" s="199"/>
      <c r="U2557" s="199"/>
      <c r="V2557" s="205"/>
      <c r="W2557" s="205"/>
      <c r="X2557" s="230"/>
      <c r="Y2557" s="230"/>
      <c r="Z2557" s="20"/>
      <c r="AA2557" s="20"/>
      <c r="AB2557" s="205"/>
      <c r="AC2557" s="205"/>
      <c r="AD2557" s="205"/>
      <c r="AE2557" s="1">
        <f t="shared" si="69"/>
        <v>0</v>
      </c>
      <c r="AF2557" s="1">
        <f t="shared" si="70"/>
        <v>0</v>
      </c>
      <c r="AH2557" s="1"/>
    </row>
    <row r="2558" spans="1:34">
      <c r="A2558" s="18"/>
      <c r="B2558" s="168"/>
      <c r="C2558" s="19"/>
      <c r="D2558" s="19"/>
      <c r="E2558" s="199"/>
      <c r="F2558" s="205"/>
      <c r="G2558" s="20"/>
      <c r="H2558" s="20"/>
      <c r="I2558" s="20"/>
      <c r="J2558" s="20"/>
      <c r="K2558" s="20"/>
      <c r="L2558" s="20"/>
      <c r="M2558" s="20"/>
      <c r="N2558" s="20"/>
      <c r="O2558" s="125"/>
      <c r="P2558" s="125"/>
      <c r="Q2558" s="199"/>
      <c r="R2558" s="205"/>
      <c r="S2558" s="199"/>
      <c r="T2558" s="199"/>
      <c r="U2558" s="199"/>
      <c r="V2558" s="205"/>
      <c r="W2558" s="205"/>
      <c r="X2558" s="230"/>
      <c r="Y2558" s="230"/>
      <c r="Z2558" s="20"/>
      <c r="AA2558" s="20"/>
      <c r="AB2558" s="205"/>
      <c r="AC2558" s="205"/>
      <c r="AD2558" s="205"/>
      <c r="AE2558" s="1">
        <f t="shared" si="69"/>
        <v>0</v>
      </c>
      <c r="AF2558" s="1">
        <f t="shared" si="70"/>
        <v>0</v>
      </c>
      <c r="AH2558" s="1"/>
    </row>
    <row r="2559" spans="1:34">
      <c r="A2559" s="18"/>
      <c r="B2559" s="168"/>
      <c r="C2559" s="19"/>
      <c r="D2559" s="19"/>
      <c r="E2559" s="199"/>
      <c r="F2559" s="205"/>
      <c r="G2559" s="20"/>
      <c r="H2559" s="20"/>
      <c r="I2559" s="20"/>
      <c r="J2559" s="20"/>
      <c r="K2559" s="20"/>
      <c r="L2559" s="20"/>
      <c r="M2559" s="20"/>
      <c r="N2559" s="20"/>
      <c r="O2559" s="125"/>
      <c r="P2559" s="125"/>
      <c r="Q2559" s="199"/>
      <c r="R2559" s="205"/>
      <c r="S2559" s="199"/>
      <c r="T2559" s="199"/>
      <c r="U2559" s="199"/>
      <c r="V2559" s="205"/>
      <c r="W2559" s="205"/>
      <c r="X2559" s="230"/>
      <c r="Y2559" s="230"/>
      <c r="Z2559" s="20"/>
      <c r="AA2559" s="20"/>
      <c r="AB2559" s="205"/>
      <c r="AC2559" s="205"/>
      <c r="AD2559" s="205"/>
      <c r="AE2559" s="1">
        <f t="shared" si="69"/>
        <v>0</v>
      </c>
      <c r="AF2559" s="1">
        <f t="shared" si="70"/>
        <v>0</v>
      </c>
      <c r="AH2559" s="1"/>
    </row>
    <row r="2560" spans="1:34">
      <c r="A2560" s="18"/>
      <c r="B2560" s="168"/>
      <c r="C2560" s="19"/>
      <c r="D2560" s="19"/>
      <c r="E2560" s="199"/>
      <c r="F2560" s="205"/>
      <c r="G2560" s="20"/>
      <c r="H2560" s="20"/>
      <c r="I2560" s="20"/>
      <c r="J2560" s="20"/>
      <c r="K2560" s="20"/>
      <c r="L2560" s="20"/>
      <c r="M2560" s="20"/>
      <c r="N2560" s="20"/>
      <c r="O2560" s="125"/>
      <c r="P2560" s="125"/>
      <c r="Q2560" s="199"/>
      <c r="R2560" s="205"/>
      <c r="S2560" s="199"/>
      <c r="T2560" s="199"/>
      <c r="U2560" s="199"/>
      <c r="V2560" s="205"/>
      <c r="W2560" s="205"/>
      <c r="X2560" s="230"/>
      <c r="Y2560" s="230"/>
      <c r="Z2560" s="20"/>
      <c r="AA2560" s="20"/>
      <c r="AB2560" s="205"/>
      <c r="AC2560" s="205"/>
      <c r="AD2560" s="205"/>
      <c r="AE2560" s="1">
        <f t="shared" si="69"/>
        <v>0</v>
      </c>
      <c r="AF2560" s="1">
        <f t="shared" si="70"/>
        <v>0</v>
      </c>
      <c r="AH2560" s="1"/>
    </row>
    <row r="2561" spans="1:34">
      <c r="A2561" s="18"/>
      <c r="B2561" s="168"/>
      <c r="C2561" s="19"/>
      <c r="D2561" s="19"/>
      <c r="E2561" s="199"/>
      <c r="F2561" s="205"/>
      <c r="G2561" s="20"/>
      <c r="H2561" s="20"/>
      <c r="I2561" s="20"/>
      <c r="J2561" s="20"/>
      <c r="K2561" s="20"/>
      <c r="L2561" s="20"/>
      <c r="M2561" s="20"/>
      <c r="N2561" s="20"/>
      <c r="O2561" s="125"/>
      <c r="P2561" s="125"/>
      <c r="Q2561" s="199"/>
      <c r="R2561" s="205"/>
      <c r="S2561" s="199"/>
      <c r="T2561" s="199"/>
      <c r="U2561" s="199"/>
      <c r="V2561" s="205"/>
      <c r="W2561" s="205"/>
      <c r="X2561" s="230"/>
      <c r="Y2561" s="230"/>
      <c r="Z2561" s="20"/>
      <c r="AA2561" s="20"/>
      <c r="AB2561" s="205"/>
      <c r="AC2561" s="205"/>
      <c r="AD2561" s="205"/>
      <c r="AE2561" s="1">
        <f t="shared" si="69"/>
        <v>0</v>
      </c>
      <c r="AF2561" s="1">
        <f t="shared" si="70"/>
        <v>0</v>
      </c>
      <c r="AH2561" s="1"/>
    </row>
    <row r="2562" spans="1:34">
      <c r="A2562" s="18"/>
      <c r="B2562" s="168"/>
      <c r="C2562" s="19"/>
      <c r="D2562" s="19"/>
      <c r="E2562" s="199"/>
      <c r="F2562" s="205"/>
      <c r="G2562" s="20"/>
      <c r="H2562" s="20"/>
      <c r="I2562" s="20"/>
      <c r="J2562" s="20"/>
      <c r="K2562" s="20"/>
      <c r="L2562" s="20"/>
      <c r="M2562" s="20"/>
      <c r="N2562" s="20"/>
      <c r="O2562" s="125"/>
      <c r="P2562" s="125"/>
      <c r="Q2562" s="199"/>
      <c r="R2562" s="205"/>
      <c r="S2562" s="199"/>
      <c r="T2562" s="199"/>
      <c r="U2562" s="199"/>
      <c r="V2562" s="205"/>
      <c r="W2562" s="205"/>
      <c r="X2562" s="230"/>
      <c r="Y2562" s="230"/>
      <c r="Z2562" s="20"/>
      <c r="AA2562" s="20"/>
      <c r="AB2562" s="205"/>
      <c r="AC2562" s="205"/>
      <c r="AD2562" s="205"/>
      <c r="AE2562" s="1">
        <f t="shared" si="69"/>
        <v>0</v>
      </c>
      <c r="AF2562" s="1">
        <f t="shared" si="70"/>
        <v>0</v>
      </c>
      <c r="AH2562" s="1"/>
    </row>
    <row r="2563" spans="1:34">
      <c r="A2563" s="18"/>
      <c r="B2563" s="168"/>
      <c r="C2563" s="19"/>
      <c r="D2563" s="19"/>
      <c r="E2563" s="199"/>
      <c r="F2563" s="205"/>
      <c r="G2563" s="20"/>
      <c r="H2563" s="20"/>
      <c r="I2563" s="20"/>
      <c r="J2563" s="20"/>
      <c r="K2563" s="20"/>
      <c r="L2563" s="20"/>
      <c r="M2563" s="20"/>
      <c r="N2563" s="20"/>
      <c r="O2563" s="125"/>
      <c r="P2563" s="125"/>
      <c r="Q2563" s="199"/>
      <c r="R2563" s="205"/>
      <c r="S2563" s="199"/>
      <c r="T2563" s="199"/>
      <c r="U2563" s="199"/>
      <c r="V2563" s="205"/>
      <c r="W2563" s="205"/>
      <c r="X2563" s="230"/>
      <c r="Y2563" s="230"/>
      <c r="Z2563" s="20"/>
      <c r="AA2563" s="20"/>
      <c r="AB2563" s="205"/>
      <c r="AC2563" s="205"/>
      <c r="AD2563" s="205"/>
      <c r="AE2563" s="1">
        <f t="shared" si="69"/>
        <v>0</v>
      </c>
      <c r="AF2563" s="1">
        <f t="shared" si="70"/>
        <v>0</v>
      </c>
      <c r="AH2563" s="1"/>
    </row>
    <row r="2564" spans="1:34">
      <c r="A2564" s="18"/>
      <c r="B2564" s="168"/>
      <c r="C2564" s="19"/>
      <c r="D2564" s="19"/>
      <c r="E2564" s="199"/>
      <c r="F2564" s="205"/>
      <c r="G2564" s="20"/>
      <c r="H2564" s="20"/>
      <c r="I2564" s="20"/>
      <c r="J2564" s="20"/>
      <c r="K2564" s="20"/>
      <c r="L2564" s="20"/>
      <c r="M2564" s="20"/>
      <c r="N2564" s="20"/>
      <c r="O2564" s="125"/>
      <c r="P2564" s="125"/>
      <c r="Q2564" s="199"/>
      <c r="R2564" s="205"/>
      <c r="S2564" s="199"/>
      <c r="T2564" s="199"/>
      <c r="U2564" s="199"/>
      <c r="V2564" s="205"/>
      <c r="W2564" s="205"/>
      <c r="X2564" s="230"/>
      <c r="Y2564" s="230"/>
      <c r="Z2564" s="20"/>
      <c r="AA2564" s="20"/>
      <c r="AB2564" s="205"/>
      <c r="AC2564" s="205"/>
      <c r="AD2564" s="205"/>
      <c r="AE2564" s="1">
        <f t="shared" si="69"/>
        <v>0</v>
      </c>
      <c r="AF2564" s="1">
        <f t="shared" si="70"/>
        <v>0</v>
      </c>
      <c r="AH2564" s="1"/>
    </row>
    <row r="2565" spans="1:34">
      <c r="A2565" s="18"/>
      <c r="B2565" s="168"/>
      <c r="C2565" s="19"/>
      <c r="D2565" s="19"/>
      <c r="E2565" s="199"/>
      <c r="F2565" s="205"/>
      <c r="G2565" s="20"/>
      <c r="H2565" s="20"/>
      <c r="I2565" s="20"/>
      <c r="J2565" s="20"/>
      <c r="K2565" s="20"/>
      <c r="L2565" s="20"/>
      <c r="M2565" s="20"/>
      <c r="N2565" s="20"/>
      <c r="O2565" s="125"/>
      <c r="P2565" s="125"/>
      <c r="Q2565" s="199"/>
      <c r="R2565" s="205"/>
      <c r="S2565" s="199"/>
      <c r="T2565" s="199"/>
      <c r="U2565" s="199"/>
      <c r="V2565" s="205"/>
      <c r="W2565" s="205"/>
      <c r="X2565" s="230"/>
      <c r="Y2565" s="230"/>
      <c r="Z2565" s="20"/>
      <c r="AA2565" s="20"/>
      <c r="AB2565" s="205"/>
      <c r="AC2565" s="205"/>
      <c r="AD2565" s="205"/>
      <c r="AE2565" s="1">
        <f t="shared" si="69"/>
        <v>0</v>
      </c>
      <c r="AF2565" s="1">
        <f t="shared" si="70"/>
        <v>0</v>
      </c>
      <c r="AH2565" s="1"/>
    </row>
    <row r="2566" spans="1:34">
      <c r="A2566" s="18"/>
      <c r="B2566" s="168"/>
      <c r="C2566" s="19"/>
      <c r="D2566" s="19"/>
      <c r="E2566" s="199"/>
      <c r="F2566" s="205"/>
      <c r="G2566" s="20"/>
      <c r="H2566" s="20"/>
      <c r="I2566" s="20"/>
      <c r="J2566" s="20"/>
      <c r="K2566" s="20"/>
      <c r="L2566" s="20"/>
      <c r="M2566" s="20"/>
      <c r="N2566" s="20"/>
      <c r="O2566" s="125"/>
      <c r="P2566" s="125"/>
      <c r="Q2566" s="199"/>
      <c r="R2566" s="205"/>
      <c r="S2566" s="199"/>
      <c r="T2566" s="199"/>
      <c r="U2566" s="199"/>
      <c r="V2566" s="205"/>
      <c r="W2566" s="205"/>
      <c r="X2566" s="230"/>
      <c r="Y2566" s="230"/>
      <c r="Z2566" s="20"/>
      <c r="AA2566" s="20"/>
      <c r="AB2566" s="205"/>
      <c r="AC2566" s="205"/>
      <c r="AD2566" s="205"/>
      <c r="AE2566" s="1">
        <f t="shared" si="69"/>
        <v>0</v>
      </c>
      <c r="AF2566" s="1">
        <f t="shared" si="70"/>
        <v>0</v>
      </c>
      <c r="AH2566" s="1"/>
    </row>
    <row r="2567" spans="1:34">
      <c r="A2567" s="18"/>
      <c r="B2567" s="168"/>
      <c r="C2567" s="19"/>
      <c r="D2567" s="19"/>
      <c r="E2567" s="199"/>
      <c r="F2567" s="205"/>
      <c r="G2567" s="20"/>
      <c r="H2567" s="20"/>
      <c r="I2567" s="20"/>
      <c r="J2567" s="20"/>
      <c r="K2567" s="20"/>
      <c r="L2567" s="20"/>
      <c r="M2567" s="20"/>
      <c r="N2567" s="20"/>
      <c r="O2567" s="125"/>
      <c r="P2567" s="125"/>
      <c r="Q2567" s="199"/>
      <c r="R2567" s="205"/>
      <c r="S2567" s="199"/>
      <c r="T2567" s="199"/>
      <c r="U2567" s="199"/>
      <c r="V2567" s="205"/>
      <c r="W2567" s="205"/>
      <c r="X2567" s="230"/>
      <c r="Y2567" s="230"/>
      <c r="Z2567" s="20"/>
      <c r="AA2567" s="20"/>
      <c r="AB2567" s="205"/>
      <c r="AC2567" s="205"/>
      <c r="AD2567" s="205"/>
      <c r="AE2567" s="1">
        <f t="shared" si="69"/>
        <v>0</v>
      </c>
      <c r="AF2567" s="1">
        <f t="shared" si="70"/>
        <v>0</v>
      </c>
      <c r="AH2567" s="1"/>
    </row>
    <row r="2568" spans="1:34">
      <c r="A2568" s="18"/>
      <c r="B2568" s="168"/>
      <c r="C2568" s="19"/>
      <c r="D2568" s="19"/>
      <c r="E2568" s="199"/>
      <c r="F2568" s="205"/>
      <c r="G2568" s="20"/>
      <c r="H2568" s="20"/>
      <c r="I2568" s="20"/>
      <c r="J2568" s="20"/>
      <c r="K2568" s="20"/>
      <c r="L2568" s="20"/>
      <c r="M2568" s="20"/>
      <c r="N2568" s="20"/>
      <c r="O2568" s="125"/>
      <c r="P2568" s="125"/>
      <c r="Q2568" s="199"/>
      <c r="R2568" s="205"/>
      <c r="S2568" s="199"/>
      <c r="T2568" s="199"/>
      <c r="U2568" s="199"/>
      <c r="V2568" s="205"/>
      <c r="W2568" s="205"/>
      <c r="X2568" s="230"/>
      <c r="Y2568" s="230"/>
      <c r="Z2568" s="20"/>
      <c r="AA2568" s="20"/>
      <c r="AB2568" s="205"/>
      <c r="AC2568" s="205"/>
      <c r="AD2568" s="205"/>
      <c r="AE2568" s="1">
        <f t="shared" si="69"/>
        <v>0</v>
      </c>
      <c r="AF2568" s="1">
        <f t="shared" si="70"/>
        <v>0</v>
      </c>
      <c r="AH2568" s="1"/>
    </row>
    <row r="2569" spans="1:34">
      <c r="A2569" s="18"/>
      <c r="B2569" s="168"/>
      <c r="C2569" s="19"/>
      <c r="D2569" s="19"/>
      <c r="E2569" s="199"/>
      <c r="F2569" s="205"/>
      <c r="G2569" s="20"/>
      <c r="H2569" s="20"/>
      <c r="I2569" s="20"/>
      <c r="J2569" s="20"/>
      <c r="K2569" s="20"/>
      <c r="L2569" s="20"/>
      <c r="M2569" s="20"/>
      <c r="N2569" s="20"/>
      <c r="O2569" s="125"/>
      <c r="P2569" s="125"/>
      <c r="Q2569" s="199"/>
      <c r="R2569" s="205"/>
      <c r="S2569" s="199"/>
      <c r="T2569" s="199"/>
      <c r="U2569" s="199"/>
      <c r="V2569" s="205"/>
      <c r="W2569" s="205"/>
      <c r="X2569" s="230"/>
      <c r="Y2569" s="230"/>
      <c r="Z2569" s="20"/>
      <c r="AA2569" s="20"/>
      <c r="AB2569" s="205"/>
      <c r="AC2569" s="205"/>
      <c r="AD2569" s="205"/>
      <c r="AE2569" s="1">
        <f t="shared" si="69"/>
        <v>0</v>
      </c>
      <c r="AF2569" s="1">
        <f t="shared" si="70"/>
        <v>0</v>
      </c>
      <c r="AH2569" s="1"/>
    </row>
    <row r="2570" spans="1:34">
      <c r="A2570" s="18"/>
      <c r="B2570" s="168"/>
      <c r="C2570" s="19"/>
      <c r="D2570" s="19"/>
      <c r="E2570" s="199"/>
      <c r="F2570" s="205"/>
      <c r="G2570" s="20"/>
      <c r="H2570" s="20"/>
      <c r="I2570" s="20"/>
      <c r="J2570" s="20"/>
      <c r="K2570" s="20"/>
      <c r="L2570" s="20"/>
      <c r="M2570" s="20"/>
      <c r="N2570" s="20"/>
      <c r="O2570" s="125"/>
      <c r="P2570" s="125"/>
      <c r="Q2570" s="199"/>
      <c r="R2570" s="205"/>
      <c r="S2570" s="199"/>
      <c r="T2570" s="199"/>
      <c r="U2570" s="199"/>
      <c r="V2570" s="205"/>
      <c r="W2570" s="205"/>
      <c r="X2570" s="230"/>
      <c r="Y2570" s="230"/>
      <c r="Z2570" s="20"/>
      <c r="AA2570" s="20"/>
      <c r="AB2570" s="205"/>
      <c r="AC2570" s="205"/>
      <c r="AD2570" s="205"/>
      <c r="AE2570" s="1">
        <f t="shared" si="69"/>
        <v>0</v>
      </c>
      <c r="AF2570" s="1">
        <f t="shared" si="70"/>
        <v>0</v>
      </c>
      <c r="AH2570" s="1"/>
    </row>
    <row r="2571" spans="1:34">
      <c r="A2571" s="18"/>
      <c r="B2571" s="168"/>
      <c r="C2571" s="19"/>
      <c r="D2571" s="19"/>
      <c r="E2571" s="199"/>
      <c r="F2571" s="205"/>
      <c r="G2571" s="20"/>
      <c r="H2571" s="20"/>
      <c r="I2571" s="20"/>
      <c r="J2571" s="20"/>
      <c r="K2571" s="20"/>
      <c r="L2571" s="20"/>
      <c r="M2571" s="20"/>
      <c r="N2571" s="20"/>
      <c r="O2571" s="125"/>
      <c r="P2571" s="125"/>
      <c r="Q2571" s="199"/>
      <c r="R2571" s="205"/>
      <c r="S2571" s="199"/>
      <c r="T2571" s="199"/>
      <c r="U2571" s="199"/>
      <c r="V2571" s="205"/>
      <c r="W2571" s="205"/>
      <c r="X2571" s="230"/>
      <c r="Y2571" s="230"/>
      <c r="Z2571" s="20"/>
      <c r="AA2571" s="20"/>
      <c r="AB2571" s="205"/>
      <c r="AC2571" s="205"/>
      <c r="AD2571" s="205"/>
      <c r="AE2571" s="1">
        <f t="shared" ref="AE2571:AE2634" si="71">COUNTA(E2571:AC2571)</f>
        <v>0</v>
      </c>
      <c r="AF2571" s="1">
        <f t="shared" ref="AF2571:AF2634" si="72">COUNTA(E2571)*COUNTA(H2571)*COUNTA(M2571)*COUNTA(O2571)*COUNTA(P2571)*COUNTA(Q2571)*COUNTA(R2571)*COUNTA(AC2571)</f>
        <v>0</v>
      </c>
      <c r="AH2571" s="1"/>
    </row>
    <row r="2572" spans="1:34">
      <c r="A2572" s="18"/>
      <c r="B2572" s="168"/>
      <c r="C2572" s="19"/>
      <c r="D2572" s="19"/>
      <c r="E2572" s="199"/>
      <c r="F2572" s="205"/>
      <c r="G2572" s="20"/>
      <c r="H2572" s="20"/>
      <c r="I2572" s="20"/>
      <c r="J2572" s="20"/>
      <c r="K2572" s="20"/>
      <c r="L2572" s="20"/>
      <c r="M2572" s="20"/>
      <c r="N2572" s="20"/>
      <c r="O2572" s="125"/>
      <c r="P2572" s="125"/>
      <c r="Q2572" s="199"/>
      <c r="R2572" s="205"/>
      <c r="S2572" s="199"/>
      <c r="T2572" s="199"/>
      <c r="U2572" s="199"/>
      <c r="V2572" s="205"/>
      <c r="W2572" s="205"/>
      <c r="X2572" s="230"/>
      <c r="Y2572" s="230"/>
      <c r="Z2572" s="20"/>
      <c r="AA2572" s="20"/>
      <c r="AB2572" s="205"/>
      <c r="AC2572" s="205"/>
      <c r="AD2572" s="205"/>
      <c r="AE2572" s="1">
        <f t="shared" si="71"/>
        <v>0</v>
      </c>
      <c r="AF2572" s="1">
        <f t="shared" si="72"/>
        <v>0</v>
      </c>
      <c r="AH2572" s="1"/>
    </row>
    <row r="2573" spans="1:34">
      <c r="A2573" s="18"/>
      <c r="B2573" s="168"/>
      <c r="C2573" s="19"/>
      <c r="D2573" s="19"/>
      <c r="E2573" s="199"/>
      <c r="F2573" s="205"/>
      <c r="G2573" s="20"/>
      <c r="H2573" s="20"/>
      <c r="I2573" s="20"/>
      <c r="J2573" s="20"/>
      <c r="K2573" s="20"/>
      <c r="L2573" s="20"/>
      <c r="M2573" s="20"/>
      <c r="N2573" s="20"/>
      <c r="O2573" s="125"/>
      <c r="P2573" s="125"/>
      <c r="Q2573" s="199"/>
      <c r="R2573" s="205"/>
      <c r="S2573" s="199"/>
      <c r="T2573" s="199"/>
      <c r="U2573" s="199"/>
      <c r="V2573" s="205"/>
      <c r="W2573" s="205"/>
      <c r="X2573" s="230"/>
      <c r="Y2573" s="230"/>
      <c r="Z2573" s="20"/>
      <c r="AA2573" s="20"/>
      <c r="AB2573" s="205"/>
      <c r="AC2573" s="205"/>
      <c r="AD2573" s="205"/>
      <c r="AE2573" s="1">
        <f t="shared" si="71"/>
        <v>0</v>
      </c>
      <c r="AF2573" s="1">
        <f t="shared" si="72"/>
        <v>0</v>
      </c>
      <c r="AH2573" s="1"/>
    </row>
    <row r="2574" spans="1:34">
      <c r="A2574" s="18"/>
      <c r="B2574" s="168"/>
      <c r="C2574" s="19"/>
      <c r="D2574" s="19"/>
      <c r="E2574" s="199"/>
      <c r="F2574" s="205"/>
      <c r="G2574" s="20"/>
      <c r="H2574" s="20"/>
      <c r="I2574" s="20"/>
      <c r="J2574" s="20"/>
      <c r="K2574" s="20"/>
      <c r="L2574" s="20"/>
      <c r="M2574" s="20"/>
      <c r="N2574" s="20"/>
      <c r="O2574" s="125"/>
      <c r="P2574" s="125"/>
      <c r="Q2574" s="199"/>
      <c r="R2574" s="205"/>
      <c r="S2574" s="199"/>
      <c r="T2574" s="199"/>
      <c r="U2574" s="199"/>
      <c r="V2574" s="205"/>
      <c r="W2574" s="205"/>
      <c r="X2574" s="230"/>
      <c r="Y2574" s="230"/>
      <c r="Z2574" s="20"/>
      <c r="AA2574" s="20"/>
      <c r="AB2574" s="205"/>
      <c r="AC2574" s="205"/>
      <c r="AD2574" s="205"/>
      <c r="AE2574" s="1">
        <f t="shared" si="71"/>
        <v>0</v>
      </c>
      <c r="AF2574" s="1">
        <f t="shared" si="72"/>
        <v>0</v>
      </c>
      <c r="AH2574" s="1"/>
    </row>
    <row r="2575" spans="1:34">
      <c r="A2575" s="18"/>
      <c r="B2575" s="168"/>
      <c r="C2575" s="19"/>
      <c r="D2575" s="19"/>
      <c r="E2575" s="199"/>
      <c r="F2575" s="205"/>
      <c r="G2575" s="20"/>
      <c r="H2575" s="20"/>
      <c r="I2575" s="20"/>
      <c r="J2575" s="20"/>
      <c r="K2575" s="20"/>
      <c r="L2575" s="20"/>
      <c r="M2575" s="20"/>
      <c r="N2575" s="20"/>
      <c r="O2575" s="125"/>
      <c r="P2575" s="125"/>
      <c r="Q2575" s="199"/>
      <c r="R2575" s="205"/>
      <c r="S2575" s="199"/>
      <c r="T2575" s="199"/>
      <c r="U2575" s="199"/>
      <c r="V2575" s="205"/>
      <c r="W2575" s="205"/>
      <c r="X2575" s="230"/>
      <c r="Y2575" s="230"/>
      <c r="Z2575" s="20"/>
      <c r="AA2575" s="20"/>
      <c r="AB2575" s="205"/>
      <c r="AC2575" s="205"/>
      <c r="AD2575" s="205"/>
      <c r="AE2575" s="1">
        <f t="shared" si="71"/>
        <v>0</v>
      </c>
      <c r="AF2575" s="1">
        <f t="shared" si="72"/>
        <v>0</v>
      </c>
      <c r="AH2575" s="1"/>
    </row>
    <row r="2576" spans="1:34">
      <c r="A2576" s="18"/>
      <c r="B2576" s="168"/>
      <c r="C2576" s="19"/>
      <c r="D2576" s="19"/>
      <c r="E2576" s="199"/>
      <c r="F2576" s="205"/>
      <c r="G2576" s="20"/>
      <c r="H2576" s="20"/>
      <c r="I2576" s="20"/>
      <c r="J2576" s="20"/>
      <c r="K2576" s="20"/>
      <c r="L2576" s="20"/>
      <c r="M2576" s="20"/>
      <c r="N2576" s="20"/>
      <c r="O2576" s="125"/>
      <c r="P2576" s="125"/>
      <c r="Q2576" s="199"/>
      <c r="R2576" s="205"/>
      <c r="S2576" s="199"/>
      <c r="T2576" s="199"/>
      <c r="U2576" s="199"/>
      <c r="V2576" s="205"/>
      <c r="W2576" s="205"/>
      <c r="X2576" s="230"/>
      <c r="Y2576" s="230"/>
      <c r="Z2576" s="20"/>
      <c r="AA2576" s="20"/>
      <c r="AB2576" s="205"/>
      <c r="AC2576" s="205"/>
      <c r="AD2576" s="205"/>
      <c r="AE2576" s="1">
        <f t="shared" si="71"/>
        <v>0</v>
      </c>
      <c r="AF2576" s="1">
        <f t="shared" si="72"/>
        <v>0</v>
      </c>
      <c r="AH2576" s="1"/>
    </row>
    <row r="2577" spans="1:34">
      <c r="A2577" s="18"/>
      <c r="B2577" s="168"/>
      <c r="C2577" s="19"/>
      <c r="D2577" s="19"/>
      <c r="E2577" s="199"/>
      <c r="F2577" s="205"/>
      <c r="G2577" s="20"/>
      <c r="H2577" s="20"/>
      <c r="I2577" s="20"/>
      <c r="J2577" s="20"/>
      <c r="K2577" s="20"/>
      <c r="L2577" s="20"/>
      <c r="M2577" s="20"/>
      <c r="N2577" s="20"/>
      <c r="O2577" s="125"/>
      <c r="P2577" s="125"/>
      <c r="Q2577" s="199"/>
      <c r="R2577" s="205"/>
      <c r="S2577" s="199"/>
      <c r="T2577" s="199"/>
      <c r="U2577" s="199"/>
      <c r="V2577" s="205"/>
      <c r="W2577" s="205"/>
      <c r="X2577" s="230"/>
      <c r="Y2577" s="230"/>
      <c r="Z2577" s="20"/>
      <c r="AA2577" s="20"/>
      <c r="AB2577" s="205"/>
      <c r="AC2577" s="205"/>
      <c r="AD2577" s="205"/>
      <c r="AE2577" s="1">
        <f t="shared" si="71"/>
        <v>0</v>
      </c>
      <c r="AF2577" s="1">
        <f t="shared" si="72"/>
        <v>0</v>
      </c>
      <c r="AH2577" s="1"/>
    </row>
    <row r="2578" spans="1:34">
      <c r="A2578" s="18"/>
      <c r="B2578" s="168"/>
      <c r="C2578" s="19"/>
      <c r="D2578" s="19"/>
      <c r="E2578" s="199"/>
      <c r="F2578" s="205"/>
      <c r="G2578" s="20"/>
      <c r="H2578" s="20"/>
      <c r="I2578" s="20"/>
      <c r="J2578" s="20"/>
      <c r="K2578" s="20"/>
      <c r="L2578" s="20"/>
      <c r="M2578" s="20"/>
      <c r="N2578" s="20"/>
      <c r="O2578" s="125"/>
      <c r="P2578" s="125"/>
      <c r="Q2578" s="199"/>
      <c r="R2578" s="205"/>
      <c r="S2578" s="199"/>
      <c r="T2578" s="199"/>
      <c r="U2578" s="199"/>
      <c r="V2578" s="205"/>
      <c r="W2578" s="205"/>
      <c r="X2578" s="230"/>
      <c r="Y2578" s="230"/>
      <c r="Z2578" s="20"/>
      <c r="AA2578" s="20"/>
      <c r="AB2578" s="205"/>
      <c r="AC2578" s="205"/>
      <c r="AD2578" s="205"/>
      <c r="AE2578" s="1">
        <f t="shared" si="71"/>
        <v>0</v>
      </c>
      <c r="AF2578" s="1">
        <f t="shared" si="72"/>
        <v>0</v>
      </c>
      <c r="AH2578" s="1"/>
    </row>
    <row r="2579" spans="1:34">
      <c r="A2579" s="18"/>
      <c r="B2579" s="168"/>
      <c r="C2579" s="19"/>
      <c r="D2579" s="19"/>
      <c r="E2579" s="199"/>
      <c r="F2579" s="205"/>
      <c r="G2579" s="20"/>
      <c r="H2579" s="20"/>
      <c r="I2579" s="20"/>
      <c r="J2579" s="20"/>
      <c r="K2579" s="20"/>
      <c r="L2579" s="20"/>
      <c r="M2579" s="20"/>
      <c r="N2579" s="20"/>
      <c r="O2579" s="125"/>
      <c r="P2579" s="125"/>
      <c r="Q2579" s="199"/>
      <c r="R2579" s="205"/>
      <c r="S2579" s="199"/>
      <c r="T2579" s="199"/>
      <c r="U2579" s="199"/>
      <c r="V2579" s="205"/>
      <c r="W2579" s="205"/>
      <c r="X2579" s="230"/>
      <c r="Y2579" s="230"/>
      <c r="Z2579" s="20"/>
      <c r="AA2579" s="20"/>
      <c r="AB2579" s="205"/>
      <c r="AC2579" s="205"/>
      <c r="AD2579" s="205"/>
      <c r="AE2579" s="1">
        <f t="shared" si="71"/>
        <v>0</v>
      </c>
      <c r="AF2579" s="1">
        <f t="shared" si="72"/>
        <v>0</v>
      </c>
      <c r="AH2579" s="1"/>
    </row>
    <row r="2580" spans="1:34">
      <c r="A2580" s="18"/>
      <c r="B2580" s="168"/>
      <c r="C2580" s="19"/>
      <c r="D2580" s="19"/>
      <c r="E2580" s="199"/>
      <c r="F2580" s="205"/>
      <c r="G2580" s="20"/>
      <c r="H2580" s="20"/>
      <c r="I2580" s="20"/>
      <c r="J2580" s="20"/>
      <c r="K2580" s="20"/>
      <c r="L2580" s="20"/>
      <c r="M2580" s="20"/>
      <c r="N2580" s="20"/>
      <c r="O2580" s="125"/>
      <c r="P2580" s="125"/>
      <c r="Q2580" s="199"/>
      <c r="R2580" s="205"/>
      <c r="S2580" s="199"/>
      <c r="T2580" s="199"/>
      <c r="U2580" s="199"/>
      <c r="V2580" s="205"/>
      <c r="W2580" s="205"/>
      <c r="X2580" s="230"/>
      <c r="Y2580" s="230"/>
      <c r="Z2580" s="20"/>
      <c r="AA2580" s="20"/>
      <c r="AB2580" s="205"/>
      <c r="AC2580" s="205"/>
      <c r="AD2580" s="205"/>
      <c r="AE2580" s="1">
        <f t="shared" si="71"/>
        <v>0</v>
      </c>
      <c r="AF2580" s="1">
        <f t="shared" si="72"/>
        <v>0</v>
      </c>
      <c r="AH2580" s="1"/>
    </row>
    <row r="2581" spans="1:34">
      <c r="A2581" s="18"/>
      <c r="B2581" s="168"/>
      <c r="C2581" s="19"/>
      <c r="D2581" s="19"/>
      <c r="E2581" s="199"/>
      <c r="F2581" s="205"/>
      <c r="G2581" s="20"/>
      <c r="H2581" s="20"/>
      <c r="I2581" s="20"/>
      <c r="J2581" s="20"/>
      <c r="K2581" s="20"/>
      <c r="L2581" s="20"/>
      <c r="M2581" s="20"/>
      <c r="N2581" s="20"/>
      <c r="O2581" s="125"/>
      <c r="P2581" s="125"/>
      <c r="Q2581" s="199"/>
      <c r="R2581" s="205"/>
      <c r="S2581" s="199"/>
      <c r="T2581" s="199"/>
      <c r="U2581" s="199"/>
      <c r="V2581" s="205"/>
      <c r="W2581" s="205"/>
      <c r="X2581" s="230"/>
      <c r="Y2581" s="230"/>
      <c r="Z2581" s="20"/>
      <c r="AA2581" s="20"/>
      <c r="AB2581" s="205"/>
      <c r="AC2581" s="205"/>
      <c r="AD2581" s="205"/>
      <c r="AE2581" s="1">
        <f t="shared" si="71"/>
        <v>0</v>
      </c>
      <c r="AF2581" s="1">
        <f t="shared" si="72"/>
        <v>0</v>
      </c>
      <c r="AH2581" s="1"/>
    </row>
    <row r="2582" spans="1:34">
      <c r="A2582" s="18"/>
      <c r="B2582" s="168"/>
      <c r="C2582" s="19"/>
      <c r="D2582" s="19"/>
      <c r="E2582" s="199"/>
      <c r="F2582" s="205"/>
      <c r="G2582" s="20"/>
      <c r="H2582" s="20"/>
      <c r="I2582" s="20"/>
      <c r="J2582" s="20"/>
      <c r="K2582" s="20"/>
      <c r="L2582" s="20"/>
      <c r="M2582" s="20"/>
      <c r="N2582" s="20"/>
      <c r="O2582" s="125"/>
      <c r="P2582" s="125"/>
      <c r="Q2582" s="199"/>
      <c r="R2582" s="205"/>
      <c r="S2582" s="199"/>
      <c r="T2582" s="199"/>
      <c r="U2582" s="199"/>
      <c r="V2582" s="205"/>
      <c r="W2582" s="205"/>
      <c r="X2582" s="230"/>
      <c r="Y2582" s="230"/>
      <c r="Z2582" s="20"/>
      <c r="AA2582" s="20"/>
      <c r="AB2582" s="205"/>
      <c r="AC2582" s="205"/>
      <c r="AD2582" s="205"/>
      <c r="AE2582" s="1">
        <f t="shared" si="71"/>
        <v>0</v>
      </c>
      <c r="AF2582" s="1">
        <f t="shared" si="72"/>
        <v>0</v>
      </c>
      <c r="AH2582" s="1"/>
    </row>
    <row r="2583" spans="1:34">
      <c r="A2583" s="18"/>
      <c r="B2583" s="168"/>
      <c r="C2583" s="19"/>
      <c r="D2583" s="19"/>
      <c r="E2583" s="199"/>
      <c r="F2583" s="205"/>
      <c r="G2583" s="20"/>
      <c r="H2583" s="20"/>
      <c r="I2583" s="20"/>
      <c r="J2583" s="20"/>
      <c r="K2583" s="20"/>
      <c r="L2583" s="20"/>
      <c r="M2583" s="20"/>
      <c r="N2583" s="20"/>
      <c r="O2583" s="125"/>
      <c r="P2583" s="125"/>
      <c r="Q2583" s="199"/>
      <c r="R2583" s="205"/>
      <c r="S2583" s="199"/>
      <c r="T2583" s="199"/>
      <c r="U2583" s="199"/>
      <c r="V2583" s="205"/>
      <c r="W2583" s="205"/>
      <c r="X2583" s="230"/>
      <c r="Y2583" s="230"/>
      <c r="Z2583" s="20"/>
      <c r="AA2583" s="20"/>
      <c r="AB2583" s="205"/>
      <c r="AC2583" s="205"/>
      <c r="AD2583" s="205"/>
      <c r="AE2583" s="1">
        <f t="shared" si="71"/>
        <v>0</v>
      </c>
      <c r="AF2583" s="1">
        <f t="shared" si="72"/>
        <v>0</v>
      </c>
      <c r="AH2583" s="1"/>
    </row>
    <row r="2584" spans="1:34">
      <c r="A2584" s="18"/>
      <c r="B2584" s="168"/>
      <c r="C2584" s="19"/>
      <c r="D2584" s="19"/>
      <c r="E2584" s="199"/>
      <c r="F2584" s="205"/>
      <c r="G2584" s="20"/>
      <c r="H2584" s="20"/>
      <c r="I2584" s="20"/>
      <c r="J2584" s="20"/>
      <c r="K2584" s="20"/>
      <c r="L2584" s="20"/>
      <c r="M2584" s="20"/>
      <c r="N2584" s="20"/>
      <c r="O2584" s="125"/>
      <c r="P2584" s="125"/>
      <c r="Q2584" s="199"/>
      <c r="R2584" s="205"/>
      <c r="S2584" s="199"/>
      <c r="T2584" s="199"/>
      <c r="U2584" s="199"/>
      <c r="V2584" s="205"/>
      <c r="W2584" s="205"/>
      <c r="X2584" s="230"/>
      <c r="Y2584" s="230"/>
      <c r="Z2584" s="20"/>
      <c r="AA2584" s="20"/>
      <c r="AB2584" s="205"/>
      <c r="AC2584" s="205"/>
      <c r="AD2584" s="205"/>
      <c r="AE2584" s="1">
        <f t="shared" si="71"/>
        <v>0</v>
      </c>
      <c r="AF2584" s="1">
        <f t="shared" si="72"/>
        <v>0</v>
      </c>
      <c r="AH2584" s="1"/>
    </row>
    <row r="2585" spans="1:34">
      <c r="A2585" s="18"/>
      <c r="B2585" s="168"/>
      <c r="C2585" s="19"/>
      <c r="D2585" s="19"/>
      <c r="E2585" s="199"/>
      <c r="F2585" s="205"/>
      <c r="G2585" s="20"/>
      <c r="H2585" s="20"/>
      <c r="I2585" s="20"/>
      <c r="J2585" s="20"/>
      <c r="K2585" s="20"/>
      <c r="L2585" s="20"/>
      <c r="M2585" s="20"/>
      <c r="N2585" s="20"/>
      <c r="O2585" s="125"/>
      <c r="P2585" s="125"/>
      <c r="Q2585" s="199"/>
      <c r="R2585" s="205"/>
      <c r="S2585" s="199"/>
      <c r="T2585" s="199"/>
      <c r="U2585" s="199"/>
      <c r="V2585" s="205"/>
      <c r="W2585" s="205"/>
      <c r="X2585" s="230"/>
      <c r="Y2585" s="230"/>
      <c r="Z2585" s="20"/>
      <c r="AA2585" s="20"/>
      <c r="AB2585" s="205"/>
      <c r="AC2585" s="205"/>
      <c r="AD2585" s="205"/>
      <c r="AE2585" s="1">
        <f t="shared" si="71"/>
        <v>0</v>
      </c>
      <c r="AF2585" s="1">
        <f t="shared" si="72"/>
        <v>0</v>
      </c>
      <c r="AH2585" s="1"/>
    </row>
    <row r="2586" spans="1:34">
      <c r="A2586" s="18"/>
      <c r="B2586" s="168"/>
      <c r="C2586" s="19"/>
      <c r="D2586" s="19"/>
      <c r="E2586" s="199"/>
      <c r="F2586" s="205"/>
      <c r="G2586" s="20"/>
      <c r="H2586" s="20"/>
      <c r="I2586" s="20"/>
      <c r="J2586" s="20"/>
      <c r="K2586" s="20"/>
      <c r="L2586" s="20"/>
      <c r="M2586" s="20"/>
      <c r="N2586" s="20"/>
      <c r="O2586" s="125"/>
      <c r="P2586" s="125"/>
      <c r="Q2586" s="199"/>
      <c r="R2586" s="205"/>
      <c r="S2586" s="199"/>
      <c r="T2586" s="199"/>
      <c r="U2586" s="199"/>
      <c r="V2586" s="205"/>
      <c r="W2586" s="205"/>
      <c r="X2586" s="230"/>
      <c r="Y2586" s="230"/>
      <c r="Z2586" s="20"/>
      <c r="AA2586" s="20"/>
      <c r="AB2586" s="205"/>
      <c r="AC2586" s="205"/>
      <c r="AD2586" s="205"/>
      <c r="AE2586" s="1">
        <f t="shared" si="71"/>
        <v>0</v>
      </c>
      <c r="AF2586" s="1">
        <f t="shared" si="72"/>
        <v>0</v>
      </c>
      <c r="AH2586" s="1"/>
    </row>
    <row r="2587" spans="1:34">
      <c r="A2587" s="18"/>
      <c r="B2587" s="168"/>
      <c r="C2587" s="19"/>
      <c r="D2587" s="19"/>
      <c r="E2587" s="199"/>
      <c r="F2587" s="205"/>
      <c r="G2587" s="20"/>
      <c r="H2587" s="20"/>
      <c r="I2587" s="20"/>
      <c r="J2587" s="20"/>
      <c r="K2587" s="20"/>
      <c r="L2587" s="20"/>
      <c r="M2587" s="20"/>
      <c r="N2587" s="20"/>
      <c r="O2587" s="125"/>
      <c r="P2587" s="125"/>
      <c r="Q2587" s="199"/>
      <c r="R2587" s="205"/>
      <c r="S2587" s="199"/>
      <c r="T2587" s="199"/>
      <c r="U2587" s="199"/>
      <c r="V2587" s="205"/>
      <c r="W2587" s="205"/>
      <c r="X2587" s="230"/>
      <c r="Y2587" s="230"/>
      <c r="Z2587" s="20"/>
      <c r="AA2587" s="20"/>
      <c r="AB2587" s="205"/>
      <c r="AC2587" s="205"/>
      <c r="AD2587" s="205"/>
      <c r="AE2587" s="1">
        <f t="shared" si="71"/>
        <v>0</v>
      </c>
      <c r="AF2587" s="1">
        <f t="shared" si="72"/>
        <v>0</v>
      </c>
      <c r="AH2587" s="1"/>
    </row>
    <row r="2588" spans="1:34">
      <c r="A2588" s="18"/>
      <c r="B2588" s="168"/>
      <c r="C2588" s="19"/>
      <c r="D2588" s="19"/>
      <c r="E2588" s="199"/>
      <c r="F2588" s="205"/>
      <c r="G2588" s="20"/>
      <c r="H2588" s="20"/>
      <c r="I2588" s="20"/>
      <c r="J2588" s="20"/>
      <c r="K2588" s="20"/>
      <c r="L2588" s="20"/>
      <c r="M2588" s="20"/>
      <c r="N2588" s="20"/>
      <c r="O2588" s="125"/>
      <c r="P2588" s="125"/>
      <c r="Q2588" s="199"/>
      <c r="R2588" s="205"/>
      <c r="S2588" s="199"/>
      <c r="T2588" s="199"/>
      <c r="U2588" s="199"/>
      <c r="V2588" s="205"/>
      <c r="W2588" s="205"/>
      <c r="X2588" s="230"/>
      <c r="Y2588" s="230"/>
      <c r="Z2588" s="20"/>
      <c r="AA2588" s="20"/>
      <c r="AB2588" s="205"/>
      <c r="AC2588" s="205"/>
      <c r="AD2588" s="205"/>
      <c r="AE2588" s="1">
        <f t="shared" si="71"/>
        <v>0</v>
      </c>
      <c r="AF2588" s="1">
        <f t="shared" si="72"/>
        <v>0</v>
      </c>
      <c r="AH2588" s="1"/>
    </row>
    <row r="2589" spans="1:34">
      <c r="A2589" s="18"/>
      <c r="B2589" s="168"/>
      <c r="C2589" s="19"/>
      <c r="D2589" s="19"/>
      <c r="E2589" s="199"/>
      <c r="F2589" s="205"/>
      <c r="G2589" s="20"/>
      <c r="H2589" s="20"/>
      <c r="I2589" s="20"/>
      <c r="J2589" s="20"/>
      <c r="K2589" s="20"/>
      <c r="L2589" s="20"/>
      <c r="M2589" s="20"/>
      <c r="N2589" s="20"/>
      <c r="O2589" s="125"/>
      <c r="P2589" s="125"/>
      <c r="Q2589" s="199"/>
      <c r="R2589" s="205"/>
      <c r="S2589" s="199"/>
      <c r="T2589" s="199"/>
      <c r="U2589" s="199"/>
      <c r="V2589" s="205"/>
      <c r="W2589" s="205"/>
      <c r="X2589" s="230"/>
      <c r="Y2589" s="230"/>
      <c r="Z2589" s="20"/>
      <c r="AA2589" s="20"/>
      <c r="AB2589" s="205"/>
      <c r="AC2589" s="205"/>
      <c r="AD2589" s="205"/>
      <c r="AE2589" s="1">
        <f t="shared" si="71"/>
        <v>0</v>
      </c>
      <c r="AF2589" s="1">
        <f t="shared" si="72"/>
        <v>0</v>
      </c>
      <c r="AH2589" s="1"/>
    </row>
    <row r="2590" spans="1:34">
      <c r="A2590" s="18"/>
      <c r="B2590" s="168"/>
      <c r="C2590" s="19"/>
      <c r="D2590" s="19"/>
      <c r="E2590" s="199"/>
      <c r="F2590" s="205"/>
      <c r="G2590" s="20"/>
      <c r="H2590" s="20"/>
      <c r="I2590" s="20"/>
      <c r="J2590" s="20"/>
      <c r="K2590" s="20"/>
      <c r="L2590" s="20"/>
      <c r="M2590" s="20"/>
      <c r="N2590" s="20"/>
      <c r="O2590" s="125"/>
      <c r="P2590" s="125"/>
      <c r="Q2590" s="199"/>
      <c r="R2590" s="205"/>
      <c r="S2590" s="199"/>
      <c r="T2590" s="199"/>
      <c r="U2590" s="199"/>
      <c r="V2590" s="205"/>
      <c r="W2590" s="205"/>
      <c r="X2590" s="230"/>
      <c r="Y2590" s="230"/>
      <c r="Z2590" s="20"/>
      <c r="AA2590" s="20"/>
      <c r="AB2590" s="205"/>
      <c r="AC2590" s="205"/>
      <c r="AD2590" s="205"/>
      <c r="AE2590" s="1">
        <f t="shared" si="71"/>
        <v>0</v>
      </c>
      <c r="AF2590" s="1">
        <f t="shared" si="72"/>
        <v>0</v>
      </c>
      <c r="AH2590" s="1"/>
    </row>
    <row r="2591" spans="1:34">
      <c r="A2591" s="18"/>
      <c r="B2591" s="168"/>
      <c r="C2591" s="19"/>
      <c r="D2591" s="19"/>
      <c r="E2591" s="199"/>
      <c r="F2591" s="205"/>
      <c r="G2591" s="20"/>
      <c r="H2591" s="20"/>
      <c r="I2591" s="20"/>
      <c r="J2591" s="20"/>
      <c r="K2591" s="20"/>
      <c r="L2591" s="20"/>
      <c r="M2591" s="20"/>
      <c r="N2591" s="20"/>
      <c r="O2591" s="125"/>
      <c r="P2591" s="125"/>
      <c r="Q2591" s="199"/>
      <c r="R2591" s="205"/>
      <c r="S2591" s="199"/>
      <c r="T2591" s="199"/>
      <c r="U2591" s="199"/>
      <c r="V2591" s="205"/>
      <c r="W2591" s="205"/>
      <c r="X2591" s="230"/>
      <c r="Y2591" s="230"/>
      <c r="Z2591" s="20"/>
      <c r="AA2591" s="20"/>
      <c r="AB2591" s="205"/>
      <c r="AC2591" s="205"/>
      <c r="AD2591" s="205"/>
      <c r="AE2591" s="1">
        <f t="shared" si="71"/>
        <v>0</v>
      </c>
      <c r="AF2591" s="1">
        <f t="shared" si="72"/>
        <v>0</v>
      </c>
      <c r="AH2591" s="1"/>
    </row>
    <row r="2592" spans="1:34">
      <c r="A2592" s="18"/>
      <c r="B2592" s="168"/>
      <c r="C2592" s="19"/>
      <c r="D2592" s="19"/>
      <c r="E2592" s="199"/>
      <c r="F2592" s="205"/>
      <c r="G2592" s="20"/>
      <c r="H2592" s="20"/>
      <c r="I2592" s="20"/>
      <c r="J2592" s="20"/>
      <c r="K2592" s="20"/>
      <c r="L2592" s="20"/>
      <c r="M2592" s="20"/>
      <c r="N2592" s="20"/>
      <c r="O2592" s="125"/>
      <c r="P2592" s="125"/>
      <c r="Q2592" s="199"/>
      <c r="R2592" s="205"/>
      <c r="S2592" s="199"/>
      <c r="T2592" s="199"/>
      <c r="U2592" s="199"/>
      <c r="V2592" s="205"/>
      <c r="W2592" s="205"/>
      <c r="X2592" s="230"/>
      <c r="Y2592" s="230"/>
      <c r="Z2592" s="20"/>
      <c r="AA2592" s="20"/>
      <c r="AB2592" s="205"/>
      <c r="AC2592" s="205"/>
      <c r="AD2592" s="205"/>
      <c r="AE2592" s="1">
        <f t="shared" si="71"/>
        <v>0</v>
      </c>
      <c r="AF2592" s="1">
        <f t="shared" si="72"/>
        <v>0</v>
      </c>
      <c r="AH2592" s="1"/>
    </row>
    <row r="2593" spans="1:34">
      <c r="A2593" s="18"/>
      <c r="B2593" s="168"/>
      <c r="C2593" s="19"/>
      <c r="D2593" s="19"/>
      <c r="E2593" s="199"/>
      <c r="F2593" s="205"/>
      <c r="G2593" s="20"/>
      <c r="H2593" s="20"/>
      <c r="I2593" s="20"/>
      <c r="J2593" s="20"/>
      <c r="K2593" s="20"/>
      <c r="L2593" s="20"/>
      <c r="M2593" s="20"/>
      <c r="N2593" s="20"/>
      <c r="O2593" s="125"/>
      <c r="P2593" s="125"/>
      <c r="Q2593" s="199"/>
      <c r="R2593" s="205"/>
      <c r="S2593" s="199"/>
      <c r="T2593" s="199"/>
      <c r="U2593" s="199"/>
      <c r="V2593" s="205"/>
      <c r="W2593" s="205"/>
      <c r="X2593" s="230"/>
      <c r="Y2593" s="230"/>
      <c r="Z2593" s="20"/>
      <c r="AA2593" s="20"/>
      <c r="AB2593" s="205"/>
      <c r="AC2593" s="205"/>
      <c r="AD2593" s="205"/>
      <c r="AE2593" s="1">
        <f t="shared" si="71"/>
        <v>0</v>
      </c>
      <c r="AF2593" s="1">
        <f t="shared" si="72"/>
        <v>0</v>
      </c>
      <c r="AH2593" s="1"/>
    </row>
    <row r="2594" spans="1:34">
      <c r="A2594" s="18"/>
      <c r="B2594" s="168"/>
      <c r="C2594" s="19"/>
      <c r="D2594" s="19"/>
      <c r="E2594" s="199"/>
      <c r="F2594" s="205"/>
      <c r="G2594" s="20"/>
      <c r="H2594" s="20"/>
      <c r="I2594" s="20"/>
      <c r="J2594" s="20"/>
      <c r="K2594" s="20"/>
      <c r="L2594" s="20"/>
      <c r="M2594" s="20"/>
      <c r="N2594" s="20"/>
      <c r="O2594" s="125"/>
      <c r="P2594" s="125"/>
      <c r="Q2594" s="199"/>
      <c r="R2594" s="205"/>
      <c r="S2594" s="199"/>
      <c r="T2594" s="199"/>
      <c r="U2594" s="199"/>
      <c r="V2594" s="205"/>
      <c r="W2594" s="205"/>
      <c r="X2594" s="230"/>
      <c r="Y2594" s="230"/>
      <c r="Z2594" s="20"/>
      <c r="AA2594" s="20"/>
      <c r="AB2594" s="205"/>
      <c r="AC2594" s="205"/>
      <c r="AD2594" s="205"/>
      <c r="AE2594" s="1">
        <f t="shared" si="71"/>
        <v>0</v>
      </c>
      <c r="AF2594" s="1">
        <f t="shared" si="72"/>
        <v>0</v>
      </c>
      <c r="AH2594" s="1"/>
    </row>
    <row r="2595" spans="1:34">
      <c r="A2595" s="18"/>
      <c r="B2595" s="168"/>
      <c r="C2595" s="19"/>
      <c r="D2595" s="19"/>
      <c r="E2595" s="199"/>
      <c r="F2595" s="205"/>
      <c r="G2595" s="20"/>
      <c r="H2595" s="20"/>
      <c r="I2595" s="20"/>
      <c r="J2595" s="20"/>
      <c r="K2595" s="20"/>
      <c r="L2595" s="20"/>
      <c r="M2595" s="20"/>
      <c r="N2595" s="20"/>
      <c r="O2595" s="125"/>
      <c r="P2595" s="125"/>
      <c r="Q2595" s="199"/>
      <c r="R2595" s="205"/>
      <c r="S2595" s="199"/>
      <c r="T2595" s="199"/>
      <c r="U2595" s="199"/>
      <c r="V2595" s="205"/>
      <c r="W2595" s="205"/>
      <c r="X2595" s="230"/>
      <c r="Y2595" s="230"/>
      <c r="Z2595" s="20"/>
      <c r="AA2595" s="20"/>
      <c r="AB2595" s="205"/>
      <c r="AC2595" s="205"/>
      <c r="AD2595" s="205"/>
      <c r="AE2595" s="1">
        <f t="shared" si="71"/>
        <v>0</v>
      </c>
      <c r="AF2595" s="1">
        <f t="shared" si="72"/>
        <v>0</v>
      </c>
      <c r="AH2595" s="1"/>
    </row>
    <row r="2596" spans="1:34">
      <c r="A2596" s="18"/>
      <c r="B2596" s="168"/>
      <c r="C2596" s="19"/>
      <c r="D2596" s="19"/>
      <c r="E2596" s="199"/>
      <c r="F2596" s="205"/>
      <c r="G2596" s="20"/>
      <c r="H2596" s="20"/>
      <c r="I2596" s="20"/>
      <c r="J2596" s="20"/>
      <c r="K2596" s="20"/>
      <c r="L2596" s="20"/>
      <c r="M2596" s="20"/>
      <c r="N2596" s="20"/>
      <c r="O2596" s="125"/>
      <c r="P2596" s="125"/>
      <c r="Q2596" s="199"/>
      <c r="R2596" s="205"/>
      <c r="S2596" s="199"/>
      <c r="T2596" s="199"/>
      <c r="U2596" s="199"/>
      <c r="V2596" s="205"/>
      <c r="W2596" s="205"/>
      <c r="X2596" s="230"/>
      <c r="Y2596" s="230"/>
      <c r="Z2596" s="20"/>
      <c r="AA2596" s="20"/>
      <c r="AB2596" s="205"/>
      <c r="AC2596" s="205"/>
      <c r="AD2596" s="205"/>
      <c r="AE2596" s="1">
        <f t="shared" si="71"/>
        <v>0</v>
      </c>
      <c r="AF2596" s="1">
        <f t="shared" si="72"/>
        <v>0</v>
      </c>
      <c r="AH2596" s="1"/>
    </row>
    <row r="2597" spans="1:34">
      <c r="A2597" s="18"/>
      <c r="B2597" s="168"/>
      <c r="C2597" s="19"/>
      <c r="D2597" s="19"/>
      <c r="E2597" s="199"/>
      <c r="F2597" s="205"/>
      <c r="G2597" s="20"/>
      <c r="H2597" s="20"/>
      <c r="I2597" s="20"/>
      <c r="J2597" s="20"/>
      <c r="K2597" s="20"/>
      <c r="L2597" s="20"/>
      <c r="M2597" s="20"/>
      <c r="N2597" s="20"/>
      <c r="O2597" s="125"/>
      <c r="P2597" s="125"/>
      <c r="Q2597" s="199"/>
      <c r="R2597" s="205"/>
      <c r="S2597" s="199"/>
      <c r="T2597" s="199"/>
      <c r="U2597" s="199"/>
      <c r="V2597" s="205"/>
      <c r="W2597" s="205"/>
      <c r="X2597" s="230"/>
      <c r="Y2597" s="230"/>
      <c r="Z2597" s="20"/>
      <c r="AA2597" s="20"/>
      <c r="AB2597" s="205"/>
      <c r="AC2597" s="205"/>
      <c r="AD2597" s="205"/>
      <c r="AE2597" s="1">
        <f t="shared" si="71"/>
        <v>0</v>
      </c>
      <c r="AF2597" s="1">
        <f t="shared" si="72"/>
        <v>0</v>
      </c>
      <c r="AH2597" s="1"/>
    </row>
    <row r="2598" spans="1:34">
      <c r="A2598" s="18"/>
      <c r="B2598" s="168"/>
      <c r="C2598" s="19"/>
      <c r="D2598" s="19"/>
      <c r="E2598" s="199"/>
      <c r="F2598" s="205"/>
      <c r="G2598" s="20"/>
      <c r="H2598" s="20"/>
      <c r="I2598" s="20"/>
      <c r="J2598" s="20"/>
      <c r="K2598" s="20"/>
      <c r="L2598" s="20"/>
      <c r="M2598" s="20"/>
      <c r="N2598" s="20"/>
      <c r="O2598" s="125"/>
      <c r="P2598" s="125"/>
      <c r="Q2598" s="199"/>
      <c r="R2598" s="205"/>
      <c r="S2598" s="199"/>
      <c r="T2598" s="199"/>
      <c r="U2598" s="199"/>
      <c r="V2598" s="205"/>
      <c r="W2598" s="205"/>
      <c r="X2598" s="230"/>
      <c r="Y2598" s="230"/>
      <c r="Z2598" s="20"/>
      <c r="AA2598" s="20"/>
      <c r="AB2598" s="205"/>
      <c r="AC2598" s="205"/>
      <c r="AD2598" s="205"/>
      <c r="AE2598" s="1">
        <f t="shared" si="71"/>
        <v>0</v>
      </c>
      <c r="AF2598" s="1">
        <f t="shared" si="72"/>
        <v>0</v>
      </c>
      <c r="AH2598" s="1"/>
    </row>
    <row r="2599" spans="1:34">
      <c r="A2599" s="18"/>
      <c r="B2599" s="168"/>
      <c r="C2599" s="19"/>
      <c r="D2599" s="19"/>
      <c r="E2599" s="199"/>
      <c r="F2599" s="205"/>
      <c r="G2599" s="20"/>
      <c r="H2599" s="20"/>
      <c r="I2599" s="20"/>
      <c r="J2599" s="20"/>
      <c r="K2599" s="20"/>
      <c r="L2599" s="20"/>
      <c r="M2599" s="20"/>
      <c r="N2599" s="20"/>
      <c r="O2599" s="125"/>
      <c r="P2599" s="125"/>
      <c r="Q2599" s="199"/>
      <c r="R2599" s="205"/>
      <c r="S2599" s="199"/>
      <c r="T2599" s="199"/>
      <c r="U2599" s="199"/>
      <c r="V2599" s="205"/>
      <c r="W2599" s="205"/>
      <c r="X2599" s="230"/>
      <c r="Y2599" s="230"/>
      <c r="Z2599" s="20"/>
      <c r="AA2599" s="20"/>
      <c r="AB2599" s="205"/>
      <c r="AC2599" s="205"/>
      <c r="AD2599" s="205"/>
      <c r="AE2599" s="1">
        <f t="shared" si="71"/>
        <v>0</v>
      </c>
      <c r="AF2599" s="1">
        <f t="shared" si="72"/>
        <v>0</v>
      </c>
      <c r="AH2599" s="1"/>
    </row>
    <row r="2600" spans="1:34">
      <c r="A2600" s="18"/>
      <c r="B2600" s="168"/>
      <c r="C2600" s="19"/>
      <c r="D2600" s="19"/>
      <c r="E2600" s="199"/>
      <c r="F2600" s="205"/>
      <c r="G2600" s="20"/>
      <c r="H2600" s="20"/>
      <c r="I2600" s="20"/>
      <c r="J2600" s="20"/>
      <c r="K2600" s="20"/>
      <c r="L2600" s="20"/>
      <c r="M2600" s="20"/>
      <c r="N2600" s="20"/>
      <c r="O2600" s="125"/>
      <c r="P2600" s="125"/>
      <c r="Q2600" s="199"/>
      <c r="R2600" s="205"/>
      <c r="S2600" s="199"/>
      <c r="T2600" s="199"/>
      <c r="U2600" s="199"/>
      <c r="V2600" s="205"/>
      <c r="W2600" s="205"/>
      <c r="X2600" s="230"/>
      <c r="Y2600" s="230"/>
      <c r="Z2600" s="20"/>
      <c r="AA2600" s="20"/>
      <c r="AB2600" s="205"/>
      <c r="AC2600" s="205"/>
      <c r="AD2600" s="205"/>
      <c r="AE2600" s="1">
        <f t="shared" si="71"/>
        <v>0</v>
      </c>
      <c r="AF2600" s="1">
        <f t="shared" si="72"/>
        <v>0</v>
      </c>
      <c r="AH2600" s="1"/>
    </row>
    <row r="2601" spans="1:34">
      <c r="A2601" s="18"/>
      <c r="B2601" s="168"/>
      <c r="C2601" s="19"/>
      <c r="D2601" s="19"/>
      <c r="E2601" s="199"/>
      <c r="F2601" s="205"/>
      <c r="G2601" s="20"/>
      <c r="H2601" s="20"/>
      <c r="I2601" s="20"/>
      <c r="J2601" s="20"/>
      <c r="K2601" s="20"/>
      <c r="L2601" s="20"/>
      <c r="M2601" s="20"/>
      <c r="N2601" s="20"/>
      <c r="O2601" s="125"/>
      <c r="P2601" s="125"/>
      <c r="Q2601" s="199"/>
      <c r="R2601" s="205"/>
      <c r="S2601" s="199"/>
      <c r="T2601" s="199"/>
      <c r="U2601" s="199"/>
      <c r="V2601" s="205"/>
      <c r="W2601" s="205"/>
      <c r="X2601" s="230"/>
      <c r="Y2601" s="230"/>
      <c r="Z2601" s="20"/>
      <c r="AA2601" s="20"/>
      <c r="AB2601" s="205"/>
      <c r="AC2601" s="205"/>
      <c r="AD2601" s="205"/>
      <c r="AE2601" s="1">
        <f t="shared" si="71"/>
        <v>0</v>
      </c>
      <c r="AF2601" s="1">
        <f t="shared" si="72"/>
        <v>0</v>
      </c>
      <c r="AH2601" s="1"/>
    </row>
    <row r="2602" spans="1:34">
      <c r="A2602" s="18"/>
      <c r="B2602" s="168"/>
      <c r="C2602" s="19"/>
      <c r="D2602" s="19"/>
      <c r="E2602" s="199"/>
      <c r="F2602" s="205"/>
      <c r="G2602" s="20"/>
      <c r="H2602" s="20"/>
      <c r="I2602" s="20"/>
      <c r="J2602" s="20"/>
      <c r="K2602" s="20"/>
      <c r="L2602" s="20"/>
      <c r="M2602" s="20"/>
      <c r="N2602" s="20"/>
      <c r="O2602" s="125"/>
      <c r="P2602" s="125"/>
      <c r="Q2602" s="199"/>
      <c r="R2602" s="205"/>
      <c r="S2602" s="199"/>
      <c r="T2602" s="199"/>
      <c r="U2602" s="199"/>
      <c r="V2602" s="205"/>
      <c r="W2602" s="205"/>
      <c r="X2602" s="230"/>
      <c r="Y2602" s="230"/>
      <c r="Z2602" s="20"/>
      <c r="AA2602" s="20"/>
      <c r="AB2602" s="205"/>
      <c r="AC2602" s="205"/>
      <c r="AD2602" s="205"/>
      <c r="AE2602" s="1">
        <f t="shared" si="71"/>
        <v>0</v>
      </c>
      <c r="AF2602" s="1">
        <f t="shared" si="72"/>
        <v>0</v>
      </c>
      <c r="AH2602" s="1"/>
    </row>
    <row r="2603" spans="1:34">
      <c r="A2603" s="18"/>
      <c r="B2603" s="168"/>
      <c r="C2603" s="19"/>
      <c r="D2603" s="19"/>
      <c r="E2603" s="199"/>
      <c r="F2603" s="205"/>
      <c r="G2603" s="20"/>
      <c r="H2603" s="20"/>
      <c r="I2603" s="20"/>
      <c r="J2603" s="20"/>
      <c r="K2603" s="20"/>
      <c r="L2603" s="20"/>
      <c r="M2603" s="20"/>
      <c r="N2603" s="20"/>
      <c r="O2603" s="125"/>
      <c r="P2603" s="125"/>
      <c r="Q2603" s="199"/>
      <c r="R2603" s="205"/>
      <c r="S2603" s="199"/>
      <c r="T2603" s="199"/>
      <c r="U2603" s="199"/>
      <c r="V2603" s="205"/>
      <c r="W2603" s="205"/>
      <c r="X2603" s="230"/>
      <c r="Y2603" s="230"/>
      <c r="Z2603" s="20"/>
      <c r="AA2603" s="20"/>
      <c r="AB2603" s="205"/>
      <c r="AC2603" s="205"/>
      <c r="AD2603" s="205"/>
      <c r="AE2603" s="1">
        <f t="shared" si="71"/>
        <v>0</v>
      </c>
      <c r="AF2603" s="1">
        <f t="shared" si="72"/>
        <v>0</v>
      </c>
      <c r="AH2603" s="1"/>
    </row>
    <row r="2604" spans="1:34">
      <c r="A2604" s="18"/>
      <c r="B2604" s="168"/>
      <c r="C2604" s="19"/>
      <c r="D2604" s="19"/>
      <c r="E2604" s="199"/>
      <c r="F2604" s="205"/>
      <c r="G2604" s="20"/>
      <c r="H2604" s="20"/>
      <c r="I2604" s="20"/>
      <c r="J2604" s="20"/>
      <c r="K2604" s="20"/>
      <c r="L2604" s="20"/>
      <c r="M2604" s="20"/>
      <c r="N2604" s="20"/>
      <c r="O2604" s="125"/>
      <c r="P2604" s="125"/>
      <c r="Q2604" s="199"/>
      <c r="R2604" s="205"/>
      <c r="S2604" s="199"/>
      <c r="T2604" s="199"/>
      <c r="U2604" s="199"/>
      <c r="V2604" s="205"/>
      <c r="W2604" s="205"/>
      <c r="X2604" s="230"/>
      <c r="Y2604" s="230"/>
      <c r="Z2604" s="20"/>
      <c r="AA2604" s="20"/>
      <c r="AB2604" s="205"/>
      <c r="AC2604" s="205"/>
      <c r="AD2604" s="205"/>
      <c r="AE2604" s="1">
        <f t="shared" si="71"/>
        <v>0</v>
      </c>
      <c r="AF2604" s="1">
        <f t="shared" si="72"/>
        <v>0</v>
      </c>
      <c r="AH2604" s="1"/>
    </row>
    <row r="2605" spans="1:34">
      <c r="A2605" s="18"/>
      <c r="B2605" s="168"/>
      <c r="C2605" s="19"/>
      <c r="D2605" s="19"/>
      <c r="E2605" s="199"/>
      <c r="F2605" s="205"/>
      <c r="G2605" s="20"/>
      <c r="H2605" s="20"/>
      <c r="I2605" s="20"/>
      <c r="J2605" s="20"/>
      <c r="K2605" s="20"/>
      <c r="L2605" s="20"/>
      <c r="M2605" s="20"/>
      <c r="N2605" s="20"/>
      <c r="O2605" s="125"/>
      <c r="P2605" s="125"/>
      <c r="Q2605" s="199"/>
      <c r="R2605" s="205"/>
      <c r="S2605" s="199"/>
      <c r="T2605" s="199"/>
      <c r="U2605" s="199"/>
      <c r="V2605" s="205"/>
      <c r="W2605" s="205"/>
      <c r="X2605" s="230"/>
      <c r="Y2605" s="230"/>
      <c r="Z2605" s="20"/>
      <c r="AA2605" s="20"/>
      <c r="AB2605" s="205"/>
      <c r="AC2605" s="205"/>
      <c r="AD2605" s="205"/>
      <c r="AE2605" s="1">
        <f t="shared" si="71"/>
        <v>0</v>
      </c>
      <c r="AF2605" s="1">
        <f t="shared" si="72"/>
        <v>0</v>
      </c>
      <c r="AH2605" s="1"/>
    </row>
    <row r="2606" spans="1:34">
      <c r="A2606" s="18"/>
      <c r="B2606" s="168"/>
      <c r="C2606" s="19"/>
      <c r="D2606" s="19"/>
      <c r="E2606" s="199"/>
      <c r="F2606" s="205"/>
      <c r="G2606" s="20"/>
      <c r="H2606" s="20"/>
      <c r="I2606" s="20"/>
      <c r="J2606" s="20"/>
      <c r="K2606" s="20"/>
      <c r="L2606" s="20"/>
      <c r="M2606" s="20"/>
      <c r="N2606" s="20"/>
      <c r="O2606" s="125"/>
      <c r="P2606" s="125"/>
      <c r="Q2606" s="199"/>
      <c r="R2606" s="205"/>
      <c r="S2606" s="199"/>
      <c r="T2606" s="199"/>
      <c r="U2606" s="199"/>
      <c r="V2606" s="205"/>
      <c r="W2606" s="205"/>
      <c r="X2606" s="230"/>
      <c r="Y2606" s="230"/>
      <c r="Z2606" s="20"/>
      <c r="AA2606" s="20"/>
      <c r="AB2606" s="205"/>
      <c r="AC2606" s="205"/>
      <c r="AD2606" s="205"/>
      <c r="AE2606" s="1">
        <f t="shared" si="71"/>
        <v>0</v>
      </c>
      <c r="AF2606" s="1">
        <f t="shared" si="72"/>
        <v>0</v>
      </c>
      <c r="AH2606" s="1"/>
    </row>
    <row r="2607" spans="1:34">
      <c r="A2607" s="18"/>
      <c r="B2607" s="168"/>
      <c r="C2607" s="19"/>
      <c r="D2607" s="19"/>
      <c r="E2607" s="199"/>
      <c r="F2607" s="205"/>
      <c r="G2607" s="20"/>
      <c r="H2607" s="20"/>
      <c r="I2607" s="20"/>
      <c r="J2607" s="20"/>
      <c r="K2607" s="20"/>
      <c r="L2607" s="20"/>
      <c r="M2607" s="20"/>
      <c r="N2607" s="20"/>
      <c r="O2607" s="125"/>
      <c r="P2607" s="125"/>
      <c r="Q2607" s="199"/>
      <c r="R2607" s="205"/>
      <c r="S2607" s="199"/>
      <c r="T2607" s="199"/>
      <c r="U2607" s="199"/>
      <c r="V2607" s="205"/>
      <c r="W2607" s="205"/>
      <c r="X2607" s="230"/>
      <c r="Y2607" s="230"/>
      <c r="Z2607" s="20"/>
      <c r="AA2607" s="20"/>
      <c r="AB2607" s="205"/>
      <c r="AC2607" s="205"/>
      <c r="AD2607" s="205"/>
      <c r="AE2607" s="1">
        <f t="shared" si="71"/>
        <v>0</v>
      </c>
      <c r="AF2607" s="1">
        <f t="shared" si="72"/>
        <v>0</v>
      </c>
      <c r="AH2607" s="1"/>
    </row>
    <row r="2608" spans="1:34">
      <c r="A2608" s="18"/>
      <c r="B2608" s="168"/>
      <c r="C2608" s="19"/>
      <c r="D2608" s="19"/>
      <c r="E2608" s="199"/>
      <c r="F2608" s="205"/>
      <c r="G2608" s="20"/>
      <c r="H2608" s="20"/>
      <c r="I2608" s="20"/>
      <c r="J2608" s="20"/>
      <c r="K2608" s="20"/>
      <c r="L2608" s="20"/>
      <c r="M2608" s="20"/>
      <c r="N2608" s="20"/>
      <c r="O2608" s="125"/>
      <c r="P2608" s="125"/>
      <c r="Q2608" s="199"/>
      <c r="R2608" s="205"/>
      <c r="S2608" s="199"/>
      <c r="T2608" s="199"/>
      <c r="U2608" s="199"/>
      <c r="V2608" s="205"/>
      <c r="W2608" s="205"/>
      <c r="X2608" s="230"/>
      <c r="Y2608" s="230"/>
      <c r="Z2608" s="20"/>
      <c r="AA2608" s="20"/>
      <c r="AB2608" s="205"/>
      <c r="AC2608" s="205"/>
      <c r="AD2608" s="205"/>
      <c r="AE2608" s="1">
        <f t="shared" si="71"/>
        <v>0</v>
      </c>
      <c r="AF2608" s="1">
        <f t="shared" si="72"/>
        <v>0</v>
      </c>
      <c r="AH2608" s="1"/>
    </row>
    <row r="2609" spans="1:34">
      <c r="A2609" s="18"/>
      <c r="B2609" s="168"/>
      <c r="C2609" s="19"/>
      <c r="D2609" s="19"/>
      <c r="E2609" s="199"/>
      <c r="F2609" s="205"/>
      <c r="G2609" s="20"/>
      <c r="H2609" s="20"/>
      <c r="I2609" s="20"/>
      <c r="J2609" s="20"/>
      <c r="K2609" s="20"/>
      <c r="L2609" s="20"/>
      <c r="M2609" s="20"/>
      <c r="N2609" s="20"/>
      <c r="O2609" s="125"/>
      <c r="P2609" s="125"/>
      <c r="Q2609" s="199"/>
      <c r="R2609" s="205"/>
      <c r="S2609" s="199"/>
      <c r="T2609" s="199"/>
      <c r="U2609" s="199"/>
      <c r="V2609" s="205"/>
      <c r="W2609" s="205"/>
      <c r="X2609" s="230"/>
      <c r="Y2609" s="230"/>
      <c r="Z2609" s="20"/>
      <c r="AA2609" s="20"/>
      <c r="AB2609" s="205"/>
      <c r="AC2609" s="205"/>
      <c r="AD2609" s="205"/>
      <c r="AE2609" s="1">
        <f t="shared" si="71"/>
        <v>0</v>
      </c>
      <c r="AF2609" s="1">
        <f t="shared" si="72"/>
        <v>0</v>
      </c>
      <c r="AH2609" s="1"/>
    </row>
    <row r="2610" spans="1:34">
      <c r="A2610" s="18"/>
      <c r="B2610" s="168"/>
      <c r="C2610" s="19"/>
      <c r="D2610" s="19"/>
      <c r="E2610" s="199"/>
      <c r="F2610" s="205"/>
      <c r="G2610" s="20"/>
      <c r="H2610" s="20"/>
      <c r="I2610" s="20"/>
      <c r="J2610" s="20"/>
      <c r="K2610" s="20"/>
      <c r="L2610" s="20"/>
      <c r="M2610" s="20"/>
      <c r="N2610" s="20"/>
      <c r="O2610" s="125"/>
      <c r="P2610" s="125"/>
      <c r="Q2610" s="199"/>
      <c r="R2610" s="205"/>
      <c r="S2610" s="199"/>
      <c r="T2610" s="199"/>
      <c r="U2610" s="199"/>
      <c r="V2610" s="205"/>
      <c r="W2610" s="205"/>
      <c r="X2610" s="230"/>
      <c r="Y2610" s="230"/>
      <c r="Z2610" s="20"/>
      <c r="AA2610" s="20"/>
      <c r="AB2610" s="205"/>
      <c r="AC2610" s="205"/>
      <c r="AD2610" s="205"/>
      <c r="AE2610" s="1">
        <f t="shared" si="71"/>
        <v>0</v>
      </c>
      <c r="AF2610" s="1">
        <f t="shared" si="72"/>
        <v>0</v>
      </c>
      <c r="AH2610" s="1"/>
    </row>
    <row r="2611" spans="1:34">
      <c r="A2611" s="18"/>
      <c r="B2611" s="168"/>
      <c r="C2611" s="19"/>
      <c r="D2611" s="19"/>
      <c r="E2611" s="199"/>
      <c r="F2611" s="205"/>
      <c r="G2611" s="20"/>
      <c r="H2611" s="20"/>
      <c r="I2611" s="20"/>
      <c r="J2611" s="20"/>
      <c r="K2611" s="20"/>
      <c r="L2611" s="20"/>
      <c r="M2611" s="20"/>
      <c r="N2611" s="20"/>
      <c r="O2611" s="125"/>
      <c r="P2611" s="125"/>
      <c r="Q2611" s="199"/>
      <c r="R2611" s="205"/>
      <c r="S2611" s="199"/>
      <c r="T2611" s="199"/>
      <c r="U2611" s="199"/>
      <c r="V2611" s="205"/>
      <c r="W2611" s="205"/>
      <c r="X2611" s="230"/>
      <c r="Y2611" s="230"/>
      <c r="Z2611" s="20"/>
      <c r="AA2611" s="20"/>
      <c r="AB2611" s="205"/>
      <c r="AC2611" s="205"/>
      <c r="AD2611" s="205"/>
      <c r="AE2611" s="1">
        <f t="shared" si="71"/>
        <v>0</v>
      </c>
      <c r="AF2611" s="1">
        <f t="shared" si="72"/>
        <v>0</v>
      </c>
      <c r="AH2611" s="1"/>
    </row>
    <row r="2612" spans="1:34">
      <c r="A2612" s="18"/>
      <c r="B2612" s="168"/>
      <c r="C2612" s="19"/>
      <c r="D2612" s="19"/>
      <c r="E2612" s="199"/>
      <c r="F2612" s="205"/>
      <c r="G2612" s="20"/>
      <c r="H2612" s="20"/>
      <c r="I2612" s="20"/>
      <c r="J2612" s="20"/>
      <c r="K2612" s="20"/>
      <c r="L2612" s="20"/>
      <c r="M2612" s="20"/>
      <c r="N2612" s="20"/>
      <c r="O2612" s="125"/>
      <c r="P2612" s="125"/>
      <c r="Q2612" s="199"/>
      <c r="R2612" s="205"/>
      <c r="S2612" s="199"/>
      <c r="T2612" s="199"/>
      <c r="U2612" s="199"/>
      <c r="V2612" s="205"/>
      <c r="W2612" s="205"/>
      <c r="X2612" s="230"/>
      <c r="Y2612" s="230"/>
      <c r="Z2612" s="20"/>
      <c r="AA2612" s="20"/>
      <c r="AB2612" s="205"/>
      <c r="AC2612" s="205"/>
      <c r="AD2612" s="205"/>
      <c r="AE2612" s="1">
        <f t="shared" si="71"/>
        <v>0</v>
      </c>
      <c r="AF2612" s="1">
        <f t="shared" si="72"/>
        <v>0</v>
      </c>
      <c r="AH2612" s="1"/>
    </row>
    <row r="2613" spans="1:34">
      <c r="A2613" s="18"/>
      <c r="B2613" s="168"/>
      <c r="C2613" s="19"/>
      <c r="D2613" s="19"/>
      <c r="E2613" s="199"/>
      <c r="F2613" s="205"/>
      <c r="G2613" s="20"/>
      <c r="H2613" s="20"/>
      <c r="I2613" s="20"/>
      <c r="J2613" s="20"/>
      <c r="K2613" s="20"/>
      <c r="L2613" s="20"/>
      <c r="M2613" s="20"/>
      <c r="N2613" s="20"/>
      <c r="O2613" s="125"/>
      <c r="P2613" s="125"/>
      <c r="Q2613" s="199"/>
      <c r="R2613" s="205"/>
      <c r="S2613" s="199"/>
      <c r="T2613" s="199"/>
      <c r="U2613" s="199"/>
      <c r="V2613" s="205"/>
      <c r="W2613" s="205"/>
      <c r="X2613" s="230"/>
      <c r="Y2613" s="230"/>
      <c r="Z2613" s="20"/>
      <c r="AA2613" s="20"/>
      <c r="AB2613" s="205"/>
      <c r="AC2613" s="205"/>
      <c r="AD2613" s="205"/>
      <c r="AE2613" s="1">
        <f t="shared" si="71"/>
        <v>0</v>
      </c>
      <c r="AF2613" s="1">
        <f t="shared" si="72"/>
        <v>0</v>
      </c>
      <c r="AH2613" s="1"/>
    </row>
    <row r="2614" spans="1:34">
      <c r="A2614" s="18"/>
      <c r="B2614" s="168"/>
      <c r="C2614" s="19"/>
      <c r="D2614" s="19"/>
      <c r="E2614" s="199"/>
      <c r="F2614" s="205"/>
      <c r="G2614" s="20"/>
      <c r="H2614" s="20"/>
      <c r="I2614" s="20"/>
      <c r="J2614" s="20"/>
      <c r="K2614" s="20"/>
      <c r="L2614" s="20"/>
      <c r="M2614" s="20"/>
      <c r="N2614" s="20"/>
      <c r="O2614" s="125"/>
      <c r="P2614" s="125"/>
      <c r="Q2614" s="199"/>
      <c r="R2614" s="205"/>
      <c r="S2614" s="199"/>
      <c r="T2614" s="199"/>
      <c r="U2614" s="199"/>
      <c r="V2614" s="205"/>
      <c r="W2614" s="205"/>
      <c r="X2614" s="230"/>
      <c r="Y2614" s="230"/>
      <c r="Z2614" s="20"/>
      <c r="AA2614" s="20"/>
      <c r="AB2614" s="205"/>
      <c r="AC2614" s="205"/>
      <c r="AD2614" s="205"/>
      <c r="AE2614" s="1">
        <f t="shared" si="71"/>
        <v>0</v>
      </c>
      <c r="AF2614" s="1">
        <f t="shared" si="72"/>
        <v>0</v>
      </c>
      <c r="AH2614" s="1"/>
    </row>
    <row r="2615" spans="1:34">
      <c r="A2615" s="18"/>
      <c r="B2615" s="168"/>
      <c r="C2615" s="19"/>
      <c r="D2615" s="19"/>
      <c r="E2615" s="199"/>
      <c r="F2615" s="205"/>
      <c r="G2615" s="20"/>
      <c r="H2615" s="20"/>
      <c r="I2615" s="20"/>
      <c r="J2615" s="20"/>
      <c r="K2615" s="20"/>
      <c r="L2615" s="20"/>
      <c r="M2615" s="20"/>
      <c r="N2615" s="20"/>
      <c r="O2615" s="125"/>
      <c r="P2615" s="125"/>
      <c r="Q2615" s="199"/>
      <c r="R2615" s="205"/>
      <c r="S2615" s="199"/>
      <c r="T2615" s="199"/>
      <c r="U2615" s="199"/>
      <c r="V2615" s="205"/>
      <c r="W2615" s="205"/>
      <c r="X2615" s="230"/>
      <c r="Y2615" s="230"/>
      <c r="Z2615" s="20"/>
      <c r="AA2615" s="20"/>
      <c r="AB2615" s="205"/>
      <c r="AC2615" s="205"/>
      <c r="AD2615" s="205"/>
      <c r="AE2615" s="1">
        <f t="shared" si="71"/>
        <v>0</v>
      </c>
      <c r="AF2615" s="1">
        <f t="shared" si="72"/>
        <v>0</v>
      </c>
      <c r="AH2615" s="1"/>
    </row>
    <row r="2616" spans="1:34">
      <c r="A2616" s="18"/>
      <c r="B2616" s="168"/>
      <c r="C2616" s="19"/>
      <c r="D2616" s="19"/>
      <c r="E2616" s="199"/>
      <c r="F2616" s="205"/>
      <c r="G2616" s="20"/>
      <c r="H2616" s="20"/>
      <c r="I2616" s="20"/>
      <c r="J2616" s="20"/>
      <c r="K2616" s="20"/>
      <c r="L2616" s="20"/>
      <c r="M2616" s="20"/>
      <c r="N2616" s="20"/>
      <c r="O2616" s="125"/>
      <c r="P2616" s="125"/>
      <c r="Q2616" s="199"/>
      <c r="R2616" s="205"/>
      <c r="S2616" s="199"/>
      <c r="T2616" s="199"/>
      <c r="U2616" s="199"/>
      <c r="V2616" s="205"/>
      <c r="W2616" s="205"/>
      <c r="X2616" s="230"/>
      <c r="Y2616" s="230"/>
      <c r="Z2616" s="20"/>
      <c r="AA2616" s="20"/>
      <c r="AB2616" s="205"/>
      <c r="AC2616" s="205"/>
      <c r="AD2616" s="205"/>
      <c r="AE2616" s="1">
        <f t="shared" si="71"/>
        <v>0</v>
      </c>
      <c r="AF2616" s="1">
        <f t="shared" si="72"/>
        <v>0</v>
      </c>
      <c r="AH2616" s="1"/>
    </row>
    <row r="2617" spans="1:34">
      <c r="A2617" s="18"/>
      <c r="B2617" s="168"/>
      <c r="C2617" s="19"/>
      <c r="D2617" s="19"/>
      <c r="E2617" s="199"/>
      <c r="F2617" s="205"/>
      <c r="G2617" s="20"/>
      <c r="H2617" s="20"/>
      <c r="I2617" s="20"/>
      <c r="J2617" s="20"/>
      <c r="K2617" s="20"/>
      <c r="L2617" s="20"/>
      <c r="M2617" s="20"/>
      <c r="N2617" s="20"/>
      <c r="O2617" s="125"/>
      <c r="P2617" s="125"/>
      <c r="Q2617" s="199"/>
      <c r="R2617" s="205"/>
      <c r="S2617" s="199"/>
      <c r="T2617" s="199"/>
      <c r="U2617" s="199"/>
      <c r="V2617" s="205"/>
      <c r="W2617" s="205"/>
      <c r="X2617" s="230"/>
      <c r="Y2617" s="230"/>
      <c r="Z2617" s="20"/>
      <c r="AA2617" s="20"/>
      <c r="AB2617" s="205"/>
      <c r="AC2617" s="205"/>
      <c r="AD2617" s="205"/>
      <c r="AE2617" s="1">
        <f t="shared" si="71"/>
        <v>0</v>
      </c>
      <c r="AF2617" s="1">
        <f t="shared" si="72"/>
        <v>0</v>
      </c>
      <c r="AH2617" s="1"/>
    </row>
    <row r="2618" spans="1:34">
      <c r="A2618" s="18"/>
      <c r="B2618" s="168"/>
      <c r="C2618" s="19"/>
      <c r="D2618" s="19"/>
      <c r="E2618" s="199"/>
      <c r="F2618" s="205"/>
      <c r="G2618" s="20"/>
      <c r="H2618" s="20"/>
      <c r="I2618" s="20"/>
      <c r="J2618" s="20"/>
      <c r="K2618" s="20"/>
      <c r="L2618" s="20"/>
      <c r="M2618" s="20"/>
      <c r="N2618" s="20"/>
      <c r="O2618" s="125"/>
      <c r="P2618" s="125"/>
      <c r="Q2618" s="199"/>
      <c r="R2618" s="205"/>
      <c r="S2618" s="199"/>
      <c r="T2618" s="199"/>
      <c r="U2618" s="199"/>
      <c r="V2618" s="205"/>
      <c r="W2618" s="205"/>
      <c r="X2618" s="230"/>
      <c r="Y2618" s="230"/>
      <c r="Z2618" s="20"/>
      <c r="AA2618" s="20"/>
      <c r="AB2618" s="205"/>
      <c r="AC2618" s="205"/>
      <c r="AD2618" s="205"/>
      <c r="AE2618" s="1">
        <f t="shared" si="71"/>
        <v>0</v>
      </c>
      <c r="AF2618" s="1">
        <f t="shared" si="72"/>
        <v>0</v>
      </c>
      <c r="AH2618" s="1"/>
    </row>
    <row r="2619" spans="1:34">
      <c r="A2619" s="18"/>
      <c r="B2619" s="168"/>
      <c r="C2619" s="19"/>
      <c r="D2619" s="19"/>
      <c r="E2619" s="199"/>
      <c r="F2619" s="205"/>
      <c r="G2619" s="20"/>
      <c r="H2619" s="20"/>
      <c r="I2619" s="20"/>
      <c r="J2619" s="20"/>
      <c r="K2619" s="20"/>
      <c r="L2619" s="20"/>
      <c r="M2619" s="20"/>
      <c r="N2619" s="20"/>
      <c r="O2619" s="125"/>
      <c r="P2619" s="125"/>
      <c r="Q2619" s="199"/>
      <c r="R2619" s="205"/>
      <c r="S2619" s="199"/>
      <c r="T2619" s="199"/>
      <c r="U2619" s="199"/>
      <c r="V2619" s="205"/>
      <c r="W2619" s="205"/>
      <c r="X2619" s="230"/>
      <c r="Y2619" s="230"/>
      <c r="Z2619" s="20"/>
      <c r="AA2619" s="20"/>
      <c r="AB2619" s="205"/>
      <c r="AC2619" s="205"/>
      <c r="AD2619" s="205"/>
      <c r="AE2619" s="1">
        <f t="shared" si="71"/>
        <v>0</v>
      </c>
      <c r="AF2619" s="1">
        <f t="shared" si="72"/>
        <v>0</v>
      </c>
      <c r="AH2619" s="1"/>
    </row>
    <row r="2620" spans="1:34">
      <c r="A2620" s="18"/>
      <c r="B2620" s="168"/>
      <c r="C2620" s="19"/>
      <c r="D2620" s="19"/>
      <c r="E2620" s="199"/>
      <c r="F2620" s="205"/>
      <c r="G2620" s="20"/>
      <c r="H2620" s="20"/>
      <c r="I2620" s="20"/>
      <c r="J2620" s="20"/>
      <c r="K2620" s="20"/>
      <c r="L2620" s="20"/>
      <c r="M2620" s="20"/>
      <c r="N2620" s="20"/>
      <c r="O2620" s="125"/>
      <c r="P2620" s="125"/>
      <c r="Q2620" s="199"/>
      <c r="R2620" s="205"/>
      <c r="S2620" s="199"/>
      <c r="T2620" s="199"/>
      <c r="U2620" s="199"/>
      <c r="V2620" s="205"/>
      <c r="W2620" s="205"/>
      <c r="X2620" s="230"/>
      <c r="Y2620" s="230"/>
      <c r="Z2620" s="20"/>
      <c r="AA2620" s="20"/>
      <c r="AB2620" s="205"/>
      <c r="AC2620" s="205"/>
      <c r="AD2620" s="205"/>
      <c r="AE2620" s="1">
        <f t="shared" si="71"/>
        <v>0</v>
      </c>
      <c r="AF2620" s="1">
        <f t="shared" si="72"/>
        <v>0</v>
      </c>
      <c r="AH2620" s="1"/>
    </row>
    <row r="2621" spans="1:34">
      <c r="A2621" s="18"/>
      <c r="B2621" s="168"/>
      <c r="C2621" s="19"/>
      <c r="D2621" s="19"/>
      <c r="E2621" s="199"/>
      <c r="F2621" s="205"/>
      <c r="G2621" s="20"/>
      <c r="H2621" s="20"/>
      <c r="I2621" s="20"/>
      <c r="J2621" s="20"/>
      <c r="K2621" s="20"/>
      <c r="L2621" s="20"/>
      <c r="M2621" s="20"/>
      <c r="N2621" s="20"/>
      <c r="O2621" s="125"/>
      <c r="P2621" s="125"/>
      <c r="Q2621" s="199"/>
      <c r="R2621" s="205"/>
      <c r="S2621" s="199"/>
      <c r="T2621" s="199"/>
      <c r="U2621" s="199"/>
      <c r="V2621" s="205"/>
      <c r="W2621" s="205"/>
      <c r="X2621" s="230"/>
      <c r="Y2621" s="230"/>
      <c r="Z2621" s="20"/>
      <c r="AA2621" s="20"/>
      <c r="AB2621" s="205"/>
      <c r="AC2621" s="205"/>
      <c r="AD2621" s="205"/>
      <c r="AE2621" s="1">
        <f t="shared" si="71"/>
        <v>0</v>
      </c>
      <c r="AF2621" s="1">
        <f t="shared" si="72"/>
        <v>0</v>
      </c>
      <c r="AH2621" s="1"/>
    </row>
    <row r="2622" spans="1:34">
      <c r="A2622" s="18"/>
      <c r="B2622" s="168"/>
      <c r="C2622" s="19"/>
      <c r="D2622" s="19"/>
      <c r="E2622" s="199"/>
      <c r="F2622" s="205"/>
      <c r="G2622" s="20"/>
      <c r="H2622" s="20"/>
      <c r="I2622" s="20"/>
      <c r="J2622" s="20"/>
      <c r="K2622" s="20"/>
      <c r="L2622" s="20"/>
      <c r="M2622" s="20"/>
      <c r="N2622" s="20"/>
      <c r="O2622" s="125"/>
      <c r="P2622" s="125"/>
      <c r="Q2622" s="199"/>
      <c r="R2622" s="205"/>
      <c r="S2622" s="199"/>
      <c r="T2622" s="199"/>
      <c r="U2622" s="199"/>
      <c r="V2622" s="205"/>
      <c r="W2622" s="205"/>
      <c r="X2622" s="230"/>
      <c r="Y2622" s="230"/>
      <c r="Z2622" s="20"/>
      <c r="AA2622" s="20"/>
      <c r="AB2622" s="205"/>
      <c r="AC2622" s="205"/>
      <c r="AD2622" s="205"/>
      <c r="AE2622" s="1">
        <f t="shared" si="71"/>
        <v>0</v>
      </c>
      <c r="AF2622" s="1">
        <f t="shared" si="72"/>
        <v>0</v>
      </c>
      <c r="AH2622" s="1"/>
    </row>
    <row r="2623" spans="1:34">
      <c r="A2623" s="18"/>
      <c r="B2623" s="168"/>
      <c r="C2623" s="19"/>
      <c r="D2623" s="19"/>
      <c r="E2623" s="199"/>
      <c r="F2623" s="205"/>
      <c r="G2623" s="20"/>
      <c r="H2623" s="20"/>
      <c r="I2623" s="20"/>
      <c r="J2623" s="20"/>
      <c r="K2623" s="20"/>
      <c r="L2623" s="20"/>
      <c r="M2623" s="20"/>
      <c r="N2623" s="20"/>
      <c r="O2623" s="125"/>
      <c r="P2623" s="125"/>
      <c r="Q2623" s="199"/>
      <c r="R2623" s="205"/>
      <c r="S2623" s="199"/>
      <c r="T2623" s="199"/>
      <c r="U2623" s="199"/>
      <c r="V2623" s="205"/>
      <c r="W2623" s="205"/>
      <c r="X2623" s="230"/>
      <c r="Y2623" s="230"/>
      <c r="Z2623" s="20"/>
      <c r="AA2623" s="20"/>
      <c r="AB2623" s="205"/>
      <c r="AC2623" s="205"/>
      <c r="AD2623" s="205"/>
      <c r="AE2623" s="1">
        <f t="shared" si="71"/>
        <v>0</v>
      </c>
      <c r="AF2623" s="1">
        <f t="shared" si="72"/>
        <v>0</v>
      </c>
      <c r="AH2623" s="1"/>
    </row>
    <row r="2624" spans="1:34">
      <c r="A2624" s="18"/>
      <c r="B2624" s="168"/>
      <c r="C2624" s="19"/>
      <c r="D2624" s="19"/>
      <c r="E2624" s="199"/>
      <c r="F2624" s="205"/>
      <c r="G2624" s="20"/>
      <c r="H2624" s="20"/>
      <c r="I2624" s="20"/>
      <c r="J2624" s="20"/>
      <c r="K2624" s="20"/>
      <c r="L2624" s="20"/>
      <c r="M2624" s="20"/>
      <c r="N2624" s="20"/>
      <c r="O2624" s="125"/>
      <c r="P2624" s="125"/>
      <c r="Q2624" s="199"/>
      <c r="R2624" s="205"/>
      <c r="S2624" s="199"/>
      <c r="T2624" s="199"/>
      <c r="U2624" s="199"/>
      <c r="V2624" s="205"/>
      <c r="W2624" s="205"/>
      <c r="X2624" s="230"/>
      <c r="Y2624" s="230"/>
      <c r="Z2624" s="20"/>
      <c r="AA2624" s="20"/>
      <c r="AB2624" s="205"/>
      <c r="AC2624" s="205"/>
      <c r="AD2624" s="205"/>
      <c r="AE2624" s="1">
        <f t="shared" si="71"/>
        <v>0</v>
      </c>
      <c r="AF2624" s="1">
        <f t="shared" si="72"/>
        <v>0</v>
      </c>
      <c r="AH2624" s="1"/>
    </row>
    <row r="2625" spans="1:34">
      <c r="A2625" s="18"/>
      <c r="B2625" s="168"/>
      <c r="C2625" s="19"/>
      <c r="D2625" s="19"/>
      <c r="E2625" s="199"/>
      <c r="F2625" s="205"/>
      <c r="G2625" s="20"/>
      <c r="H2625" s="20"/>
      <c r="I2625" s="20"/>
      <c r="J2625" s="20"/>
      <c r="K2625" s="20"/>
      <c r="L2625" s="20"/>
      <c r="M2625" s="20"/>
      <c r="N2625" s="20"/>
      <c r="O2625" s="125"/>
      <c r="P2625" s="125"/>
      <c r="Q2625" s="199"/>
      <c r="R2625" s="205"/>
      <c r="S2625" s="199"/>
      <c r="T2625" s="199"/>
      <c r="U2625" s="199"/>
      <c r="V2625" s="205"/>
      <c r="W2625" s="205"/>
      <c r="X2625" s="230"/>
      <c r="Y2625" s="230"/>
      <c r="Z2625" s="20"/>
      <c r="AA2625" s="20"/>
      <c r="AB2625" s="205"/>
      <c r="AC2625" s="205"/>
      <c r="AD2625" s="205"/>
      <c r="AE2625" s="1">
        <f t="shared" si="71"/>
        <v>0</v>
      </c>
      <c r="AF2625" s="1">
        <f t="shared" si="72"/>
        <v>0</v>
      </c>
      <c r="AH2625" s="1"/>
    </row>
    <row r="2626" spans="1:34">
      <c r="A2626" s="18"/>
      <c r="B2626" s="168"/>
      <c r="C2626" s="19"/>
      <c r="D2626" s="19"/>
      <c r="E2626" s="199"/>
      <c r="F2626" s="205"/>
      <c r="G2626" s="20"/>
      <c r="H2626" s="20"/>
      <c r="I2626" s="20"/>
      <c r="J2626" s="20"/>
      <c r="K2626" s="20"/>
      <c r="L2626" s="20"/>
      <c r="M2626" s="20"/>
      <c r="N2626" s="20"/>
      <c r="O2626" s="125"/>
      <c r="P2626" s="125"/>
      <c r="Q2626" s="199"/>
      <c r="R2626" s="205"/>
      <c r="S2626" s="199"/>
      <c r="T2626" s="199"/>
      <c r="U2626" s="199"/>
      <c r="V2626" s="205"/>
      <c r="W2626" s="205"/>
      <c r="X2626" s="230"/>
      <c r="Y2626" s="230"/>
      <c r="Z2626" s="20"/>
      <c r="AA2626" s="20"/>
      <c r="AB2626" s="205"/>
      <c r="AC2626" s="205"/>
      <c r="AD2626" s="205"/>
      <c r="AE2626" s="1">
        <f t="shared" si="71"/>
        <v>0</v>
      </c>
      <c r="AF2626" s="1">
        <f t="shared" si="72"/>
        <v>0</v>
      </c>
      <c r="AH2626" s="1"/>
    </row>
    <row r="2627" spans="1:34">
      <c r="A2627" s="18"/>
      <c r="B2627" s="168"/>
      <c r="C2627" s="19"/>
      <c r="D2627" s="19"/>
      <c r="E2627" s="199"/>
      <c r="F2627" s="205"/>
      <c r="G2627" s="20"/>
      <c r="H2627" s="20"/>
      <c r="I2627" s="20"/>
      <c r="J2627" s="20"/>
      <c r="K2627" s="20"/>
      <c r="L2627" s="20"/>
      <c r="M2627" s="20"/>
      <c r="N2627" s="20"/>
      <c r="O2627" s="125"/>
      <c r="P2627" s="125"/>
      <c r="Q2627" s="199"/>
      <c r="R2627" s="205"/>
      <c r="S2627" s="199"/>
      <c r="T2627" s="199"/>
      <c r="U2627" s="199"/>
      <c r="V2627" s="205"/>
      <c r="W2627" s="205"/>
      <c r="X2627" s="230"/>
      <c r="Y2627" s="230"/>
      <c r="Z2627" s="20"/>
      <c r="AA2627" s="20"/>
      <c r="AB2627" s="205"/>
      <c r="AC2627" s="205"/>
      <c r="AD2627" s="205"/>
      <c r="AE2627" s="1">
        <f t="shared" si="71"/>
        <v>0</v>
      </c>
      <c r="AF2627" s="1">
        <f t="shared" si="72"/>
        <v>0</v>
      </c>
      <c r="AH2627" s="1"/>
    </row>
    <row r="2628" spans="1:34">
      <c r="A2628" s="18"/>
      <c r="B2628" s="168"/>
      <c r="C2628" s="19"/>
      <c r="D2628" s="19"/>
      <c r="E2628" s="199"/>
      <c r="F2628" s="205"/>
      <c r="G2628" s="20"/>
      <c r="H2628" s="20"/>
      <c r="I2628" s="20"/>
      <c r="J2628" s="20"/>
      <c r="K2628" s="20"/>
      <c r="L2628" s="20"/>
      <c r="M2628" s="20"/>
      <c r="N2628" s="20"/>
      <c r="O2628" s="125"/>
      <c r="P2628" s="125"/>
      <c r="Q2628" s="199"/>
      <c r="R2628" s="205"/>
      <c r="S2628" s="199"/>
      <c r="T2628" s="199"/>
      <c r="U2628" s="199"/>
      <c r="V2628" s="205"/>
      <c r="W2628" s="205"/>
      <c r="X2628" s="230"/>
      <c r="Y2628" s="230"/>
      <c r="Z2628" s="20"/>
      <c r="AA2628" s="20"/>
      <c r="AB2628" s="205"/>
      <c r="AC2628" s="205"/>
      <c r="AD2628" s="205"/>
      <c r="AE2628" s="1">
        <f t="shared" si="71"/>
        <v>0</v>
      </c>
      <c r="AF2628" s="1">
        <f t="shared" si="72"/>
        <v>0</v>
      </c>
      <c r="AH2628" s="1"/>
    </row>
    <row r="2629" spans="1:34">
      <c r="A2629" s="18"/>
      <c r="B2629" s="168"/>
      <c r="C2629" s="19"/>
      <c r="D2629" s="19"/>
      <c r="E2629" s="199"/>
      <c r="F2629" s="205"/>
      <c r="G2629" s="20"/>
      <c r="H2629" s="20"/>
      <c r="I2629" s="20"/>
      <c r="J2629" s="20"/>
      <c r="K2629" s="20"/>
      <c r="L2629" s="20"/>
      <c r="M2629" s="20"/>
      <c r="N2629" s="20"/>
      <c r="O2629" s="125"/>
      <c r="P2629" s="125"/>
      <c r="Q2629" s="199"/>
      <c r="R2629" s="205"/>
      <c r="S2629" s="199"/>
      <c r="T2629" s="199"/>
      <c r="U2629" s="199"/>
      <c r="V2629" s="205"/>
      <c r="W2629" s="205"/>
      <c r="X2629" s="230"/>
      <c r="Y2629" s="230"/>
      <c r="Z2629" s="20"/>
      <c r="AA2629" s="20"/>
      <c r="AB2629" s="205"/>
      <c r="AC2629" s="205"/>
      <c r="AD2629" s="205"/>
      <c r="AE2629" s="1">
        <f t="shared" si="71"/>
        <v>0</v>
      </c>
      <c r="AF2629" s="1">
        <f t="shared" si="72"/>
        <v>0</v>
      </c>
      <c r="AH2629" s="1"/>
    </row>
    <row r="2630" spans="1:34">
      <c r="A2630" s="18"/>
      <c r="B2630" s="168"/>
      <c r="C2630" s="19"/>
      <c r="D2630" s="19"/>
      <c r="E2630" s="199"/>
      <c r="F2630" s="205"/>
      <c r="G2630" s="20"/>
      <c r="H2630" s="20"/>
      <c r="I2630" s="20"/>
      <c r="J2630" s="20"/>
      <c r="K2630" s="20"/>
      <c r="L2630" s="20"/>
      <c r="M2630" s="20"/>
      <c r="N2630" s="20"/>
      <c r="O2630" s="125"/>
      <c r="P2630" s="125"/>
      <c r="Q2630" s="199"/>
      <c r="R2630" s="205"/>
      <c r="S2630" s="199"/>
      <c r="T2630" s="199"/>
      <c r="U2630" s="199"/>
      <c r="V2630" s="205"/>
      <c r="W2630" s="205"/>
      <c r="X2630" s="230"/>
      <c r="Y2630" s="230"/>
      <c r="Z2630" s="20"/>
      <c r="AA2630" s="20"/>
      <c r="AB2630" s="205"/>
      <c r="AC2630" s="205"/>
      <c r="AD2630" s="205"/>
      <c r="AE2630" s="1">
        <f t="shared" si="71"/>
        <v>0</v>
      </c>
      <c r="AF2630" s="1">
        <f t="shared" si="72"/>
        <v>0</v>
      </c>
      <c r="AH2630" s="1"/>
    </row>
    <row r="2631" spans="1:34">
      <c r="A2631" s="18"/>
      <c r="B2631" s="168"/>
      <c r="C2631" s="19"/>
      <c r="D2631" s="19"/>
      <c r="E2631" s="199"/>
      <c r="F2631" s="205"/>
      <c r="G2631" s="20"/>
      <c r="H2631" s="20"/>
      <c r="I2631" s="20"/>
      <c r="J2631" s="20"/>
      <c r="K2631" s="20"/>
      <c r="L2631" s="20"/>
      <c r="M2631" s="20"/>
      <c r="N2631" s="20"/>
      <c r="O2631" s="125"/>
      <c r="P2631" s="125"/>
      <c r="Q2631" s="199"/>
      <c r="R2631" s="205"/>
      <c r="S2631" s="199"/>
      <c r="T2631" s="199"/>
      <c r="U2631" s="199"/>
      <c r="V2631" s="205"/>
      <c r="W2631" s="205"/>
      <c r="X2631" s="230"/>
      <c r="Y2631" s="230"/>
      <c r="Z2631" s="20"/>
      <c r="AA2631" s="20"/>
      <c r="AB2631" s="205"/>
      <c r="AC2631" s="205"/>
      <c r="AD2631" s="205"/>
      <c r="AE2631" s="1">
        <f t="shared" si="71"/>
        <v>0</v>
      </c>
      <c r="AF2631" s="1">
        <f t="shared" si="72"/>
        <v>0</v>
      </c>
      <c r="AH2631" s="1"/>
    </row>
    <row r="2632" spans="1:34">
      <c r="A2632" s="18"/>
      <c r="B2632" s="168"/>
      <c r="C2632" s="19"/>
      <c r="D2632" s="19"/>
      <c r="E2632" s="199"/>
      <c r="F2632" s="205"/>
      <c r="G2632" s="20"/>
      <c r="H2632" s="20"/>
      <c r="I2632" s="20"/>
      <c r="J2632" s="20"/>
      <c r="K2632" s="20"/>
      <c r="L2632" s="20"/>
      <c r="M2632" s="20"/>
      <c r="N2632" s="20"/>
      <c r="O2632" s="125"/>
      <c r="P2632" s="125"/>
      <c r="Q2632" s="199"/>
      <c r="R2632" s="205"/>
      <c r="S2632" s="199"/>
      <c r="T2632" s="199"/>
      <c r="U2632" s="199"/>
      <c r="V2632" s="205"/>
      <c r="W2632" s="205"/>
      <c r="X2632" s="230"/>
      <c r="Y2632" s="230"/>
      <c r="Z2632" s="20"/>
      <c r="AA2632" s="20"/>
      <c r="AB2632" s="205"/>
      <c r="AC2632" s="205"/>
      <c r="AD2632" s="205"/>
      <c r="AE2632" s="1">
        <f t="shared" si="71"/>
        <v>0</v>
      </c>
      <c r="AF2632" s="1">
        <f t="shared" si="72"/>
        <v>0</v>
      </c>
      <c r="AH2632" s="1"/>
    </row>
    <row r="2633" spans="1:34">
      <c r="A2633" s="18"/>
      <c r="B2633" s="168"/>
      <c r="C2633" s="19"/>
      <c r="D2633" s="19"/>
      <c r="E2633" s="199"/>
      <c r="F2633" s="205"/>
      <c r="G2633" s="20"/>
      <c r="H2633" s="20"/>
      <c r="I2633" s="20"/>
      <c r="J2633" s="20"/>
      <c r="K2633" s="20"/>
      <c r="L2633" s="20"/>
      <c r="M2633" s="20"/>
      <c r="N2633" s="20"/>
      <c r="O2633" s="125"/>
      <c r="P2633" s="125"/>
      <c r="Q2633" s="199"/>
      <c r="R2633" s="205"/>
      <c r="S2633" s="199"/>
      <c r="T2633" s="199"/>
      <c r="U2633" s="199"/>
      <c r="V2633" s="205"/>
      <c r="W2633" s="205"/>
      <c r="X2633" s="230"/>
      <c r="Y2633" s="230"/>
      <c r="Z2633" s="20"/>
      <c r="AA2633" s="20"/>
      <c r="AB2633" s="205"/>
      <c r="AC2633" s="205"/>
      <c r="AD2633" s="205"/>
      <c r="AE2633" s="1">
        <f t="shared" si="71"/>
        <v>0</v>
      </c>
      <c r="AF2633" s="1">
        <f t="shared" si="72"/>
        <v>0</v>
      </c>
      <c r="AH2633" s="1"/>
    </row>
    <row r="2634" spans="1:34">
      <c r="A2634" s="18"/>
      <c r="B2634" s="168"/>
      <c r="C2634" s="19"/>
      <c r="D2634" s="19"/>
      <c r="E2634" s="199"/>
      <c r="F2634" s="205"/>
      <c r="G2634" s="20"/>
      <c r="H2634" s="20"/>
      <c r="I2634" s="20"/>
      <c r="J2634" s="20"/>
      <c r="K2634" s="20"/>
      <c r="L2634" s="20"/>
      <c r="M2634" s="20"/>
      <c r="N2634" s="20"/>
      <c r="O2634" s="125"/>
      <c r="P2634" s="125"/>
      <c r="Q2634" s="199"/>
      <c r="R2634" s="205"/>
      <c r="S2634" s="199"/>
      <c r="T2634" s="199"/>
      <c r="U2634" s="199"/>
      <c r="V2634" s="205"/>
      <c r="W2634" s="205"/>
      <c r="X2634" s="230"/>
      <c r="Y2634" s="230"/>
      <c r="Z2634" s="20"/>
      <c r="AA2634" s="20"/>
      <c r="AB2634" s="205"/>
      <c r="AC2634" s="205"/>
      <c r="AD2634" s="205"/>
      <c r="AE2634" s="1">
        <f t="shared" si="71"/>
        <v>0</v>
      </c>
      <c r="AF2634" s="1">
        <f t="shared" si="72"/>
        <v>0</v>
      </c>
      <c r="AH2634" s="1"/>
    </row>
    <row r="2635" spans="1:34">
      <c r="A2635" s="18"/>
      <c r="B2635" s="168"/>
      <c r="C2635" s="19"/>
      <c r="D2635" s="19"/>
      <c r="E2635" s="199"/>
      <c r="F2635" s="205"/>
      <c r="G2635" s="20"/>
      <c r="H2635" s="20"/>
      <c r="I2635" s="20"/>
      <c r="J2635" s="20"/>
      <c r="K2635" s="20"/>
      <c r="L2635" s="20"/>
      <c r="M2635" s="20"/>
      <c r="N2635" s="20"/>
      <c r="O2635" s="125"/>
      <c r="P2635" s="125"/>
      <c r="Q2635" s="199"/>
      <c r="R2635" s="205"/>
      <c r="S2635" s="199"/>
      <c r="T2635" s="199"/>
      <c r="U2635" s="199"/>
      <c r="V2635" s="205"/>
      <c r="W2635" s="205"/>
      <c r="X2635" s="230"/>
      <c r="Y2635" s="230"/>
      <c r="Z2635" s="20"/>
      <c r="AA2635" s="20"/>
      <c r="AB2635" s="205"/>
      <c r="AC2635" s="205"/>
      <c r="AD2635" s="205"/>
      <c r="AE2635" s="1">
        <f t="shared" ref="AE2635:AE2698" si="73">COUNTA(E2635:AC2635)</f>
        <v>0</v>
      </c>
      <c r="AF2635" s="1">
        <f t="shared" ref="AF2635:AF2698" si="74">COUNTA(E2635)*COUNTA(H2635)*COUNTA(M2635)*COUNTA(O2635)*COUNTA(P2635)*COUNTA(Q2635)*COUNTA(R2635)*COUNTA(AC2635)</f>
        <v>0</v>
      </c>
      <c r="AH2635" s="1"/>
    </row>
    <row r="2636" spans="1:34">
      <c r="A2636" s="18"/>
      <c r="B2636" s="168"/>
      <c r="C2636" s="19"/>
      <c r="D2636" s="19"/>
      <c r="E2636" s="199"/>
      <c r="F2636" s="205"/>
      <c r="G2636" s="20"/>
      <c r="H2636" s="20"/>
      <c r="I2636" s="20"/>
      <c r="J2636" s="20"/>
      <c r="K2636" s="20"/>
      <c r="L2636" s="20"/>
      <c r="M2636" s="20"/>
      <c r="N2636" s="20"/>
      <c r="O2636" s="125"/>
      <c r="P2636" s="125"/>
      <c r="Q2636" s="199"/>
      <c r="R2636" s="205"/>
      <c r="S2636" s="199"/>
      <c r="T2636" s="199"/>
      <c r="U2636" s="199"/>
      <c r="V2636" s="205"/>
      <c r="W2636" s="205"/>
      <c r="X2636" s="230"/>
      <c r="Y2636" s="230"/>
      <c r="Z2636" s="20"/>
      <c r="AA2636" s="20"/>
      <c r="AB2636" s="205"/>
      <c r="AC2636" s="205"/>
      <c r="AD2636" s="205"/>
      <c r="AE2636" s="1">
        <f t="shared" si="73"/>
        <v>0</v>
      </c>
      <c r="AF2636" s="1">
        <f t="shared" si="74"/>
        <v>0</v>
      </c>
      <c r="AH2636" s="1"/>
    </row>
    <row r="2637" spans="1:34">
      <c r="A2637" s="18"/>
      <c r="B2637" s="168"/>
      <c r="C2637" s="19"/>
      <c r="D2637" s="19"/>
      <c r="E2637" s="199"/>
      <c r="F2637" s="205"/>
      <c r="G2637" s="20"/>
      <c r="H2637" s="20"/>
      <c r="I2637" s="20"/>
      <c r="J2637" s="20"/>
      <c r="K2637" s="20"/>
      <c r="L2637" s="20"/>
      <c r="M2637" s="20"/>
      <c r="N2637" s="20"/>
      <c r="O2637" s="125"/>
      <c r="P2637" s="125"/>
      <c r="Q2637" s="199"/>
      <c r="R2637" s="205"/>
      <c r="S2637" s="199"/>
      <c r="T2637" s="199"/>
      <c r="U2637" s="199"/>
      <c r="V2637" s="205"/>
      <c r="W2637" s="205"/>
      <c r="X2637" s="230"/>
      <c r="Y2637" s="230"/>
      <c r="Z2637" s="20"/>
      <c r="AA2637" s="20"/>
      <c r="AB2637" s="205"/>
      <c r="AC2637" s="205"/>
      <c r="AD2637" s="205"/>
      <c r="AE2637" s="1">
        <f t="shared" si="73"/>
        <v>0</v>
      </c>
      <c r="AF2637" s="1">
        <f t="shared" si="74"/>
        <v>0</v>
      </c>
      <c r="AH2637" s="1"/>
    </row>
    <row r="2638" spans="1:34">
      <c r="A2638" s="18"/>
      <c r="B2638" s="168"/>
      <c r="C2638" s="19"/>
      <c r="D2638" s="19"/>
      <c r="E2638" s="199"/>
      <c r="F2638" s="205"/>
      <c r="G2638" s="20"/>
      <c r="H2638" s="20"/>
      <c r="I2638" s="20"/>
      <c r="J2638" s="20"/>
      <c r="K2638" s="20"/>
      <c r="L2638" s="20"/>
      <c r="M2638" s="20"/>
      <c r="N2638" s="20"/>
      <c r="O2638" s="125"/>
      <c r="P2638" s="125"/>
      <c r="Q2638" s="199"/>
      <c r="R2638" s="205"/>
      <c r="S2638" s="199"/>
      <c r="T2638" s="199"/>
      <c r="U2638" s="199"/>
      <c r="V2638" s="205"/>
      <c r="W2638" s="205"/>
      <c r="X2638" s="230"/>
      <c r="Y2638" s="230"/>
      <c r="Z2638" s="20"/>
      <c r="AA2638" s="20"/>
      <c r="AB2638" s="205"/>
      <c r="AC2638" s="205"/>
      <c r="AD2638" s="205"/>
      <c r="AE2638" s="1">
        <f t="shared" si="73"/>
        <v>0</v>
      </c>
      <c r="AF2638" s="1">
        <f t="shared" si="74"/>
        <v>0</v>
      </c>
      <c r="AH2638" s="1"/>
    </row>
    <row r="2639" spans="1:34">
      <c r="A2639" s="18"/>
      <c r="B2639" s="168"/>
      <c r="C2639" s="19"/>
      <c r="D2639" s="19"/>
      <c r="E2639" s="199"/>
      <c r="F2639" s="205"/>
      <c r="G2639" s="20"/>
      <c r="H2639" s="20"/>
      <c r="I2639" s="20"/>
      <c r="J2639" s="20"/>
      <c r="K2639" s="20"/>
      <c r="L2639" s="20"/>
      <c r="M2639" s="20"/>
      <c r="N2639" s="20"/>
      <c r="O2639" s="125"/>
      <c r="P2639" s="125"/>
      <c r="Q2639" s="199"/>
      <c r="R2639" s="205"/>
      <c r="S2639" s="199"/>
      <c r="T2639" s="199"/>
      <c r="U2639" s="199"/>
      <c r="V2639" s="205"/>
      <c r="W2639" s="205"/>
      <c r="X2639" s="230"/>
      <c r="Y2639" s="230"/>
      <c r="Z2639" s="20"/>
      <c r="AA2639" s="20"/>
      <c r="AB2639" s="205"/>
      <c r="AC2639" s="205"/>
      <c r="AD2639" s="205"/>
      <c r="AE2639" s="1">
        <f t="shared" si="73"/>
        <v>0</v>
      </c>
      <c r="AF2639" s="1">
        <f t="shared" si="74"/>
        <v>0</v>
      </c>
      <c r="AH2639" s="1"/>
    </row>
    <row r="2640" spans="1:34">
      <c r="A2640" s="18"/>
      <c r="B2640" s="168"/>
      <c r="C2640" s="19"/>
      <c r="D2640" s="19"/>
      <c r="E2640" s="199"/>
      <c r="F2640" s="205"/>
      <c r="G2640" s="20"/>
      <c r="H2640" s="20"/>
      <c r="I2640" s="20"/>
      <c r="J2640" s="20"/>
      <c r="K2640" s="20"/>
      <c r="L2640" s="20"/>
      <c r="M2640" s="20"/>
      <c r="N2640" s="20"/>
      <c r="O2640" s="125"/>
      <c r="P2640" s="125"/>
      <c r="Q2640" s="199"/>
      <c r="R2640" s="205"/>
      <c r="S2640" s="199"/>
      <c r="T2640" s="199"/>
      <c r="U2640" s="199"/>
      <c r="V2640" s="205"/>
      <c r="W2640" s="205"/>
      <c r="X2640" s="230"/>
      <c r="Y2640" s="230"/>
      <c r="Z2640" s="20"/>
      <c r="AA2640" s="20"/>
      <c r="AB2640" s="205"/>
      <c r="AC2640" s="205"/>
      <c r="AD2640" s="205"/>
      <c r="AE2640" s="1">
        <f t="shared" si="73"/>
        <v>0</v>
      </c>
      <c r="AF2640" s="1">
        <f t="shared" si="74"/>
        <v>0</v>
      </c>
      <c r="AH2640" s="1"/>
    </row>
    <row r="2641" spans="1:34">
      <c r="A2641" s="18"/>
      <c r="B2641" s="168"/>
      <c r="C2641" s="19"/>
      <c r="D2641" s="19"/>
      <c r="E2641" s="199"/>
      <c r="F2641" s="205"/>
      <c r="G2641" s="20"/>
      <c r="H2641" s="20"/>
      <c r="I2641" s="20"/>
      <c r="J2641" s="20"/>
      <c r="K2641" s="20"/>
      <c r="L2641" s="20"/>
      <c r="M2641" s="20"/>
      <c r="N2641" s="20"/>
      <c r="O2641" s="125"/>
      <c r="P2641" s="125"/>
      <c r="Q2641" s="199"/>
      <c r="R2641" s="205"/>
      <c r="S2641" s="199"/>
      <c r="T2641" s="199"/>
      <c r="U2641" s="199"/>
      <c r="V2641" s="205"/>
      <c r="W2641" s="205"/>
      <c r="X2641" s="230"/>
      <c r="Y2641" s="230"/>
      <c r="Z2641" s="20"/>
      <c r="AA2641" s="20"/>
      <c r="AB2641" s="205"/>
      <c r="AC2641" s="205"/>
      <c r="AD2641" s="205"/>
      <c r="AE2641" s="1">
        <f t="shared" si="73"/>
        <v>0</v>
      </c>
      <c r="AF2641" s="1">
        <f t="shared" si="74"/>
        <v>0</v>
      </c>
      <c r="AH2641" s="1"/>
    </row>
    <row r="2642" spans="1:34">
      <c r="A2642" s="18"/>
      <c r="B2642" s="168"/>
      <c r="C2642" s="19"/>
      <c r="D2642" s="19"/>
      <c r="E2642" s="199"/>
      <c r="F2642" s="205"/>
      <c r="G2642" s="20"/>
      <c r="H2642" s="20"/>
      <c r="I2642" s="20"/>
      <c r="J2642" s="20"/>
      <c r="K2642" s="20"/>
      <c r="L2642" s="20"/>
      <c r="M2642" s="20"/>
      <c r="N2642" s="20"/>
      <c r="O2642" s="125"/>
      <c r="P2642" s="125"/>
      <c r="Q2642" s="199"/>
      <c r="R2642" s="205"/>
      <c r="S2642" s="199"/>
      <c r="T2642" s="199"/>
      <c r="U2642" s="199"/>
      <c r="V2642" s="205"/>
      <c r="W2642" s="205"/>
      <c r="X2642" s="230"/>
      <c r="Y2642" s="230"/>
      <c r="Z2642" s="20"/>
      <c r="AA2642" s="20"/>
      <c r="AB2642" s="205"/>
      <c r="AC2642" s="205"/>
      <c r="AD2642" s="205"/>
      <c r="AE2642" s="1">
        <f t="shared" si="73"/>
        <v>0</v>
      </c>
      <c r="AF2642" s="1">
        <f t="shared" si="74"/>
        <v>0</v>
      </c>
      <c r="AH2642" s="1"/>
    </row>
    <row r="2643" spans="1:34">
      <c r="A2643" s="18"/>
      <c r="B2643" s="168"/>
      <c r="C2643" s="19"/>
      <c r="D2643" s="19"/>
      <c r="E2643" s="199"/>
      <c r="F2643" s="205"/>
      <c r="G2643" s="20"/>
      <c r="H2643" s="20"/>
      <c r="I2643" s="20"/>
      <c r="J2643" s="20"/>
      <c r="K2643" s="20"/>
      <c r="L2643" s="20"/>
      <c r="M2643" s="20"/>
      <c r="N2643" s="20"/>
      <c r="O2643" s="125"/>
      <c r="P2643" s="125"/>
      <c r="Q2643" s="199"/>
      <c r="R2643" s="205"/>
      <c r="S2643" s="199"/>
      <c r="T2643" s="199"/>
      <c r="U2643" s="199"/>
      <c r="V2643" s="205"/>
      <c r="W2643" s="205"/>
      <c r="X2643" s="230"/>
      <c r="Y2643" s="230"/>
      <c r="Z2643" s="20"/>
      <c r="AA2643" s="20"/>
      <c r="AB2643" s="205"/>
      <c r="AC2643" s="205"/>
      <c r="AD2643" s="205"/>
      <c r="AE2643" s="1">
        <f t="shared" si="73"/>
        <v>0</v>
      </c>
      <c r="AF2643" s="1">
        <f t="shared" si="74"/>
        <v>0</v>
      </c>
      <c r="AH2643" s="1"/>
    </row>
    <row r="2644" spans="1:34">
      <c r="A2644" s="18"/>
      <c r="B2644" s="168"/>
      <c r="C2644" s="19"/>
      <c r="D2644" s="19"/>
      <c r="E2644" s="199"/>
      <c r="F2644" s="205"/>
      <c r="G2644" s="20"/>
      <c r="H2644" s="20"/>
      <c r="I2644" s="20"/>
      <c r="J2644" s="20"/>
      <c r="K2644" s="20"/>
      <c r="L2644" s="20"/>
      <c r="M2644" s="20"/>
      <c r="N2644" s="20"/>
      <c r="O2644" s="125"/>
      <c r="P2644" s="125"/>
      <c r="Q2644" s="199"/>
      <c r="R2644" s="205"/>
      <c r="S2644" s="199"/>
      <c r="T2644" s="199"/>
      <c r="U2644" s="199"/>
      <c r="V2644" s="205"/>
      <c r="W2644" s="205"/>
      <c r="X2644" s="230"/>
      <c r="Y2644" s="230"/>
      <c r="Z2644" s="20"/>
      <c r="AA2644" s="20"/>
      <c r="AB2644" s="205"/>
      <c r="AC2644" s="205"/>
      <c r="AD2644" s="205"/>
      <c r="AE2644" s="1">
        <f t="shared" si="73"/>
        <v>0</v>
      </c>
      <c r="AF2644" s="1">
        <f t="shared" si="74"/>
        <v>0</v>
      </c>
      <c r="AH2644" s="1"/>
    </row>
    <row r="2645" spans="1:34">
      <c r="A2645" s="18"/>
      <c r="B2645" s="168"/>
      <c r="C2645" s="19"/>
      <c r="D2645" s="19"/>
      <c r="E2645" s="199"/>
      <c r="F2645" s="205"/>
      <c r="G2645" s="20"/>
      <c r="H2645" s="20"/>
      <c r="I2645" s="20"/>
      <c r="J2645" s="20"/>
      <c r="K2645" s="20"/>
      <c r="L2645" s="20"/>
      <c r="M2645" s="20"/>
      <c r="N2645" s="20"/>
      <c r="O2645" s="125"/>
      <c r="P2645" s="125"/>
      <c r="Q2645" s="199"/>
      <c r="R2645" s="205"/>
      <c r="S2645" s="199"/>
      <c r="T2645" s="199"/>
      <c r="U2645" s="199"/>
      <c r="V2645" s="205"/>
      <c r="W2645" s="205"/>
      <c r="X2645" s="230"/>
      <c r="Y2645" s="230"/>
      <c r="Z2645" s="20"/>
      <c r="AA2645" s="20"/>
      <c r="AB2645" s="205"/>
      <c r="AC2645" s="205"/>
      <c r="AD2645" s="205"/>
      <c r="AE2645" s="1">
        <f t="shared" si="73"/>
        <v>0</v>
      </c>
      <c r="AF2645" s="1">
        <f t="shared" si="74"/>
        <v>0</v>
      </c>
      <c r="AH2645" s="1"/>
    </row>
    <row r="2646" spans="1:34">
      <c r="A2646" s="18"/>
      <c r="B2646" s="168"/>
      <c r="C2646" s="19"/>
      <c r="D2646" s="19"/>
      <c r="E2646" s="199"/>
      <c r="F2646" s="205"/>
      <c r="G2646" s="20"/>
      <c r="H2646" s="20"/>
      <c r="I2646" s="20"/>
      <c r="J2646" s="20"/>
      <c r="K2646" s="20"/>
      <c r="L2646" s="20"/>
      <c r="M2646" s="20"/>
      <c r="N2646" s="20"/>
      <c r="O2646" s="125"/>
      <c r="P2646" s="125"/>
      <c r="Q2646" s="199"/>
      <c r="R2646" s="205"/>
      <c r="S2646" s="199"/>
      <c r="T2646" s="199"/>
      <c r="U2646" s="199"/>
      <c r="V2646" s="205"/>
      <c r="W2646" s="205"/>
      <c r="X2646" s="230"/>
      <c r="Y2646" s="230"/>
      <c r="Z2646" s="20"/>
      <c r="AA2646" s="20"/>
      <c r="AB2646" s="205"/>
      <c r="AC2646" s="205"/>
      <c r="AD2646" s="205"/>
      <c r="AE2646" s="1">
        <f t="shared" si="73"/>
        <v>0</v>
      </c>
      <c r="AF2646" s="1">
        <f t="shared" si="74"/>
        <v>0</v>
      </c>
      <c r="AH2646" s="1"/>
    </row>
    <row r="2647" spans="1:34">
      <c r="A2647" s="18"/>
      <c r="B2647" s="168"/>
      <c r="C2647" s="19"/>
      <c r="D2647" s="19"/>
      <c r="E2647" s="199"/>
      <c r="F2647" s="205"/>
      <c r="G2647" s="20"/>
      <c r="H2647" s="20"/>
      <c r="I2647" s="20"/>
      <c r="J2647" s="20"/>
      <c r="K2647" s="20"/>
      <c r="L2647" s="20"/>
      <c r="M2647" s="20"/>
      <c r="N2647" s="20"/>
      <c r="O2647" s="125"/>
      <c r="P2647" s="125"/>
      <c r="Q2647" s="199"/>
      <c r="R2647" s="205"/>
      <c r="S2647" s="199"/>
      <c r="T2647" s="199"/>
      <c r="U2647" s="199"/>
      <c r="V2647" s="205"/>
      <c r="W2647" s="205"/>
      <c r="X2647" s="230"/>
      <c r="Y2647" s="230"/>
      <c r="Z2647" s="20"/>
      <c r="AA2647" s="20"/>
      <c r="AB2647" s="205"/>
      <c r="AC2647" s="205"/>
      <c r="AD2647" s="205"/>
      <c r="AE2647" s="1">
        <f t="shared" si="73"/>
        <v>0</v>
      </c>
      <c r="AF2647" s="1">
        <f t="shared" si="74"/>
        <v>0</v>
      </c>
      <c r="AH2647" s="1"/>
    </row>
    <row r="2648" spans="1:34">
      <c r="A2648" s="18"/>
      <c r="B2648" s="168"/>
      <c r="C2648" s="19"/>
      <c r="D2648" s="19"/>
      <c r="E2648" s="199"/>
      <c r="F2648" s="205"/>
      <c r="G2648" s="20"/>
      <c r="H2648" s="20"/>
      <c r="I2648" s="20"/>
      <c r="J2648" s="20"/>
      <c r="K2648" s="20"/>
      <c r="L2648" s="20"/>
      <c r="M2648" s="20"/>
      <c r="N2648" s="20"/>
      <c r="O2648" s="125"/>
      <c r="P2648" s="125"/>
      <c r="Q2648" s="199"/>
      <c r="R2648" s="205"/>
      <c r="S2648" s="199"/>
      <c r="T2648" s="199"/>
      <c r="U2648" s="199"/>
      <c r="V2648" s="205"/>
      <c r="W2648" s="205"/>
      <c r="X2648" s="230"/>
      <c r="Y2648" s="230"/>
      <c r="Z2648" s="20"/>
      <c r="AA2648" s="20"/>
      <c r="AB2648" s="205"/>
      <c r="AC2648" s="205"/>
      <c r="AD2648" s="205"/>
      <c r="AE2648" s="1">
        <f t="shared" si="73"/>
        <v>0</v>
      </c>
      <c r="AF2648" s="1">
        <f t="shared" si="74"/>
        <v>0</v>
      </c>
      <c r="AH2648" s="1"/>
    </row>
    <row r="2649" spans="1:34">
      <c r="A2649" s="18"/>
      <c r="B2649" s="168"/>
      <c r="C2649" s="19"/>
      <c r="D2649" s="19"/>
      <c r="E2649" s="199"/>
      <c r="F2649" s="205"/>
      <c r="G2649" s="20"/>
      <c r="H2649" s="20"/>
      <c r="I2649" s="20"/>
      <c r="J2649" s="20"/>
      <c r="K2649" s="20"/>
      <c r="L2649" s="20"/>
      <c r="M2649" s="20"/>
      <c r="N2649" s="20"/>
      <c r="O2649" s="125"/>
      <c r="P2649" s="125"/>
      <c r="Q2649" s="199"/>
      <c r="R2649" s="205"/>
      <c r="S2649" s="199"/>
      <c r="T2649" s="199"/>
      <c r="U2649" s="199"/>
      <c r="V2649" s="205"/>
      <c r="W2649" s="205"/>
      <c r="X2649" s="230"/>
      <c r="Y2649" s="230"/>
      <c r="Z2649" s="20"/>
      <c r="AA2649" s="20"/>
      <c r="AB2649" s="205"/>
      <c r="AC2649" s="205"/>
      <c r="AD2649" s="205"/>
      <c r="AE2649" s="1">
        <f t="shared" si="73"/>
        <v>0</v>
      </c>
      <c r="AF2649" s="1">
        <f t="shared" si="74"/>
        <v>0</v>
      </c>
      <c r="AH2649" s="1"/>
    </row>
    <row r="2650" spans="1:34">
      <c r="A2650" s="18"/>
      <c r="B2650" s="168"/>
      <c r="C2650" s="19"/>
      <c r="D2650" s="19"/>
      <c r="E2650" s="199"/>
      <c r="F2650" s="205"/>
      <c r="G2650" s="20"/>
      <c r="H2650" s="20"/>
      <c r="I2650" s="20"/>
      <c r="J2650" s="20"/>
      <c r="K2650" s="20"/>
      <c r="L2650" s="20"/>
      <c r="M2650" s="20"/>
      <c r="N2650" s="20"/>
      <c r="O2650" s="125"/>
      <c r="P2650" s="125"/>
      <c r="Q2650" s="199"/>
      <c r="R2650" s="205"/>
      <c r="S2650" s="199"/>
      <c r="T2650" s="199"/>
      <c r="U2650" s="199"/>
      <c r="V2650" s="205"/>
      <c r="W2650" s="205"/>
      <c r="X2650" s="230"/>
      <c r="Y2650" s="230"/>
      <c r="Z2650" s="20"/>
      <c r="AA2650" s="20"/>
      <c r="AB2650" s="205"/>
      <c r="AC2650" s="205"/>
      <c r="AD2650" s="205"/>
      <c r="AE2650" s="1">
        <f t="shared" si="73"/>
        <v>0</v>
      </c>
      <c r="AF2650" s="1">
        <f t="shared" si="74"/>
        <v>0</v>
      </c>
      <c r="AH2650" s="1"/>
    </row>
    <row r="2651" spans="1:34">
      <c r="A2651" s="18"/>
      <c r="B2651" s="168"/>
      <c r="C2651" s="19"/>
      <c r="D2651" s="19"/>
      <c r="E2651" s="199"/>
      <c r="F2651" s="205"/>
      <c r="G2651" s="20"/>
      <c r="H2651" s="20"/>
      <c r="I2651" s="20"/>
      <c r="J2651" s="20"/>
      <c r="K2651" s="20"/>
      <c r="L2651" s="20"/>
      <c r="M2651" s="20"/>
      <c r="N2651" s="20"/>
      <c r="O2651" s="125"/>
      <c r="P2651" s="125"/>
      <c r="Q2651" s="199"/>
      <c r="R2651" s="205"/>
      <c r="S2651" s="199"/>
      <c r="T2651" s="199"/>
      <c r="U2651" s="199"/>
      <c r="V2651" s="205"/>
      <c r="W2651" s="205"/>
      <c r="X2651" s="230"/>
      <c r="Y2651" s="230"/>
      <c r="Z2651" s="20"/>
      <c r="AA2651" s="20"/>
      <c r="AB2651" s="205"/>
      <c r="AC2651" s="205"/>
      <c r="AD2651" s="205"/>
      <c r="AE2651" s="1">
        <f t="shared" si="73"/>
        <v>0</v>
      </c>
      <c r="AF2651" s="1">
        <f t="shared" si="74"/>
        <v>0</v>
      </c>
      <c r="AH2651" s="1"/>
    </row>
    <row r="2652" spans="1:34">
      <c r="A2652" s="18"/>
      <c r="B2652" s="168"/>
      <c r="C2652" s="19"/>
      <c r="D2652" s="19"/>
      <c r="E2652" s="199"/>
      <c r="F2652" s="205"/>
      <c r="G2652" s="20"/>
      <c r="H2652" s="20"/>
      <c r="I2652" s="20"/>
      <c r="J2652" s="20"/>
      <c r="K2652" s="20"/>
      <c r="L2652" s="20"/>
      <c r="M2652" s="20"/>
      <c r="N2652" s="20"/>
      <c r="O2652" s="125"/>
      <c r="P2652" s="125"/>
      <c r="Q2652" s="199"/>
      <c r="R2652" s="205"/>
      <c r="S2652" s="199"/>
      <c r="T2652" s="199"/>
      <c r="U2652" s="199"/>
      <c r="V2652" s="205"/>
      <c r="W2652" s="205"/>
      <c r="X2652" s="230"/>
      <c r="Y2652" s="230"/>
      <c r="Z2652" s="20"/>
      <c r="AA2652" s="20"/>
      <c r="AB2652" s="205"/>
      <c r="AC2652" s="205"/>
      <c r="AD2652" s="205"/>
      <c r="AE2652" s="1">
        <f t="shared" si="73"/>
        <v>0</v>
      </c>
      <c r="AF2652" s="1">
        <f t="shared" si="74"/>
        <v>0</v>
      </c>
      <c r="AH2652" s="1"/>
    </row>
    <row r="2653" spans="1:34">
      <c r="A2653" s="18"/>
      <c r="B2653" s="168"/>
      <c r="C2653" s="19"/>
      <c r="D2653" s="19"/>
      <c r="E2653" s="199"/>
      <c r="F2653" s="205"/>
      <c r="G2653" s="20"/>
      <c r="H2653" s="20"/>
      <c r="I2653" s="20"/>
      <c r="J2653" s="20"/>
      <c r="K2653" s="20"/>
      <c r="L2653" s="20"/>
      <c r="M2653" s="20"/>
      <c r="N2653" s="20"/>
      <c r="O2653" s="125"/>
      <c r="P2653" s="125"/>
      <c r="Q2653" s="199"/>
      <c r="R2653" s="205"/>
      <c r="S2653" s="199"/>
      <c r="T2653" s="199"/>
      <c r="U2653" s="199"/>
      <c r="V2653" s="205"/>
      <c r="W2653" s="205"/>
      <c r="X2653" s="230"/>
      <c r="Y2653" s="230"/>
      <c r="Z2653" s="20"/>
      <c r="AA2653" s="20"/>
      <c r="AB2653" s="205"/>
      <c r="AC2653" s="205"/>
      <c r="AD2653" s="205"/>
      <c r="AE2653" s="1">
        <f t="shared" si="73"/>
        <v>0</v>
      </c>
      <c r="AF2653" s="1">
        <f t="shared" si="74"/>
        <v>0</v>
      </c>
      <c r="AH2653" s="1"/>
    </row>
    <row r="2654" spans="1:34">
      <c r="A2654" s="18"/>
      <c r="B2654" s="168"/>
      <c r="C2654" s="19"/>
      <c r="D2654" s="19"/>
      <c r="E2654" s="199"/>
      <c r="F2654" s="205"/>
      <c r="G2654" s="20"/>
      <c r="H2654" s="20"/>
      <c r="I2654" s="20"/>
      <c r="J2654" s="20"/>
      <c r="K2654" s="20"/>
      <c r="L2654" s="20"/>
      <c r="M2654" s="20"/>
      <c r="N2654" s="20"/>
      <c r="O2654" s="125"/>
      <c r="P2654" s="125"/>
      <c r="Q2654" s="199"/>
      <c r="R2654" s="205"/>
      <c r="S2654" s="199"/>
      <c r="T2654" s="199"/>
      <c r="U2654" s="199"/>
      <c r="V2654" s="205"/>
      <c r="W2654" s="205"/>
      <c r="X2654" s="230"/>
      <c r="Y2654" s="230"/>
      <c r="Z2654" s="20"/>
      <c r="AA2654" s="20"/>
      <c r="AB2654" s="205"/>
      <c r="AC2654" s="205"/>
      <c r="AD2654" s="205"/>
      <c r="AE2654" s="1">
        <f t="shared" si="73"/>
        <v>0</v>
      </c>
      <c r="AF2654" s="1">
        <f t="shared" si="74"/>
        <v>0</v>
      </c>
      <c r="AH2654" s="1"/>
    </row>
    <row r="2655" spans="1:34">
      <c r="A2655" s="18"/>
      <c r="B2655" s="168"/>
      <c r="C2655" s="19"/>
      <c r="D2655" s="19"/>
      <c r="E2655" s="199"/>
      <c r="F2655" s="205"/>
      <c r="G2655" s="20"/>
      <c r="H2655" s="20"/>
      <c r="I2655" s="20"/>
      <c r="J2655" s="20"/>
      <c r="K2655" s="20"/>
      <c r="L2655" s="20"/>
      <c r="M2655" s="20"/>
      <c r="N2655" s="20"/>
      <c r="O2655" s="125"/>
      <c r="P2655" s="125"/>
      <c r="Q2655" s="199"/>
      <c r="R2655" s="205"/>
      <c r="S2655" s="199"/>
      <c r="T2655" s="199"/>
      <c r="U2655" s="199"/>
      <c r="V2655" s="205"/>
      <c r="W2655" s="205"/>
      <c r="X2655" s="230"/>
      <c r="Y2655" s="230"/>
      <c r="Z2655" s="20"/>
      <c r="AA2655" s="20"/>
      <c r="AB2655" s="205"/>
      <c r="AC2655" s="205"/>
      <c r="AD2655" s="205"/>
      <c r="AE2655" s="1">
        <f t="shared" si="73"/>
        <v>0</v>
      </c>
      <c r="AF2655" s="1">
        <f t="shared" si="74"/>
        <v>0</v>
      </c>
      <c r="AH2655" s="1"/>
    </row>
    <row r="2656" spans="1:34">
      <c r="A2656" s="18"/>
      <c r="B2656" s="168"/>
      <c r="C2656" s="19"/>
      <c r="D2656" s="19"/>
      <c r="E2656" s="199"/>
      <c r="F2656" s="205"/>
      <c r="G2656" s="20"/>
      <c r="H2656" s="20"/>
      <c r="I2656" s="20"/>
      <c r="J2656" s="20"/>
      <c r="K2656" s="20"/>
      <c r="L2656" s="20"/>
      <c r="M2656" s="20"/>
      <c r="N2656" s="20"/>
      <c r="O2656" s="125"/>
      <c r="P2656" s="125"/>
      <c r="Q2656" s="199"/>
      <c r="R2656" s="205"/>
      <c r="S2656" s="199"/>
      <c r="T2656" s="199"/>
      <c r="U2656" s="199"/>
      <c r="V2656" s="205"/>
      <c r="W2656" s="205"/>
      <c r="X2656" s="230"/>
      <c r="Y2656" s="230"/>
      <c r="Z2656" s="20"/>
      <c r="AA2656" s="20"/>
      <c r="AB2656" s="205"/>
      <c r="AC2656" s="205"/>
      <c r="AD2656" s="205"/>
      <c r="AE2656" s="1">
        <f t="shared" si="73"/>
        <v>0</v>
      </c>
      <c r="AF2656" s="1">
        <f t="shared" si="74"/>
        <v>0</v>
      </c>
      <c r="AH2656" s="1"/>
    </row>
    <row r="2657" spans="1:34">
      <c r="A2657" s="18"/>
      <c r="B2657" s="168"/>
      <c r="C2657" s="19"/>
      <c r="D2657" s="19"/>
      <c r="E2657" s="199"/>
      <c r="F2657" s="205"/>
      <c r="G2657" s="20"/>
      <c r="H2657" s="20"/>
      <c r="I2657" s="20"/>
      <c r="J2657" s="20"/>
      <c r="K2657" s="20"/>
      <c r="L2657" s="20"/>
      <c r="M2657" s="20"/>
      <c r="N2657" s="20"/>
      <c r="O2657" s="125"/>
      <c r="P2657" s="125"/>
      <c r="Q2657" s="199"/>
      <c r="R2657" s="205"/>
      <c r="S2657" s="199"/>
      <c r="T2657" s="199"/>
      <c r="U2657" s="199"/>
      <c r="V2657" s="205"/>
      <c r="W2657" s="205"/>
      <c r="X2657" s="230"/>
      <c r="Y2657" s="230"/>
      <c r="Z2657" s="20"/>
      <c r="AA2657" s="20"/>
      <c r="AB2657" s="205"/>
      <c r="AC2657" s="205"/>
      <c r="AD2657" s="205"/>
      <c r="AE2657" s="1">
        <f t="shared" si="73"/>
        <v>0</v>
      </c>
      <c r="AF2657" s="1">
        <f t="shared" si="74"/>
        <v>0</v>
      </c>
      <c r="AH2657" s="1"/>
    </row>
    <row r="2658" spans="1:34">
      <c r="A2658" s="18"/>
      <c r="B2658" s="168"/>
      <c r="C2658" s="19"/>
      <c r="D2658" s="19"/>
      <c r="E2658" s="199"/>
      <c r="F2658" s="205"/>
      <c r="G2658" s="20"/>
      <c r="H2658" s="20"/>
      <c r="I2658" s="20"/>
      <c r="J2658" s="20"/>
      <c r="K2658" s="20"/>
      <c r="L2658" s="20"/>
      <c r="M2658" s="20"/>
      <c r="N2658" s="20"/>
      <c r="O2658" s="125"/>
      <c r="P2658" s="125"/>
      <c r="Q2658" s="199"/>
      <c r="R2658" s="205"/>
      <c r="S2658" s="199"/>
      <c r="T2658" s="199"/>
      <c r="U2658" s="199"/>
      <c r="V2658" s="205"/>
      <c r="W2658" s="205"/>
      <c r="X2658" s="230"/>
      <c r="Y2658" s="230"/>
      <c r="Z2658" s="20"/>
      <c r="AA2658" s="20"/>
      <c r="AB2658" s="205"/>
      <c r="AC2658" s="205"/>
      <c r="AD2658" s="205"/>
      <c r="AE2658" s="1">
        <f t="shared" si="73"/>
        <v>0</v>
      </c>
      <c r="AF2658" s="1">
        <f t="shared" si="74"/>
        <v>0</v>
      </c>
      <c r="AH2658" s="1"/>
    </row>
    <row r="2659" spans="1:34">
      <c r="A2659" s="18"/>
      <c r="B2659" s="168"/>
      <c r="C2659" s="19"/>
      <c r="D2659" s="19"/>
      <c r="E2659" s="199"/>
      <c r="F2659" s="205"/>
      <c r="G2659" s="20"/>
      <c r="H2659" s="20"/>
      <c r="I2659" s="20"/>
      <c r="J2659" s="20"/>
      <c r="K2659" s="20"/>
      <c r="L2659" s="20"/>
      <c r="M2659" s="20"/>
      <c r="N2659" s="20"/>
      <c r="O2659" s="125"/>
      <c r="P2659" s="125"/>
      <c r="Q2659" s="199"/>
      <c r="R2659" s="205"/>
      <c r="S2659" s="199"/>
      <c r="T2659" s="199"/>
      <c r="U2659" s="199"/>
      <c r="V2659" s="205"/>
      <c r="W2659" s="205"/>
      <c r="X2659" s="230"/>
      <c r="Y2659" s="230"/>
      <c r="Z2659" s="20"/>
      <c r="AA2659" s="20"/>
      <c r="AB2659" s="205"/>
      <c r="AC2659" s="205"/>
      <c r="AD2659" s="205"/>
      <c r="AE2659" s="1">
        <f t="shared" si="73"/>
        <v>0</v>
      </c>
      <c r="AF2659" s="1">
        <f t="shared" si="74"/>
        <v>0</v>
      </c>
      <c r="AH2659" s="1"/>
    </row>
    <row r="2660" spans="1:34">
      <c r="A2660" s="18"/>
      <c r="B2660" s="168"/>
      <c r="C2660" s="19"/>
      <c r="D2660" s="19"/>
      <c r="E2660" s="199"/>
      <c r="F2660" s="205"/>
      <c r="G2660" s="20"/>
      <c r="H2660" s="20"/>
      <c r="I2660" s="20"/>
      <c r="J2660" s="20"/>
      <c r="K2660" s="20"/>
      <c r="L2660" s="20"/>
      <c r="M2660" s="20"/>
      <c r="N2660" s="20"/>
      <c r="O2660" s="125"/>
      <c r="P2660" s="125"/>
      <c r="Q2660" s="199"/>
      <c r="R2660" s="205"/>
      <c r="S2660" s="199"/>
      <c r="T2660" s="199"/>
      <c r="U2660" s="199"/>
      <c r="V2660" s="205"/>
      <c r="W2660" s="205"/>
      <c r="X2660" s="230"/>
      <c r="Y2660" s="230"/>
      <c r="Z2660" s="20"/>
      <c r="AA2660" s="20"/>
      <c r="AB2660" s="205"/>
      <c r="AC2660" s="205"/>
      <c r="AD2660" s="205"/>
      <c r="AE2660" s="1">
        <f t="shared" si="73"/>
        <v>0</v>
      </c>
      <c r="AF2660" s="1">
        <f t="shared" si="74"/>
        <v>0</v>
      </c>
      <c r="AH2660" s="1"/>
    </row>
    <row r="2661" spans="1:34">
      <c r="A2661" s="18"/>
      <c r="B2661" s="168"/>
      <c r="C2661" s="19"/>
      <c r="D2661" s="19"/>
      <c r="E2661" s="199"/>
      <c r="F2661" s="205"/>
      <c r="G2661" s="20"/>
      <c r="H2661" s="20"/>
      <c r="I2661" s="20"/>
      <c r="J2661" s="20"/>
      <c r="K2661" s="20"/>
      <c r="L2661" s="20"/>
      <c r="M2661" s="20"/>
      <c r="N2661" s="20"/>
      <c r="O2661" s="125"/>
      <c r="P2661" s="125"/>
      <c r="Q2661" s="199"/>
      <c r="R2661" s="205"/>
      <c r="S2661" s="199"/>
      <c r="T2661" s="199"/>
      <c r="U2661" s="199"/>
      <c r="V2661" s="205"/>
      <c r="W2661" s="205"/>
      <c r="X2661" s="230"/>
      <c r="Y2661" s="230"/>
      <c r="Z2661" s="20"/>
      <c r="AA2661" s="20"/>
      <c r="AB2661" s="205"/>
      <c r="AC2661" s="205"/>
      <c r="AD2661" s="205"/>
      <c r="AE2661" s="1">
        <f t="shared" si="73"/>
        <v>0</v>
      </c>
      <c r="AF2661" s="1">
        <f t="shared" si="74"/>
        <v>0</v>
      </c>
      <c r="AH2661" s="1"/>
    </row>
    <row r="2662" spans="1:34">
      <c r="A2662" s="18"/>
      <c r="B2662" s="168"/>
      <c r="C2662" s="19"/>
      <c r="D2662" s="19"/>
      <c r="E2662" s="199"/>
      <c r="F2662" s="205"/>
      <c r="G2662" s="20"/>
      <c r="H2662" s="20"/>
      <c r="I2662" s="20"/>
      <c r="J2662" s="20"/>
      <c r="K2662" s="20"/>
      <c r="L2662" s="20"/>
      <c r="M2662" s="20"/>
      <c r="N2662" s="20"/>
      <c r="O2662" s="125"/>
      <c r="P2662" s="125"/>
      <c r="Q2662" s="199"/>
      <c r="R2662" s="205"/>
      <c r="S2662" s="199"/>
      <c r="T2662" s="199"/>
      <c r="U2662" s="199"/>
      <c r="V2662" s="205"/>
      <c r="W2662" s="205"/>
      <c r="X2662" s="230"/>
      <c r="Y2662" s="230"/>
      <c r="Z2662" s="20"/>
      <c r="AA2662" s="20"/>
      <c r="AB2662" s="205"/>
      <c r="AC2662" s="205"/>
      <c r="AD2662" s="205"/>
      <c r="AE2662" s="1">
        <f t="shared" si="73"/>
        <v>0</v>
      </c>
      <c r="AF2662" s="1">
        <f t="shared" si="74"/>
        <v>0</v>
      </c>
      <c r="AH2662" s="1"/>
    </row>
    <row r="2663" spans="1:34">
      <c r="A2663" s="18"/>
      <c r="B2663" s="168"/>
      <c r="C2663" s="19"/>
      <c r="D2663" s="19"/>
      <c r="E2663" s="199"/>
      <c r="F2663" s="205"/>
      <c r="G2663" s="20"/>
      <c r="H2663" s="20"/>
      <c r="I2663" s="20"/>
      <c r="J2663" s="20"/>
      <c r="K2663" s="20"/>
      <c r="L2663" s="20"/>
      <c r="M2663" s="20"/>
      <c r="N2663" s="20"/>
      <c r="O2663" s="125"/>
      <c r="P2663" s="125"/>
      <c r="Q2663" s="199"/>
      <c r="R2663" s="205"/>
      <c r="S2663" s="199"/>
      <c r="T2663" s="199"/>
      <c r="U2663" s="199"/>
      <c r="V2663" s="205"/>
      <c r="W2663" s="205"/>
      <c r="X2663" s="230"/>
      <c r="Y2663" s="230"/>
      <c r="Z2663" s="20"/>
      <c r="AA2663" s="20"/>
      <c r="AB2663" s="205"/>
      <c r="AC2663" s="205"/>
      <c r="AD2663" s="205"/>
      <c r="AE2663" s="1">
        <f t="shared" si="73"/>
        <v>0</v>
      </c>
      <c r="AF2663" s="1">
        <f t="shared" si="74"/>
        <v>0</v>
      </c>
      <c r="AH2663" s="1"/>
    </row>
    <row r="2664" spans="1:34">
      <c r="A2664" s="18"/>
      <c r="B2664" s="168"/>
      <c r="C2664" s="19"/>
      <c r="D2664" s="19"/>
      <c r="E2664" s="199"/>
      <c r="F2664" s="205"/>
      <c r="G2664" s="20"/>
      <c r="H2664" s="20"/>
      <c r="I2664" s="20"/>
      <c r="J2664" s="20"/>
      <c r="K2664" s="20"/>
      <c r="L2664" s="20"/>
      <c r="M2664" s="20"/>
      <c r="N2664" s="20"/>
      <c r="O2664" s="125"/>
      <c r="P2664" s="125"/>
      <c r="Q2664" s="199"/>
      <c r="R2664" s="205"/>
      <c r="S2664" s="199"/>
      <c r="T2664" s="199"/>
      <c r="U2664" s="199"/>
      <c r="V2664" s="205"/>
      <c r="W2664" s="205"/>
      <c r="X2664" s="230"/>
      <c r="Y2664" s="230"/>
      <c r="Z2664" s="20"/>
      <c r="AA2664" s="20"/>
      <c r="AB2664" s="205"/>
      <c r="AC2664" s="205"/>
      <c r="AD2664" s="205"/>
      <c r="AE2664" s="1">
        <f t="shared" si="73"/>
        <v>0</v>
      </c>
      <c r="AF2664" s="1">
        <f t="shared" si="74"/>
        <v>0</v>
      </c>
      <c r="AH2664" s="1"/>
    </row>
    <row r="2665" spans="1:34">
      <c r="A2665" s="18"/>
      <c r="B2665" s="168"/>
      <c r="C2665" s="19"/>
      <c r="D2665" s="19"/>
      <c r="E2665" s="199"/>
      <c r="F2665" s="205"/>
      <c r="G2665" s="20"/>
      <c r="H2665" s="20"/>
      <c r="I2665" s="20"/>
      <c r="J2665" s="20"/>
      <c r="K2665" s="20"/>
      <c r="L2665" s="20"/>
      <c r="M2665" s="20"/>
      <c r="N2665" s="20"/>
      <c r="O2665" s="125"/>
      <c r="P2665" s="125"/>
      <c r="Q2665" s="199"/>
      <c r="R2665" s="205"/>
      <c r="S2665" s="199"/>
      <c r="T2665" s="199"/>
      <c r="U2665" s="199"/>
      <c r="V2665" s="205"/>
      <c r="W2665" s="205"/>
      <c r="X2665" s="230"/>
      <c r="Y2665" s="230"/>
      <c r="Z2665" s="20"/>
      <c r="AA2665" s="20"/>
      <c r="AB2665" s="205"/>
      <c r="AC2665" s="205"/>
      <c r="AD2665" s="205"/>
      <c r="AE2665" s="1">
        <f t="shared" si="73"/>
        <v>0</v>
      </c>
      <c r="AF2665" s="1">
        <f t="shared" si="74"/>
        <v>0</v>
      </c>
      <c r="AH2665" s="1"/>
    </row>
    <row r="2666" spans="1:34">
      <c r="A2666" s="18"/>
      <c r="B2666" s="168"/>
      <c r="C2666" s="19"/>
      <c r="D2666" s="19"/>
      <c r="E2666" s="199"/>
      <c r="F2666" s="205"/>
      <c r="G2666" s="20"/>
      <c r="H2666" s="20"/>
      <c r="I2666" s="20"/>
      <c r="J2666" s="20"/>
      <c r="K2666" s="20"/>
      <c r="L2666" s="20"/>
      <c r="M2666" s="20"/>
      <c r="N2666" s="20"/>
      <c r="O2666" s="125"/>
      <c r="P2666" s="125"/>
      <c r="Q2666" s="199"/>
      <c r="R2666" s="205"/>
      <c r="S2666" s="199"/>
      <c r="T2666" s="199"/>
      <c r="U2666" s="199"/>
      <c r="V2666" s="205"/>
      <c r="W2666" s="205"/>
      <c r="X2666" s="230"/>
      <c r="Y2666" s="230"/>
      <c r="Z2666" s="20"/>
      <c r="AA2666" s="20"/>
      <c r="AB2666" s="205"/>
      <c r="AC2666" s="205"/>
      <c r="AD2666" s="205"/>
      <c r="AE2666" s="1">
        <f t="shared" si="73"/>
        <v>0</v>
      </c>
      <c r="AF2666" s="1">
        <f t="shared" si="74"/>
        <v>0</v>
      </c>
      <c r="AH2666" s="1"/>
    </row>
    <row r="2667" spans="1:34">
      <c r="A2667" s="18"/>
      <c r="B2667" s="168"/>
      <c r="C2667" s="19"/>
      <c r="D2667" s="19"/>
      <c r="E2667" s="199"/>
      <c r="F2667" s="205"/>
      <c r="G2667" s="20"/>
      <c r="H2667" s="20"/>
      <c r="I2667" s="20"/>
      <c r="J2667" s="20"/>
      <c r="K2667" s="20"/>
      <c r="L2667" s="20"/>
      <c r="M2667" s="20"/>
      <c r="N2667" s="20"/>
      <c r="O2667" s="125"/>
      <c r="P2667" s="125"/>
      <c r="Q2667" s="199"/>
      <c r="R2667" s="205"/>
      <c r="S2667" s="199"/>
      <c r="T2667" s="199"/>
      <c r="U2667" s="199"/>
      <c r="V2667" s="205"/>
      <c r="W2667" s="205"/>
      <c r="X2667" s="230"/>
      <c r="Y2667" s="230"/>
      <c r="Z2667" s="20"/>
      <c r="AA2667" s="20"/>
      <c r="AB2667" s="205"/>
      <c r="AC2667" s="205"/>
      <c r="AD2667" s="205"/>
      <c r="AE2667" s="1">
        <f t="shared" si="73"/>
        <v>0</v>
      </c>
      <c r="AF2667" s="1">
        <f t="shared" si="74"/>
        <v>0</v>
      </c>
      <c r="AH2667" s="1"/>
    </row>
    <row r="2668" spans="1:34">
      <c r="A2668" s="18"/>
      <c r="B2668" s="168"/>
      <c r="C2668" s="19"/>
      <c r="D2668" s="19"/>
      <c r="E2668" s="199"/>
      <c r="F2668" s="205"/>
      <c r="G2668" s="20"/>
      <c r="H2668" s="20"/>
      <c r="I2668" s="20"/>
      <c r="J2668" s="20"/>
      <c r="K2668" s="20"/>
      <c r="L2668" s="20"/>
      <c r="M2668" s="20"/>
      <c r="N2668" s="20"/>
      <c r="O2668" s="125"/>
      <c r="P2668" s="125"/>
      <c r="Q2668" s="199"/>
      <c r="R2668" s="205"/>
      <c r="S2668" s="199"/>
      <c r="T2668" s="199"/>
      <c r="U2668" s="199"/>
      <c r="V2668" s="205"/>
      <c r="W2668" s="205"/>
      <c r="X2668" s="230"/>
      <c r="Y2668" s="230"/>
      <c r="Z2668" s="20"/>
      <c r="AA2668" s="20"/>
      <c r="AB2668" s="205"/>
      <c r="AC2668" s="205"/>
      <c r="AD2668" s="205"/>
      <c r="AE2668" s="1">
        <f t="shared" si="73"/>
        <v>0</v>
      </c>
      <c r="AF2668" s="1">
        <f t="shared" si="74"/>
        <v>0</v>
      </c>
      <c r="AH2668" s="1"/>
    </row>
    <row r="2669" spans="1:34">
      <c r="A2669" s="18"/>
      <c r="B2669" s="168"/>
      <c r="C2669" s="19"/>
      <c r="D2669" s="19"/>
      <c r="E2669" s="199"/>
      <c r="F2669" s="205"/>
      <c r="G2669" s="20"/>
      <c r="H2669" s="20"/>
      <c r="I2669" s="20"/>
      <c r="J2669" s="20"/>
      <c r="K2669" s="20"/>
      <c r="L2669" s="20"/>
      <c r="M2669" s="20"/>
      <c r="N2669" s="20"/>
      <c r="O2669" s="125"/>
      <c r="P2669" s="125"/>
      <c r="Q2669" s="199"/>
      <c r="R2669" s="205"/>
      <c r="S2669" s="199"/>
      <c r="T2669" s="199"/>
      <c r="U2669" s="199"/>
      <c r="V2669" s="205"/>
      <c r="W2669" s="205"/>
      <c r="X2669" s="230"/>
      <c r="Y2669" s="230"/>
      <c r="Z2669" s="20"/>
      <c r="AA2669" s="20"/>
      <c r="AB2669" s="205"/>
      <c r="AC2669" s="205"/>
      <c r="AD2669" s="205"/>
      <c r="AE2669" s="1">
        <f t="shared" si="73"/>
        <v>0</v>
      </c>
      <c r="AF2669" s="1">
        <f t="shared" si="74"/>
        <v>0</v>
      </c>
      <c r="AH2669" s="1"/>
    </row>
    <row r="2670" spans="1:34">
      <c r="A2670" s="18"/>
      <c r="B2670" s="168"/>
      <c r="C2670" s="19"/>
      <c r="D2670" s="19"/>
      <c r="E2670" s="199"/>
      <c r="F2670" s="205"/>
      <c r="G2670" s="20"/>
      <c r="H2670" s="20"/>
      <c r="I2670" s="20"/>
      <c r="J2670" s="20"/>
      <c r="K2670" s="20"/>
      <c r="L2670" s="20"/>
      <c r="M2670" s="20"/>
      <c r="N2670" s="20"/>
      <c r="O2670" s="125"/>
      <c r="P2670" s="125"/>
      <c r="Q2670" s="199"/>
      <c r="R2670" s="205"/>
      <c r="S2670" s="199"/>
      <c r="T2670" s="199"/>
      <c r="U2670" s="199"/>
      <c r="V2670" s="205"/>
      <c r="W2670" s="205"/>
      <c r="X2670" s="230"/>
      <c r="Y2670" s="230"/>
      <c r="Z2670" s="20"/>
      <c r="AA2670" s="20"/>
      <c r="AB2670" s="205"/>
      <c r="AC2670" s="205"/>
      <c r="AD2670" s="205"/>
      <c r="AE2670" s="1">
        <f t="shared" si="73"/>
        <v>0</v>
      </c>
      <c r="AF2670" s="1">
        <f t="shared" si="74"/>
        <v>0</v>
      </c>
      <c r="AH2670" s="1"/>
    </row>
    <row r="2671" spans="1:34">
      <c r="A2671" s="18"/>
      <c r="B2671" s="168"/>
      <c r="C2671" s="19"/>
      <c r="D2671" s="19"/>
      <c r="E2671" s="199"/>
      <c r="F2671" s="205"/>
      <c r="G2671" s="20"/>
      <c r="H2671" s="20"/>
      <c r="I2671" s="20"/>
      <c r="J2671" s="20"/>
      <c r="K2671" s="20"/>
      <c r="L2671" s="20"/>
      <c r="M2671" s="20"/>
      <c r="N2671" s="20"/>
      <c r="O2671" s="125"/>
      <c r="P2671" s="125"/>
      <c r="Q2671" s="199"/>
      <c r="R2671" s="205"/>
      <c r="S2671" s="199"/>
      <c r="T2671" s="199"/>
      <c r="U2671" s="199"/>
      <c r="V2671" s="205"/>
      <c r="W2671" s="205"/>
      <c r="X2671" s="230"/>
      <c r="Y2671" s="230"/>
      <c r="Z2671" s="20"/>
      <c r="AA2671" s="20"/>
      <c r="AB2671" s="205"/>
      <c r="AC2671" s="205"/>
      <c r="AD2671" s="205"/>
      <c r="AE2671" s="1">
        <f t="shared" si="73"/>
        <v>0</v>
      </c>
      <c r="AF2671" s="1">
        <f t="shared" si="74"/>
        <v>0</v>
      </c>
      <c r="AH2671" s="1"/>
    </row>
    <row r="2672" spans="1:34">
      <c r="A2672" s="18"/>
      <c r="B2672" s="168"/>
      <c r="C2672" s="19"/>
      <c r="D2672" s="19"/>
      <c r="E2672" s="199"/>
      <c r="F2672" s="205"/>
      <c r="G2672" s="20"/>
      <c r="H2672" s="20"/>
      <c r="I2672" s="20"/>
      <c r="J2672" s="20"/>
      <c r="K2672" s="20"/>
      <c r="L2672" s="20"/>
      <c r="M2672" s="20"/>
      <c r="N2672" s="20"/>
      <c r="O2672" s="125"/>
      <c r="P2672" s="125"/>
      <c r="Q2672" s="199"/>
      <c r="R2672" s="205"/>
      <c r="S2672" s="199"/>
      <c r="T2672" s="199"/>
      <c r="U2672" s="199"/>
      <c r="V2672" s="205"/>
      <c r="W2672" s="205"/>
      <c r="X2672" s="230"/>
      <c r="Y2672" s="230"/>
      <c r="Z2672" s="20"/>
      <c r="AA2672" s="20"/>
      <c r="AB2672" s="205"/>
      <c r="AC2672" s="205"/>
      <c r="AD2672" s="205"/>
      <c r="AE2672" s="1">
        <f t="shared" si="73"/>
        <v>0</v>
      </c>
      <c r="AF2672" s="1">
        <f t="shared" si="74"/>
        <v>0</v>
      </c>
      <c r="AH2672" s="1"/>
    </row>
    <row r="2673" spans="1:34">
      <c r="A2673" s="18"/>
      <c r="B2673" s="168"/>
      <c r="C2673" s="19"/>
      <c r="D2673" s="19"/>
      <c r="E2673" s="199"/>
      <c r="F2673" s="205"/>
      <c r="G2673" s="20"/>
      <c r="H2673" s="20"/>
      <c r="I2673" s="20"/>
      <c r="J2673" s="20"/>
      <c r="K2673" s="20"/>
      <c r="L2673" s="20"/>
      <c r="M2673" s="20"/>
      <c r="N2673" s="20"/>
      <c r="O2673" s="125"/>
      <c r="P2673" s="125"/>
      <c r="Q2673" s="199"/>
      <c r="R2673" s="205"/>
      <c r="S2673" s="199"/>
      <c r="T2673" s="199"/>
      <c r="U2673" s="199"/>
      <c r="V2673" s="205"/>
      <c r="W2673" s="205"/>
      <c r="X2673" s="230"/>
      <c r="Y2673" s="230"/>
      <c r="Z2673" s="20"/>
      <c r="AA2673" s="20"/>
      <c r="AB2673" s="205"/>
      <c r="AC2673" s="205"/>
      <c r="AD2673" s="205"/>
      <c r="AE2673" s="1">
        <f t="shared" si="73"/>
        <v>0</v>
      </c>
      <c r="AF2673" s="1">
        <f t="shared" si="74"/>
        <v>0</v>
      </c>
      <c r="AH2673" s="1"/>
    </row>
    <row r="2674" spans="1:34">
      <c r="A2674" s="18"/>
      <c r="B2674" s="168"/>
      <c r="C2674" s="19"/>
      <c r="D2674" s="19"/>
      <c r="E2674" s="199"/>
      <c r="F2674" s="205"/>
      <c r="G2674" s="20"/>
      <c r="H2674" s="20"/>
      <c r="I2674" s="20"/>
      <c r="J2674" s="20"/>
      <c r="K2674" s="20"/>
      <c r="L2674" s="20"/>
      <c r="M2674" s="20"/>
      <c r="N2674" s="20"/>
      <c r="O2674" s="125"/>
      <c r="P2674" s="125"/>
      <c r="Q2674" s="199"/>
      <c r="R2674" s="205"/>
      <c r="S2674" s="199"/>
      <c r="T2674" s="199"/>
      <c r="U2674" s="199"/>
      <c r="V2674" s="205"/>
      <c r="W2674" s="205"/>
      <c r="X2674" s="230"/>
      <c r="Y2674" s="230"/>
      <c r="Z2674" s="20"/>
      <c r="AA2674" s="20"/>
      <c r="AB2674" s="205"/>
      <c r="AC2674" s="205"/>
      <c r="AD2674" s="205"/>
      <c r="AE2674" s="1">
        <f t="shared" si="73"/>
        <v>0</v>
      </c>
      <c r="AF2674" s="1">
        <f t="shared" si="74"/>
        <v>0</v>
      </c>
      <c r="AH2674" s="1"/>
    </row>
    <row r="2675" spans="1:34">
      <c r="A2675" s="18"/>
      <c r="B2675" s="168"/>
      <c r="C2675" s="19"/>
      <c r="D2675" s="19"/>
      <c r="E2675" s="199"/>
      <c r="F2675" s="205"/>
      <c r="G2675" s="20"/>
      <c r="H2675" s="20"/>
      <c r="I2675" s="20"/>
      <c r="J2675" s="20"/>
      <c r="K2675" s="20"/>
      <c r="L2675" s="20"/>
      <c r="M2675" s="20"/>
      <c r="N2675" s="20"/>
      <c r="O2675" s="125"/>
      <c r="P2675" s="125"/>
      <c r="Q2675" s="199"/>
      <c r="R2675" s="205"/>
      <c r="S2675" s="199"/>
      <c r="T2675" s="199"/>
      <c r="U2675" s="199"/>
      <c r="V2675" s="205"/>
      <c r="W2675" s="205"/>
      <c r="X2675" s="230"/>
      <c r="Y2675" s="230"/>
      <c r="Z2675" s="20"/>
      <c r="AA2675" s="20"/>
      <c r="AB2675" s="205"/>
      <c r="AC2675" s="205"/>
      <c r="AD2675" s="205"/>
      <c r="AE2675" s="1">
        <f t="shared" si="73"/>
        <v>0</v>
      </c>
      <c r="AF2675" s="1">
        <f t="shared" si="74"/>
        <v>0</v>
      </c>
      <c r="AH2675" s="1"/>
    </row>
    <row r="2676" spans="1:34">
      <c r="A2676" s="18"/>
      <c r="B2676" s="168"/>
      <c r="C2676" s="19"/>
      <c r="D2676" s="19"/>
      <c r="E2676" s="199"/>
      <c r="F2676" s="205"/>
      <c r="G2676" s="20"/>
      <c r="H2676" s="20"/>
      <c r="I2676" s="20"/>
      <c r="J2676" s="20"/>
      <c r="K2676" s="20"/>
      <c r="L2676" s="20"/>
      <c r="M2676" s="20"/>
      <c r="N2676" s="20"/>
      <c r="O2676" s="125"/>
      <c r="P2676" s="125"/>
      <c r="Q2676" s="199"/>
      <c r="R2676" s="205"/>
      <c r="S2676" s="199"/>
      <c r="T2676" s="199"/>
      <c r="U2676" s="199"/>
      <c r="V2676" s="205"/>
      <c r="W2676" s="205"/>
      <c r="X2676" s="230"/>
      <c r="Y2676" s="230"/>
      <c r="Z2676" s="20"/>
      <c r="AA2676" s="20"/>
      <c r="AB2676" s="205"/>
      <c r="AC2676" s="205"/>
      <c r="AD2676" s="205"/>
      <c r="AE2676" s="1">
        <f t="shared" si="73"/>
        <v>0</v>
      </c>
      <c r="AF2676" s="1">
        <f t="shared" si="74"/>
        <v>0</v>
      </c>
      <c r="AH2676" s="1"/>
    </row>
    <row r="2677" spans="1:34">
      <c r="A2677" s="18"/>
      <c r="B2677" s="168"/>
      <c r="C2677" s="19"/>
      <c r="D2677" s="19"/>
      <c r="E2677" s="199"/>
      <c r="F2677" s="205"/>
      <c r="G2677" s="20"/>
      <c r="H2677" s="20"/>
      <c r="I2677" s="20"/>
      <c r="J2677" s="20"/>
      <c r="K2677" s="20"/>
      <c r="L2677" s="20"/>
      <c r="M2677" s="20"/>
      <c r="N2677" s="20"/>
      <c r="O2677" s="125"/>
      <c r="P2677" s="125"/>
      <c r="Q2677" s="199"/>
      <c r="R2677" s="205"/>
      <c r="S2677" s="199"/>
      <c r="T2677" s="199"/>
      <c r="U2677" s="199"/>
      <c r="V2677" s="205"/>
      <c r="W2677" s="205"/>
      <c r="X2677" s="230"/>
      <c r="Y2677" s="230"/>
      <c r="Z2677" s="20"/>
      <c r="AA2677" s="20"/>
      <c r="AB2677" s="205"/>
      <c r="AC2677" s="205"/>
      <c r="AD2677" s="205"/>
      <c r="AE2677" s="1">
        <f t="shared" si="73"/>
        <v>0</v>
      </c>
      <c r="AF2677" s="1">
        <f t="shared" si="74"/>
        <v>0</v>
      </c>
      <c r="AH2677" s="1"/>
    </row>
    <row r="2678" spans="1:34">
      <c r="A2678" s="18"/>
      <c r="B2678" s="168"/>
      <c r="C2678" s="19"/>
      <c r="D2678" s="19"/>
      <c r="E2678" s="199"/>
      <c r="F2678" s="205"/>
      <c r="G2678" s="20"/>
      <c r="H2678" s="20"/>
      <c r="I2678" s="20"/>
      <c r="J2678" s="20"/>
      <c r="K2678" s="20"/>
      <c r="L2678" s="20"/>
      <c r="M2678" s="20"/>
      <c r="N2678" s="20"/>
      <c r="O2678" s="125"/>
      <c r="P2678" s="125"/>
      <c r="Q2678" s="199"/>
      <c r="R2678" s="205"/>
      <c r="S2678" s="199"/>
      <c r="T2678" s="199"/>
      <c r="U2678" s="199"/>
      <c r="V2678" s="205"/>
      <c r="W2678" s="205"/>
      <c r="X2678" s="230"/>
      <c r="Y2678" s="230"/>
      <c r="Z2678" s="20"/>
      <c r="AA2678" s="20"/>
      <c r="AB2678" s="205"/>
      <c r="AC2678" s="205"/>
      <c r="AD2678" s="205"/>
      <c r="AE2678" s="1">
        <f t="shared" si="73"/>
        <v>0</v>
      </c>
      <c r="AF2678" s="1">
        <f t="shared" si="74"/>
        <v>0</v>
      </c>
      <c r="AH2678" s="1"/>
    </row>
    <row r="2679" spans="1:34">
      <c r="A2679" s="18"/>
      <c r="B2679" s="168"/>
      <c r="C2679" s="19"/>
      <c r="D2679" s="19"/>
      <c r="E2679" s="199"/>
      <c r="F2679" s="205"/>
      <c r="G2679" s="20"/>
      <c r="H2679" s="20"/>
      <c r="I2679" s="20"/>
      <c r="J2679" s="20"/>
      <c r="K2679" s="20"/>
      <c r="L2679" s="20"/>
      <c r="M2679" s="20"/>
      <c r="N2679" s="20"/>
      <c r="O2679" s="125"/>
      <c r="P2679" s="125"/>
      <c r="Q2679" s="199"/>
      <c r="R2679" s="205"/>
      <c r="S2679" s="199"/>
      <c r="T2679" s="199"/>
      <c r="U2679" s="199"/>
      <c r="V2679" s="205"/>
      <c r="W2679" s="205"/>
      <c r="X2679" s="230"/>
      <c r="Y2679" s="230"/>
      <c r="Z2679" s="20"/>
      <c r="AA2679" s="20"/>
      <c r="AB2679" s="205"/>
      <c r="AC2679" s="205"/>
      <c r="AD2679" s="205"/>
      <c r="AE2679" s="1">
        <f t="shared" si="73"/>
        <v>0</v>
      </c>
      <c r="AF2679" s="1">
        <f t="shared" si="74"/>
        <v>0</v>
      </c>
      <c r="AH2679" s="1"/>
    </row>
    <row r="2680" spans="1:34">
      <c r="A2680" s="18"/>
      <c r="B2680" s="168"/>
      <c r="C2680" s="19"/>
      <c r="D2680" s="19"/>
      <c r="E2680" s="199"/>
      <c r="F2680" s="205"/>
      <c r="G2680" s="20"/>
      <c r="H2680" s="20"/>
      <c r="I2680" s="20"/>
      <c r="J2680" s="20"/>
      <c r="K2680" s="20"/>
      <c r="L2680" s="20"/>
      <c r="M2680" s="20"/>
      <c r="N2680" s="20"/>
      <c r="O2680" s="125"/>
      <c r="P2680" s="125"/>
      <c r="Q2680" s="199"/>
      <c r="R2680" s="205"/>
      <c r="S2680" s="199"/>
      <c r="T2680" s="199"/>
      <c r="U2680" s="199"/>
      <c r="V2680" s="205"/>
      <c r="W2680" s="205"/>
      <c r="X2680" s="230"/>
      <c r="Y2680" s="230"/>
      <c r="Z2680" s="20"/>
      <c r="AA2680" s="20"/>
      <c r="AB2680" s="205"/>
      <c r="AC2680" s="205"/>
      <c r="AD2680" s="205"/>
      <c r="AE2680" s="1">
        <f t="shared" si="73"/>
        <v>0</v>
      </c>
      <c r="AF2680" s="1">
        <f t="shared" si="74"/>
        <v>0</v>
      </c>
      <c r="AH2680" s="1"/>
    </row>
    <row r="2681" spans="1:34">
      <c r="A2681" s="18"/>
      <c r="B2681" s="168"/>
      <c r="C2681" s="19"/>
      <c r="D2681" s="19"/>
      <c r="E2681" s="199"/>
      <c r="F2681" s="205"/>
      <c r="G2681" s="20"/>
      <c r="H2681" s="20"/>
      <c r="I2681" s="20"/>
      <c r="J2681" s="20"/>
      <c r="K2681" s="20"/>
      <c r="L2681" s="20"/>
      <c r="M2681" s="20"/>
      <c r="N2681" s="20"/>
      <c r="O2681" s="125"/>
      <c r="P2681" s="125"/>
      <c r="Q2681" s="199"/>
      <c r="R2681" s="205"/>
      <c r="S2681" s="199"/>
      <c r="T2681" s="199"/>
      <c r="U2681" s="199"/>
      <c r="V2681" s="205"/>
      <c r="W2681" s="205"/>
      <c r="X2681" s="230"/>
      <c r="Y2681" s="230"/>
      <c r="Z2681" s="20"/>
      <c r="AA2681" s="20"/>
      <c r="AB2681" s="205"/>
      <c r="AC2681" s="205"/>
      <c r="AD2681" s="205"/>
      <c r="AE2681" s="1">
        <f t="shared" si="73"/>
        <v>0</v>
      </c>
      <c r="AF2681" s="1">
        <f t="shared" si="74"/>
        <v>0</v>
      </c>
      <c r="AH2681" s="1"/>
    </row>
    <row r="2682" spans="1:34">
      <c r="A2682" s="18"/>
      <c r="B2682" s="168"/>
      <c r="C2682" s="19"/>
      <c r="D2682" s="19"/>
      <c r="E2682" s="199"/>
      <c r="F2682" s="205"/>
      <c r="G2682" s="20"/>
      <c r="H2682" s="20"/>
      <c r="I2682" s="20"/>
      <c r="J2682" s="20"/>
      <c r="K2682" s="20"/>
      <c r="L2682" s="20"/>
      <c r="M2682" s="20"/>
      <c r="N2682" s="20"/>
      <c r="O2682" s="125"/>
      <c r="P2682" s="125"/>
      <c r="Q2682" s="199"/>
      <c r="R2682" s="205"/>
      <c r="S2682" s="199"/>
      <c r="T2682" s="199"/>
      <c r="U2682" s="199"/>
      <c r="V2682" s="205"/>
      <c r="W2682" s="205"/>
      <c r="X2682" s="230"/>
      <c r="Y2682" s="230"/>
      <c r="Z2682" s="20"/>
      <c r="AA2682" s="20"/>
      <c r="AB2682" s="205"/>
      <c r="AC2682" s="205"/>
      <c r="AD2682" s="205"/>
      <c r="AE2682" s="1">
        <f t="shared" si="73"/>
        <v>0</v>
      </c>
      <c r="AF2682" s="1">
        <f t="shared" si="74"/>
        <v>0</v>
      </c>
      <c r="AH2682" s="1"/>
    </row>
    <row r="2683" spans="1:34">
      <c r="A2683" s="18"/>
      <c r="B2683" s="168"/>
      <c r="C2683" s="19"/>
      <c r="D2683" s="19"/>
      <c r="E2683" s="199"/>
      <c r="F2683" s="205"/>
      <c r="G2683" s="20"/>
      <c r="H2683" s="20"/>
      <c r="I2683" s="20"/>
      <c r="J2683" s="20"/>
      <c r="K2683" s="20"/>
      <c r="L2683" s="20"/>
      <c r="M2683" s="20"/>
      <c r="N2683" s="20"/>
      <c r="O2683" s="125"/>
      <c r="P2683" s="125"/>
      <c r="Q2683" s="199"/>
      <c r="R2683" s="205"/>
      <c r="S2683" s="199"/>
      <c r="T2683" s="199"/>
      <c r="U2683" s="199"/>
      <c r="V2683" s="205"/>
      <c r="W2683" s="205"/>
      <c r="X2683" s="230"/>
      <c r="Y2683" s="230"/>
      <c r="Z2683" s="20"/>
      <c r="AA2683" s="20"/>
      <c r="AB2683" s="205"/>
      <c r="AC2683" s="205"/>
      <c r="AD2683" s="205"/>
      <c r="AE2683" s="1">
        <f t="shared" si="73"/>
        <v>0</v>
      </c>
      <c r="AF2683" s="1">
        <f t="shared" si="74"/>
        <v>0</v>
      </c>
      <c r="AH2683" s="1"/>
    </row>
    <row r="2684" spans="1:34">
      <c r="A2684" s="18"/>
      <c r="B2684" s="168"/>
      <c r="C2684" s="19"/>
      <c r="D2684" s="19"/>
      <c r="E2684" s="199"/>
      <c r="F2684" s="205"/>
      <c r="G2684" s="20"/>
      <c r="H2684" s="20"/>
      <c r="I2684" s="20"/>
      <c r="J2684" s="20"/>
      <c r="K2684" s="20"/>
      <c r="L2684" s="20"/>
      <c r="M2684" s="20"/>
      <c r="N2684" s="20"/>
      <c r="O2684" s="125"/>
      <c r="P2684" s="125"/>
      <c r="Q2684" s="199"/>
      <c r="R2684" s="205"/>
      <c r="S2684" s="199"/>
      <c r="T2684" s="199"/>
      <c r="U2684" s="199"/>
      <c r="V2684" s="205"/>
      <c r="W2684" s="205"/>
      <c r="X2684" s="230"/>
      <c r="Y2684" s="230"/>
      <c r="Z2684" s="20"/>
      <c r="AA2684" s="20"/>
      <c r="AB2684" s="205"/>
      <c r="AC2684" s="205"/>
      <c r="AD2684" s="205"/>
      <c r="AE2684" s="1">
        <f t="shared" si="73"/>
        <v>0</v>
      </c>
      <c r="AF2684" s="1">
        <f t="shared" si="74"/>
        <v>0</v>
      </c>
      <c r="AH2684" s="1"/>
    </row>
    <row r="2685" spans="1:34">
      <c r="A2685" s="18"/>
      <c r="B2685" s="168"/>
      <c r="C2685" s="19"/>
      <c r="D2685" s="19"/>
      <c r="E2685" s="199"/>
      <c r="F2685" s="205"/>
      <c r="G2685" s="20"/>
      <c r="H2685" s="20"/>
      <c r="I2685" s="20"/>
      <c r="J2685" s="20"/>
      <c r="K2685" s="20"/>
      <c r="L2685" s="20"/>
      <c r="M2685" s="20"/>
      <c r="N2685" s="20"/>
      <c r="O2685" s="125"/>
      <c r="P2685" s="125"/>
      <c r="Q2685" s="199"/>
      <c r="R2685" s="205"/>
      <c r="S2685" s="199"/>
      <c r="T2685" s="199"/>
      <c r="U2685" s="199"/>
      <c r="V2685" s="205"/>
      <c r="W2685" s="205"/>
      <c r="X2685" s="230"/>
      <c r="Y2685" s="230"/>
      <c r="Z2685" s="20"/>
      <c r="AA2685" s="20"/>
      <c r="AB2685" s="205"/>
      <c r="AC2685" s="205"/>
      <c r="AD2685" s="205"/>
      <c r="AE2685" s="1">
        <f t="shared" si="73"/>
        <v>0</v>
      </c>
      <c r="AF2685" s="1">
        <f t="shared" si="74"/>
        <v>0</v>
      </c>
      <c r="AH2685" s="1"/>
    </row>
    <row r="2686" spans="1:34">
      <c r="A2686" s="18"/>
      <c r="B2686" s="168"/>
      <c r="C2686" s="19"/>
      <c r="D2686" s="19"/>
      <c r="E2686" s="199"/>
      <c r="F2686" s="205"/>
      <c r="G2686" s="20"/>
      <c r="H2686" s="20"/>
      <c r="I2686" s="20"/>
      <c r="J2686" s="20"/>
      <c r="K2686" s="20"/>
      <c r="L2686" s="20"/>
      <c r="M2686" s="20"/>
      <c r="N2686" s="20"/>
      <c r="O2686" s="125"/>
      <c r="P2686" s="125"/>
      <c r="Q2686" s="199"/>
      <c r="R2686" s="205"/>
      <c r="S2686" s="199"/>
      <c r="T2686" s="199"/>
      <c r="U2686" s="199"/>
      <c r="V2686" s="205"/>
      <c r="W2686" s="205"/>
      <c r="X2686" s="230"/>
      <c r="Y2686" s="230"/>
      <c r="Z2686" s="20"/>
      <c r="AA2686" s="20"/>
      <c r="AB2686" s="205"/>
      <c r="AC2686" s="205"/>
      <c r="AD2686" s="205"/>
      <c r="AE2686" s="1">
        <f t="shared" si="73"/>
        <v>0</v>
      </c>
      <c r="AF2686" s="1">
        <f t="shared" si="74"/>
        <v>0</v>
      </c>
      <c r="AH2686" s="1"/>
    </row>
    <row r="2687" spans="1:34">
      <c r="A2687" s="18"/>
      <c r="B2687" s="168"/>
      <c r="C2687" s="19"/>
      <c r="D2687" s="19"/>
      <c r="E2687" s="199"/>
      <c r="F2687" s="205"/>
      <c r="G2687" s="20"/>
      <c r="H2687" s="20"/>
      <c r="I2687" s="20"/>
      <c r="J2687" s="20"/>
      <c r="K2687" s="20"/>
      <c r="L2687" s="20"/>
      <c r="M2687" s="20"/>
      <c r="N2687" s="20"/>
      <c r="O2687" s="125"/>
      <c r="P2687" s="125"/>
      <c r="Q2687" s="199"/>
      <c r="R2687" s="205"/>
      <c r="S2687" s="199"/>
      <c r="T2687" s="199"/>
      <c r="U2687" s="199"/>
      <c r="V2687" s="205"/>
      <c r="W2687" s="205"/>
      <c r="X2687" s="230"/>
      <c r="Y2687" s="230"/>
      <c r="Z2687" s="20"/>
      <c r="AA2687" s="20"/>
      <c r="AB2687" s="205"/>
      <c r="AC2687" s="205"/>
      <c r="AD2687" s="205"/>
      <c r="AE2687" s="1">
        <f t="shared" si="73"/>
        <v>0</v>
      </c>
      <c r="AF2687" s="1">
        <f t="shared" si="74"/>
        <v>0</v>
      </c>
      <c r="AH2687" s="1"/>
    </row>
    <row r="2688" spans="1:34">
      <c r="A2688" s="18"/>
      <c r="B2688" s="168"/>
      <c r="C2688" s="19"/>
      <c r="D2688" s="19"/>
      <c r="E2688" s="199"/>
      <c r="F2688" s="205"/>
      <c r="G2688" s="20"/>
      <c r="H2688" s="20"/>
      <c r="I2688" s="20"/>
      <c r="J2688" s="20"/>
      <c r="K2688" s="20"/>
      <c r="L2688" s="20"/>
      <c r="M2688" s="20"/>
      <c r="N2688" s="20"/>
      <c r="O2688" s="125"/>
      <c r="P2688" s="125"/>
      <c r="Q2688" s="199"/>
      <c r="R2688" s="205"/>
      <c r="S2688" s="199"/>
      <c r="T2688" s="199"/>
      <c r="U2688" s="199"/>
      <c r="V2688" s="205"/>
      <c r="W2688" s="205"/>
      <c r="X2688" s="230"/>
      <c r="Y2688" s="230"/>
      <c r="Z2688" s="20"/>
      <c r="AA2688" s="20"/>
      <c r="AB2688" s="205"/>
      <c r="AC2688" s="205"/>
      <c r="AD2688" s="205"/>
      <c r="AE2688" s="1">
        <f t="shared" si="73"/>
        <v>0</v>
      </c>
      <c r="AF2688" s="1">
        <f t="shared" si="74"/>
        <v>0</v>
      </c>
      <c r="AH2688" s="1"/>
    </row>
    <row r="2689" spans="1:34">
      <c r="A2689" s="18"/>
      <c r="B2689" s="168"/>
      <c r="C2689" s="19"/>
      <c r="D2689" s="19"/>
      <c r="E2689" s="199"/>
      <c r="F2689" s="205"/>
      <c r="G2689" s="20"/>
      <c r="H2689" s="20"/>
      <c r="I2689" s="20"/>
      <c r="J2689" s="20"/>
      <c r="K2689" s="20"/>
      <c r="L2689" s="20"/>
      <c r="M2689" s="20"/>
      <c r="N2689" s="20"/>
      <c r="O2689" s="125"/>
      <c r="P2689" s="125"/>
      <c r="Q2689" s="199"/>
      <c r="R2689" s="205"/>
      <c r="S2689" s="199"/>
      <c r="T2689" s="199"/>
      <c r="U2689" s="199"/>
      <c r="V2689" s="205"/>
      <c r="W2689" s="205"/>
      <c r="X2689" s="230"/>
      <c r="Y2689" s="230"/>
      <c r="Z2689" s="20"/>
      <c r="AA2689" s="20"/>
      <c r="AB2689" s="205"/>
      <c r="AC2689" s="205"/>
      <c r="AD2689" s="205"/>
      <c r="AE2689" s="1">
        <f t="shared" si="73"/>
        <v>0</v>
      </c>
      <c r="AF2689" s="1">
        <f t="shared" si="74"/>
        <v>0</v>
      </c>
      <c r="AH2689" s="1"/>
    </row>
    <row r="2690" spans="1:34">
      <c r="A2690" s="18"/>
      <c r="B2690" s="168"/>
      <c r="C2690" s="19"/>
      <c r="D2690" s="19"/>
      <c r="E2690" s="199"/>
      <c r="F2690" s="205"/>
      <c r="G2690" s="20"/>
      <c r="H2690" s="20"/>
      <c r="I2690" s="20"/>
      <c r="J2690" s="20"/>
      <c r="K2690" s="20"/>
      <c r="L2690" s="20"/>
      <c r="M2690" s="20"/>
      <c r="N2690" s="20"/>
      <c r="O2690" s="125"/>
      <c r="P2690" s="125"/>
      <c r="Q2690" s="199"/>
      <c r="R2690" s="205"/>
      <c r="S2690" s="199"/>
      <c r="T2690" s="199"/>
      <c r="U2690" s="199"/>
      <c r="V2690" s="205"/>
      <c r="W2690" s="205"/>
      <c r="X2690" s="230"/>
      <c r="Y2690" s="230"/>
      <c r="Z2690" s="20"/>
      <c r="AA2690" s="20"/>
      <c r="AB2690" s="205"/>
      <c r="AC2690" s="205"/>
      <c r="AD2690" s="205"/>
      <c r="AE2690" s="1">
        <f t="shared" si="73"/>
        <v>0</v>
      </c>
      <c r="AF2690" s="1">
        <f t="shared" si="74"/>
        <v>0</v>
      </c>
      <c r="AH2690" s="1"/>
    </row>
    <row r="2691" spans="1:34">
      <c r="A2691" s="18"/>
      <c r="B2691" s="168"/>
      <c r="C2691" s="19"/>
      <c r="D2691" s="19"/>
      <c r="E2691" s="199"/>
      <c r="F2691" s="205"/>
      <c r="G2691" s="20"/>
      <c r="H2691" s="20"/>
      <c r="I2691" s="20"/>
      <c r="J2691" s="20"/>
      <c r="K2691" s="20"/>
      <c r="L2691" s="20"/>
      <c r="M2691" s="20"/>
      <c r="N2691" s="20"/>
      <c r="O2691" s="125"/>
      <c r="P2691" s="125"/>
      <c r="Q2691" s="199"/>
      <c r="R2691" s="205"/>
      <c r="S2691" s="199"/>
      <c r="T2691" s="199"/>
      <c r="U2691" s="199"/>
      <c r="V2691" s="205"/>
      <c r="W2691" s="205"/>
      <c r="X2691" s="230"/>
      <c r="Y2691" s="230"/>
      <c r="Z2691" s="20"/>
      <c r="AA2691" s="20"/>
      <c r="AB2691" s="205"/>
      <c r="AC2691" s="205"/>
      <c r="AD2691" s="205"/>
      <c r="AE2691" s="1">
        <f t="shared" si="73"/>
        <v>0</v>
      </c>
      <c r="AF2691" s="1">
        <f t="shared" si="74"/>
        <v>0</v>
      </c>
      <c r="AH2691" s="1"/>
    </row>
    <row r="2692" spans="1:34">
      <c r="A2692" s="18"/>
      <c r="B2692" s="168"/>
      <c r="C2692" s="19"/>
      <c r="D2692" s="19"/>
      <c r="E2692" s="199"/>
      <c r="F2692" s="205"/>
      <c r="G2692" s="20"/>
      <c r="H2692" s="20"/>
      <c r="I2692" s="20"/>
      <c r="J2692" s="20"/>
      <c r="K2692" s="20"/>
      <c r="L2692" s="20"/>
      <c r="M2692" s="20"/>
      <c r="N2692" s="20"/>
      <c r="O2692" s="125"/>
      <c r="P2692" s="125"/>
      <c r="Q2692" s="199"/>
      <c r="R2692" s="205"/>
      <c r="S2692" s="199"/>
      <c r="T2692" s="199"/>
      <c r="U2692" s="199"/>
      <c r="V2692" s="205"/>
      <c r="W2692" s="205"/>
      <c r="X2692" s="230"/>
      <c r="Y2692" s="230"/>
      <c r="Z2692" s="20"/>
      <c r="AA2692" s="20"/>
      <c r="AB2692" s="205"/>
      <c r="AC2692" s="205"/>
      <c r="AD2692" s="205"/>
      <c r="AE2692" s="1">
        <f t="shared" si="73"/>
        <v>0</v>
      </c>
      <c r="AF2692" s="1">
        <f t="shared" si="74"/>
        <v>0</v>
      </c>
      <c r="AH2692" s="1"/>
    </row>
    <row r="2693" spans="1:34">
      <c r="A2693" s="18"/>
      <c r="B2693" s="168"/>
      <c r="C2693" s="19"/>
      <c r="D2693" s="19"/>
      <c r="E2693" s="199"/>
      <c r="F2693" s="205"/>
      <c r="G2693" s="20"/>
      <c r="H2693" s="20"/>
      <c r="I2693" s="20"/>
      <c r="J2693" s="20"/>
      <c r="K2693" s="20"/>
      <c r="L2693" s="20"/>
      <c r="M2693" s="20"/>
      <c r="N2693" s="20"/>
      <c r="O2693" s="125"/>
      <c r="P2693" s="125"/>
      <c r="Q2693" s="199"/>
      <c r="R2693" s="205"/>
      <c r="S2693" s="199"/>
      <c r="T2693" s="199"/>
      <c r="U2693" s="199"/>
      <c r="V2693" s="205"/>
      <c r="W2693" s="205"/>
      <c r="X2693" s="230"/>
      <c r="Y2693" s="230"/>
      <c r="Z2693" s="20"/>
      <c r="AA2693" s="20"/>
      <c r="AB2693" s="205"/>
      <c r="AC2693" s="205"/>
      <c r="AD2693" s="205"/>
      <c r="AE2693" s="1">
        <f t="shared" si="73"/>
        <v>0</v>
      </c>
      <c r="AF2693" s="1">
        <f t="shared" si="74"/>
        <v>0</v>
      </c>
      <c r="AH2693" s="1"/>
    </row>
    <row r="2694" spans="1:34">
      <c r="A2694" s="18"/>
      <c r="B2694" s="168"/>
      <c r="C2694" s="19"/>
      <c r="D2694" s="19"/>
      <c r="E2694" s="199"/>
      <c r="F2694" s="205"/>
      <c r="G2694" s="20"/>
      <c r="H2694" s="20"/>
      <c r="I2694" s="20"/>
      <c r="J2694" s="20"/>
      <c r="K2694" s="20"/>
      <c r="L2694" s="20"/>
      <c r="M2694" s="20"/>
      <c r="N2694" s="20"/>
      <c r="O2694" s="125"/>
      <c r="P2694" s="125"/>
      <c r="Q2694" s="199"/>
      <c r="R2694" s="205"/>
      <c r="S2694" s="199"/>
      <c r="T2694" s="199"/>
      <c r="U2694" s="199"/>
      <c r="V2694" s="205"/>
      <c r="W2694" s="205"/>
      <c r="X2694" s="230"/>
      <c r="Y2694" s="230"/>
      <c r="Z2694" s="20"/>
      <c r="AA2694" s="20"/>
      <c r="AB2694" s="205"/>
      <c r="AC2694" s="205"/>
      <c r="AD2694" s="205"/>
      <c r="AE2694" s="1">
        <f t="shared" si="73"/>
        <v>0</v>
      </c>
      <c r="AF2694" s="1">
        <f t="shared" si="74"/>
        <v>0</v>
      </c>
      <c r="AH2694" s="1"/>
    </row>
    <row r="2695" spans="1:34">
      <c r="A2695" s="18"/>
      <c r="B2695" s="168"/>
      <c r="C2695" s="19"/>
      <c r="D2695" s="19"/>
      <c r="E2695" s="199"/>
      <c r="F2695" s="205"/>
      <c r="G2695" s="20"/>
      <c r="H2695" s="20"/>
      <c r="I2695" s="20"/>
      <c r="J2695" s="20"/>
      <c r="K2695" s="20"/>
      <c r="L2695" s="20"/>
      <c r="M2695" s="20"/>
      <c r="N2695" s="20"/>
      <c r="O2695" s="125"/>
      <c r="P2695" s="125"/>
      <c r="Q2695" s="199"/>
      <c r="R2695" s="205"/>
      <c r="S2695" s="199"/>
      <c r="T2695" s="199"/>
      <c r="U2695" s="199"/>
      <c r="V2695" s="205"/>
      <c r="W2695" s="205"/>
      <c r="X2695" s="230"/>
      <c r="Y2695" s="230"/>
      <c r="Z2695" s="20"/>
      <c r="AA2695" s="20"/>
      <c r="AB2695" s="205"/>
      <c r="AC2695" s="205"/>
      <c r="AD2695" s="205"/>
      <c r="AE2695" s="1">
        <f t="shared" si="73"/>
        <v>0</v>
      </c>
      <c r="AF2695" s="1">
        <f t="shared" si="74"/>
        <v>0</v>
      </c>
      <c r="AH2695" s="1"/>
    </row>
    <row r="2696" spans="1:34">
      <c r="A2696" s="18"/>
      <c r="B2696" s="168"/>
      <c r="C2696" s="19"/>
      <c r="D2696" s="19"/>
      <c r="E2696" s="199"/>
      <c r="F2696" s="205"/>
      <c r="G2696" s="20"/>
      <c r="H2696" s="20"/>
      <c r="I2696" s="20"/>
      <c r="J2696" s="20"/>
      <c r="K2696" s="20"/>
      <c r="L2696" s="20"/>
      <c r="M2696" s="20"/>
      <c r="N2696" s="20"/>
      <c r="O2696" s="125"/>
      <c r="P2696" s="125"/>
      <c r="Q2696" s="199"/>
      <c r="R2696" s="205"/>
      <c r="S2696" s="199"/>
      <c r="T2696" s="199"/>
      <c r="U2696" s="199"/>
      <c r="V2696" s="205"/>
      <c r="W2696" s="205"/>
      <c r="X2696" s="230"/>
      <c r="Y2696" s="230"/>
      <c r="Z2696" s="20"/>
      <c r="AA2696" s="20"/>
      <c r="AB2696" s="205"/>
      <c r="AC2696" s="205"/>
      <c r="AD2696" s="205"/>
      <c r="AE2696" s="1">
        <f t="shared" si="73"/>
        <v>0</v>
      </c>
      <c r="AF2696" s="1">
        <f t="shared" si="74"/>
        <v>0</v>
      </c>
      <c r="AH2696" s="1"/>
    </row>
    <row r="2697" spans="1:34">
      <c r="A2697" s="18"/>
      <c r="B2697" s="168"/>
      <c r="C2697" s="19"/>
      <c r="D2697" s="19"/>
      <c r="E2697" s="199"/>
      <c r="F2697" s="205"/>
      <c r="G2697" s="20"/>
      <c r="H2697" s="20"/>
      <c r="I2697" s="20"/>
      <c r="J2697" s="20"/>
      <c r="K2697" s="20"/>
      <c r="L2697" s="20"/>
      <c r="M2697" s="20"/>
      <c r="N2697" s="20"/>
      <c r="O2697" s="125"/>
      <c r="P2697" s="125"/>
      <c r="Q2697" s="199"/>
      <c r="R2697" s="205"/>
      <c r="S2697" s="199"/>
      <c r="T2697" s="199"/>
      <c r="U2697" s="199"/>
      <c r="V2697" s="205"/>
      <c r="W2697" s="205"/>
      <c r="X2697" s="230"/>
      <c r="Y2697" s="230"/>
      <c r="Z2697" s="20"/>
      <c r="AA2697" s="20"/>
      <c r="AB2697" s="205"/>
      <c r="AC2697" s="205"/>
      <c r="AD2697" s="205"/>
      <c r="AE2697" s="1">
        <f t="shared" si="73"/>
        <v>0</v>
      </c>
      <c r="AF2697" s="1">
        <f t="shared" si="74"/>
        <v>0</v>
      </c>
      <c r="AH2697" s="1"/>
    </row>
    <row r="2698" spans="1:34">
      <c r="A2698" s="18"/>
      <c r="B2698" s="168"/>
      <c r="C2698" s="19"/>
      <c r="D2698" s="19"/>
      <c r="E2698" s="199"/>
      <c r="F2698" s="205"/>
      <c r="G2698" s="20"/>
      <c r="H2698" s="20"/>
      <c r="I2698" s="20"/>
      <c r="J2698" s="20"/>
      <c r="K2698" s="20"/>
      <c r="L2698" s="20"/>
      <c r="M2698" s="20"/>
      <c r="N2698" s="20"/>
      <c r="O2698" s="125"/>
      <c r="P2698" s="125"/>
      <c r="Q2698" s="199"/>
      <c r="R2698" s="205"/>
      <c r="S2698" s="199"/>
      <c r="T2698" s="199"/>
      <c r="U2698" s="199"/>
      <c r="V2698" s="205"/>
      <c r="W2698" s="205"/>
      <c r="X2698" s="230"/>
      <c r="Y2698" s="230"/>
      <c r="Z2698" s="20"/>
      <c r="AA2698" s="20"/>
      <c r="AB2698" s="205"/>
      <c r="AC2698" s="205"/>
      <c r="AD2698" s="205"/>
      <c r="AE2698" s="1">
        <f t="shared" si="73"/>
        <v>0</v>
      </c>
      <c r="AF2698" s="1">
        <f t="shared" si="74"/>
        <v>0</v>
      </c>
      <c r="AH2698" s="1"/>
    </row>
    <row r="2699" spans="1:34">
      <c r="A2699" s="18"/>
      <c r="B2699" s="168"/>
      <c r="C2699" s="19"/>
      <c r="D2699" s="19"/>
      <c r="E2699" s="199"/>
      <c r="F2699" s="205"/>
      <c r="G2699" s="20"/>
      <c r="H2699" s="20"/>
      <c r="I2699" s="20"/>
      <c r="J2699" s="20"/>
      <c r="K2699" s="20"/>
      <c r="L2699" s="20"/>
      <c r="M2699" s="20"/>
      <c r="N2699" s="20"/>
      <c r="O2699" s="125"/>
      <c r="P2699" s="125"/>
      <c r="Q2699" s="199"/>
      <c r="R2699" s="205"/>
      <c r="S2699" s="199"/>
      <c r="T2699" s="199"/>
      <c r="U2699" s="199"/>
      <c r="V2699" s="205"/>
      <c r="W2699" s="205"/>
      <c r="X2699" s="230"/>
      <c r="Y2699" s="230"/>
      <c r="Z2699" s="20"/>
      <c r="AA2699" s="20"/>
      <c r="AB2699" s="205"/>
      <c r="AC2699" s="205"/>
      <c r="AD2699" s="205"/>
      <c r="AE2699" s="1">
        <f t="shared" ref="AE2699:AE2762" si="75">COUNTA(E2699:AC2699)</f>
        <v>0</v>
      </c>
      <c r="AF2699" s="1">
        <f t="shared" ref="AF2699:AF2762" si="76">COUNTA(E2699)*COUNTA(H2699)*COUNTA(M2699)*COUNTA(O2699)*COUNTA(P2699)*COUNTA(Q2699)*COUNTA(R2699)*COUNTA(AC2699)</f>
        <v>0</v>
      </c>
      <c r="AH2699" s="1"/>
    </row>
    <row r="2700" spans="1:34">
      <c r="A2700" s="18"/>
      <c r="B2700" s="168"/>
      <c r="C2700" s="19"/>
      <c r="D2700" s="19"/>
      <c r="E2700" s="199"/>
      <c r="F2700" s="205"/>
      <c r="G2700" s="20"/>
      <c r="H2700" s="20"/>
      <c r="I2700" s="20"/>
      <c r="J2700" s="20"/>
      <c r="K2700" s="20"/>
      <c r="L2700" s="20"/>
      <c r="M2700" s="20"/>
      <c r="N2700" s="20"/>
      <c r="O2700" s="125"/>
      <c r="P2700" s="125"/>
      <c r="Q2700" s="199"/>
      <c r="R2700" s="205"/>
      <c r="S2700" s="199"/>
      <c r="T2700" s="199"/>
      <c r="U2700" s="199"/>
      <c r="V2700" s="205"/>
      <c r="W2700" s="205"/>
      <c r="X2700" s="230"/>
      <c r="Y2700" s="230"/>
      <c r="Z2700" s="20"/>
      <c r="AA2700" s="20"/>
      <c r="AB2700" s="205"/>
      <c r="AC2700" s="205"/>
      <c r="AD2700" s="205"/>
      <c r="AE2700" s="1">
        <f t="shared" si="75"/>
        <v>0</v>
      </c>
      <c r="AF2700" s="1">
        <f t="shared" si="76"/>
        <v>0</v>
      </c>
      <c r="AH2700" s="1"/>
    </row>
    <row r="2701" spans="1:34">
      <c r="A2701" s="18"/>
      <c r="B2701" s="168"/>
      <c r="C2701" s="19"/>
      <c r="D2701" s="19"/>
      <c r="E2701" s="199"/>
      <c r="F2701" s="205"/>
      <c r="G2701" s="20"/>
      <c r="H2701" s="20"/>
      <c r="I2701" s="20"/>
      <c r="J2701" s="20"/>
      <c r="K2701" s="20"/>
      <c r="L2701" s="20"/>
      <c r="M2701" s="20"/>
      <c r="N2701" s="20"/>
      <c r="O2701" s="125"/>
      <c r="P2701" s="125"/>
      <c r="Q2701" s="199"/>
      <c r="R2701" s="205"/>
      <c r="S2701" s="199"/>
      <c r="T2701" s="199"/>
      <c r="U2701" s="199"/>
      <c r="V2701" s="205"/>
      <c r="W2701" s="205"/>
      <c r="X2701" s="230"/>
      <c r="Y2701" s="230"/>
      <c r="Z2701" s="20"/>
      <c r="AA2701" s="20"/>
      <c r="AB2701" s="205"/>
      <c r="AC2701" s="205"/>
      <c r="AD2701" s="205"/>
      <c r="AE2701" s="1">
        <f t="shared" si="75"/>
        <v>0</v>
      </c>
      <c r="AF2701" s="1">
        <f t="shared" si="76"/>
        <v>0</v>
      </c>
      <c r="AH2701" s="1"/>
    </row>
    <row r="2702" spans="1:34">
      <c r="A2702" s="18"/>
      <c r="B2702" s="168"/>
      <c r="C2702" s="19"/>
      <c r="D2702" s="19"/>
      <c r="E2702" s="199"/>
      <c r="F2702" s="205"/>
      <c r="G2702" s="20"/>
      <c r="H2702" s="20"/>
      <c r="I2702" s="20"/>
      <c r="J2702" s="20"/>
      <c r="K2702" s="20"/>
      <c r="L2702" s="20"/>
      <c r="M2702" s="20"/>
      <c r="N2702" s="20"/>
      <c r="O2702" s="125"/>
      <c r="P2702" s="125"/>
      <c r="Q2702" s="199"/>
      <c r="R2702" s="205"/>
      <c r="S2702" s="199"/>
      <c r="T2702" s="199"/>
      <c r="U2702" s="199"/>
      <c r="V2702" s="205"/>
      <c r="W2702" s="205"/>
      <c r="X2702" s="230"/>
      <c r="Y2702" s="230"/>
      <c r="Z2702" s="20"/>
      <c r="AA2702" s="20"/>
      <c r="AB2702" s="205"/>
      <c r="AC2702" s="205"/>
      <c r="AD2702" s="205"/>
      <c r="AE2702" s="1">
        <f t="shared" si="75"/>
        <v>0</v>
      </c>
      <c r="AF2702" s="1">
        <f t="shared" si="76"/>
        <v>0</v>
      </c>
      <c r="AH2702" s="1"/>
    </row>
    <row r="2703" spans="1:34">
      <c r="A2703" s="18"/>
      <c r="B2703" s="168"/>
      <c r="C2703" s="19"/>
      <c r="D2703" s="19"/>
      <c r="E2703" s="199"/>
      <c r="F2703" s="205"/>
      <c r="G2703" s="20"/>
      <c r="H2703" s="20"/>
      <c r="I2703" s="20"/>
      <c r="J2703" s="20"/>
      <c r="K2703" s="20"/>
      <c r="L2703" s="20"/>
      <c r="M2703" s="20"/>
      <c r="N2703" s="20"/>
      <c r="O2703" s="125"/>
      <c r="P2703" s="125"/>
      <c r="Q2703" s="199"/>
      <c r="R2703" s="205"/>
      <c r="S2703" s="199"/>
      <c r="T2703" s="199"/>
      <c r="U2703" s="199"/>
      <c r="V2703" s="205"/>
      <c r="W2703" s="205"/>
      <c r="X2703" s="230"/>
      <c r="Y2703" s="230"/>
      <c r="Z2703" s="20"/>
      <c r="AA2703" s="20"/>
      <c r="AB2703" s="205"/>
      <c r="AC2703" s="205"/>
      <c r="AD2703" s="205"/>
      <c r="AE2703" s="1">
        <f t="shared" si="75"/>
        <v>0</v>
      </c>
      <c r="AF2703" s="1">
        <f t="shared" si="76"/>
        <v>0</v>
      </c>
      <c r="AH2703" s="1"/>
    </row>
    <row r="2704" spans="1:34">
      <c r="A2704" s="18"/>
      <c r="B2704" s="168"/>
      <c r="C2704" s="19"/>
      <c r="D2704" s="19"/>
      <c r="E2704" s="199"/>
      <c r="F2704" s="205"/>
      <c r="G2704" s="20"/>
      <c r="H2704" s="20"/>
      <c r="I2704" s="20"/>
      <c r="J2704" s="20"/>
      <c r="K2704" s="20"/>
      <c r="L2704" s="20"/>
      <c r="M2704" s="20"/>
      <c r="N2704" s="20"/>
      <c r="O2704" s="125"/>
      <c r="P2704" s="125"/>
      <c r="Q2704" s="199"/>
      <c r="R2704" s="205"/>
      <c r="S2704" s="199"/>
      <c r="T2704" s="199"/>
      <c r="U2704" s="199"/>
      <c r="V2704" s="205"/>
      <c r="W2704" s="205"/>
      <c r="X2704" s="230"/>
      <c r="Y2704" s="230"/>
      <c r="Z2704" s="20"/>
      <c r="AA2704" s="20"/>
      <c r="AB2704" s="205"/>
      <c r="AC2704" s="205"/>
      <c r="AD2704" s="205"/>
      <c r="AE2704" s="1">
        <f t="shared" si="75"/>
        <v>0</v>
      </c>
      <c r="AF2704" s="1">
        <f t="shared" si="76"/>
        <v>0</v>
      </c>
      <c r="AH2704" s="1"/>
    </row>
    <row r="2705" spans="1:34">
      <c r="A2705" s="18"/>
      <c r="B2705" s="168"/>
      <c r="C2705" s="19"/>
      <c r="D2705" s="19"/>
      <c r="E2705" s="199"/>
      <c r="F2705" s="205"/>
      <c r="G2705" s="20"/>
      <c r="H2705" s="20"/>
      <c r="I2705" s="20"/>
      <c r="J2705" s="20"/>
      <c r="K2705" s="20"/>
      <c r="L2705" s="20"/>
      <c r="M2705" s="20"/>
      <c r="N2705" s="20"/>
      <c r="O2705" s="125"/>
      <c r="P2705" s="125"/>
      <c r="Q2705" s="199"/>
      <c r="R2705" s="205"/>
      <c r="S2705" s="199"/>
      <c r="T2705" s="199"/>
      <c r="U2705" s="199"/>
      <c r="V2705" s="205"/>
      <c r="W2705" s="205"/>
      <c r="X2705" s="230"/>
      <c r="Y2705" s="230"/>
      <c r="Z2705" s="20"/>
      <c r="AA2705" s="20"/>
      <c r="AB2705" s="205"/>
      <c r="AC2705" s="205"/>
      <c r="AD2705" s="205"/>
      <c r="AE2705" s="1">
        <f t="shared" si="75"/>
        <v>0</v>
      </c>
      <c r="AF2705" s="1">
        <f t="shared" si="76"/>
        <v>0</v>
      </c>
      <c r="AH2705" s="1"/>
    </row>
    <row r="2706" spans="1:34">
      <c r="A2706" s="18"/>
      <c r="B2706" s="168"/>
      <c r="C2706" s="19"/>
      <c r="D2706" s="19"/>
      <c r="E2706" s="199"/>
      <c r="F2706" s="205"/>
      <c r="G2706" s="20"/>
      <c r="H2706" s="20"/>
      <c r="I2706" s="20"/>
      <c r="J2706" s="20"/>
      <c r="K2706" s="20"/>
      <c r="L2706" s="20"/>
      <c r="M2706" s="20"/>
      <c r="N2706" s="20"/>
      <c r="O2706" s="125"/>
      <c r="P2706" s="125"/>
      <c r="Q2706" s="199"/>
      <c r="R2706" s="205"/>
      <c r="S2706" s="199"/>
      <c r="T2706" s="199"/>
      <c r="U2706" s="199"/>
      <c r="V2706" s="205"/>
      <c r="W2706" s="205"/>
      <c r="X2706" s="230"/>
      <c r="Y2706" s="230"/>
      <c r="Z2706" s="20"/>
      <c r="AA2706" s="20"/>
      <c r="AB2706" s="205"/>
      <c r="AC2706" s="205"/>
      <c r="AD2706" s="205"/>
      <c r="AE2706" s="1">
        <f t="shared" si="75"/>
        <v>0</v>
      </c>
      <c r="AF2706" s="1">
        <f t="shared" si="76"/>
        <v>0</v>
      </c>
      <c r="AH2706" s="1"/>
    </row>
    <row r="2707" spans="1:34">
      <c r="A2707" s="18"/>
      <c r="B2707" s="168"/>
      <c r="C2707" s="19"/>
      <c r="D2707" s="19"/>
      <c r="E2707" s="199"/>
      <c r="F2707" s="205"/>
      <c r="G2707" s="20"/>
      <c r="H2707" s="20"/>
      <c r="I2707" s="20"/>
      <c r="J2707" s="20"/>
      <c r="K2707" s="20"/>
      <c r="L2707" s="20"/>
      <c r="M2707" s="20"/>
      <c r="N2707" s="20"/>
      <c r="O2707" s="125"/>
      <c r="P2707" s="125"/>
      <c r="Q2707" s="199"/>
      <c r="R2707" s="205"/>
      <c r="S2707" s="199"/>
      <c r="T2707" s="199"/>
      <c r="U2707" s="199"/>
      <c r="V2707" s="205"/>
      <c r="W2707" s="205"/>
      <c r="X2707" s="230"/>
      <c r="Y2707" s="230"/>
      <c r="Z2707" s="20"/>
      <c r="AA2707" s="20"/>
      <c r="AB2707" s="205"/>
      <c r="AC2707" s="205"/>
      <c r="AD2707" s="205"/>
      <c r="AE2707" s="1">
        <f t="shared" si="75"/>
        <v>0</v>
      </c>
      <c r="AF2707" s="1">
        <f t="shared" si="76"/>
        <v>0</v>
      </c>
      <c r="AH2707" s="1"/>
    </row>
    <row r="2708" spans="1:34">
      <c r="A2708" s="18"/>
      <c r="B2708" s="168"/>
      <c r="C2708" s="19"/>
      <c r="D2708" s="19"/>
      <c r="E2708" s="199"/>
      <c r="F2708" s="205"/>
      <c r="G2708" s="20"/>
      <c r="H2708" s="20"/>
      <c r="I2708" s="20"/>
      <c r="J2708" s="20"/>
      <c r="K2708" s="20"/>
      <c r="L2708" s="20"/>
      <c r="M2708" s="20"/>
      <c r="N2708" s="20"/>
      <c r="O2708" s="125"/>
      <c r="P2708" s="125"/>
      <c r="Q2708" s="199"/>
      <c r="R2708" s="205"/>
      <c r="S2708" s="199"/>
      <c r="T2708" s="199"/>
      <c r="U2708" s="199"/>
      <c r="V2708" s="205"/>
      <c r="W2708" s="205"/>
      <c r="X2708" s="230"/>
      <c r="Y2708" s="230"/>
      <c r="Z2708" s="20"/>
      <c r="AA2708" s="20"/>
      <c r="AB2708" s="205"/>
      <c r="AC2708" s="205"/>
      <c r="AD2708" s="205"/>
      <c r="AE2708" s="1">
        <f t="shared" si="75"/>
        <v>0</v>
      </c>
      <c r="AF2708" s="1">
        <f t="shared" si="76"/>
        <v>0</v>
      </c>
      <c r="AH2708" s="1"/>
    </row>
    <row r="2709" spans="1:34">
      <c r="A2709" s="18"/>
      <c r="B2709" s="168"/>
      <c r="C2709" s="19"/>
      <c r="D2709" s="19"/>
      <c r="E2709" s="199"/>
      <c r="F2709" s="205"/>
      <c r="G2709" s="20"/>
      <c r="H2709" s="20"/>
      <c r="I2709" s="20"/>
      <c r="J2709" s="20"/>
      <c r="K2709" s="20"/>
      <c r="L2709" s="20"/>
      <c r="M2709" s="20"/>
      <c r="N2709" s="20"/>
      <c r="O2709" s="125"/>
      <c r="P2709" s="125"/>
      <c r="Q2709" s="199"/>
      <c r="R2709" s="205"/>
      <c r="S2709" s="199"/>
      <c r="T2709" s="199"/>
      <c r="U2709" s="199"/>
      <c r="V2709" s="205"/>
      <c r="W2709" s="205"/>
      <c r="X2709" s="230"/>
      <c r="Y2709" s="230"/>
      <c r="Z2709" s="20"/>
      <c r="AA2709" s="20"/>
      <c r="AB2709" s="205"/>
      <c r="AC2709" s="205"/>
      <c r="AD2709" s="205"/>
      <c r="AE2709" s="1">
        <f t="shared" si="75"/>
        <v>0</v>
      </c>
      <c r="AF2709" s="1">
        <f t="shared" si="76"/>
        <v>0</v>
      </c>
      <c r="AH2709" s="1"/>
    </row>
    <row r="2710" spans="1:34">
      <c r="A2710" s="18"/>
      <c r="B2710" s="168"/>
      <c r="C2710" s="19"/>
      <c r="D2710" s="19"/>
      <c r="E2710" s="199"/>
      <c r="F2710" s="205"/>
      <c r="G2710" s="20"/>
      <c r="H2710" s="20"/>
      <c r="I2710" s="20"/>
      <c r="J2710" s="20"/>
      <c r="K2710" s="20"/>
      <c r="L2710" s="20"/>
      <c r="M2710" s="20"/>
      <c r="N2710" s="20"/>
      <c r="O2710" s="125"/>
      <c r="P2710" s="125"/>
      <c r="Q2710" s="199"/>
      <c r="R2710" s="205"/>
      <c r="S2710" s="199"/>
      <c r="T2710" s="199"/>
      <c r="U2710" s="199"/>
      <c r="V2710" s="205"/>
      <c r="W2710" s="205"/>
      <c r="X2710" s="230"/>
      <c r="Y2710" s="230"/>
      <c r="Z2710" s="20"/>
      <c r="AA2710" s="20"/>
      <c r="AB2710" s="205"/>
      <c r="AC2710" s="205"/>
      <c r="AD2710" s="205"/>
      <c r="AE2710" s="1">
        <f t="shared" si="75"/>
        <v>0</v>
      </c>
      <c r="AF2710" s="1">
        <f t="shared" si="76"/>
        <v>0</v>
      </c>
      <c r="AH2710" s="1"/>
    </row>
    <row r="2711" spans="1:34">
      <c r="A2711" s="18"/>
      <c r="B2711" s="168"/>
      <c r="C2711" s="19"/>
      <c r="D2711" s="19"/>
      <c r="E2711" s="199"/>
      <c r="F2711" s="205"/>
      <c r="G2711" s="20"/>
      <c r="H2711" s="20"/>
      <c r="I2711" s="20"/>
      <c r="J2711" s="20"/>
      <c r="K2711" s="20"/>
      <c r="L2711" s="20"/>
      <c r="M2711" s="20"/>
      <c r="N2711" s="20"/>
      <c r="O2711" s="125"/>
      <c r="P2711" s="125"/>
      <c r="Q2711" s="199"/>
      <c r="R2711" s="205"/>
      <c r="S2711" s="199"/>
      <c r="T2711" s="199"/>
      <c r="U2711" s="199"/>
      <c r="V2711" s="205"/>
      <c r="W2711" s="205"/>
      <c r="X2711" s="230"/>
      <c r="Y2711" s="230"/>
      <c r="Z2711" s="20"/>
      <c r="AA2711" s="20"/>
      <c r="AB2711" s="205"/>
      <c r="AC2711" s="205"/>
      <c r="AD2711" s="205"/>
      <c r="AE2711" s="1">
        <f t="shared" si="75"/>
        <v>0</v>
      </c>
      <c r="AF2711" s="1">
        <f t="shared" si="76"/>
        <v>0</v>
      </c>
      <c r="AH2711" s="1"/>
    </row>
    <row r="2712" spans="1:34">
      <c r="A2712" s="18"/>
      <c r="B2712" s="168"/>
      <c r="C2712" s="19"/>
      <c r="D2712" s="19"/>
      <c r="E2712" s="199"/>
      <c r="F2712" s="205"/>
      <c r="G2712" s="20"/>
      <c r="H2712" s="20"/>
      <c r="I2712" s="20"/>
      <c r="J2712" s="20"/>
      <c r="K2712" s="20"/>
      <c r="L2712" s="20"/>
      <c r="M2712" s="20"/>
      <c r="N2712" s="20"/>
      <c r="O2712" s="125"/>
      <c r="P2712" s="125"/>
      <c r="Q2712" s="199"/>
      <c r="R2712" s="205"/>
      <c r="S2712" s="199"/>
      <c r="T2712" s="199"/>
      <c r="U2712" s="199"/>
      <c r="V2712" s="205"/>
      <c r="W2712" s="205"/>
      <c r="X2712" s="230"/>
      <c r="Y2712" s="230"/>
      <c r="Z2712" s="20"/>
      <c r="AA2712" s="20"/>
      <c r="AB2712" s="205"/>
      <c r="AC2712" s="205"/>
      <c r="AD2712" s="205"/>
      <c r="AE2712" s="1">
        <f t="shared" si="75"/>
        <v>0</v>
      </c>
      <c r="AF2712" s="1">
        <f t="shared" si="76"/>
        <v>0</v>
      </c>
      <c r="AH2712" s="1"/>
    </row>
    <row r="2713" spans="1:34">
      <c r="A2713" s="18"/>
      <c r="B2713" s="168"/>
      <c r="C2713" s="19"/>
      <c r="D2713" s="19"/>
      <c r="E2713" s="199"/>
      <c r="F2713" s="205"/>
      <c r="G2713" s="20"/>
      <c r="H2713" s="20"/>
      <c r="I2713" s="20"/>
      <c r="J2713" s="20"/>
      <c r="K2713" s="20"/>
      <c r="L2713" s="20"/>
      <c r="M2713" s="20"/>
      <c r="N2713" s="20"/>
      <c r="O2713" s="125"/>
      <c r="P2713" s="125"/>
      <c r="Q2713" s="199"/>
      <c r="R2713" s="205"/>
      <c r="S2713" s="199"/>
      <c r="T2713" s="199"/>
      <c r="U2713" s="199"/>
      <c r="V2713" s="205"/>
      <c r="W2713" s="205"/>
      <c r="X2713" s="230"/>
      <c r="Y2713" s="230"/>
      <c r="Z2713" s="20"/>
      <c r="AA2713" s="20"/>
      <c r="AB2713" s="205"/>
      <c r="AC2713" s="205"/>
      <c r="AD2713" s="205"/>
      <c r="AE2713" s="1">
        <f t="shared" si="75"/>
        <v>0</v>
      </c>
      <c r="AF2713" s="1">
        <f t="shared" si="76"/>
        <v>0</v>
      </c>
      <c r="AH2713" s="1"/>
    </row>
    <row r="2714" spans="1:34">
      <c r="A2714" s="18"/>
      <c r="B2714" s="168"/>
      <c r="C2714" s="19"/>
      <c r="D2714" s="19"/>
      <c r="E2714" s="199"/>
      <c r="F2714" s="205"/>
      <c r="G2714" s="20"/>
      <c r="H2714" s="20"/>
      <c r="I2714" s="20"/>
      <c r="J2714" s="20"/>
      <c r="K2714" s="20"/>
      <c r="L2714" s="20"/>
      <c r="M2714" s="20"/>
      <c r="N2714" s="20"/>
      <c r="O2714" s="125"/>
      <c r="P2714" s="125"/>
      <c r="Q2714" s="199"/>
      <c r="R2714" s="205"/>
      <c r="S2714" s="199"/>
      <c r="T2714" s="199"/>
      <c r="U2714" s="199"/>
      <c r="V2714" s="205"/>
      <c r="W2714" s="205"/>
      <c r="X2714" s="230"/>
      <c r="Y2714" s="230"/>
      <c r="Z2714" s="20"/>
      <c r="AA2714" s="20"/>
      <c r="AB2714" s="205"/>
      <c r="AC2714" s="205"/>
      <c r="AD2714" s="205"/>
      <c r="AE2714" s="1">
        <f t="shared" si="75"/>
        <v>0</v>
      </c>
      <c r="AF2714" s="1">
        <f t="shared" si="76"/>
        <v>0</v>
      </c>
      <c r="AH2714" s="1"/>
    </row>
    <row r="2715" spans="1:34">
      <c r="A2715" s="18"/>
      <c r="B2715" s="168"/>
      <c r="C2715" s="19"/>
      <c r="D2715" s="19"/>
      <c r="E2715" s="199"/>
      <c r="F2715" s="205"/>
      <c r="G2715" s="20"/>
      <c r="H2715" s="20"/>
      <c r="I2715" s="20"/>
      <c r="J2715" s="20"/>
      <c r="K2715" s="20"/>
      <c r="L2715" s="20"/>
      <c r="M2715" s="20"/>
      <c r="N2715" s="20"/>
      <c r="O2715" s="125"/>
      <c r="P2715" s="125"/>
      <c r="Q2715" s="199"/>
      <c r="R2715" s="205"/>
      <c r="S2715" s="199"/>
      <c r="T2715" s="199"/>
      <c r="U2715" s="199"/>
      <c r="V2715" s="205"/>
      <c r="W2715" s="205"/>
      <c r="X2715" s="230"/>
      <c r="Y2715" s="230"/>
      <c r="Z2715" s="20"/>
      <c r="AA2715" s="20"/>
      <c r="AB2715" s="205"/>
      <c r="AC2715" s="205"/>
      <c r="AD2715" s="205"/>
      <c r="AE2715" s="1">
        <f t="shared" si="75"/>
        <v>0</v>
      </c>
      <c r="AF2715" s="1">
        <f t="shared" si="76"/>
        <v>0</v>
      </c>
      <c r="AH2715" s="1"/>
    </row>
    <row r="2716" spans="1:34">
      <c r="A2716" s="18"/>
      <c r="B2716" s="168"/>
      <c r="C2716" s="19"/>
      <c r="D2716" s="19"/>
      <c r="E2716" s="199"/>
      <c r="F2716" s="205"/>
      <c r="G2716" s="20"/>
      <c r="H2716" s="20"/>
      <c r="I2716" s="20"/>
      <c r="J2716" s="20"/>
      <c r="K2716" s="20"/>
      <c r="L2716" s="20"/>
      <c r="M2716" s="20"/>
      <c r="N2716" s="20"/>
      <c r="O2716" s="125"/>
      <c r="P2716" s="125"/>
      <c r="Q2716" s="199"/>
      <c r="R2716" s="205"/>
      <c r="S2716" s="199"/>
      <c r="T2716" s="199"/>
      <c r="U2716" s="199"/>
      <c r="V2716" s="205"/>
      <c r="W2716" s="205"/>
      <c r="X2716" s="230"/>
      <c r="Y2716" s="230"/>
      <c r="Z2716" s="20"/>
      <c r="AA2716" s="20"/>
      <c r="AB2716" s="205"/>
      <c r="AC2716" s="205"/>
      <c r="AD2716" s="205"/>
      <c r="AE2716" s="1">
        <f t="shared" si="75"/>
        <v>0</v>
      </c>
      <c r="AF2716" s="1">
        <f t="shared" si="76"/>
        <v>0</v>
      </c>
      <c r="AH2716" s="1"/>
    </row>
    <row r="2717" spans="1:34">
      <c r="A2717" s="18"/>
      <c r="B2717" s="168"/>
      <c r="C2717" s="19"/>
      <c r="D2717" s="19"/>
      <c r="E2717" s="199"/>
      <c r="F2717" s="205"/>
      <c r="G2717" s="20"/>
      <c r="H2717" s="20"/>
      <c r="I2717" s="20"/>
      <c r="J2717" s="20"/>
      <c r="K2717" s="20"/>
      <c r="L2717" s="20"/>
      <c r="M2717" s="20"/>
      <c r="N2717" s="20"/>
      <c r="O2717" s="125"/>
      <c r="P2717" s="125"/>
      <c r="Q2717" s="199"/>
      <c r="R2717" s="205"/>
      <c r="S2717" s="199"/>
      <c r="T2717" s="199"/>
      <c r="U2717" s="199"/>
      <c r="V2717" s="205"/>
      <c r="W2717" s="205"/>
      <c r="X2717" s="230"/>
      <c r="Y2717" s="230"/>
      <c r="Z2717" s="20"/>
      <c r="AA2717" s="20"/>
      <c r="AB2717" s="205"/>
      <c r="AC2717" s="205"/>
      <c r="AD2717" s="205"/>
      <c r="AE2717" s="1">
        <f t="shared" si="75"/>
        <v>0</v>
      </c>
      <c r="AF2717" s="1">
        <f t="shared" si="76"/>
        <v>0</v>
      </c>
      <c r="AH2717" s="1"/>
    </row>
    <row r="2718" spans="1:34">
      <c r="A2718" s="18"/>
      <c r="B2718" s="168"/>
      <c r="C2718" s="19"/>
      <c r="D2718" s="19"/>
      <c r="E2718" s="199"/>
      <c r="F2718" s="205"/>
      <c r="G2718" s="20"/>
      <c r="H2718" s="20"/>
      <c r="I2718" s="20"/>
      <c r="J2718" s="20"/>
      <c r="K2718" s="20"/>
      <c r="L2718" s="20"/>
      <c r="M2718" s="20"/>
      <c r="N2718" s="20"/>
      <c r="O2718" s="125"/>
      <c r="P2718" s="125"/>
      <c r="Q2718" s="199"/>
      <c r="R2718" s="205"/>
      <c r="S2718" s="199"/>
      <c r="T2718" s="199"/>
      <c r="U2718" s="199"/>
      <c r="V2718" s="205"/>
      <c r="W2718" s="205"/>
      <c r="X2718" s="230"/>
      <c r="Y2718" s="230"/>
      <c r="Z2718" s="20"/>
      <c r="AA2718" s="20"/>
      <c r="AB2718" s="205"/>
      <c r="AC2718" s="205"/>
      <c r="AD2718" s="205"/>
      <c r="AE2718" s="1">
        <f t="shared" si="75"/>
        <v>0</v>
      </c>
      <c r="AF2718" s="1">
        <f t="shared" si="76"/>
        <v>0</v>
      </c>
      <c r="AH2718" s="1"/>
    </row>
    <row r="2719" spans="1:34">
      <c r="A2719" s="18"/>
      <c r="B2719" s="168"/>
      <c r="C2719" s="19"/>
      <c r="D2719" s="19"/>
      <c r="E2719" s="199"/>
      <c r="F2719" s="205"/>
      <c r="G2719" s="20"/>
      <c r="H2719" s="20"/>
      <c r="I2719" s="20"/>
      <c r="J2719" s="20"/>
      <c r="K2719" s="20"/>
      <c r="L2719" s="20"/>
      <c r="M2719" s="20"/>
      <c r="N2719" s="20"/>
      <c r="O2719" s="125"/>
      <c r="P2719" s="125"/>
      <c r="Q2719" s="199"/>
      <c r="R2719" s="205"/>
      <c r="S2719" s="199"/>
      <c r="T2719" s="199"/>
      <c r="U2719" s="199"/>
      <c r="V2719" s="205"/>
      <c r="W2719" s="205"/>
      <c r="X2719" s="230"/>
      <c r="Y2719" s="230"/>
      <c r="Z2719" s="20"/>
      <c r="AA2719" s="20"/>
      <c r="AB2719" s="205"/>
      <c r="AC2719" s="205"/>
      <c r="AD2719" s="205"/>
      <c r="AE2719" s="1">
        <f t="shared" si="75"/>
        <v>0</v>
      </c>
      <c r="AF2719" s="1">
        <f t="shared" si="76"/>
        <v>0</v>
      </c>
      <c r="AH2719" s="1"/>
    </row>
    <row r="2720" spans="1:34">
      <c r="A2720" s="18"/>
      <c r="B2720" s="168"/>
      <c r="C2720" s="19"/>
      <c r="D2720" s="19"/>
      <c r="E2720" s="199"/>
      <c r="F2720" s="205"/>
      <c r="G2720" s="20"/>
      <c r="H2720" s="20"/>
      <c r="I2720" s="20"/>
      <c r="J2720" s="20"/>
      <c r="K2720" s="20"/>
      <c r="L2720" s="20"/>
      <c r="M2720" s="20"/>
      <c r="N2720" s="20"/>
      <c r="O2720" s="125"/>
      <c r="P2720" s="125"/>
      <c r="Q2720" s="199"/>
      <c r="R2720" s="205"/>
      <c r="S2720" s="199"/>
      <c r="T2720" s="199"/>
      <c r="U2720" s="199"/>
      <c r="V2720" s="205"/>
      <c r="W2720" s="205"/>
      <c r="X2720" s="230"/>
      <c r="Y2720" s="230"/>
      <c r="Z2720" s="20"/>
      <c r="AA2720" s="20"/>
      <c r="AB2720" s="205"/>
      <c r="AC2720" s="205"/>
      <c r="AD2720" s="205"/>
      <c r="AE2720" s="1">
        <f t="shared" si="75"/>
        <v>0</v>
      </c>
      <c r="AF2720" s="1">
        <f t="shared" si="76"/>
        <v>0</v>
      </c>
      <c r="AH2720" s="1"/>
    </row>
    <row r="2721" spans="1:34">
      <c r="A2721" s="18"/>
      <c r="B2721" s="168"/>
      <c r="C2721" s="19"/>
      <c r="D2721" s="19"/>
      <c r="E2721" s="199"/>
      <c r="F2721" s="205"/>
      <c r="G2721" s="20"/>
      <c r="H2721" s="20"/>
      <c r="I2721" s="20"/>
      <c r="J2721" s="20"/>
      <c r="K2721" s="20"/>
      <c r="L2721" s="20"/>
      <c r="M2721" s="20"/>
      <c r="N2721" s="20"/>
      <c r="O2721" s="125"/>
      <c r="P2721" s="125"/>
      <c r="Q2721" s="199"/>
      <c r="R2721" s="205"/>
      <c r="S2721" s="199"/>
      <c r="T2721" s="199"/>
      <c r="U2721" s="199"/>
      <c r="V2721" s="205"/>
      <c r="W2721" s="205"/>
      <c r="X2721" s="230"/>
      <c r="Y2721" s="230"/>
      <c r="Z2721" s="20"/>
      <c r="AA2721" s="20"/>
      <c r="AB2721" s="205"/>
      <c r="AC2721" s="205"/>
      <c r="AD2721" s="205"/>
      <c r="AE2721" s="1">
        <f t="shared" si="75"/>
        <v>0</v>
      </c>
      <c r="AF2721" s="1">
        <f t="shared" si="76"/>
        <v>0</v>
      </c>
      <c r="AH2721" s="1"/>
    </row>
    <row r="2722" spans="1:34">
      <c r="A2722" s="18"/>
      <c r="B2722" s="168"/>
      <c r="C2722" s="19"/>
      <c r="D2722" s="19"/>
      <c r="E2722" s="199"/>
      <c r="F2722" s="205"/>
      <c r="G2722" s="20"/>
      <c r="H2722" s="20"/>
      <c r="I2722" s="20"/>
      <c r="J2722" s="20"/>
      <c r="K2722" s="20"/>
      <c r="L2722" s="20"/>
      <c r="M2722" s="20"/>
      <c r="N2722" s="20"/>
      <c r="O2722" s="125"/>
      <c r="P2722" s="125"/>
      <c r="Q2722" s="199"/>
      <c r="R2722" s="205"/>
      <c r="S2722" s="199"/>
      <c r="T2722" s="199"/>
      <c r="U2722" s="199"/>
      <c r="V2722" s="205"/>
      <c r="W2722" s="205"/>
      <c r="X2722" s="230"/>
      <c r="Y2722" s="230"/>
      <c r="Z2722" s="20"/>
      <c r="AA2722" s="20"/>
      <c r="AB2722" s="205"/>
      <c r="AC2722" s="205"/>
      <c r="AD2722" s="205"/>
      <c r="AE2722" s="1">
        <f t="shared" si="75"/>
        <v>0</v>
      </c>
      <c r="AF2722" s="1">
        <f t="shared" si="76"/>
        <v>0</v>
      </c>
      <c r="AH2722" s="1"/>
    </row>
    <row r="2723" spans="1:34">
      <c r="A2723" s="18"/>
      <c r="B2723" s="168"/>
      <c r="C2723" s="19"/>
      <c r="D2723" s="19"/>
      <c r="E2723" s="199"/>
      <c r="F2723" s="205"/>
      <c r="G2723" s="20"/>
      <c r="H2723" s="20"/>
      <c r="I2723" s="20"/>
      <c r="J2723" s="20"/>
      <c r="K2723" s="20"/>
      <c r="L2723" s="20"/>
      <c r="M2723" s="20"/>
      <c r="N2723" s="20"/>
      <c r="O2723" s="125"/>
      <c r="P2723" s="125"/>
      <c r="Q2723" s="199"/>
      <c r="R2723" s="205"/>
      <c r="S2723" s="199"/>
      <c r="T2723" s="199"/>
      <c r="U2723" s="199"/>
      <c r="V2723" s="205"/>
      <c r="W2723" s="205"/>
      <c r="X2723" s="230"/>
      <c r="Y2723" s="230"/>
      <c r="Z2723" s="20"/>
      <c r="AA2723" s="20"/>
      <c r="AB2723" s="205"/>
      <c r="AC2723" s="205"/>
      <c r="AD2723" s="205"/>
      <c r="AE2723" s="1">
        <f t="shared" si="75"/>
        <v>0</v>
      </c>
      <c r="AF2723" s="1">
        <f t="shared" si="76"/>
        <v>0</v>
      </c>
      <c r="AH2723" s="1"/>
    </row>
    <row r="2724" spans="1:34">
      <c r="A2724" s="18"/>
      <c r="B2724" s="168"/>
      <c r="C2724" s="19"/>
      <c r="D2724" s="19"/>
      <c r="E2724" s="199"/>
      <c r="F2724" s="205"/>
      <c r="G2724" s="20"/>
      <c r="H2724" s="20"/>
      <c r="I2724" s="20"/>
      <c r="J2724" s="20"/>
      <c r="K2724" s="20"/>
      <c r="L2724" s="20"/>
      <c r="M2724" s="20"/>
      <c r="N2724" s="20"/>
      <c r="O2724" s="125"/>
      <c r="P2724" s="125"/>
      <c r="Q2724" s="199"/>
      <c r="R2724" s="205"/>
      <c r="S2724" s="199"/>
      <c r="T2724" s="199"/>
      <c r="U2724" s="199"/>
      <c r="V2724" s="205"/>
      <c r="W2724" s="205"/>
      <c r="X2724" s="230"/>
      <c r="Y2724" s="230"/>
      <c r="Z2724" s="20"/>
      <c r="AA2724" s="20"/>
      <c r="AB2724" s="205"/>
      <c r="AC2724" s="205"/>
      <c r="AD2724" s="205"/>
      <c r="AE2724" s="1">
        <f t="shared" si="75"/>
        <v>0</v>
      </c>
      <c r="AF2724" s="1">
        <f t="shared" si="76"/>
        <v>0</v>
      </c>
      <c r="AH2724" s="1"/>
    </row>
    <row r="2725" spans="1:34">
      <c r="A2725" s="18"/>
      <c r="B2725" s="168"/>
      <c r="C2725" s="19"/>
      <c r="D2725" s="19"/>
      <c r="E2725" s="199"/>
      <c r="F2725" s="205"/>
      <c r="G2725" s="20"/>
      <c r="H2725" s="20"/>
      <c r="I2725" s="20"/>
      <c r="J2725" s="20"/>
      <c r="K2725" s="20"/>
      <c r="L2725" s="20"/>
      <c r="M2725" s="20"/>
      <c r="N2725" s="20"/>
      <c r="O2725" s="125"/>
      <c r="P2725" s="125"/>
      <c r="Q2725" s="199"/>
      <c r="R2725" s="205"/>
      <c r="S2725" s="199"/>
      <c r="T2725" s="199"/>
      <c r="U2725" s="199"/>
      <c r="V2725" s="205"/>
      <c r="W2725" s="205"/>
      <c r="X2725" s="230"/>
      <c r="Y2725" s="230"/>
      <c r="Z2725" s="20"/>
      <c r="AA2725" s="20"/>
      <c r="AB2725" s="205"/>
      <c r="AC2725" s="205"/>
      <c r="AD2725" s="205"/>
      <c r="AE2725" s="1">
        <f t="shared" si="75"/>
        <v>0</v>
      </c>
      <c r="AF2725" s="1">
        <f t="shared" si="76"/>
        <v>0</v>
      </c>
      <c r="AH2725" s="1"/>
    </row>
    <row r="2726" spans="1:34">
      <c r="A2726" s="18"/>
      <c r="B2726" s="168"/>
      <c r="C2726" s="19"/>
      <c r="D2726" s="19"/>
      <c r="E2726" s="199"/>
      <c r="F2726" s="205"/>
      <c r="G2726" s="20"/>
      <c r="H2726" s="20"/>
      <c r="I2726" s="20"/>
      <c r="J2726" s="20"/>
      <c r="K2726" s="20"/>
      <c r="L2726" s="20"/>
      <c r="M2726" s="20"/>
      <c r="N2726" s="20"/>
      <c r="O2726" s="125"/>
      <c r="P2726" s="125"/>
      <c r="Q2726" s="199"/>
      <c r="R2726" s="205"/>
      <c r="S2726" s="199"/>
      <c r="T2726" s="199"/>
      <c r="U2726" s="199"/>
      <c r="V2726" s="205"/>
      <c r="W2726" s="205"/>
      <c r="X2726" s="230"/>
      <c r="Y2726" s="230"/>
      <c r="Z2726" s="20"/>
      <c r="AA2726" s="20"/>
      <c r="AB2726" s="205"/>
      <c r="AC2726" s="205"/>
      <c r="AD2726" s="205"/>
      <c r="AE2726" s="1">
        <f t="shared" si="75"/>
        <v>0</v>
      </c>
      <c r="AF2726" s="1">
        <f t="shared" si="76"/>
        <v>0</v>
      </c>
      <c r="AH2726" s="1"/>
    </row>
    <row r="2727" spans="1:34">
      <c r="A2727" s="18"/>
      <c r="B2727" s="168"/>
      <c r="C2727" s="19"/>
      <c r="D2727" s="19"/>
      <c r="E2727" s="199"/>
      <c r="F2727" s="205"/>
      <c r="G2727" s="20"/>
      <c r="H2727" s="20"/>
      <c r="I2727" s="20"/>
      <c r="J2727" s="20"/>
      <c r="K2727" s="20"/>
      <c r="L2727" s="20"/>
      <c r="M2727" s="20"/>
      <c r="N2727" s="20"/>
      <c r="O2727" s="125"/>
      <c r="P2727" s="125"/>
      <c r="Q2727" s="199"/>
      <c r="R2727" s="205"/>
      <c r="S2727" s="199"/>
      <c r="T2727" s="199"/>
      <c r="U2727" s="199"/>
      <c r="V2727" s="205"/>
      <c r="W2727" s="205"/>
      <c r="X2727" s="230"/>
      <c r="Y2727" s="230"/>
      <c r="Z2727" s="20"/>
      <c r="AA2727" s="20"/>
      <c r="AB2727" s="205"/>
      <c r="AC2727" s="205"/>
      <c r="AD2727" s="205"/>
      <c r="AE2727" s="1">
        <f t="shared" si="75"/>
        <v>0</v>
      </c>
      <c r="AF2727" s="1">
        <f t="shared" si="76"/>
        <v>0</v>
      </c>
      <c r="AH2727" s="1"/>
    </row>
    <row r="2728" spans="1:34">
      <c r="A2728" s="18"/>
      <c r="B2728" s="168"/>
      <c r="C2728" s="19"/>
      <c r="D2728" s="19"/>
      <c r="E2728" s="199"/>
      <c r="F2728" s="205"/>
      <c r="G2728" s="20"/>
      <c r="H2728" s="20"/>
      <c r="I2728" s="20"/>
      <c r="J2728" s="20"/>
      <c r="K2728" s="20"/>
      <c r="L2728" s="20"/>
      <c r="M2728" s="20"/>
      <c r="N2728" s="20"/>
      <c r="O2728" s="125"/>
      <c r="P2728" s="125"/>
      <c r="Q2728" s="199"/>
      <c r="R2728" s="205"/>
      <c r="S2728" s="199"/>
      <c r="T2728" s="199"/>
      <c r="U2728" s="199"/>
      <c r="V2728" s="205"/>
      <c r="W2728" s="205"/>
      <c r="X2728" s="230"/>
      <c r="Y2728" s="230"/>
      <c r="Z2728" s="20"/>
      <c r="AA2728" s="20"/>
      <c r="AB2728" s="205"/>
      <c r="AC2728" s="205"/>
      <c r="AD2728" s="205"/>
      <c r="AE2728" s="1">
        <f t="shared" si="75"/>
        <v>0</v>
      </c>
      <c r="AF2728" s="1">
        <f t="shared" si="76"/>
        <v>0</v>
      </c>
      <c r="AH2728" s="1"/>
    </row>
    <row r="2729" spans="1:34">
      <c r="A2729" s="18"/>
      <c r="B2729" s="168"/>
      <c r="C2729" s="19"/>
      <c r="D2729" s="19"/>
      <c r="E2729" s="199"/>
      <c r="F2729" s="205"/>
      <c r="G2729" s="20"/>
      <c r="H2729" s="20"/>
      <c r="I2729" s="20"/>
      <c r="J2729" s="20"/>
      <c r="K2729" s="20"/>
      <c r="L2729" s="20"/>
      <c r="M2729" s="20"/>
      <c r="N2729" s="20"/>
      <c r="O2729" s="125"/>
      <c r="P2729" s="125"/>
      <c r="Q2729" s="199"/>
      <c r="R2729" s="205"/>
      <c r="S2729" s="199"/>
      <c r="T2729" s="199"/>
      <c r="U2729" s="199"/>
      <c r="V2729" s="205"/>
      <c r="W2729" s="205"/>
      <c r="X2729" s="230"/>
      <c r="Y2729" s="230"/>
      <c r="Z2729" s="20"/>
      <c r="AA2729" s="20"/>
      <c r="AB2729" s="205"/>
      <c r="AC2729" s="205"/>
      <c r="AD2729" s="205"/>
      <c r="AE2729" s="1">
        <f t="shared" si="75"/>
        <v>0</v>
      </c>
      <c r="AF2729" s="1">
        <f t="shared" si="76"/>
        <v>0</v>
      </c>
      <c r="AH2729" s="1"/>
    </row>
    <row r="2730" spans="1:34">
      <c r="A2730" s="18"/>
      <c r="B2730" s="168"/>
      <c r="C2730" s="19"/>
      <c r="D2730" s="19"/>
      <c r="E2730" s="199"/>
      <c r="F2730" s="205"/>
      <c r="G2730" s="20"/>
      <c r="H2730" s="20"/>
      <c r="I2730" s="20"/>
      <c r="J2730" s="20"/>
      <c r="K2730" s="20"/>
      <c r="L2730" s="20"/>
      <c r="M2730" s="20"/>
      <c r="N2730" s="20"/>
      <c r="O2730" s="125"/>
      <c r="P2730" s="125"/>
      <c r="Q2730" s="199"/>
      <c r="R2730" s="205"/>
      <c r="S2730" s="199"/>
      <c r="T2730" s="199"/>
      <c r="U2730" s="199"/>
      <c r="V2730" s="205"/>
      <c r="W2730" s="205"/>
      <c r="X2730" s="230"/>
      <c r="Y2730" s="230"/>
      <c r="Z2730" s="20"/>
      <c r="AA2730" s="20"/>
      <c r="AB2730" s="205"/>
      <c r="AC2730" s="205"/>
      <c r="AD2730" s="205"/>
      <c r="AE2730" s="1">
        <f t="shared" si="75"/>
        <v>0</v>
      </c>
      <c r="AF2730" s="1">
        <f t="shared" si="76"/>
        <v>0</v>
      </c>
      <c r="AH2730" s="1"/>
    </row>
    <row r="2731" spans="1:34">
      <c r="A2731" s="18"/>
      <c r="B2731" s="168"/>
      <c r="C2731" s="19"/>
      <c r="D2731" s="19"/>
      <c r="E2731" s="199"/>
      <c r="F2731" s="205"/>
      <c r="G2731" s="20"/>
      <c r="H2731" s="20"/>
      <c r="I2731" s="20"/>
      <c r="J2731" s="20"/>
      <c r="K2731" s="20"/>
      <c r="L2731" s="20"/>
      <c r="M2731" s="20"/>
      <c r="N2731" s="20"/>
      <c r="O2731" s="125"/>
      <c r="P2731" s="125"/>
      <c r="Q2731" s="199"/>
      <c r="R2731" s="205"/>
      <c r="S2731" s="199"/>
      <c r="T2731" s="199"/>
      <c r="U2731" s="199"/>
      <c r="V2731" s="205"/>
      <c r="W2731" s="205"/>
      <c r="X2731" s="230"/>
      <c r="Y2731" s="230"/>
      <c r="Z2731" s="20"/>
      <c r="AA2731" s="20"/>
      <c r="AB2731" s="205"/>
      <c r="AC2731" s="205"/>
      <c r="AD2731" s="205"/>
      <c r="AE2731" s="1">
        <f t="shared" si="75"/>
        <v>0</v>
      </c>
      <c r="AF2731" s="1">
        <f t="shared" si="76"/>
        <v>0</v>
      </c>
      <c r="AH2731" s="1"/>
    </row>
    <row r="2732" spans="1:34">
      <c r="A2732" s="18"/>
      <c r="B2732" s="168"/>
      <c r="C2732" s="19"/>
      <c r="D2732" s="19"/>
      <c r="E2732" s="199"/>
      <c r="F2732" s="205"/>
      <c r="G2732" s="20"/>
      <c r="H2732" s="20"/>
      <c r="I2732" s="20"/>
      <c r="J2732" s="20"/>
      <c r="K2732" s="20"/>
      <c r="L2732" s="20"/>
      <c r="M2732" s="20"/>
      <c r="N2732" s="20"/>
      <c r="O2732" s="125"/>
      <c r="P2732" s="125"/>
      <c r="Q2732" s="199"/>
      <c r="R2732" s="205"/>
      <c r="S2732" s="199"/>
      <c r="T2732" s="199"/>
      <c r="U2732" s="199"/>
      <c r="V2732" s="205"/>
      <c r="W2732" s="205"/>
      <c r="X2732" s="230"/>
      <c r="Y2732" s="230"/>
      <c r="Z2732" s="20"/>
      <c r="AA2732" s="20"/>
      <c r="AB2732" s="205"/>
      <c r="AC2732" s="205"/>
      <c r="AD2732" s="205"/>
      <c r="AE2732" s="1">
        <f t="shared" si="75"/>
        <v>0</v>
      </c>
      <c r="AF2732" s="1">
        <f t="shared" si="76"/>
        <v>0</v>
      </c>
      <c r="AH2732" s="1"/>
    </row>
    <row r="2733" spans="1:34">
      <c r="A2733" s="18"/>
      <c r="B2733" s="168"/>
      <c r="C2733" s="19"/>
      <c r="D2733" s="19"/>
      <c r="E2733" s="199"/>
      <c r="F2733" s="205"/>
      <c r="G2733" s="20"/>
      <c r="H2733" s="20"/>
      <c r="I2733" s="20"/>
      <c r="J2733" s="20"/>
      <c r="K2733" s="20"/>
      <c r="L2733" s="20"/>
      <c r="M2733" s="20"/>
      <c r="N2733" s="20"/>
      <c r="O2733" s="125"/>
      <c r="P2733" s="125"/>
      <c r="Q2733" s="199"/>
      <c r="R2733" s="205"/>
      <c r="S2733" s="199"/>
      <c r="T2733" s="199"/>
      <c r="U2733" s="199"/>
      <c r="V2733" s="205"/>
      <c r="W2733" s="205"/>
      <c r="X2733" s="230"/>
      <c r="Y2733" s="230"/>
      <c r="Z2733" s="20"/>
      <c r="AA2733" s="20"/>
      <c r="AB2733" s="205"/>
      <c r="AC2733" s="205"/>
      <c r="AD2733" s="205"/>
      <c r="AE2733" s="1">
        <f t="shared" si="75"/>
        <v>0</v>
      </c>
      <c r="AF2733" s="1">
        <f t="shared" si="76"/>
        <v>0</v>
      </c>
      <c r="AH2733" s="1"/>
    </row>
    <row r="2734" spans="1:34">
      <c r="A2734" s="18"/>
      <c r="B2734" s="168"/>
      <c r="C2734" s="19"/>
      <c r="D2734" s="19"/>
      <c r="E2734" s="199"/>
      <c r="F2734" s="205"/>
      <c r="G2734" s="20"/>
      <c r="H2734" s="20"/>
      <c r="I2734" s="20"/>
      <c r="J2734" s="20"/>
      <c r="K2734" s="20"/>
      <c r="L2734" s="20"/>
      <c r="M2734" s="20"/>
      <c r="N2734" s="20"/>
      <c r="O2734" s="125"/>
      <c r="P2734" s="125"/>
      <c r="Q2734" s="199"/>
      <c r="R2734" s="205"/>
      <c r="S2734" s="199"/>
      <c r="T2734" s="199"/>
      <c r="U2734" s="199"/>
      <c r="V2734" s="205"/>
      <c r="W2734" s="205"/>
      <c r="X2734" s="230"/>
      <c r="Y2734" s="230"/>
      <c r="Z2734" s="20"/>
      <c r="AA2734" s="20"/>
      <c r="AB2734" s="205"/>
      <c r="AC2734" s="205"/>
      <c r="AD2734" s="205"/>
      <c r="AE2734" s="1">
        <f t="shared" si="75"/>
        <v>0</v>
      </c>
      <c r="AF2734" s="1">
        <f t="shared" si="76"/>
        <v>0</v>
      </c>
      <c r="AH2734" s="1"/>
    </row>
    <row r="2735" spans="1:34">
      <c r="A2735" s="18"/>
      <c r="B2735" s="168"/>
      <c r="C2735" s="19"/>
      <c r="D2735" s="19"/>
      <c r="E2735" s="199"/>
      <c r="F2735" s="205"/>
      <c r="G2735" s="20"/>
      <c r="H2735" s="20"/>
      <c r="I2735" s="20"/>
      <c r="J2735" s="20"/>
      <c r="K2735" s="20"/>
      <c r="L2735" s="20"/>
      <c r="M2735" s="20"/>
      <c r="N2735" s="20"/>
      <c r="O2735" s="125"/>
      <c r="P2735" s="125"/>
      <c r="Q2735" s="199"/>
      <c r="R2735" s="205"/>
      <c r="S2735" s="199"/>
      <c r="T2735" s="199"/>
      <c r="U2735" s="199"/>
      <c r="V2735" s="205"/>
      <c r="W2735" s="205"/>
      <c r="X2735" s="230"/>
      <c r="Y2735" s="230"/>
      <c r="Z2735" s="20"/>
      <c r="AA2735" s="20"/>
      <c r="AB2735" s="205"/>
      <c r="AC2735" s="205"/>
      <c r="AD2735" s="205"/>
      <c r="AE2735" s="1">
        <f t="shared" si="75"/>
        <v>0</v>
      </c>
      <c r="AF2735" s="1">
        <f t="shared" si="76"/>
        <v>0</v>
      </c>
      <c r="AH2735" s="1"/>
    </row>
    <row r="2736" spans="1:34">
      <c r="A2736" s="18"/>
      <c r="B2736" s="168"/>
      <c r="C2736" s="19"/>
      <c r="D2736" s="19"/>
      <c r="E2736" s="199"/>
      <c r="F2736" s="205"/>
      <c r="G2736" s="20"/>
      <c r="H2736" s="20"/>
      <c r="I2736" s="20"/>
      <c r="J2736" s="20"/>
      <c r="K2736" s="20"/>
      <c r="L2736" s="20"/>
      <c r="M2736" s="20"/>
      <c r="N2736" s="20"/>
      <c r="O2736" s="125"/>
      <c r="P2736" s="125"/>
      <c r="Q2736" s="199"/>
      <c r="R2736" s="205"/>
      <c r="S2736" s="199"/>
      <c r="T2736" s="199"/>
      <c r="U2736" s="199"/>
      <c r="V2736" s="205"/>
      <c r="W2736" s="205"/>
      <c r="X2736" s="230"/>
      <c r="Y2736" s="230"/>
      <c r="Z2736" s="20"/>
      <c r="AA2736" s="20"/>
      <c r="AB2736" s="205"/>
      <c r="AC2736" s="205"/>
      <c r="AD2736" s="205"/>
      <c r="AE2736" s="1">
        <f t="shared" si="75"/>
        <v>0</v>
      </c>
      <c r="AF2736" s="1">
        <f t="shared" si="76"/>
        <v>0</v>
      </c>
      <c r="AH2736" s="1"/>
    </row>
    <row r="2737" spans="1:34">
      <c r="A2737" s="18"/>
      <c r="B2737" s="168"/>
      <c r="C2737" s="19"/>
      <c r="D2737" s="19"/>
      <c r="E2737" s="199"/>
      <c r="F2737" s="205"/>
      <c r="G2737" s="20"/>
      <c r="H2737" s="20"/>
      <c r="I2737" s="20"/>
      <c r="J2737" s="20"/>
      <c r="K2737" s="20"/>
      <c r="L2737" s="20"/>
      <c r="M2737" s="20"/>
      <c r="N2737" s="20"/>
      <c r="O2737" s="125"/>
      <c r="P2737" s="125"/>
      <c r="Q2737" s="199"/>
      <c r="R2737" s="205"/>
      <c r="S2737" s="199"/>
      <c r="T2737" s="199"/>
      <c r="U2737" s="199"/>
      <c r="V2737" s="205"/>
      <c r="W2737" s="205"/>
      <c r="X2737" s="230"/>
      <c r="Y2737" s="230"/>
      <c r="Z2737" s="20"/>
      <c r="AA2737" s="20"/>
      <c r="AB2737" s="205"/>
      <c r="AC2737" s="205"/>
      <c r="AD2737" s="205"/>
      <c r="AE2737" s="1">
        <f t="shared" si="75"/>
        <v>0</v>
      </c>
      <c r="AF2737" s="1">
        <f t="shared" si="76"/>
        <v>0</v>
      </c>
      <c r="AH2737" s="1"/>
    </row>
    <row r="2738" spans="1:34">
      <c r="A2738" s="18"/>
      <c r="B2738" s="168"/>
      <c r="C2738" s="19"/>
      <c r="D2738" s="19"/>
      <c r="E2738" s="199"/>
      <c r="F2738" s="205"/>
      <c r="G2738" s="20"/>
      <c r="H2738" s="20"/>
      <c r="I2738" s="20"/>
      <c r="J2738" s="20"/>
      <c r="K2738" s="20"/>
      <c r="L2738" s="20"/>
      <c r="M2738" s="20"/>
      <c r="N2738" s="20"/>
      <c r="O2738" s="125"/>
      <c r="P2738" s="125"/>
      <c r="Q2738" s="199"/>
      <c r="R2738" s="205"/>
      <c r="S2738" s="199"/>
      <c r="T2738" s="199"/>
      <c r="U2738" s="199"/>
      <c r="V2738" s="205"/>
      <c r="W2738" s="205"/>
      <c r="X2738" s="230"/>
      <c r="Y2738" s="230"/>
      <c r="Z2738" s="20"/>
      <c r="AA2738" s="20"/>
      <c r="AB2738" s="205"/>
      <c r="AC2738" s="205"/>
      <c r="AD2738" s="205"/>
      <c r="AE2738" s="1">
        <f t="shared" si="75"/>
        <v>0</v>
      </c>
      <c r="AF2738" s="1">
        <f t="shared" si="76"/>
        <v>0</v>
      </c>
      <c r="AH2738" s="1"/>
    </row>
    <row r="2739" spans="1:34">
      <c r="A2739" s="18"/>
      <c r="B2739" s="168"/>
      <c r="C2739" s="19"/>
      <c r="D2739" s="19"/>
      <c r="E2739" s="199"/>
      <c r="F2739" s="205"/>
      <c r="G2739" s="20"/>
      <c r="H2739" s="20"/>
      <c r="I2739" s="20"/>
      <c r="J2739" s="20"/>
      <c r="K2739" s="20"/>
      <c r="L2739" s="20"/>
      <c r="M2739" s="20"/>
      <c r="N2739" s="20"/>
      <c r="O2739" s="125"/>
      <c r="P2739" s="125"/>
      <c r="Q2739" s="199"/>
      <c r="R2739" s="205"/>
      <c r="S2739" s="199"/>
      <c r="T2739" s="199"/>
      <c r="U2739" s="199"/>
      <c r="V2739" s="205"/>
      <c r="W2739" s="205"/>
      <c r="X2739" s="230"/>
      <c r="Y2739" s="230"/>
      <c r="Z2739" s="20"/>
      <c r="AA2739" s="20"/>
      <c r="AB2739" s="205"/>
      <c r="AC2739" s="205"/>
      <c r="AD2739" s="205"/>
      <c r="AE2739" s="1">
        <f t="shared" si="75"/>
        <v>0</v>
      </c>
      <c r="AF2739" s="1">
        <f t="shared" si="76"/>
        <v>0</v>
      </c>
      <c r="AH2739" s="1"/>
    </row>
    <row r="2740" spans="1:34">
      <c r="A2740" s="18"/>
      <c r="B2740" s="168"/>
      <c r="C2740" s="19"/>
      <c r="D2740" s="19"/>
      <c r="E2740" s="199"/>
      <c r="F2740" s="205"/>
      <c r="G2740" s="20"/>
      <c r="H2740" s="20"/>
      <c r="I2740" s="20"/>
      <c r="J2740" s="20"/>
      <c r="K2740" s="20"/>
      <c r="L2740" s="20"/>
      <c r="M2740" s="20"/>
      <c r="N2740" s="20"/>
      <c r="O2740" s="125"/>
      <c r="P2740" s="125"/>
      <c r="Q2740" s="199"/>
      <c r="R2740" s="205"/>
      <c r="S2740" s="199"/>
      <c r="T2740" s="199"/>
      <c r="U2740" s="199"/>
      <c r="V2740" s="205"/>
      <c r="W2740" s="205"/>
      <c r="X2740" s="230"/>
      <c r="Y2740" s="230"/>
      <c r="Z2740" s="20"/>
      <c r="AA2740" s="20"/>
      <c r="AB2740" s="205"/>
      <c r="AC2740" s="205"/>
      <c r="AD2740" s="205"/>
      <c r="AE2740" s="1">
        <f t="shared" si="75"/>
        <v>0</v>
      </c>
      <c r="AF2740" s="1">
        <f t="shared" si="76"/>
        <v>0</v>
      </c>
      <c r="AH2740" s="1"/>
    </row>
    <row r="2741" spans="1:34">
      <c r="A2741" s="18"/>
      <c r="B2741" s="168"/>
      <c r="C2741" s="19"/>
      <c r="D2741" s="19"/>
      <c r="E2741" s="199"/>
      <c r="F2741" s="205"/>
      <c r="G2741" s="20"/>
      <c r="H2741" s="20"/>
      <c r="I2741" s="20"/>
      <c r="J2741" s="20"/>
      <c r="K2741" s="20"/>
      <c r="L2741" s="20"/>
      <c r="M2741" s="20"/>
      <c r="N2741" s="20"/>
      <c r="O2741" s="125"/>
      <c r="P2741" s="125"/>
      <c r="Q2741" s="199"/>
      <c r="R2741" s="205"/>
      <c r="S2741" s="199"/>
      <c r="T2741" s="199"/>
      <c r="U2741" s="199"/>
      <c r="V2741" s="205"/>
      <c r="W2741" s="205"/>
      <c r="X2741" s="230"/>
      <c r="Y2741" s="230"/>
      <c r="Z2741" s="20"/>
      <c r="AA2741" s="20"/>
      <c r="AB2741" s="205"/>
      <c r="AC2741" s="205"/>
      <c r="AD2741" s="205"/>
      <c r="AE2741" s="1">
        <f t="shared" si="75"/>
        <v>0</v>
      </c>
      <c r="AF2741" s="1">
        <f t="shared" si="76"/>
        <v>0</v>
      </c>
      <c r="AH2741" s="1"/>
    </row>
    <row r="2742" spans="1:34">
      <c r="A2742" s="18"/>
      <c r="B2742" s="168"/>
      <c r="C2742" s="19"/>
      <c r="D2742" s="19"/>
      <c r="E2742" s="199"/>
      <c r="F2742" s="205"/>
      <c r="G2742" s="20"/>
      <c r="H2742" s="20"/>
      <c r="I2742" s="20"/>
      <c r="J2742" s="20"/>
      <c r="K2742" s="20"/>
      <c r="L2742" s="20"/>
      <c r="M2742" s="20"/>
      <c r="N2742" s="20"/>
      <c r="O2742" s="125"/>
      <c r="P2742" s="125"/>
      <c r="Q2742" s="199"/>
      <c r="R2742" s="205"/>
      <c r="S2742" s="199"/>
      <c r="T2742" s="199"/>
      <c r="U2742" s="199"/>
      <c r="V2742" s="205"/>
      <c r="W2742" s="205"/>
      <c r="X2742" s="230"/>
      <c r="Y2742" s="230"/>
      <c r="Z2742" s="20"/>
      <c r="AA2742" s="20"/>
      <c r="AB2742" s="205"/>
      <c r="AC2742" s="205"/>
      <c r="AD2742" s="205"/>
      <c r="AE2742" s="1">
        <f t="shared" si="75"/>
        <v>0</v>
      </c>
      <c r="AF2742" s="1">
        <f t="shared" si="76"/>
        <v>0</v>
      </c>
      <c r="AH2742" s="1"/>
    </row>
    <row r="2743" spans="1:34">
      <c r="A2743" s="18"/>
      <c r="B2743" s="168"/>
      <c r="C2743" s="19"/>
      <c r="D2743" s="19"/>
      <c r="E2743" s="199"/>
      <c r="F2743" s="205"/>
      <c r="G2743" s="20"/>
      <c r="H2743" s="20"/>
      <c r="I2743" s="20"/>
      <c r="J2743" s="20"/>
      <c r="K2743" s="20"/>
      <c r="L2743" s="20"/>
      <c r="M2743" s="20"/>
      <c r="N2743" s="20"/>
      <c r="O2743" s="125"/>
      <c r="P2743" s="125"/>
      <c r="Q2743" s="199"/>
      <c r="R2743" s="205"/>
      <c r="S2743" s="199"/>
      <c r="T2743" s="199"/>
      <c r="U2743" s="199"/>
      <c r="V2743" s="205"/>
      <c r="W2743" s="205"/>
      <c r="X2743" s="230"/>
      <c r="Y2743" s="230"/>
      <c r="Z2743" s="20"/>
      <c r="AA2743" s="20"/>
      <c r="AB2743" s="205"/>
      <c r="AC2743" s="205"/>
      <c r="AD2743" s="205"/>
      <c r="AE2743" s="1">
        <f t="shared" si="75"/>
        <v>0</v>
      </c>
      <c r="AF2743" s="1">
        <f t="shared" si="76"/>
        <v>0</v>
      </c>
      <c r="AH2743" s="1"/>
    </row>
    <row r="2744" spans="1:34">
      <c r="A2744" s="18"/>
      <c r="B2744" s="168"/>
      <c r="C2744" s="19"/>
      <c r="D2744" s="19"/>
      <c r="E2744" s="199"/>
      <c r="F2744" s="205"/>
      <c r="G2744" s="20"/>
      <c r="H2744" s="20"/>
      <c r="I2744" s="20"/>
      <c r="J2744" s="20"/>
      <c r="K2744" s="20"/>
      <c r="L2744" s="20"/>
      <c r="M2744" s="20"/>
      <c r="N2744" s="20"/>
      <c r="O2744" s="125"/>
      <c r="P2744" s="125"/>
      <c r="Q2744" s="199"/>
      <c r="R2744" s="205"/>
      <c r="S2744" s="199"/>
      <c r="T2744" s="199"/>
      <c r="U2744" s="199"/>
      <c r="V2744" s="205"/>
      <c r="W2744" s="205"/>
      <c r="X2744" s="230"/>
      <c r="Y2744" s="230"/>
      <c r="Z2744" s="20"/>
      <c r="AA2744" s="20"/>
      <c r="AB2744" s="205"/>
      <c r="AC2744" s="205"/>
      <c r="AD2744" s="205"/>
      <c r="AE2744" s="1">
        <f t="shared" si="75"/>
        <v>0</v>
      </c>
      <c r="AF2744" s="1">
        <f t="shared" si="76"/>
        <v>0</v>
      </c>
      <c r="AH2744" s="1"/>
    </row>
    <row r="2745" spans="1:34">
      <c r="A2745" s="18"/>
      <c r="B2745" s="168"/>
      <c r="C2745" s="19"/>
      <c r="D2745" s="19"/>
      <c r="E2745" s="199"/>
      <c r="F2745" s="205"/>
      <c r="G2745" s="20"/>
      <c r="H2745" s="20"/>
      <c r="I2745" s="20"/>
      <c r="J2745" s="20"/>
      <c r="K2745" s="20"/>
      <c r="L2745" s="20"/>
      <c r="M2745" s="20"/>
      <c r="N2745" s="20"/>
      <c r="O2745" s="125"/>
      <c r="P2745" s="125"/>
      <c r="Q2745" s="199"/>
      <c r="R2745" s="205"/>
      <c r="S2745" s="199"/>
      <c r="T2745" s="199"/>
      <c r="U2745" s="199"/>
      <c r="V2745" s="205"/>
      <c r="W2745" s="205"/>
      <c r="X2745" s="230"/>
      <c r="Y2745" s="230"/>
      <c r="Z2745" s="20"/>
      <c r="AA2745" s="20"/>
      <c r="AB2745" s="205"/>
      <c r="AC2745" s="205"/>
      <c r="AD2745" s="205"/>
      <c r="AE2745" s="1">
        <f t="shared" si="75"/>
        <v>0</v>
      </c>
      <c r="AF2745" s="1">
        <f t="shared" si="76"/>
        <v>0</v>
      </c>
      <c r="AH2745" s="1"/>
    </row>
    <row r="2746" spans="1:34">
      <c r="A2746" s="18"/>
      <c r="B2746" s="168"/>
      <c r="C2746" s="19"/>
      <c r="D2746" s="19"/>
      <c r="E2746" s="199"/>
      <c r="F2746" s="205"/>
      <c r="G2746" s="20"/>
      <c r="H2746" s="20"/>
      <c r="I2746" s="20"/>
      <c r="J2746" s="20"/>
      <c r="K2746" s="20"/>
      <c r="L2746" s="20"/>
      <c r="M2746" s="20"/>
      <c r="N2746" s="20"/>
      <c r="O2746" s="125"/>
      <c r="P2746" s="125"/>
      <c r="Q2746" s="199"/>
      <c r="R2746" s="205"/>
      <c r="S2746" s="199"/>
      <c r="T2746" s="199"/>
      <c r="U2746" s="199"/>
      <c r="V2746" s="205"/>
      <c r="W2746" s="205"/>
      <c r="X2746" s="230"/>
      <c r="Y2746" s="230"/>
      <c r="Z2746" s="20"/>
      <c r="AA2746" s="20"/>
      <c r="AB2746" s="205"/>
      <c r="AC2746" s="205"/>
      <c r="AD2746" s="205"/>
      <c r="AE2746" s="1">
        <f t="shared" si="75"/>
        <v>0</v>
      </c>
      <c r="AF2746" s="1">
        <f t="shared" si="76"/>
        <v>0</v>
      </c>
      <c r="AH2746" s="1"/>
    </row>
    <row r="2747" spans="1:34">
      <c r="A2747" s="18"/>
      <c r="B2747" s="168"/>
      <c r="C2747" s="19"/>
      <c r="D2747" s="19"/>
      <c r="E2747" s="199"/>
      <c r="F2747" s="205"/>
      <c r="G2747" s="20"/>
      <c r="H2747" s="20"/>
      <c r="I2747" s="20"/>
      <c r="J2747" s="20"/>
      <c r="K2747" s="20"/>
      <c r="L2747" s="20"/>
      <c r="M2747" s="20"/>
      <c r="N2747" s="20"/>
      <c r="O2747" s="125"/>
      <c r="P2747" s="125"/>
      <c r="Q2747" s="199"/>
      <c r="R2747" s="205"/>
      <c r="S2747" s="199"/>
      <c r="T2747" s="199"/>
      <c r="U2747" s="199"/>
      <c r="V2747" s="205"/>
      <c r="W2747" s="205"/>
      <c r="X2747" s="230"/>
      <c r="Y2747" s="230"/>
      <c r="Z2747" s="20"/>
      <c r="AA2747" s="20"/>
      <c r="AB2747" s="205"/>
      <c r="AC2747" s="205"/>
      <c r="AD2747" s="205"/>
      <c r="AE2747" s="1">
        <f t="shared" si="75"/>
        <v>0</v>
      </c>
      <c r="AF2747" s="1">
        <f t="shared" si="76"/>
        <v>0</v>
      </c>
      <c r="AH2747" s="1"/>
    </row>
    <row r="2748" spans="1:34">
      <c r="A2748" s="18"/>
      <c r="B2748" s="168"/>
      <c r="C2748" s="19"/>
      <c r="D2748" s="19"/>
      <c r="E2748" s="199"/>
      <c r="F2748" s="205"/>
      <c r="G2748" s="20"/>
      <c r="H2748" s="20"/>
      <c r="I2748" s="20"/>
      <c r="J2748" s="20"/>
      <c r="K2748" s="20"/>
      <c r="L2748" s="20"/>
      <c r="M2748" s="20"/>
      <c r="N2748" s="20"/>
      <c r="O2748" s="125"/>
      <c r="P2748" s="125"/>
      <c r="Q2748" s="199"/>
      <c r="R2748" s="205"/>
      <c r="S2748" s="199"/>
      <c r="T2748" s="199"/>
      <c r="U2748" s="199"/>
      <c r="V2748" s="205"/>
      <c r="W2748" s="205"/>
      <c r="X2748" s="230"/>
      <c r="Y2748" s="230"/>
      <c r="Z2748" s="20"/>
      <c r="AA2748" s="20"/>
      <c r="AB2748" s="205"/>
      <c r="AC2748" s="205"/>
      <c r="AD2748" s="205"/>
      <c r="AE2748" s="1">
        <f t="shared" si="75"/>
        <v>0</v>
      </c>
      <c r="AF2748" s="1">
        <f t="shared" si="76"/>
        <v>0</v>
      </c>
      <c r="AH2748" s="1"/>
    </row>
    <row r="2749" spans="1:34">
      <c r="A2749" s="18"/>
      <c r="B2749" s="168"/>
      <c r="C2749" s="19"/>
      <c r="D2749" s="19"/>
      <c r="E2749" s="199"/>
      <c r="F2749" s="205"/>
      <c r="G2749" s="20"/>
      <c r="H2749" s="20"/>
      <c r="I2749" s="20"/>
      <c r="J2749" s="20"/>
      <c r="K2749" s="20"/>
      <c r="L2749" s="20"/>
      <c r="M2749" s="20"/>
      <c r="N2749" s="20"/>
      <c r="O2749" s="125"/>
      <c r="P2749" s="125"/>
      <c r="Q2749" s="199"/>
      <c r="R2749" s="205"/>
      <c r="S2749" s="199"/>
      <c r="T2749" s="199"/>
      <c r="U2749" s="199"/>
      <c r="V2749" s="205"/>
      <c r="W2749" s="205"/>
      <c r="X2749" s="230"/>
      <c r="Y2749" s="230"/>
      <c r="Z2749" s="20"/>
      <c r="AA2749" s="20"/>
      <c r="AB2749" s="205"/>
      <c r="AC2749" s="205"/>
      <c r="AD2749" s="205"/>
      <c r="AE2749" s="1">
        <f t="shared" si="75"/>
        <v>0</v>
      </c>
      <c r="AF2749" s="1">
        <f t="shared" si="76"/>
        <v>0</v>
      </c>
      <c r="AH2749" s="1"/>
    </row>
    <row r="2750" spans="1:34">
      <c r="A2750" s="18"/>
      <c r="B2750" s="168"/>
      <c r="C2750" s="19"/>
      <c r="D2750" s="19"/>
      <c r="E2750" s="199"/>
      <c r="F2750" s="205"/>
      <c r="G2750" s="20"/>
      <c r="H2750" s="20"/>
      <c r="I2750" s="20"/>
      <c r="J2750" s="20"/>
      <c r="K2750" s="20"/>
      <c r="L2750" s="20"/>
      <c r="M2750" s="20"/>
      <c r="N2750" s="20"/>
      <c r="O2750" s="125"/>
      <c r="P2750" s="125"/>
      <c r="Q2750" s="199"/>
      <c r="R2750" s="205"/>
      <c r="S2750" s="199"/>
      <c r="T2750" s="199"/>
      <c r="U2750" s="199"/>
      <c r="V2750" s="205"/>
      <c r="W2750" s="205"/>
      <c r="X2750" s="230"/>
      <c r="Y2750" s="230"/>
      <c r="Z2750" s="20"/>
      <c r="AA2750" s="20"/>
      <c r="AB2750" s="205"/>
      <c r="AC2750" s="205"/>
      <c r="AD2750" s="205"/>
      <c r="AE2750" s="1">
        <f t="shared" si="75"/>
        <v>0</v>
      </c>
      <c r="AF2750" s="1">
        <f t="shared" si="76"/>
        <v>0</v>
      </c>
      <c r="AH2750" s="1"/>
    </row>
    <row r="2751" spans="1:34">
      <c r="A2751" s="18"/>
      <c r="B2751" s="168"/>
      <c r="C2751" s="19"/>
      <c r="D2751" s="19"/>
      <c r="E2751" s="199"/>
      <c r="F2751" s="205"/>
      <c r="G2751" s="20"/>
      <c r="H2751" s="20"/>
      <c r="I2751" s="20"/>
      <c r="J2751" s="20"/>
      <c r="K2751" s="20"/>
      <c r="L2751" s="20"/>
      <c r="M2751" s="20"/>
      <c r="N2751" s="20"/>
      <c r="O2751" s="125"/>
      <c r="P2751" s="125"/>
      <c r="Q2751" s="199"/>
      <c r="R2751" s="205"/>
      <c r="S2751" s="199"/>
      <c r="T2751" s="199"/>
      <c r="U2751" s="199"/>
      <c r="V2751" s="205"/>
      <c r="W2751" s="205"/>
      <c r="X2751" s="230"/>
      <c r="Y2751" s="230"/>
      <c r="Z2751" s="20"/>
      <c r="AA2751" s="20"/>
      <c r="AB2751" s="205"/>
      <c r="AC2751" s="205"/>
      <c r="AD2751" s="205"/>
      <c r="AE2751" s="1">
        <f t="shared" si="75"/>
        <v>0</v>
      </c>
      <c r="AF2751" s="1">
        <f t="shared" si="76"/>
        <v>0</v>
      </c>
      <c r="AH2751" s="1"/>
    </row>
    <row r="2752" spans="1:34">
      <c r="A2752" s="18"/>
      <c r="B2752" s="168"/>
      <c r="C2752" s="19"/>
      <c r="D2752" s="19"/>
      <c r="E2752" s="199"/>
      <c r="F2752" s="205"/>
      <c r="G2752" s="20"/>
      <c r="H2752" s="20"/>
      <c r="I2752" s="20"/>
      <c r="J2752" s="20"/>
      <c r="K2752" s="20"/>
      <c r="L2752" s="20"/>
      <c r="M2752" s="20"/>
      <c r="N2752" s="20"/>
      <c r="O2752" s="125"/>
      <c r="P2752" s="125"/>
      <c r="Q2752" s="199"/>
      <c r="R2752" s="205"/>
      <c r="S2752" s="199"/>
      <c r="T2752" s="199"/>
      <c r="U2752" s="199"/>
      <c r="V2752" s="205"/>
      <c r="W2752" s="205"/>
      <c r="X2752" s="230"/>
      <c r="Y2752" s="230"/>
      <c r="Z2752" s="20"/>
      <c r="AA2752" s="20"/>
      <c r="AB2752" s="205"/>
      <c r="AC2752" s="205"/>
      <c r="AD2752" s="205"/>
      <c r="AE2752" s="1">
        <f t="shared" si="75"/>
        <v>0</v>
      </c>
      <c r="AF2752" s="1">
        <f t="shared" si="76"/>
        <v>0</v>
      </c>
      <c r="AH2752" s="1"/>
    </row>
    <row r="2753" spans="1:34">
      <c r="A2753" s="18"/>
      <c r="B2753" s="168"/>
      <c r="C2753" s="19"/>
      <c r="D2753" s="19"/>
      <c r="E2753" s="199"/>
      <c r="F2753" s="205"/>
      <c r="G2753" s="20"/>
      <c r="H2753" s="20"/>
      <c r="I2753" s="20"/>
      <c r="J2753" s="20"/>
      <c r="K2753" s="20"/>
      <c r="L2753" s="20"/>
      <c r="M2753" s="20"/>
      <c r="N2753" s="20"/>
      <c r="O2753" s="125"/>
      <c r="P2753" s="125"/>
      <c r="Q2753" s="199"/>
      <c r="R2753" s="205"/>
      <c r="S2753" s="199"/>
      <c r="T2753" s="199"/>
      <c r="U2753" s="199"/>
      <c r="V2753" s="205"/>
      <c r="W2753" s="205"/>
      <c r="X2753" s="230"/>
      <c r="Y2753" s="230"/>
      <c r="Z2753" s="20"/>
      <c r="AA2753" s="20"/>
      <c r="AB2753" s="205"/>
      <c r="AC2753" s="205"/>
      <c r="AD2753" s="205"/>
      <c r="AE2753" s="1">
        <f t="shared" si="75"/>
        <v>0</v>
      </c>
      <c r="AF2753" s="1">
        <f t="shared" si="76"/>
        <v>0</v>
      </c>
      <c r="AH2753" s="1"/>
    </row>
    <row r="2754" spans="1:34">
      <c r="A2754" s="18"/>
      <c r="B2754" s="168"/>
      <c r="C2754" s="19"/>
      <c r="D2754" s="19"/>
      <c r="E2754" s="199"/>
      <c r="F2754" s="205"/>
      <c r="G2754" s="20"/>
      <c r="H2754" s="20"/>
      <c r="I2754" s="20"/>
      <c r="J2754" s="20"/>
      <c r="K2754" s="20"/>
      <c r="L2754" s="20"/>
      <c r="M2754" s="20"/>
      <c r="N2754" s="20"/>
      <c r="O2754" s="125"/>
      <c r="P2754" s="125"/>
      <c r="Q2754" s="199"/>
      <c r="R2754" s="205"/>
      <c r="S2754" s="199"/>
      <c r="T2754" s="199"/>
      <c r="U2754" s="199"/>
      <c r="V2754" s="205"/>
      <c r="W2754" s="205"/>
      <c r="X2754" s="230"/>
      <c r="Y2754" s="230"/>
      <c r="Z2754" s="20"/>
      <c r="AA2754" s="20"/>
      <c r="AB2754" s="205"/>
      <c r="AC2754" s="205"/>
      <c r="AD2754" s="205"/>
      <c r="AE2754" s="1">
        <f t="shared" si="75"/>
        <v>0</v>
      </c>
      <c r="AF2754" s="1">
        <f t="shared" si="76"/>
        <v>0</v>
      </c>
      <c r="AH2754" s="1"/>
    </row>
    <row r="2755" spans="1:34">
      <c r="A2755" s="18"/>
      <c r="B2755" s="168"/>
      <c r="C2755" s="19"/>
      <c r="D2755" s="19"/>
      <c r="E2755" s="199"/>
      <c r="F2755" s="205"/>
      <c r="G2755" s="20"/>
      <c r="H2755" s="20"/>
      <c r="I2755" s="20"/>
      <c r="J2755" s="20"/>
      <c r="K2755" s="20"/>
      <c r="L2755" s="20"/>
      <c r="M2755" s="20"/>
      <c r="N2755" s="20"/>
      <c r="O2755" s="125"/>
      <c r="P2755" s="125"/>
      <c r="Q2755" s="199"/>
      <c r="R2755" s="205"/>
      <c r="S2755" s="199"/>
      <c r="T2755" s="199"/>
      <c r="U2755" s="199"/>
      <c r="V2755" s="205"/>
      <c r="W2755" s="205"/>
      <c r="X2755" s="230"/>
      <c r="Y2755" s="230"/>
      <c r="Z2755" s="20"/>
      <c r="AA2755" s="20"/>
      <c r="AB2755" s="205"/>
      <c r="AC2755" s="205"/>
      <c r="AD2755" s="205"/>
      <c r="AE2755" s="1">
        <f t="shared" si="75"/>
        <v>0</v>
      </c>
      <c r="AF2755" s="1">
        <f t="shared" si="76"/>
        <v>0</v>
      </c>
      <c r="AH2755" s="1"/>
    </row>
    <row r="2756" spans="1:34">
      <c r="A2756" s="18"/>
      <c r="B2756" s="168"/>
      <c r="C2756" s="19"/>
      <c r="D2756" s="19"/>
      <c r="E2756" s="199"/>
      <c r="F2756" s="205"/>
      <c r="G2756" s="20"/>
      <c r="H2756" s="20"/>
      <c r="I2756" s="20"/>
      <c r="J2756" s="20"/>
      <c r="K2756" s="20"/>
      <c r="L2756" s="20"/>
      <c r="M2756" s="20"/>
      <c r="N2756" s="20"/>
      <c r="O2756" s="125"/>
      <c r="P2756" s="125"/>
      <c r="Q2756" s="199"/>
      <c r="R2756" s="205"/>
      <c r="S2756" s="199"/>
      <c r="T2756" s="199"/>
      <c r="U2756" s="199"/>
      <c r="V2756" s="205"/>
      <c r="W2756" s="205"/>
      <c r="X2756" s="230"/>
      <c r="Y2756" s="230"/>
      <c r="Z2756" s="20"/>
      <c r="AA2756" s="20"/>
      <c r="AB2756" s="205"/>
      <c r="AC2756" s="205"/>
      <c r="AD2756" s="205"/>
      <c r="AE2756" s="1">
        <f t="shared" si="75"/>
        <v>0</v>
      </c>
      <c r="AF2756" s="1">
        <f t="shared" si="76"/>
        <v>0</v>
      </c>
      <c r="AH2756" s="1"/>
    </row>
    <row r="2757" spans="1:34">
      <c r="A2757" s="18"/>
      <c r="B2757" s="168"/>
      <c r="C2757" s="19"/>
      <c r="D2757" s="19"/>
      <c r="E2757" s="199"/>
      <c r="F2757" s="205"/>
      <c r="G2757" s="20"/>
      <c r="H2757" s="20"/>
      <c r="I2757" s="20"/>
      <c r="J2757" s="20"/>
      <c r="K2757" s="20"/>
      <c r="L2757" s="20"/>
      <c r="M2757" s="20"/>
      <c r="N2757" s="20"/>
      <c r="O2757" s="125"/>
      <c r="P2757" s="125"/>
      <c r="Q2757" s="199"/>
      <c r="R2757" s="205"/>
      <c r="S2757" s="199"/>
      <c r="T2757" s="199"/>
      <c r="U2757" s="199"/>
      <c r="V2757" s="205"/>
      <c r="W2757" s="205"/>
      <c r="X2757" s="230"/>
      <c r="Y2757" s="230"/>
      <c r="Z2757" s="20"/>
      <c r="AA2757" s="20"/>
      <c r="AB2757" s="205"/>
      <c r="AC2757" s="205"/>
      <c r="AD2757" s="205"/>
      <c r="AE2757" s="1">
        <f t="shared" si="75"/>
        <v>0</v>
      </c>
      <c r="AF2757" s="1">
        <f t="shared" si="76"/>
        <v>0</v>
      </c>
      <c r="AH2757" s="1"/>
    </row>
    <row r="2758" spans="1:34">
      <c r="A2758" s="18"/>
      <c r="B2758" s="168"/>
      <c r="C2758" s="19"/>
      <c r="D2758" s="19"/>
      <c r="E2758" s="199"/>
      <c r="F2758" s="205"/>
      <c r="G2758" s="20"/>
      <c r="H2758" s="20"/>
      <c r="I2758" s="20"/>
      <c r="J2758" s="20"/>
      <c r="K2758" s="20"/>
      <c r="L2758" s="20"/>
      <c r="M2758" s="20"/>
      <c r="N2758" s="20"/>
      <c r="O2758" s="125"/>
      <c r="P2758" s="125"/>
      <c r="Q2758" s="199"/>
      <c r="R2758" s="205"/>
      <c r="S2758" s="199"/>
      <c r="T2758" s="199"/>
      <c r="U2758" s="199"/>
      <c r="V2758" s="205"/>
      <c r="W2758" s="205"/>
      <c r="X2758" s="230"/>
      <c r="Y2758" s="230"/>
      <c r="Z2758" s="20"/>
      <c r="AA2758" s="20"/>
      <c r="AB2758" s="205"/>
      <c r="AC2758" s="205"/>
      <c r="AD2758" s="205"/>
      <c r="AE2758" s="1">
        <f t="shared" si="75"/>
        <v>0</v>
      </c>
      <c r="AF2758" s="1">
        <f t="shared" si="76"/>
        <v>0</v>
      </c>
      <c r="AH2758" s="1"/>
    </row>
    <row r="2759" spans="1:34">
      <c r="A2759" s="18"/>
      <c r="B2759" s="168"/>
      <c r="C2759" s="19"/>
      <c r="D2759" s="19"/>
      <c r="E2759" s="199"/>
      <c r="F2759" s="205"/>
      <c r="G2759" s="20"/>
      <c r="H2759" s="20"/>
      <c r="I2759" s="20"/>
      <c r="J2759" s="20"/>
      <c r="K2759" s="20"/>
      <c r="L2759" s="20"/>
      <c r="M2759" s="20"/>
      <c r="N2759" s="20"/>
      <c r="O2759" s="125"/>
      <c r="P2759" s="125"/>
      <c r="Q2759" s="199"/>
      <c r="R2759" s="205"/>
      <c r="S2759" s="199"/>
      <c r="T2759" s="199"/>
      <c r="U2759" s="199"/>
      <c r="V2759" s="205"/>
      <c r="W2759" s="205"/>
      <c r="X2759" s="230"/>
      <c r="Y2759" s="230"/>
      <c r="Z2759" s="20"/>
      <c r="AA2759" s="20"/>
      <c r="AB2759" s="205"/>
      <c r="AC2759" s="205"/>
      <c r="AD2759" s="205"/>
      <c r="AE2759" s="1">
        <f t="shared" si="75"/>
        <v>0</v>
      </c>
      <c r="AF2759" s="1">
        <f t="shared" si="76"/>
        <v>0</v>
      </c>
      <c r="AH2759" s="1"/>
    </row>
    <row r="2760" spans="1:34">
      <c r="A2760" s="18"/>
      <c r="B2760" s="168"/>
      <c r="C2760" s="19"/>
      <c r="D2760" s="19"/>
      <c r="E2760" s="199"/>
      <c r="F2760" s="205"/>
      <c r="G2760" s="20"/>
      <c r="H2760" s="20"/>
      <c r="I2760" s="20"/>
      <c r="J2760" s="20"/>
      <c r="K2760" s="20"/>
      <c r="L2760" s="20"/>
      <c r="M2760" s="20"/>
      <c r="N2760" s="20"/>
      <c r="O2760" s="125"/>
      <c r="P2760" s="125"/>
      <c r="Q2760" s="199"/>
      <c r="R2760" s="205"/>
      <c r="S2760" s="199"/>
      <c r="T2760" s="199"/>
      <c r="U2760" s="199"/>
      <c r="V2760" s="205"/>
      <c r="W2760" s="205"/>
      <c r="X2760" s="230"/>
      <c r="Y2760" s="230"/>
      <c r="Z2760" s="20"/>
      <c r="AA2760" s="20"/>
      <c r="AB2760" s="205"/>
      <c r="AC2760" s="205"/>
      <c r="AD2760" s="205"/>
      <c r="AE2760" s="1">
        <f t="shared" si="75"/>
        <v>0</v>
      </c>
      <c r="AF2760" s="1">
        <f t="shared" si="76"/>
        <v>0</v>
      </c>
      <c r="AH2760" s="1"/>
    </row>
    <row r="2761" spans="1:34">
      <c r="A2761" s="18"/>
      <c r="B2761" s="168"/>
      <c r="C2761" s="19"/>
      <c r="D2761" s="19"/>
      <c r="E2761" s="199"/>
      <c r="F2761" s="205"/>
      <c r="G2761" s="20"/>
      <c r="H2761" s="20"/>
      <c r="I2761" s="20"/>
      <c r="J2761" s="20"/>
      <c r="K2761" s="20"/>
      <c r="L2761" s="20"/>
      <c r="M2761" s="20"/>
      <c r="N2761" s="20"/>
      <c r="O2761" s="125"/>
      <c r="P2761" s="125"/>
      <c r="Q2761" s="199"/>
      <c r="R2761" s="205"/>
      <c r="S2761" s="199"/>
      <c r="T2761" s="199"/>
      <c r="U2761" s="199"/>
      <c r="V2761" s="205"/>
      <c r="W2761" s="205"/>
      <c r="X2761" s="230"/>
      <c r="Y2761" s="230"/>
      <c r="Z2761" s="20"/>
      <c r="AA2761" s="20"/>
      <c r="AB2761" s="205"/>
      <c r="AC2761" s="205"/>
      <c r="AD2761" s="205"/>
      <c r="AE2761" s="1">
        <f t="shared" si="75"/>
        <v>0</v>
      </c>
      <c r="AF2761" s="1">
        <f t="shared" si="76"/>
        <v>0</v>
      </c>
      <c r="AH2761" s="1"/>
    </row>
    <row r="2762" spans="1:34">
      <c r="A2762" s="18"/>
      <c r="B2762" s="168"/>
      <c r="C2762" s="19"/>
      <c r="D2762" s="19"/>
      <c r="E2762" s="199"/>
      <c r="F2762" s="205"/>
      <c r="G2762" s="20"/>
      <c r="H2762" s="20"/>
      <c r="I2762" s="20"/>
      <c r="J2762" s="20"/>
      <c r="K2762" s="20"/>
      <c r="L2762" s="20"/>
      <c r="M2762" s="20"/>
      <c r="N2762" s="20"/>
      <c r="O2762" s="125"/>
      <c r="P2762" s="125"/>
      <c r="Q2762" s="199"/>
      <c r="R2762" s="205"/>
      <c r="S2762" s="199"/>
      <c r="T2762" s="199"/>
      <c r="U2762" s="199"/>
      <c r="V2762" s="205"/>
      <c r="W2762" s="205"/>
      <c r="X2762" s="230"/>
      <c r="Y2762" s="230"/>
      <c r="Z2762" s="20"/>
      <c r="AA2762" s="20"/>
      <c r="AB2762" s="205"/>
      <c r="AC2762" s="205"/>
      <c r="AD2762" s="205"/>
      <c r="AE2762" s="1">
        <f t="shared" si="75"/>
        <v>0</v>
      </c>
      <c r="AF2762" s="1">
        <f t="shared" si="76"/>
        <v>0</v>
      </c>
      <c r="AH2762" s="1"/>
    </row>
    <row r="2763" spans="1:34">
      <c r="A2763" s="18"/>
      <c r="B2763" s="168"/>
      <c r="C2763" s="19"/>
      <c r="D2763" s="19"/>
      <c r="E2763" s="199"/>
      <c r="F2763" s="205"/>
      <c r="G2763" s="20"/>
      <c r="H2763" s="20"/>
      <c r="I2763" s="20"/>
      <c r="J2763" s="20"/>
      <c r="K2763" s="20"/>
      <c r="L2763" s="20"/>
      <c r="M2763" s="20"/>
      <c r="N2763" s="20"/>
      <c r="O2763" s="125"/>
      <c r="P2763" s="125"/>
      <c r="Q2763" s="199"/>
      <c r="R2763" s="205"/>
      <c r="S2763" s="199"/>
      <c r="T2763" s="199"/>
      <c r="U2763" s="199"/>
      <c r="V2763" s="205"/>
      <c r="W2763" s="205"/>
      <c r="X2763" s="230"/>
      <c r="Y2763" s="230"/>
      <c r="Z2763" s="20"/>
      <c r="AA2763" s="20"/>
      <c r="AB2763" s="205"/>
      <c r="AC2763" s="205"/>
      <c r="AD2763" s="205"/>
      <c r="AE2763" s="1">
        <f t="shared" ref="AE2763:AE2826" si="77">COUNTA(E2763:AC2763)</f>
        <v>0</v>
      </c>
      <c r="AF2763" s="1">
        <f t="shared" ref="AF2763:AF2826" si="78">COUNTA(E2763)*COUNTA(H2763)*COUNTA(M2763)*COUNTA(O2763)*COUNTA(P2763)*COUNTA(Q2763)*COUNTA(R2763)*COUNTA(AC2763)</f>
        <v>0</v>
      </c>
      <c r="AH2763" s="1"/>
    </row>
    <row r="2764" spans="1:34">
      <c r="A2764" s="18"/>
      <c r="B2764" s="168"/>
      <c r="C2764" s="19"/>
      <c r="D2764" s="19"/>
      <c r="E2764" s="199"/>
      <c r="F2764" s="205"/>
      <c r="G2764" s="20"/>
      <c r="H2764" s="20"/>
      <c r="I2764" s="20"/>
      <c r="J2764" s="20"/>
      <c r="K2764" s="20"/>
      <c r="L2764" s="20"/>
      <c r="M2764" s="20"/>
      <c r="N2764" s="20"/>
      <c r="O2764" s="125"/>
      <c r="P2764" s="125"/>
      <c r="Q2764" s="199"/>
      <c r="R2764" s="205"/>
      <c r="S2764" s="199"/>
      <c r="T2764" s="199"/>
      <c r="U2764" s="199"/>
      <c r="V2764" s="205"/>
      <c r="W2764" s="205"/>
      <c r="X2764" s="230"/>
      <c r="Y2764" s="230"/>
      <c r="Z2764" s="20"/>
      <c r="AA2764" s="20"/>
      <c r="AB2764" s="205"/>
      <c r="AC2764" s="205"/>
      <c r="AD2764" s="205"/>
      <c r="AE2764" s="1">
        <f t="shared" si="77"/>
        <v>0</v>
      </c>
      <c r="AF2764" s="1">
        <f t="shared" si="78"/>
        <v>0</v>
      </c>
      <c r="AH2764" s="1"/>
    </row>
    <row r="2765" spans="1:34">
      <c r="A2765" s="18"/>
      <c r="B2765" s="168"/>
      <c r="C2765" s="19"/>
      <c r="D2765" s="19"/>
      <c r="E2765" s="199"/>
      <c r="F2765" s="205"/>
      <c r="G2765" s="20"/>
      <c r="H2765" s="20"/>
      <c r="I2765" s="20"/>
      <c r="J2765" s="20"/>
      <c r="K2765" s="20"/>
      <c r="L2765" s="20"/>
      <c r="M2765" s="20"/>
      <c r="N2765" s="20"/>
      <c r="O2765" s="125"/>
      <c r="P2765" s="125"/>
      <c r="Q2765" s="199"/>
      <c r="R2765" s="205"/>
      <c r="S2765" s="199"/>
      <c r="T2765" s="199"/>
      <c r="U2765" s="199"/>
      <c r="V2765" s="205"/>
      <c r="W2765" s="205"/>
      <c r="X2765" s="230"/>
      <c r="Y2765" s="230"/>
      <c r="Z2765" s="20"/>
      <c r="AA2765" s="20"/>
      <c r="AB2765" s="205"/>
      <c r="AC2765" s="205"/>
      <c r="AD2765" s="205"/>
      <c r="AE2765" s="1">
        <f t="shared" si="77"/>
        <v>0</v>
      </c>
      <c r="AF2765" s="1">
        <f t="shared" si="78"/>
        <v>0</v>
      </c>
      <c r="AH2765" s="1"/>
    </row>
    <row r="2766" spans="1:34">
      <c r="A2766" s="18"/>
      <c r="B2766" s="168"/>
      <c r="C2766" s="19"/>
      <c r="D2766" s="19"/>
      <c r="E2766" s="199"/>
      <c r="F2766" s="205"/>
      <c r="G2766" s="20"/>
      <c r="H2766" s="20"/>
      <c r="I2766" s="20"/>
      <c r="J2766" s="20"/>
      <c r="K2766" s="20"/>
      <c r="L2766" s="20"/>
      <c r="M2766" s="20"/>
      <c r="N2766" s="20"/>
      <c r="O2766" s="125"/>
      <c r="P2766" s="125"/>
      <c r="Q2766" s="199"/>
      <c r="R2766" s="205"/>
      <c r="S2766" s="199"/>
      <c r="T2766" s="199"/>
      <c r="U2766" s="199"/>
      <c r="V2766" s="205"/>
      <c r="W2766" s="205"/>
      <c r="X2766" s="230"/>
      <c r="Y2766" s="230"/>
      <c r="Z2766" s="20"/>
      <c r="AA2766" s="20"/>
      <c r="AB2766" s="205"/>
      <c r="AC2766" s="205"/>
      <c r="AD2766" s="205"/>
      <c r="AE2766" s="1">
        <f t="shared" si="77"/>
        <v>0</v>
      </c>
      <c r="AF2766" s="1">
        <f t="shared" si="78"/>
        <v>0</v>
      </c>
      <c r="AH2766" s="1"/>
    </row>
    <row r="2767" spans="1:34">
      <c r="A2767" s="18"/>
      <c r="B2767" s="168"/>
      <c r="C2767" s="19"/>
      <c r="D2767" s="19"/>
      <c r="E2767" s="199"/>
      <c r="F2767" s="205"/>
      <c r="G2767" s="20"/>
      <c r="H2767" s="20"/>
      <c r="I2767" s="20"/>
      <c r="J2767" s="20"/>
      <c r="K2767" s="20"/>
      <c r="L2767" s="20"/>
      <c r="M2767" s="20"/>
      <c r="N2767" s="20"/>
      <c r="O2767" s="125"/>
      <c r="P2767" s="125"/>
      <c r="Q2767" s="199"/>
      <c r="R2767" s="205"/>
      <c r="S2767" s="199"/>
      <c r="T2767" s="199"/>
      <c r="U2767" s="199"/>
      <c r="V2767" s="205"/>
      <c r="W2767" s="205"/>
      <c r="X2767" s="230"/>
      <c r="Y2767" s="230"/>
      <c r="Z2767" s="20"/>
      <c r="AA2767" s="20"/>
      <c r="AB2767" s="205"/>
      <c r="AC2767" s="205"/>
      <c r="AD2767" s="205"/>
      <c r="AE2767" s="1">
        <f t="shared" si="77"/>
        <v>0</v>
      </c>
      <c r="AF2767" s="1">
        <f t="shared" si="78"/>
        <v>0</v>
      </c>
      <c r="AH2767" s="1"/>
    </row>
    <row r="2768" spans="1:34">
      <c r="A2768" s="18"/>
      <c r="B2768" s="168"/>
      <c r="C2768" s="19"/>
      <c r="D2768" s="19"/>
      <c r="E2768" s="199"/>
      <c r="F2768" s="205"/>
      <c r="G2768" s="20"/>
      <c r="H2768" s="20"/>
      <c r="I2768" s="20"/>
      <c r="J2768" s="20"/>
      <c r="K2768" s="20"/>
      <c r="L2768" s="20"/>
      <c r="M2768" s="20"/>
      <c r="N2768" s="20"/>
      <c r="O2768" s="125"/>
      <c r="P2768" s="125"/>
      <c r="Q2768" s="199"/>
      <c r="R2768" s="205"/>
      <c r="S2768" s="199"/>
      <c r="T2768" s="199"/>
      <c r="U2768" s="199"/>
      <c r="V2768" s="205"/>
      <c r="W2768" s="205"/>
      <c r="X2768" s="230"/>
      <c r="Y2768" s="230"/>
      <c r="Z2768" s="20"/>
      <c r="AA2768" s="20"/>
      <c r="AB2768" s="205"/>
      <c r="AC2768" s="205"/>
      <c r="AD2768" s="205"/>
      <c r="AE2768" s="1">
        <f t="shared" si="77"/>
        <v>0</v>
      </c>
      <c r="AF2768" s="1">
        <f t="shared" si="78"/>
        <v>0</v>
      </c>
      <c r="AH2768" s="1"/>
    </row>
    <row r="2769" spans="1:34">
      <c r="A2769" s="18"/>
      <c r="B2769" s="168"/>
      <c r="C2769" s="19"/>
      <c r="D2769" s="19"/>
      <c r="E2769" s="199"/>
      <c r="F2769" s="205"/>
      <c r="G2769" s="20"/>
      <c r="H2769" s="20"/>
      <c r="I2769" s="20"/>
      <c r="J2769" s="20"/>
      <c r="K2769" s="20"/>
      <c r="L2769" s="20"/>
      <c r="M2769" s="20"/>
      <c r="N2769" s="20"/>
      <c r="O2769" s="125"/>
      <c r="P2769" s="125"/>
      <c r="Q2769" s="199"/>
      <c r="R2769" s="205"/>
      <c r="S2769" s="199"/>
      <c r="T2769" s="199"/>
      <c r="U2769" s="199"/>
      <c r="V2769" s="205"/>
      <c r="W2769" s="205"/>
      <c r="X2769" s="230"/>
      <c r="Y2769" s="230"/>
      <c r="Z2769" s="20"/>
      <c r="AA2769" s="20"/>
      <c r="AB2769" s="205"/>
      <c r="AC2769" s="205"/>
      <c r="AD2769" s="205"/>
      <c r="AE2769" s="1">
        <f t="shared" si="77"/>
        <v>0</v>
      </c>
      <c r="AF2769" s="1">
        <f t="shared" si="78"/>
        <v>0</v>
      </c>
      <c r="AH2769" s="1"/>
    </row>
    <row r="2770" spans="1:34">
      <c r="A2770" s="18"/>
      <c r="B2770" s="168"/>
      <c r="C2770" s="19"/>
      <c r="D2770" s="19"/>
      <c r="E2770" s="199"/>
      <c r="F2770" s="205"/>
      <c r="G2770" s="20"/>
      <c r="H2770" s="20"/>
      <c r="I2770" s="20"/>
      <c r="J2770" s="20"/>
      <c r="K2770" s="20"/>
      <c r="L2770" s="20"/>
      <c r="M2770" s="20"/>
      <c r="N2770" s="20"/>
      <c r="O2770" s="125"/>
      <c r="P2770" s="125"/>
      <c r="Q2770" s="199"/>
      <c r="R2770" s="205"/>
      <c r="S2770" s="199"/>
      <c r="T2770" s="199"/>
      <c r="U2770" s="199"/>
      <c r="V2770" s="205"/>
      <c r="W2770" s="205"/>
      <c r="X2770" s="230"/>
      <c r="Y2770" s="230"/>
      <c r="Z2770" s="20"/>
      <c r="AA2770" s="20"/>
      <c r="AB2770" s="205"/>
      <c r="AC2770" s="205"/>
      <c r="AD2770" s="205"/>
      <c r="AE2770" s="1">
        <f t="shared" si="77"/>
        <v>0</v>
      </c>
      <c r="AF2770" s="1">
        <f t="shared" si="78"/>
        <v>0</v>
      </c>
      <c r="AH2770" s="1"/>
    </row>
    <row r="2771" spans="1:34">
      <c r="A2771" s="18"/>
      <c r="B2771" s="168"/>
      <c r="C2771" s="19"/>
      <c r="D2771" s="19"/>
      <c r="E2771" s="199"/>
      <c r="F2771" s="205"/>
      <c r="G2771" s="20"/>
      <c r="H2771" s="20"/>
      <c r="I2771" s="20"/>
      <c r="J2771" s="20"/>
      <c r="K2771" s="20"/>
      <c r="L2771" s="20"/>
      <c r="M2771" s="20"/>
      <c r="N2771" s="20"/>
      <c r="O2771" s="125"/>
      <c r="P2771" s="125"/>
      <c r="Q2771" s="199"/>
      <c r="R2771" s="205"/>
      <c r="S2771" s="199"/>
      <c r="T2771" s="199"/>
      <c r="U2771" s="199"/>
      <c r="V2771" s="205"/>
      <c r="W2771" s="205"/>
      <c r="X2771" s="230"/>
      <c r="Y2771" s="230"/>
      <c r="Z2771" s="20"/>
      <c r="AA2771" s="20"/>
      <c r="AB2771" s="205"/>
      <c r="AC2771" s="205"/>
      <c r="AD2771" s="205"/>
      <c r="AE2771" s="1">
        <f t="shared" si="77"/>
        <v>0</v>
      </c>
      <c r="AF2771" s="1">
        <f t="shared" si="78"/>
        <v>0</v>
      </c>
      <c r="AH2771" s="1"/>
    </row>
    <row r="2772" spans="1:34">
      <c r="A2772" s="18"/>
      <c r="B2772" s="168"/>
      <c r="C2772" s="19"/>
      <c r="D2772" s="19"/>
      <c r="E2772" s="199"/>
      <c r="F2772" s="205"/>
      <c r="G2772" s="20"/>
      <c r="H2772" s="20"/>
      <c r="I2772" s="20"/>
      <c r="J2772" s="20"/>
      <c r="K2772" s="20"/>
      <c r="L2772" s="20"/>
      <c r="M2772" s="20"/>
      <c r="N2772" s="20"/>
      <c r="O2772" s="125"/>
      <c r="P2772" s="125"/>
      <c r="Q2772" s="199"/>
      <c r="R2772" s="205"/>
      <c r="S2772" s="199"/>
      <c r="T2772" s="199"/>
      <c r="U2772" s="199"/>
      <c r="V2772" s="205"/>
      <c r="W2772" s="205"/>
      <c r="X2772" s="230"/>
      <c r="Y2772" s="230"/>
      <c r="Z2772" s="20"/>
      <c r="AA2772" s="20"/>
      <c r="AB2772" s="205"/>
      <c r="AC2772" s="205"/>
      <c r="AD2772" s="205"/>
      <c r="AE2772" s="1">
        <f t="shared" si="77"/>
        <v>0</v>
      </c>
      <c r="AF2772" s="1">
        <f t="shared" si="78"/>
        <v>0</v>
      </c>
      <c r="AH2772" s="1"/>
    </row>
    <row r="2773" spans="1:34">
      <c r="A2773" s="18"/>
      <c r="B2773" s="168"/>
      <c r="C2773" s="19"/>
      <c r="D2773" s="19"/>
      <c r="E2773" s="199"/>
      <c r="F2773" s="205"/>
      <c r="G2773" s="20"/>
      <c r="H2773" s="20"/>
      <c r="I2773" s="20"/>
      <c r="J2773" s="20"/>
      <c r="K2773" s="20"/>
      <c r="L2773" s="20"/>
      <c r="M2773" s="20"/>
      <c r="N2773" s="20"/>
      <c r="O2773" s="125"/>
      <c r="P2773" s="125"/>
      <c r="Q2773" s="199"/>
      <c r="R2773" s="205"/>
      <c r="S2773" s="199"/>
      <c r="T2773" s="199"/>
      <c r="U2773" s="199"/>
      <c r="V2773" s="205"/>
      <c r="W2773" s="205"/>
      <c r="X2773" s="230"/>
      <c r="Y2773" s="230"/>
      <c r="Z2773" s="20"/>
      <c r="AA2773" s="20"/>
      <c r="AB2773" s="205"/>
      <c r="AC2773" s="205"/>
      <c r="AD2773" s="205"/>
      <c r="AE2773" s="1">
        <f t="shared" si="77"/>
        <v>0</v>
      </c>
      <c r="AF2773" s="1">
        <f t="shared" si="78"/>
        <v>0</v>
      </c>
      <c r="AH2773" s="1"/>
    </row>
    <row r="2774" spans="1:34">
      <c r="A2774" s="18"/>
      <c r="B2774" s="168"/>
      <c r="C2774" s="19"/>
      <c r="D2774" s="19"/>
      <c r="E2774" s="199"/>
      <c r="F2774" s="205"/>
      <c r="G2774" s="20"/>
      <c r="H2774" s="20"/>
      <c r="I2774" s="20"/>
      <c r="J2774" s="20"/>
      <c r="K2774" s="20"/>
      <c r="L2774" s="20"/>
      <c r="M2774" s="20"/>
      <c r="N2774" s="20"/>
      <c r="O2774" s="125"/>
      <c r="P2774" s="125"/>
      <c r="Q2774" s="199"/>
      <c r="R2774" s="205"/>
      <c r="S2774" s="199"/>
      <c r="T2774" s="199"/>
      <c r="U2774" s="199"/>
      <c r="V2774" s="205"/>
      <c r="W2774" s="205"/>
      <c r="X2774" s="230"/>
      <c r="Y2774" s="230"/>
      <c r="Z2774" s="20"/>
      <c r="AA2774" s="20"/>
      <c r="AB2774" s="205"/>
      <c r="AC2774" s="205"/>
      <c r="AD2774" s="205"/>
      <c r="AE2774" s="1">
        <f t="shared" si="77"/>
        <v>0</v>
      </c>
      <c r="AF2774" s="1">
        <f t="shared" si="78"/>
        <v>0</v>
      </c>
      <c r="AH2774" s="1"/>
    </row>
    <row r="2775" spans="1:34">
      <c r="A2775" s="18"/>
      <c r="B2775" s="168"/>
      <c r="C2775" s="19"/>
      <c r="D2775" s="19"/>
      <c r="E2775" s="199"/>
      <c r="F2775" s="205"/>
      <c r="G2775" s="20"/>
      <c r="H2775" s="20"/>
      <c r="I2775" s="20"/>
      <c r="J2775" s="20"/>
      <c r="K2775" s="20"/>
      <c r="L2775" s="20"/>
      <c r="M2775" s="20"/>
      <c r="N2775" s="20"/>
      <c r="O2775" s="125"/>
      <c r="P2775" s="125"/>
      <c r="Q2775" s="199"/>
      <c r="R2775" s="205"/>
      <c r="S2775" s="199"/>
      <c r="T2775" s="199"/>
      <c r="U2775" s="199"/>
      <c r="V2775" s="205"/>
      <c r="W2775" s="205"/>
      <c r="X2775" s="230"/>
      <c r="Y2775" s="230"/>
      <c r="Z2775" s="20"/>
      <c r="AA2775" s="20"/>
      <c r="AB2775" s="205"/>
      <c r="AC2775" s="205"/>
      <c r="AD2775" s="205"/>
      <c r="AE2775" s="1">
        <f t="shared" si="77"/>
        <v>0</v>
      </c>
      <c r="AF2775" s="1">
        <f t="shared" si="78"/>
        <v>0</v>
      </c>
      <c r="AH2775" s="1"/>
    </row>
    <row r="2776" spans="1:34">
      <c r="A2776" s="18"/>
      <c r="B2776" s="168"/>
      <c r="C2776" s="19"/>
      <c r="D2776" s="19"/>
      <c r="E2776" s="199"/>
      <c r="F2776" s="205"/>
      <c r="G2776" s="20"/>
      <c r="H2776" s="20"/>
      <c r="I2776" s="20"/>
      <c r="J2776" s="20"/>
      <c r="K2776" s="20"/>
      <c r="L2776" s="20"/>
      <c r="M2776" s="20"/>
      <c r="N2776" s="20"/>
      <c r="O2776" s="125"/>
      <c r="P2776" s="125"/>
      <c r="Q2776" s="199"/>
      <c r="R2776" s="205"/>
      <c r="S2776" s="199"/>
      <c r="T2776" s="199"/>
      <c r="U2776" s="199"/>
      <c r="V2776" s="205"/>
      <c r="W2776" s="205"/>
      <c r="X2776" s="230"/>
      <c r="Y2776" s="230"/>
      <c r="Z2776" s="20"/>
      <c r="AA2776" s="20"/>
      <c r="AB2776" s="205"/>
      <c r="AC2776" s="205"/>
      <c r="AD2776" s="205"/>
      <c r="AE2776" s="1">
        <f t="shared" si="77"/>
        <v>0</v>
      </c>
      <c r="AF2776" s="1">
        <f t="shared" si="78"/>
        <v>0</v>
      </c>
      <c r="AH2776" s="1"/>
    </row>
    <row r="2777" spans="1:34">
      <c r="A2777" s="18"/>
      <c r="B2777" s="168"/>
      <c r="C2777" s="19"/>
      <c r="D2777" s="19"/>
      <c r="E2777" s="199"/>
      <c r="F2777" s="205"/>
      <c r="G2777" s="20"/>
      <c r="H2777" s="20"/>
      <c r="I2777" s="20"/>
      <c r="J2777" s="20"/>
      <c r="K2777" s="20"/>
      <c r="L2777" s="20"/>
      <c r="M2777" s="20"/>
      <c r="N2777" s="20"/>
      <c r="O2777" s="125"/>
      <c r="P2777" s="125"/>
      <c r="Q2777" s="199"/>
      <c r="R2777" s="205"/>
      <c r="S2777" s="199"/>
      <c r="T2777" s="199"/>
      <c r="U2777" s="199"/>
      <c r="V2777" s="205"/>
      <c r="W2777" s="205"/>
      <c r="X2777" s="230"/>
      <c r="Y2777" s="230"/>
      <c r="Z2777" s="20"/>
      <c r="AA2777" s="20"/>
      <c r="AB2777" s="205"/>
      <c r="AC2777" s="205"/>
      <c r="AD2777" s="205"/>
      <c r="AE2777" s="1">
        <f t="shared" si="77"/>
        <v>0</v>
      </c>
      <c r="AF2777" s="1">
        <f t="shared" si="78"/>
        <v>0</v>
      </c>
      <c r="AH2777" s="1"/>
    </row>
    <row r="2778" spans="1:34">
      <c r="A2778" s="18"/>
      <c r="B2778" s="168"/>
      <c r="C2778" s="19"/>
      <c r="D2778" s="19"/>
      <c r="E2778" s="199"/>
      <c r="F2778" s="205"/>
      <c r="G2778" s="20"/>
      <c r="H2778" s="20"/>
      <c r="I2778" s="20"/>
      <c r="J2778" s="20"/>
      <c r="K2778" s="20"/>
      <c r="L2778" s="20"/>
      <c r="M2778" s="20"/>
      <c r="N2778" s="20"/>
      <c r="O2778" s="125"/>
      <c r="P2778" s="125"/>
      <c r="Q2778" s="199"/>
      <c r="R2778" s="205"/>
      <c r="S2778" s="199"/>
      <c r="T2778" s="199"/>
      <c r="U2778" s="199"/>
      <c r="V2778" s="205"/>
      <c r="W2778" s="205"/>
      <c r="X2778" s="230"/>
      <c r="Y2778" s="230"/>
      <c r="Z2778" s="20"/>
      <c r="AA2778" s="20"/>
      <c r="AB2778" s="205"/>
      <c r="AC2778" s="205"/>
      <c r="AD2778" s="205"/>
      <c r="AE2778" s="1">
        <f t="shared" si="77"/>
        <v>0</v>
      </c>
      <c r="AF2778" s="1">
        <f t="shared" si="78"/>
        <v>0</v>
      </c>
      <c r="AH2778" s="1"/>
    </row>
    <row r="2779" spans="1:34">
      <c r="A2779" s="18"/>
      <c r="B2779" s="168"/>
      <c r="C2779" s="19"/>
      <c r="D2779" s="19"/>
      <c r="E2779" s="199"/>
      <c r="F2779" s="205"/>
      <c r="G2779" s="20"/>
      <c r="H2779" s="20"/>
      <c r="I2779" s="20"/>
      <c r="J2779" s="20"/>
      <c r="K2779" s="20"/>
      <c r="L2779" s="20"/>
      <c r="M2779" s="20"/>
      <c r="N2779" s="20"/>
      <c r="O2779" s="125"/>
      <c r="P2779" s="125"/>
      <c r="Q2779" s="199"/>
      <c r="R2779" s="205"/>
      <c r="S2779" s="199"/>
      <c r="T2779" s="199"/>
      <c r="U2779" s="199"/>
      <c r="V2779" s="205"/>
      <c r="W2779" s="205"/>
      <c r="X2779" s="230"/>
      <c r="Y2779" s="230"/>
      <c r="Z2779" s="20"/>
      <c r="AA2779" s="20"/>
      <c r="AB2779" s="205"/>
      <c r="AC2779" s="205"/>
      <c r="AD2779" s="205"/>
      <c r="AE2779" s="1">
        <f t="shared" si="77"/>
        <v>0</v>
      </c>
      <c r="AF2779" s="1">
        <f t="shared" si="78"/>
        <v>0</v>
      </c>
      <c r="AH2779" s="1"/>
    </row>
    <row r="2780" spans="1:34">
      <c r="A2780" s="18"/>
      <c r="B2780" s="168"/>
      <c r="C2780" s="19"/>
      <c r="D2780" s="19"/>
      <c r="E2780" s="199"/>
      <c r="F2780" s="205"/>
      <c r="G2780" s="20"/>
      <c r="H2780" s="20"/>
      <c r="I2780" s="20"/>
      <c r="J2780" s="20"/>
      <c r="K2780" s="20"/>
      <c r="L2780" s="20"/>
      <c r="M2780" s="20"/>
      <c r="N2780" s="20"/>
      <c r="O2780" s="125"/>
      <c r="P2780" s="125"/>
      <c r="Q2780" s="199"/>
      <c r="R2780" s="205"/>
      <c r="S2780" s="199"/>
      <c r="T2780" s="199"/>
      <c r="U2780" s="199"/>
      <c r="V2780" s="205"/>
      <c r="W2780" s="205"/>
      <c r="X2780" s="230"/>
      <c r="Y2780" s="230"/>
      <c r="Z2780" s="20"/>
      <c r="AA2780" s="20"/>
      <c r="AB2780" s="205"/>
      <c r="AC2780" s="205"/>
      <c r="AD2780" s="205"/>
      <c r="AE2780" s="1">
        <f t="shared" si="77"/>
        <v>0</v>
      </c>
      <c r="AF2780" s="1">
        <f t="shared" si="78"/>
        <v>0</v>
      </c>
      <c r="AH2780" s="1"/>
    </row>
    <row r="2781" spans="1:34">
      <c r="A2781" s="18"/>
      <c r="B2781" s="168"/>
      <c r="C2781" s="19"/>
      <c r="D2781" s="19"/>
      <c r="E2781" s="199"/>
      <c r="F2781" s="205"/>
      <c r="G2781" s="20"/>
      <c r="H2781" s="20"/>
      <c r="I2781" s="20"/>
      <c r="J2781" s="20"/>
      <c r="K2781" s="20"/>
      <c r="L2781" s="20"/>
      <c r="M2781" s="20"/>
      <c r="N2781" s="20"/>
      <c r="O2781" s="125"/>
      <c r="P2781" s="125"/>
      <c r="Q2781" s="199"/>
      <c r="R2781" s="205"/>
      <c r="S2781" s="199"/>
      <c r="T2781" s="199"/>
      <c r="U2781" s="199"/>
      <c r="V2781" s="205"/>
      <c r="W2781" s="205"/>
      <c r="X2781" s="230"/>
      <c r="Y2781" s="230"/>
      <c r="Z2781" s="20"/>
      <c r="AA2781" s="20"/>
      <c r="AB2781" s="205"/>
      <c r="AC2781" s="205"/>
      <c r="AD2781" s="205"/>
      <c r="AE2781" s="1">
        <f t="shared" si="77"/>
        <v>0</v>
      </c>
      <c r="AF2781" s="1">
        <f t="shared" si="78"/>
        <v>0</v>
      </c>
      <c r="AH2781" s="1"/>
    </row>
    <row r="2782" spans="1:34">
      <c r="A2782" s="18"/>
      <c r="B2782" s="168"/>
      <c r="C2782" s="19"/>
      <c r="D2782" s="19"/>
      <c r="E2782" s="199"/>
      <c r="F2782" s="205"/>
      <c r="G2782" s="20"/>
      <c r="H2782" s="20"/>
      <c r="I2782" s="20"/>
      <c r="J2782" s="20"/>
      <c r="K2782" s="20"/>
      <c r="L2782" s="20"/>
      <c r="M2782" s="20"/>
      <c r="N2782" s="20"/>
      <c r="O2782" s="125"/>
      <c r="P2782" s="125"/>
      <c r="Q2782" s="199"/>
      <c r="R2782" s="205"/>
      <c r="S2782" s="199"/>
      <c r="T2782" s="199"/>
      <c r="U2782" s="199"/>
      <c r="V2782" s="205"/>
      <c r="W2782" s="205"/>
      <c r="X2782" s="230"/>
      <c r="Y2782" s="230"/>
      <c r="Z2782" s="20"/>
      <c r="AA2782" s="20"/>
      <c r="AB2782" s="205"/>
      <c r="AC2782" s="205"/>
      <c r="AD2782" s="205"/>
      <c r="AE2782" s="1">
        <f t="shared" si="77"/>
        <v>0</v>
      </c>
      <c r="AF2782" s="1">
        <f t="shared" si="78"/>
        <v>0</v>
      </c>
      <c r="AH2782" s="1"/>
    </row>
    <row r="2783" spans="1:34">
      <c r="A2783" s="18"/>
      <c r="B2783" s="168"/>
      <c r="C2783" s="19"/>
      <c r="D2783" s="19"/>
      <c r="E2783" s="199"/>
      <c r="F2783" s="205"/>
      <c r="G2783" s="20"/>
      <c r="H2783" s="20"/>
      <c r="I2783" s="20"/>
      <c r="J2783" s="20"/>
      <c r="K2783" s="20"/>
      <c r="L2783" s="20"/>
      <c r="M2783" s="20"/>
      <c r="N2783" s="20"/>
      <c r="O2783" s="125"/>
      <c r="P2783" s="125"/>
      <c r="Q2783" s="199"/>
      <c r="R2783" s="205"/>
      <c r="S2783" s="199"/>
      <c r="T2783" s="199"/>
      <c r="U2783" s="199"/>
      <c r="V2783" s="205"/>
      <c r="W2783" s="205"/>
      <c r="X2783" s="230"/>
      <c r="Y2783" s="230"/>
      <c r="Z2783" s="20"/>
      <c r="AA2783" s="20"/>
      <c r="AB2783" s="205"/>
      <c r="AC2783" s="205"/>
      <c r="AD2783" s="205"/>
      <c r="AE2783" s="1">
        <f t="shared" si="77"/>
        <v>0</v>
      </c>
      <c r="AF2783" s="1">
        <f t="shared" si="78"/>
        <v>0</v>
      </c>
      <c r="AH2783" s="1"/>
    </row>
    <row r="2784" spans="1:34">
      <c r="A2784" s="18"/>
      <c r="B2784" s="168"/>
      <c r="C2784" s="19"/>
      <c r="D2784" s="19"/>
      <c r="E2784" s="199"/>
      <c r="F2784" s="205"/>
      <c r="G2784" s="20"/>
      <c r="H2784" s="20"/>
      <c r="I2784" s="20"/>
      <c r="J2784" s="20"/>
      <c r="K2784" s="20"/>
      <c r="L2784" s="20"/>
      <c r="M2784" s="20"/>
      <c r="N2784" s="20"/>
      <c r="O2784" s="125"/>
      <c r="P2784" s="125"/>
      <c r="Q2784" s="199"/>
      <c r="R2784" s="205"/>
      <c r="S2784" s="199"/>
      <c r="T2784" s="199"/>
      <c r="U2784" s="199"/>
      <c r="V2784" s="205"/>
      <c r="W2784" s="205"/>
      <c r="X2784" s="230"/>
      <c r="Y2784" s="230"/>
      <c r="Z2784" s="20"/>
      <c r="AA2784" s="20"/>
      <c r="AB2784" s="205"/>
      <c r="AC2784" s="205"/>
      <c r="AD2784" s="205"/>
      <c r="AE2784" s="1">
        <f t="shared" si="77"/>
        <v>0</v>
      </c>
      <c r="AF2784" s="1">
        <f t="shared" si="78"/>
        <v>0</v>
      </c>
      <c r="AH2784" s="1"/>
    </row>
    <row r="2785" spans="1:34">
      <c r="A2785" s="18"/>
      <c r="B2785" s="168"/>
      <c r="C2785" s="19"/>
      <c r="D2785" s="19"/>
      <c r="E2785" s="199"/>
      <c r="F2785" s="205"/>
      <c r="G2785" s="20"/>
      <c r="H2785" s="20"/>
      <c r="I2785" s="20"/>
      <c r="J2785" s="20"/>
      <c r="K2785" s="20"/>
      <c r="L2785" s="20"/>
      <c r="M2785" s="20"/>
      <c r="N2785" s="20"/>
      <c r="O2785" s="125"/>
      <c r="P2785" s="125"/>
      <c r="Q2785" s="199"/>
      <c r="R2785" s="205"/>
      <c r="S2785" s="199"/>
      <c r="T2785" s="199"/>
      <c r="U2785" s="199"/>
      <c r="V2785" s="205"/>
      <c r="W2785" s="205"/>
      <c r="X2785" s="230"/>
      <c r="Y2785" s="230"/>
      <c r="Z2785" s="20"/>
      <c r="AA2785" s="20"/>
      <c r="AB2785" s="205"/>
      <c r="AC2785" s="205"/>
      <c r="AD2785" s="205"/>
      <c r="AE2785" s="1">
        <f t="shared" si="77"/>
        <v>0</v>
      </c>
      <c r="AF2785" s="1">
        <f t="shared" si="78"/>
        <v>0</v>
      </c>
      <c r="AH2785" s="1"/>
    </row>
    <row r="2786" spans="1:34">
      <c r="A2786" s="18"/>
      <c r="B2786" s="168"/>
      <c r="C2786" s="19"/>
      <c r="D2786" s="19"/>
      <c r="E2786" s="199"/>
      <c r="F2786" s="205"/>
      <c r="G2786" s="20"/>
      <c r="H2786" s="20"/>
      <c r="I2786" s="20"/>
      <c r="J2786" s="20"/>
      <c r="K2786" s="20"/>
      <c r="L2786" s="20"/>
      <c r="M2786" s="20"/>
      <c r="N2786" s="20"/>
      <c r="O2786" s="125"/>
      <c r="P2786" s="125"/>
      <c r="Q2786" s="199"/>
      <c r="R2786" s="205"/>
      <c r="S2786" s="199"/>
      <c r="T2786" s="199"/>
      <c r="U2786" s="199"/>
      <c r="V2786" s="205"/>
      <c r="W2786" s="205"/>
      <c r="X2786" s="230"/>
      <c r="Y2786" s="230"/>
      <c r="Z2786" s="20"/>
      <c r="AA2786" s="20"/>
      <c r="AB2786" s="205"/>
      <c r="AC2786" s="205"/>
      <c r="AD2786" s="205"/>
      <c r="AE2786" s="1">
        <f t="shared" si="77"/>
        <v>0</v>
      </c>
      <c r="AF2786" s="1">
        <f t="shared" si="78"/>
        <v>0</v>
      </c>
      <c r="AH2786" s="1"/>
    </row>
    <row r="2787" spans="1:34">
      <c r="A2787" s="18"/>
      <c r="B2787" s="168"/>
      <c r="C2787" s="19"/>
      <c r="D2787" s="19"/>
      <c r="E2787" s="199"/>
      <c r="F2787" s="205"/>
      <c r="G2787" s="20"/>
      <c r="H2787" s="20"/>
      <c r="I2787" s="20"/>
      <c r="J2787" s="20"/>
      <c r="K2787" s="20"/>
      <c r="L2787" s="20"/>
      <c r="M2787" s="20"/>
      <c r="N2787" s="20"/>
      <c r="O2787" s="125"/>
      <c r="P2787" s="125"/>
      <c r="Q2787" s="199"/>
      <c r="R2787" s="205"/>
      <c r="S2787" s="199"/>
      <c r="T2787" s="199"/>
      <c r="U2787" s="199"/>
      <c r="V2787" s="205"/>
      <c r="W2787" s="205"/>
      <c r="X2787" s="230"/>
      <c r="Y2787" s="230"/>
      <c r="Z2787" s="20"/>
      <c r="AA2787" s="20"/>
      <c r="AB2787" s="205"/>
      <c r="AC2787" s="205"/>
      <c r="AD2787" s="205"/>
      <c r="AE2787" s="1">
        <f t="shared" si="77"/>
        <v>0</v>
      </c>
      <c r="AF2787" s="1">
        <f t="shared" si="78"/>
        <v>0</v>
      </c>
      <c r="AH2787" s="1"/>
    </row>
    <row r="2788" spans="1:34">
      <c r="A2788" s="18"/>
      <c r="B2788" s="168"/>
      <c r="C2788" s="19"/>
      <c r="D2788" s="19"/>
      <c r="E2788" s="199"/>
      <c r="F2788" s="205"/>
      <c r="G2788" s="20"/>
      <c r="H2788" s="20"/>
      <c r="I2788" s="20"/>
      <c r="J2788" s="20"/>
      <c r="K2788" s="20"/>
      <c r="L2788" s="20"/>
      <c r="M2788" s="20"/>
      <c r="N2788" s="20"/>
      <c r="O2788" s="125"/>
      <c r="P2788" s="125"/>
      <c r="Q2788" s="199"/>
      <c r="R2788" s="205"/>
      <c r="S2788" s="199"/>
      <c r="T2788" s="199"/>
      <c r="U2788" s="199"/>
      <c r="V2788" s="205"/>
      <c r="W2788" s="205"/>
      <c r="X2788" s="230"/>
      <c r="Y2788" s="230"/>
      <c r="Z2788" s="20"/>
      <c r="AA2788" s="20"/>
      <c r="AB2788" s="205"/>
      <c r="AC2788" s="205"/>
      <c r="AD2788" s="205"/>
      <c r="AE2788" s="1">
        <f t="shared" si="77"/>
        <v>0</v>
      </c>
      <c r="AF2788" s="1">
        <f t="shared" si="78"/>
        <v>0</v>
      </c>
      <c r="AH2788" s="1"/>
    </row>
    <row r="2789" spans="1:34">
      <c r="A2789" s="18"/>
      <c r="B2789" s="168"/>
      <c r="C2789" s="19"/>
      <c r="D2789" s="19"/>
      <c r="E2789" s="199"/>
      <c r="F2789" s="205"/>
      <c r="G2789" s="20"/>
      <c r="H2789" s="20"/>
      <c r="I2789" s="20"/>
      <c r="J2789" s="20"/>
      <c r="K2789" s="20"/>
      <c r="L2789" s="20"/>
      <c r="M2789" s="20"/>
      <c r="N2789" s="20"/>
      <c r="O2789" s="125"/>
      <c r="P2789" s="125"/>
      <c r="Q2789" s="199"/>
      <c r="R2789" s="205"/>
      <c r="S2789" s="199"/>
      <c r="T2789" s="199"/>
      <c r="U2789" s="199"/>
      <c r="V2789" s="205"/>
      <c r="W2789" s="205"/>
      <c r="X2789" s="230"/>
      <c r="Y2789" s="230"/>
      <c r="Z2789" s="20"/>
      <c r="AA2789" s="20"/>
      <c r="AB2789" s="205"/>
      <c r="AC2789" s="205"/>
      <c r="AD2789" s="205"/>
      <c r="AE2789" s="1">
        <f t="shared" si="77"/>
        <v>0</v>
      </c>
      <c r="AF2789" s="1">
        <f t="shared" si="78"/>
        <v>0</v>
      </c>
      <c r="AH2789" s="1"/>
    </row>
    <row r="2790" spans="1:34">
      <c r="A2790" s="18"/>
      <c r="B2790" s="168"/>
      <c r="C2790" s="19"/>
      <c r="D2790" s="19"/>
      <c r="E2790" s="199"/>
      <c r="F2790" s="205"/>
      <c r="G2790" s="20"/>
      <c r="H2790" s="20"/>
      <c r="I2790" s="20"/>
      <c r="J2790" s="20"/>
      <c r="K2790" s="20"/>
      <c r="L2790" s="20"/>
      <c r="M2790" s="20"/>
      <c r="N2790" s="20"/>
      <c r="O2790" s="125"/>
      <c r="P2790" s="125"/>
      <c r="Q2790" s="199"/>
      <c r="R2790" s="205"/>
      <c r="S2790" s="199"/>
      <c r="T2790" s="199"/>
      <c r="U2790" s="199"/>
      <c r="V2790" s="205"/>
      <c r="W2790" s="205"/>
      <c r="X2790" s="230"/>
      <c r="Y2790" s="230"/>
      <c r="Z2790" s="20"/>
      <c r="AA2790" s="20"/>
      <c r="AB2790" s="205"/>
      <c r="AC2790" s="205"/>
      <c r="AD2790" s="205"/>
      <c r="AE2790" s="1">
        <f t="shared" si="77"/>
        <v>0</v>
      </c>
      <c r="AF2790" s="1">
        <f t="shared" si="78"/>
        <v>0</v>
      </c>
      <c r="AH2790" s="1"/>
    </row>
    <row r="2791" spans="1:34">
      <c r="A2791" s="18"/>
      <c r="B2791" s="168"/>
      <c r="C2791" s="19"/>
      <c r="D2791" s="19"/>
      <c r="E2791" s="199"/>
      <c r="F2791" s="205"/>
      <c r="G2791" s="20"/>
      <c r="H2791" s="20"/>
      <c r="I2791" s="20"/>
      <c r="J2791" s="20"/>
      <c r="K2791" s="20"/>
      <c r="L2791" s="20"/>
      <c r="M2791" s="20"/>
      <c r="N2791" s="20"/>
      <c r="O2791" s="125"/>
      <c r="P2791" s="125"/>
      <c r="Q2791" s="199"/>
      <c r="R2791" s="205"/>
      <c r="S2791" s="199"/>
      <c r="T2791" s="199"/>
      <c r="U2791" s="199"/>
      <c r="V2791" s="205"/>
      <c r="W2791" s="205"/>
      <c r="X2791" s="230"/>
      <c r="Y2791" s="230"/>
      <c r="Z2791" s="20"/>
      <c r="AA2791" s="20"/>
      <c r="AB2791" s="205"/>
      <c r="AC2791" s="205"/>
      <c r="AD2791" s="205"/>
      <c r="AE2791" s="1">
        <f t="shared" si="77"/>
        <v>0</v>
      </c>
      <c r="AF2791" s="1">
        <f t="shared" si="78"/>
        <v>0</v>
      </c>
      <c r="AH2791" s="1"/>
    </row>
    <row r="2792" spans="1:34">
      <c r="A2792" s="18"/>
      <c r="B2792" s="168"/>
      <c r="C2792" s="19"/>
      <c r="D2792" s="19"/>
      <c r="E2792" s="199"/>
      <c r="F2792" s="205"/>
      <c r="G2792" s="20"/>
      <c r="H2792" s="20"/>
      <c r="I2792" s="20"/>
      <c r="J2792" s="20"/>
      <c r="K2792" s="20"/>
      <c r="L2792" s="20"/>
      <c r="M2792" s="20"/>
      <c r="N2792" s="20"/>
      <c r="O2792" s="125"/>
      <c r="P2792" s="125"/>
      <c r="Q2792" s="199"/>
      <c r="R2792" s="205"/>
      <c r="S2792" s="199"/>
      <c r="T2792" s="199"/>
      <c r="U2792" s="199"/>
      <c r="V2792" s="205"/>
      <c r="W2792" s="205"/>
      <c r="X2792" s="230"/>
      <c r="Y2792" s="230"/>
      <c r="Z2792" s="20"/>
      <c r="AA2792" s="20"/>
      <c r="AB2792" s="205"/>
      <c r="AC2792" s="205"/>
      <c r="AD2792" s="205"/>
      <c r="AE2792" s="1">
        <f t="shared" si="77"/>
        <v>0</v>
      </c>
      <c r="AF2792" s="1">
        <f t="shared" si="78"/>
        <v>0</v>
      </c>
      <c r="AH2792" s="1"/>
    </row>
    <row r="2793" spans="1:34">
      <c r="A2793" s="18"/>
      <c r="B2793" s="168"/>
      <c r="C2793" s="19"/>
      <c r="D2793" s="19"/>
      <c r="E2793" s="199"/>
      <c r="F2793" s="205"/>
      <c r="G2793" s="20"/>
      <c r="H2793" s="20"/>
      <c r="I2793" s="20"/>
      <c r="J2793" s="20"/>
      <c r="K2793" s="20"/>
      <c r="L2793" s="20"/>
      <c r="M2793" s="20"/>
      <c r="N2793" s="20"/>
      <c r="O2793" s="125"/>
      <c r="P2793" s="125"/>
      <c r="Q2793" s="199"/>
      <c r="R2793" s="205"/>
      <c r="S2793" s="199"/>
      <c r="T2793" s="199"/>
      <c r="U2793" s="199"/>
      <c r="V2793" s="205"/>
      <c r="W2793" s="205"/>
      <c r="X2793" s="230"/>
      <c r="Y2793" s="230"/>
      <c r="Z2793" s="20"/>
      <c r="AA2793" s="20"/>
      <c r="AB2793" s="205"/>
      <c r="AC2793" s="205"/>
      <c r="AD2793" s="205"/>
      <c r="AE2793" s="1">
        <f t="shared" si="77"/>
        <v>0</v>
      </c>
      <c r="AF2793" s="1">
        <f t="shared" si="78"/>
        <v>0</v>
      </c>
      <c r="AH2793" s="1"/>
    </row>
    <row r="2794" spans="1:34">
      <c r="A2794" s="18"/>
      <c r="B2794" s="168"/>
      <c r="C2794" s="19"/>
      <c r="D2794" s="19"/>
      <c r="E2794" s="199"/>
      <c r="F2794" s="205"/>
      <c r="G2794" s="20"/>
      <c r="H2794" s="20"/>
      <c r="I2794" s="20"/>
      <c r="J2794" s="20"/>
      <c r="K2794" s="20"/>
      <c r="L2794" s="20"/>
      <c r="M2794" s="20"/>
      <c r="N2794" s="20"/>
      <c r="O2794" s="125"/>
      <c r="P2794" s="125"/>
      <c r="Q2794" s="199"/>
      <c r="R2794" s="205"/>
      <c r="S2794" s="199"/>
      <c r="T2794" s="199"/>
      <c r="U2794" s="199"/>
      <c r="V2794" s="205"/>
      <c r="W2794" s="205"/>
      <c r="X2794" s="230"/>
      <c r="Y2794" s="230"/>
      <c r="Z2794" s="20"/>
      <c r="AA2794" s="20"/>
      <c r="AB2794" s="205"/>
      <c r="AC2794" s="205"/>
      <c r="AD2794" s="205"/>
      <c r="AE2794" s="1">
        <f t="shared" si="77"/>
        <v>0</v>
      </c>
      <c r="AF2794" s="1">
        <f t="shared" si="78"/>
        <v>0</v>
      </c>
      <c r="AH2794" s="1"/>
    </row>
    <row r="2795" spans="1:34">
      <c r="A2795" s="18"/>
      <c r="B2795" s="168"/>
      <c r="C2795" s="19"/>
      <c r="D2795" s="19"/>
      <c r="E2795" s="199"/>
      <c r="F2795" s="205"/>
      <c r="G2795" s="20"/>
      <c r="H2795" s="20"/>
      <c r="I2795" s="20"/>
      <c r="J2795" s="20"/>
      <c r="K2795" s="20"/>
      <c r="L2795" s="20"/>
      <c r="M2795" s="20"/>
      <c r="N2795" s="20"/>
      <c r="O2795" s="125"/>
      <c r="P2795" s="125"/>
      <c r="Q2795" s="199"/>
      <c r="R2795" s="205"/>
      <c r="S2795" s="199"/>
      <c r="T2795" s="199"/>
      <c r="U2795" s="199"/>
      <c r="V2795" s="205"/>
      <c r="W2795" s="205"/>
      <c r="X2795" s="230"/>
      <c r="Y2795" s="230"/>
      <c r="Z2795" s="20"/>
      <c r="AA2795" s="20"/>
      <c r="AB2795" s="205"/>
      <c r="AC2795" s="205"/>
      <c r="AD2795" s="205"/>
      <c r="AE2795" s="1">
        <f t="shared" si="77"/>
        <v>0</v>
      </c>
      <c r="AF2795" s="1">
        <f t="shared" si="78"/>
        <v>0</v>
      </c>
      <c r="AH2795" s="1"/>
    </row>
    <row r="2796" spans="1:34">
      <c r="A2796" s="18"/>
      <c r="B2796" s="168"/>
      <c r="C2796" s="19"/>
      <c r="D2796" s="19"/>
      <c r="E2796" s="199"/>
      <c r="F2796" s="205"/>
      <c r="G2796" s="20"/>
      <c r="H2796" s="20"/>
      <c r="I2796" s="20"/>
      <c r="J2796" s="20"/>
      <c r="K2796" s="20"/>
      <c r="L2796" s="20"/>
      <c r="M2796" s="20"/>
      <c r="N2796" s="20"/>
      <c r="O2796" s="125"/>
      <c r="P2796" s="125"/>
      <c r="Q2796" s="199"/>
      <c r="R2796" s="205"/>
      <c r="S2796" s="199"/>
      <c r="T2796" s="199"/>
      <c r="U2796" s="199"/>
      <c r="V2796" s="205"/>
      <c r="W2796" s="205"/>
      <c r="X2796" s="230"/>
      <c r="Y2796" s="230"/>
      <c r="Z2796" s="20"/>
      <c r="AA2796" s="20"/>
      <c r="AB2796" s="205"/>
      <c r="AC2796" s="205"/>
      <c r="AD2796" s="205"/>
      <c r="AE2796" s="1">
        <f t="shared" si="77"/>
        <v>0</v>
      </c>
      <c r="AF2796" s="1">
        <f t="shared" si="78"/>
        <v>0</v>
      </c>
      <c r="AH2796" s="1"/>
    </row>
    <row r="2797" spans="1:34">
      <c r="A2797" s="18"/>
      <c r="B2797" s="168"/>
      <c r="C2797" s="19"/>
      <c r="D2797" s="19"/>
      <c r="E2797" s="199"/>
      <c r="F2797" s="205"/>
      <c r="G2797" s="20"/>
      <c r="H2797" s="20"/>
      <c r="I2797" s="20"/>
      <c r="J2797" s="20"/>
      <c r="K2797" s="20"/>
      <c r="L2797" s="20"/>
      <c r="M2797" s="20"/>
      <c r="N2797" s="20"/>
      <c r="O2797" s="125"/>
      <c r="P2797" s="125"/>
      <c r="Q2797" s="199"/>
      <c r="R2797" s="205"/>
      <c r="S2797" s="199"/>
      <c r="T2797" s="199"/>
      <c r="U2797" s="199"/>
      <c r="V2797" s="205"/>
      <c r="W2797" s="205"/>
      <c r="X2797" s="230"/>
      <c r="Y2797" s="230"/>
      <c r="Z2797" s="20"/>
      <c r="AA2797" s="20"/>
      <c r="AB2797" s="205"/>
      <c r="AC2797" s="205"/>
      <c r="AD2797" s="205"/>
      <c r="AE2797" s="1">
        <f t="shared" si="77"/>
        <v>0</v>
      </c>
      <c r="AF2797" s="1">
        <f t="shared" si="78"/>
        <v>0</v>
      </c>
      <c r="AH2797" s="1"/>
    </row>
    <row r="2798" spans="1:34">
      <c r="A2798" s="18"/>
      <c r="B2798" s="168"/>
      <c r="C2798" s="19"/>
      <c r="D2798" s="19"/>
      <c r="E2798" s="199"/>
      <c r="F2798" s="205"/>
      <c r="G2798" s="20"/>
      <c r="H2798" s="20"/>
      <c r="I2798" s="20"/>
      <c r="J2798" s="20"/>
      <c r="K2798" s="20"/>
      <c r="L2798" s="20"/>
      <c r="M2798" s="20"/>
      <c r="N2798" s="20"/>
      <c r="O2798" s="125"/>
      <c r="P2798" s="125"/>
      <c r="Q2798" s="199"/>
      <c r="R2798" s="205"/>
      <c r="S2798" s="199"/>
      <c r="T2798" s="199"/>
      <c r="U2798" s="199"/>
      <c r="V2798" s="205"/>
      <c r="W2798" s="205"/>
      <c r="X2798" s="230"/>
      <c r="Y2798" s="230"/>
      <c r="Z2798" s="20"/>
      <c r="AA2798" s="20"/>
      <c r="AB2798" s="205"/>
      <c r="AC2798" s="205"/>
      <c r="AD2798" s="205"/>
      <c r="AE2798" s="1">
        <f t="shared" si="77"/>
        <v>0</v>
      </c>
      <c r="AF2798" s="1">
        <f t="shared" si="78"/>
        <v>0</v>
      </c>
      <c r="AH2798" s="1"/>
    </row>
    <row r="2799" spans="1:34">
      <c r="A2799" s="18"/>
      <c r="B2799" s="168"/>
      <c r="C2799" s="19"/>
      <c r="D2799" s="19"/>
      <c r="E2799" s="199"/>
      <c r="F2799" s="205"/>
      <c r="G2799" s="20"/>
      <c r="H2799" s="20"/>
      <c r="I2799" s="20"/>
      <c r="J2799" s="20"/>
      <c r="K2799" s="20"/>
      <c r="L2799" s="20"/>
      <c r="M2799" s="20"/>
      <c r="N2799" s="20"/>
      <c r="O2799" s="125"/>
      <c r="P2799" s="125"/>
      <c r="Q2799" s="199"/>
      <c r="R2799" s="205"/>
      <c r="S2799" s="199"/>
      <c r="T2799" s="199"/>
      <c r="U2799" s="199"/>
      <c r="V2799" s="205"/>
      <c r="W2799" s="205"/>
      <c r="X2799" s="230"/>
      <c r="Y2799" s="230"/>
      <c r="Z2799" s="20"/>
      <c r="AA2799" s="20"/>
      <c r="AB2799" s="205"/>
      <c r="AC2799" s="205"/>
      <c r="AD2799" s="205"/>
      <c r="AE2799" s="1">
        <f t="shared" si="77"/>
        <v>0</v>
      </c>
      <c r="AF2799" s="1">
        <f t="shared" si="78"/>
        <v>0</v>
      </c>
      <c r="AH2799" s="1"/>
    </row>
    <row r="2800" spans="1:34">
      <c r="A2800" s="18"/>
      <c r="B2800" s="168"/>
      <c r="C2800" s="19"/>
      <c r="D2800" s="19"/>
      <c r="E2800" s="199"/>
      <c r="F2800" s="205"/>
      <c r="G2800" s="20"/>
      <c r="H2800" s="20"/>
      <c r="I2800" s="20"/>
      <c r="J2800" s="20"/>
      <c r="K2800" s="20"/>
      <c r="L2800" s="20"/>
      <c r="M2800" s="20"/>
      <c r="N2800" s="20"/>
      <c r="O2800" s="125"/>
      <c r="P2800" s="125"/>
      <c r="Q2800" s="199"/>
      <c r="R2800" s="205"/>
      <c r="S2800" s="199"/>
      <c r="T2800" s="199"/>
      <c r="U2800" s="199"/>
      <c r="V2800" s="205"/>
      <c r="W2800" s="205"/>
      <c r="X2800" s="230"/>
      <c r="Y2800" s="230"/>
      <c r="Z2800" s="20"/>
      <c r="AA2800" s="20"/>
      <c r="AB2800" s="205"/>
      <c r="AC2800" s="205"/>
      <c r="AD2800" s="205"/>
      <c r="AE2800" s="1">
        <f t="shared" si="77"/>
        <v>0</v>
      </c>
      <c r="AF2800" s="1">
        <f t="shared" si="78"/>
        <v>0</v>
      </c>
      <c r="AH2800" s="1"/>
    </row>
    <row r="2801" spans="1:34">
      <c r="A2801" s="18"/>
      <c r="B2801" s="168"/>
      <c r="C2801" s="19"/>
      <c r="D2801" s="19"/>
      <c r="E2801" s="199"/>
      <c r="F2801" s="205"/>
      <c r="G2801" s="20"/>
      <c r="H2801" s="20"/>
      <c r="I2801" s="20"/>
      <c r="J2801" s="20"/>
      <c r="K2801" s="20"/>
      <c r="L2801" s="20"/>
      <c r="M2801" s="20"/>
      <c r="N2801" s="20"/>
      <c r="O2801" s="125"/>
      <c r="P2801" s="125"/>
      <c r="Q2801" s="199"/>
      <c r="R2801" s="205"/>
      <c r="S2801" s="199"/>
      <c r="T2801" s="199"/>
      <c r="U2801" s="199"/>
      <c r="V2801" s="205"/>
      <c r="W2801" s="205"/>
      <c r="X2801" s="230"/>
      <c r="Y2801" s="230"/>
      <c r="Z2801" s="20"/>
      <c r="AA2801" s="20"/>
      <c r="AB2801" s="205"/>
      <c r="AC2801" s="205"/>
      <c r="AD2801" s="205"/>
      <c r="AE2801" s="1">
        <f t="shared" si="77"/>
        <v>0</v>
      </c>
      <c r="AF2801" s="1">
        <f t="shared" si="78"/>
        <v>0</v>
      </c>
      <c r="AH2801" s="1"/>
    </row>
    <row r="2802" spans="1:34">
      <c r="A2802" s="18"/>
      <c r="B2802" s="168"/>
      <c r="C2802" s="19"/>
      <c r="D2802" s="19"/>
      <c r="E2802" s="199"/>
      <c r="F2802" s="205"/>
      <c r="G2802" s="20"/>
      <c r="H2802" s="20"/>
      <c r="I2802" s="20"/>
      <c r="J2802" s="20"/>
      <c r="K2802" s="20"/>
      <c r="L2802" s="20"/>
      <c r="M2802" s="20"/>
      <c r="N2802" s="20"/>
      <c r="O2802" s="125"/>
      <c r="P2802" s="125"/>
      <c r="Q2802" s="199"/>
      <c r="R2802" s="205"/>
      <c r="S2802" s="199"/>
      <c r="T2802" s="199"/>
      <c r="U2802" s="199"/>
      <c r="V2802" s="205"/>
      <c r="W2802" s="205"/>
      <c r="X2802" s="230"/>
      <c r="Y2802" s="230"/>
      <c r="Z2802" s="20"/>
      <c r="AA2802" s="20"/>
      <c r="AB2802" s="205"/>
      <c r="AC2802" s="205"/>
      <c r="AD2802" s="205"/>
      <c r="AE2802" s="1">
        <f t="shared" si="77"/>
        <v>0</v>
      </c>
      <c r="AF2802" s="1">
        <f t="shared" si="78"/>
        <v>0</v>
      </c>
      <c r="AH2802" s="1"/>
    </row>
    <row r="2803" spans="1:34">
      <c r="A2803" s="18"/>
      <c r="B2803" s="168"/>
      <c r="C2803" s="19"/>
      <c r="D2803" s="19"/>
      <c r="E2803" s="199"/>
      <c r="F2803" s="205"/>
      <c r="G2803" s="20"/>
      <c r="H2803" s="20"/>
      <c r="I2803" s="20"/>
      <c r="J2803" s="20"/>
      <c r="K2803" s="20"/>
      <c r="L2803" s="20"/>
      <c r="M2803" s="20"/>
      <c r="N2803" s="20"/>
      <c r="O2803" s="125"/>
      <c r="P2803" s="125"/>
      <c r="Q2803" s="199"/>
      <c r="R2803" s="205"/>
      <c r="S2803" s="199"/>
      <c r="T2803" s="199"/>
      <c r="U2803" s="199"/>
      <c r="V2803" s="205"/>
      <c r="W2803" s="205"/>
      <c r="X2803" s="230"/>
      <c r="Y2803" s="230"/>
      <c r="Z2803" s="20"/>
      <c r="AA2803" s="20"/>
      <c r="AB2803" s="205"/>
      <c r="AC2803" s="205"/>
      <c r="AD2803" s="205"/>
      <c r="AE2803" s="1">
        <f t="shared" si="77"/>
        <v>0</v>
      </c>
      <c r="AF2803" s="1">
        <f t="shared" si="78"/>
        <v>0</v>
      </c>
      <c r="AH2803" s="1"/>
    </row>
    <row r="2804" spans="1:34">
      <c r="A2804" s="18"/>
      <c r="B2804" s="168"/>
      <c r="C2804" s="19"/>
      <c r="D2804" s="19"/>
      <c r="E2804" s="199"/>
      <c r="F2804" s="205"/>
      <c r="G2804" s="20"/>
      <c r="H2804" s="20"/>
      <c r="I2804" s="20"/>
      <c r="J2804" s="20"/>
      <c r="K2804" s="20"/>
      <c r="L2804" s="20"/>
      <c r="M2804" s="20"/>
      <c r="N2804" s="20"/>
      <c r="O2804" s="125"/>
      <c r="P2804" s="125"/>
      <c r="Q2804" s="199"/>
      <c r="R2804" s="205"/>
      <c r="S2804" s="199"/>
      <c r="T2804" s="199"/>
      <c r="U2804" s="199"/>
      <c r="V2804" s="205"/>
      <c r="W2804" s="205"/>
      <c r="X2804" s="230"/>
      <c r="Y2804" s="230"/>
      <c r="Z2804" s="20"/>
      <c r="AA2804" s="20"/>
      <c r="AB2804" s="205"/>
      <c r="AC2804" s="205"/>
      <c r="AD2804" s="205"/>
      <c r="AE2804" s="1">
        <f t="shared" si="77"/>
        <v>0</v>
      </c>
      <c r="AF2804" s="1">
        <f t="shared" si="78"/>
        <v>0</v>
      </c>
      <c r="AH2804" s="1"/>
    </row>
    <row r="2805" spans="1:34">
      <c r="A2805" s="18"/>
      <c r="B2805" s="168"/>
      <c r="C2805" s="19"/>
      <c r="D2805" s="19"/>
      <c r="E2805" s="199"/>
      <c r="F2805" s="205"/>
      <c r="G2805" s="20"/>
      <c r="H2805" s="20"/>
      <c r="I2805" s="20"/>
      <c r="J2805" s="20"/>
      <c r="K2805" s="20"/>
      <c r="L2805" s="20"/>
      <c r="M2805" s="20"/>
      <c r="N2805" s="20"/>
      <c r="O2805" s="125"/>
      <c r="P2805" s="125"/>
      <c r="Q2805" s="199"/>
      <c r="R2805" s="205"/>
      <c r="S2805" s="199"/>
      <c r="T2805" s="199"/>
      <c r="U2805" s="199"/>
      <c r="V2805" s="205"/>
      <c r="W2805" s="205"/>
      <c r="X2805" s="230"/>
      <c r="Y2805" s="230"/>
      <c r="Z2805" s="20"/>
      <c r="AA2805" s="20"/>
      <c r="AB2805" s="205"/>
      <c r="AC2805" s="205"/>
      <c r="AD2805" s="205"/>
      <c r="AE2805" s="1">
        <f t="shared" si="77"/>
        <v>0</v>
      </c>
      <c r="AF2805" s="1">
        <f t="shared" si="78"/>
        <v>0</v>
      </c>
      <c r="AH2805" s="1"/>
    </row>
    <row r="2806" spans="1:34">
      <c r="A2806" s="18"/>
      <c r="B2806" s="168"/>
      <c r="C2806" s="19"/>
      <c r="D2806" s="19"/>
      <c r="E2806" s="199"/>
      <c r="F2806" s="205"/>
      <c r="G2806" s="20"/>
      <c r="H2806" s="20"/>
      <c r="I2806" s="20"/>
      <c r="J2806" s="20"/>
      <c r="K2806" s="20"/>
      <c r="L2806" s="20"/>
      <c r="M2806" s="20"/>
      <c r="N2806" s="20"/>
      <c r="O2806" s="125"/>
      <c r="P2806" s="125"/>
      <c r="Q2806" s="199"/>
      <c r="R2806" s="205"/>
      <c r="S2806" s="199"/>
      <c r="T2806" s="199"/>
      <c r="U2806" s="199"/>
      <c r="V2806" s="205"/>
      <c r="W2806" s="205"/>
      <c r="X2806" s="230"/>
      <c r="Y2806" s="230"/>
      <c r="Z2806" s="20"/>
      <c r="AA2806" s="20"/>
      <c r="AB2806" s="205"/>
      <c r="AC2806" s="205"/>
      <c r="AD2806" s="205"/>
      <c r="AE2806" s="1">
        <f t="shared" si="77"/>
        <v>0</v>
      </c>
      <c r="AF2806" s="1">
        <f t="shared" si="78"/>
        <v>0</v>
      </c>
      <c r="AH2806" s="1"/>
    </row>
    <row r="2807" spans="1:34">
      <c r="A2807" s="18"/>
      <c r="B2807" s="168"/>
      <c r="C2807" s="19"/>
      <c r="D2807" s="19"/>
      <c r="E2807" s="199"/>
      <c r="F2807" s="205"/>
      <c r="G2807" s="20"/>
      <c r="H2807" s="20"/>
      <c r="I2807" s="20"/>
      <c r="J2807" s="20"/>
      <c r="K2807" s="20"/>
      <c r="L2807" s="20"/>
      <c r="M2807" s="20"/>
      <c r="N2807" s="20"/>
      <c r="O2807" s="125"/>
      <c r="P2807" s="125"/>
      <c r="Q2807" s="199"/>
      <c r="R2807" s="205"/>
      <c r="S2807" s="199"/>
      <c r="T2807" s="199"/>
      <c r="U2807" s="199"/>
      <c r="V2807" s="205"/>
      <c r="W2807" s="205"/>
      <c r="X2807" s="230"/>
      <c r="Y2807" s="230"/>
      <c r="Z2807" s="20"/>
      <c r="AA2807" s="20"/>
      <c r="AB2807" s="205"/>
      <c r="AC2807" s="205"/>
      <c r="AD2807" s="205"/>
      <c r="AE2807" s="1">
        <f t="shared" si="77"/>
        <v>0</v>
      </c>
      <c r="AF2807" s="1">
        <f t="shared" si="78"/>
        <v>0</v>
      </c>
      <c r="AH2807" s="1"/>
    </row>
    <row r="2808" spans="1:34">
      <c r="A2808" s="18"/>
      <c r="B2808" s="168"/>
      <c r="C2808" s="19"/>
      <c r="D2808" s="19"/>
      <c r="E2808" s="199"/>
      <c r="F2808" s="205"/>
      <c r="G2808" s="20"/>
      <c r="H2808" s="20"/>
      <c r="I2808" s="20"/>
      <c r="J2808" s="20"/>
      <c r="K2808" s="20"/>
      <c r="L2808" s="20"/>
      <c r="M2808" s="20"/>
      <c r="N2808" s="20"/>
      <c r="O2808" s="125"/>
      <c r="P2808" s="125"/>
      <c r="Q2808" s="199"/>
      <c r="R2808" s="205"/>
      <c r="S2808" s="199"/>
      <c r="T2808" s="199"/>
      <c r="U2808" s="199"/>
      <c r="V2808" s="205"/>
      <c r="W2808" s="205"/>
      <c r="X2808" s="230"/>
      <c r="Y2808" s="230"/>
      <c r="Z2808" s="20"/>
      <c r="AA2808" s="20"/>
      <c r="AB2808" s="205"/>
      <c r="AC2808" s="205"/>
      <c r="AD2808" s="205"/>
      <c r="AE2808" s="1">
        <f t="shared" si="77"/>
        <v>0</v>
      </c>
      <c r="AF2808" s="1">
        <f t="shared" si="78"/>
        <v>0</v>
      </c>
      <c r="AH2808" s="1"/>
    </row>
    <row r="2809" spans="1:34">
      <c r="A2809" s="18"/>
      <c r="B2809" s="168"/>
      <c r="C2809" s="19"/>
      <c r="D2809" s="19"/>
      <c r="E2809" s="199"/>
      <c r="F2809" s="205"/>
      <c r="G2809" s="20"/>
      <c r="H2809" s="20"/>
      <c r="I2809" s="20"/>
      <c r="J2809" s="20"/>
      <c r="K2809" s="20"/>
      <c r="L2809" s="20"/>
      <c r="M2809" s="20"/>
      <c r="N2809" s="20"/>
      <c r="O2809" s="125"/>
      <c r="P2809" s="125"/>
      <c r="Q2809" s="199"/>
      <c r="R2809" s="205"/>
      <c r="S2809" s="199"/>
      <c r="T2809" s="199"/>
      <c r="U2809" s="199"/>
      <c r="V2809" s="205"/>
      <c r="W2809" s="205"/>
      <c r="X2809" s="230"/>
      <c r="Y2809" s="230"/>
      <c r="Z2809" s="20"/>
      <c r="AA2809" s="20"/>
      <c r="AB2809" s="205"/>
      <c r="AC2809" s="205"/>
      <c r="AD2809" s="205"/>
      <c r="AE2809" s="1">
        <f t="shared" si="77"/>
        <v>0</v>
      </c>
      <c r="AF2809" s="1">
        <f t="shared" si="78"/>
        <v>0</v>
      </c>
      <c r="AH2809" s="1"/>
    </row>
    <row r="2810" spans="1:34">
      <c r="A2810" s="18"/>
      <c r="B2810" s="168"/>
      <c r="C2810" s="19"/>
      <c r="D2810" s="19"/>
      <c r="E2810" s="199"/>
      <c r="F2810" s="205"/>
      <c r="G2810" s="20"/>
      <c r="H2810" s="20"/>
      <c r="I2810" s="20"/>
      <c r="J2810" s="20"/>
      <c r="K2810" s="20"/>
      <c r="L2810" s="20"/>
      <c r="M2810" s="20"/>
      <c r="N2810" s="20"/>
      <c r="O2810" s="125"/>
      <c r="P2810" s="125"/>
      <c r="Q2810" s="199"/>
      <c r="R2810" s="205"/>
      <c r="S2810" s="199"/>
      <c r="T2810" s="199"/>
      <c r="U2810" s="199"/>
      <c r="V2810" s="205"/>
      <c r="W2810" s="205"/>
      <c r="X2810" s="230"/>
      <c r="Y2810" s="230"/>
      <c r="Z2810" s="20"/>
      <c r="AA2810" s="20"/>
      <c r="AB2810" s="205"/>
      <c r="AC2810" s="205"/>
      <c r="AD2810" s="205"/>
      <c r="AE2810" s="1">
        <f t="shared" si="77"/>
        <v>0</v>
      </c>
      <c r="AF2810" s="1">
        <f t="shared" si="78"/>
        <v>0</v>
      </c>
      <c r="AH2810" s="1"/>
    </row>
    <row r="2811" spans="1:34">
      <c r="A2811" s="18"/>
      <c r="B2811" s="168"/>
      <c r="C2811" s="19"/>
      <c r="D2811" s="19"/>
      <c r="E2811" s="199"/>
      <c r="F2811" s="205"/>
      <c r="G2811" s="20"/>
      <c r="H2811" s="20"/>
      <c r="I2811" s="20"/>
      <c r="J2811" s="20"/>
      <c r="K2811" s="20"/>
      <c r="L2811" s="20"/>
      <c r="M2811" s="20"/>
      <c r="N2811" s="20"/>
      <c r="O2811" s="125"/>
      <c r="P2811" s="125"/>
      <c r="Q2811" s="199"/>
      <c r="R2811" s="205"/>
      <c r="S2811" s="199"/>
      <c r="T2811" s="199"/>
      <c r="U2811" s="199"/>
      <c r="V2811" s="205"/>
      <c r="W2811" s="205"/>
      <c r="X2811" s="230"/>
      <c r="Y2811" s="230"/>
      <c r="Z2811" s="20"/>
      <c r="AA2811" s="20"/>
      <c r="AB2811" s="205"/>
      <c r="AC2811" s="205"/>
      <c r="AD2811" s="205"/>
      <c r="AE2811" s="1">
        <f t="shared" si="77"/>
        <v>0</v>
      </c>
      <c r="AF2811" s="1">
        <f t="shared" si="78"/>
        <v>0</v>
      </c>
      <c r="AH2811" s="1"/>
    </row>
    <row r="2812" spans="1:34">
      <c r="A2812" s="18"/>
      <c r="B2812" s="168"/>
      <c r="C2812" s="19"/>
      <c r="D2812" s="19"/>
      <c r="E2812" s="199"/>
      <c r="F2812" s="205"/>
      <c r="G2812" s="20"/>
      <c r="H2812" s="20"/>
      <c r="I2812" s="20"/>
      <c r="J2812" s="20"/>
      <c r="K2812" s="20"/>
      <c r="L2812" s="20"/>
      <c r="M2812" s="20"/>
      <c r="N2812" s="20"/>
      <c r="O2812" s="125"/>
      <c r="P2812" s="125"/>
      <c r="Q2812" s="199"/>
      <c r="R2812" s="205"/>
      <c r="S2812" s="199"/>
      <c r="T2812" s="199"/>
      <c r="U2812" s="199"/>
      <c r="V2812" s="205"/>
      <c r="W2812" s="205"/>
      <c r="X2812" s="230"/>
      <c r="Y2812" s="230"/>
      <c r="Z2812" s="20"/>
      <c r="AA2812" s="20"/>
      <c r="AB2812" s="205"/>
      <c r="AC2812" s="205"/>
      <c r="AD2812" s="205"/>
      <c r="AE2812" s="1">
        <f t="shared" si="77"/>
        <v>0</v>
      </c>
      <c r="AF2812" s="1">
        <f t="shared" si="78"/>
        <v>0</v>
      </c>
      <c r="AH2812" s="1"/>
    </row>
    <row r="2813" spans="1:34">
      <c r="A2813" s="18"/>
      <c r="B2813" s="168"/>
      <c r="C2813" s="19"/>
      <c r="D2813" s="19"/>
      <c r="E2813" s="199"/>
      <c r="F2813" s="205"/>
      <c r="G2813" s="20"/>
      <c r="H2813" s="20"/>
      <c r="I2813" s="20"/>
      <c r="J2813" s="20"/>
      <c r="K2813" s="20"/>
      <c r="L2813" s="20"/>
      <c r="M2813" s="20"/>
      <c r="N2813" s="20"/>
      <c r="O2813" s="125"/>
      <c r="P2813" s="125"/>
      <c r="Q2813" s="199"/>
      <c r="R2813" s="205"/>
      <c r="S2813" s="199"/>
      <c r="T2813" s="199"/>
      <c r="U2813" s="199"/>
      <c r="V2813" s="205"/>
      <c r="W2813" s="205"/>
      <c r="X2813" s="230"/>
      <c r="Y2813" s="230"/>
      <c r="Z2813" s="20"/>
      <c r="AA2813" s="20"/>
      <c r="AB2813" s="205"/>
      <c r="AC2813" s="205"/>
      <c r="AD2813" s="205"/>
      <c r="AE2813" s="1">
        <f t="shared" si="77"/>
        <v>0</v>
      </c>
      <c r="AF2813" s="1">
        <f t="shared" si="78"/>
        <v>0</v>
      </c>
      <c r="AH2813" s="1"/>
    </row>
    <row r="2814" spans="1:34">
      <c r="A2814" s="18"/>
      <c r="B2814" s="168"/>
      <c r="C2814" s="19"/>
      <c r="D2814" s="19"/>
      <c r="E2814" s="199"/>
      <c r="F2814" s="205"/>
      <c r="G2814" s="20"/>
      <c r="H2814" s="20"/>
      <c r="I2814" s="20"/>
      <c r="J2814" s="20"/>
      <c r="K2814" s="20"/>
      <c r="L2814" s="20"/>
      <c r="M2814" s="20"/>
      <c r="N2814" s="20"/>
      <c r="O2814" s="125"/>
      <c r="P2814" s="125"/>
      <c r="Q2814" s="199"/>
      <c r="R2814" s="205"/>
      <c r="S2814" s="199"/>
      <c r="T2814" s="199"/>
      <c r="U2814" s="199"/>
      <c r="V2814" s="205"/>
      <c r="W2814" s="205"/>
      <c r="X2814" s="230"/>
      <c r="Y2814" s="230"/>
      <c r="Z2814" s="20"/>
      <c r="AA2814" s="20"/>
      <c r="AB2814" s="205"/>
      <c r="AC2814" s="205"/>
      <c r="AD2814" s="205"/>
      <c r="AE2814" s="1">
        <f t="shared" si="77"/>
        <v>0</v>
      </c>
      <c r="AF2814" s="1">
        <f t="shared" si="78"/>
        <v>0</v>
      </c>
      <c r="AH2814" s="1"/>
    </row>
    <row r="2815" spans="1:34">
      <c r="A2815" s="18"/>
      <c r="B2815" s="168"/>
      <c r="C2815" s="19"/>
      <c r="D2815" s="19"/>
      <c r="E2815" s="199"/>
      <c r="F2815" s="205"/>
      <c r="G2815" s="20"/>
      <c r="H2815" s="20"/>
      <c r="I2815" s="20"/>
      <c r="J2815" s="20"/>
      <c r="K2815" s="20"/>
      <c r="L2815" s="20"/>
      <c r="M2815" s="20"/>
      <c r="N2815" s="20"/>
      <c r="O2815" s="125"/>
      <c r="P2815" s="125"/>
      <c r="Q2815" s="199"/>
      <c r="R2815" s="205"/>
      <c r="S2815" s="199"/>
      <c r="T2815" s="199"/>
      <c r="U2815" s="199"/>
      <c r="V2815" s="205"/>
      <c r="W2815" s="205"/>
      <c r="X2815" s="230"/>
      <c r="Y2815" s="230"/>
      <c r="Z2815" s="20"/>
      <c r="AA2815" s="20"/>
      <c r="AB2815" s="205"/>
      <c r="AC2815" s="205"/>
      <c r="AD2815" s="205"/>
      <c r="AE2815" s="1">
        <f t="shared" si="77"/>
        <v>0</v>
      </c>
      <c r="AF2815" s="1">
        <f t="shared" si="78"/>
        <v>0</v>
      </c>
      <c r="AH2815" s="1"/>
    </row>
    <row r="2816" spans="1:34">
      <c r="A2816" s="18"/>
      <c r="B2816" s="168"/>
      <c r="C2816" s="19"/>
      <c r="D2816" s="19"/>
      <c r="E2816" s="199"/>
      <c r="F2816" s="205"/>
      <c r="G2816" s="20"/>
      <c r="H2816" s="20"/>
      <c r="I2816" s="20"/>
      <c r="J2816" s="20"/>
      <c r="K2816" s="20"/>
      <c r="L2816" s="20"/>
      <c r="M2816" s="20"/>
      <c r="N2816" s="20"/>
      <c r="O2816" s="125"/>
      <c r="P2816" s="125"/>
      <c r="Q2816" s="199"/>
      <c r="R2816" s="205"/>
      <c r="S2816" s="199"/>
      <c r="T2816" s="199"/>
      <c r="U2816" s="199"/>
      <c r="V2816" s="205"/>
      <c r="W2816" s="205"/>
      <c r="X2816" s="230"/>
      <c r="Y2816" s="230"/>
      <c r="Z2816" s="20"/>
      <c r="AA2816" s="20"/>
      <c r="AB2816" s="205"/>
      <c r="AC2816" s="205"/>
      <c r="AD2816" s="205"/>
      <c r="AE2816" s="1">
        <f t="shared" si="77"/>
        <v>0</v>
      </c>
      <c r="AF2816" s="1">
        <f t="shared" si="78"/>
        <v>0</v>
      </c>
      <c r="AH2816" s="1"/>
    </row>
    <row r="2817" spans="1:34">
      <c r="A2817" s="18"/>
      <c r="B2817" s="168"/>
      <c r="C2817" s="19"/>
      <c r="D2817" s="19"/>
      <c r="E2817" s="199"/>
      <c r="F2817" s="205"/>
      <c r="G2817" s="20"/>
      <c r="H2817" s="20"/>
      <c r="I2817" s="20"/>
      <c r="J2817" s="20"/>
      <c r="K2817" s="20"/>
      <c r="L2817" s="20"/>
      <c r="M2817" s="20"/>
      <c r="N2817" s="20"/>
      <c r="O2817" s="125"/>
      <c r="P2817" s="125"/>
      <c r="Q2817" s="199"/>
      <c r="R2817" s="205"/>
      <c r="S2817" s="199"/>
      <c r="T2817" s="199"/>
      <c r="U2817" s="199"/>
      <c r="V2817" s="205"/>
      <c r="W2817" s="205"/>
      <c r="X2817" s="230"/>
      <c r="Y2817" s="230"/>
      <c r="Z2817" s="20"/>
      <c r="AA2817" s="20"/>
      <c r="AB2817" s="205"/>
      <c r="AC2817" s="205"/>
      <c r="AD2817" s="205"/>
      <c r="AE2817" s="1">
        <f t="shared" si="77"/>
        <v>0</v>
      </c>
      <c r="AF2817" s="1">
        <f t="shared" si="78"/>
        <v>0</v>
      </c>
      <c r="AH2817" s="1"/>
    </row>
    <row r="2818" spans="1:34">
      <c r="A2818" s="18"/>
      <c r="B2818" s="168"/>
      <c r="C2818" s="19"/>
      <c r="D2818" s="19"/>
      <c r="E2818" s="199"/>
      <c r="F2818" s="205"/>
      <c r="G2818" s="20"/>
      <c r="H2818" s="20"/>
      <c r="I2818" s="20"/>
      <c r="J2818" s="20"/>
      <c r="K2818" s="20"/>
      <c r="L2818" s="20"/>
      <c r="M2818" s="20"/>
      <c r="N2818" s="20"/>
      <c r="O2818" s="125"/>
      <c r="P2818" s="125"/>
      <c r="Q2818" s="199"/>
      <c r="R2818" s="205"/>
      <c r="S2818" s="199"/>
      <c r="T2818" s="199"/>
      <c r="U2818" s="199"/>
      <c r="V2818" s="205"/>
      <c r="W2818" s="205"/>
      <c r="X2818" s="230"/>
      <c r="Y2818" s="230"/>
      <c r="Z2818" s="20"/>
      <c r="AA2818" s="20"/>
      <c r="AB2818" s="205"/>
      <c r="AC2818" s="205"/>
      <c r="AD2818" s="205"/>
      <c r="AE2818" s="1">
        <f t="shared" si="77"/>
        <v>0</v>
      </c>
      <c r="AF2818" s="1">
        <f t="shared" si="78"/>
        <v>0</v>
      </c>
      <c r="AH2818" s="1"/>
    </row>
    <row r="2819" spans="1:34">
      <c r="A2819" s="18"/>
      <c r="B2819" s="168"/>
      <c r="C2819" s="19"/>
      <c r="D2819" s="19"/>
      <c r="E2819" s="199"/>
      <c r="F2819" s="205"/>
      <c r="G2819" s="20"/>
      <c r="H2819" s="20"/>
      <c r="I2819" s="20"/>
      <c r="J2819" s="20"/>
      <c r="K2819" s="20"/>
      <c r="L2819" s="20"/>
      <c r="M2819" s="20"/>
      <c r="N2819" s="20"/>
      <c r="O2819" s="125"/>
      <c r="P2819" s="125"/>
      <c r="Q2819" s="199"/>
      <c r="R2819" s="205"/>
      <c r="S2819" s="199"/>
      <c r="T2819" s="199"/>
      <c r="U2819" s="199"/>
      <c r="V2819" s="205"/>
      <c r="W2819" s="205"/>
      <c r="X2819" s="230"/>
      <c r="Y2819" s="230"/>
      <c r="Z2819" s="20"/>
      <c r="AA2819" s="20"/>
      <c r="AB2819" s="205"/>
      <c r="AC2819" s="205"/>
      <c r="AD2819" s="205"/>
      <c r="AE2819" s="1">
        <f t="shared" si="77"/>
        <v>0</v>
      </c>
      <c r="AF2819" s="1">
        <f t="shared" si="78"/>
        <v>0</v>
      </c>
      <c r="AH2819" s="1"/>
    </row>
    <row r="2820" spans="1:34">
      <c r="A2820" s="18"/>
      <c r="B2820" s="168"/>
      <c r="C2820" s="19"/>
      <c r="D2820" s="19"/>
      <c r="E2820" s="199"/>
      <c r="F2820" s="205"/>
      <c r="G2820" s="20"/>
      <c r="H2820" s="20"/>
      <c r="I2820" s="20"/>
      <c r="J2820" s="20"/>
      <c r="K2820" s="20"/>
      <c r="L2820" s="20"/>
      <c r="M2820" s="20"/>
      <c r="N2820" s="20"/>
      <c r="O2820" s="125"/>
      <c r="P2820" s="125"/>
      <c r="Q2820" s="199"/>
      <c r="R2820" s="205"/>
      <c r="S2820" s="199"/>
      <c r="T2820" s="199"/>
      <c r="U2820" s="199"/>
      <c r="V2820" s="205"/>
      <c r="W2820" s="205"/>
      <c r="X2820" s="230"/>
      <c r="Y2820" s="230"/>
      <c r="Z2820" s="20"/>
      <c r="AA2820" s="20"/>
      <c r="AB2820" s="205"/>
      <c r="AC2820" s="205"/>
      <c r="AD2820" s="205"/>
      <c r="AE2820" s="1">
        <f t="shared" si="77"/>
        <v>0</v>
      </c>
      <c r="AF2820" s="1">
        <f t="shared" si="78"/>
        <v>0</v>
      </c>
      <c r="AH2820" s="1"/>
    </row>
    <row r="2821" spans="1:34">
      <c r="A2821" s="18"/>
      <c r="B2821" s="168"/>
      <c r="C2821" s="19"/>
      <c r="D2821" s="19"/>
      <c r="E2821" s="199"/>
      <c r="F2821" s="205"/>
      <c r="G2821" s="20"/>
      <c r="H2821" s="20"/>
      <c r="I2821" s="20"/>
      <c r="J2821" s="20"/>
      <c r="K2821" s="20"/>
      <c r="L2821" s="20"/>
      <c r="M2821" s="20"/>
      <c r="N2821" s="20"/>
      <c r="O2821" s="125"/>
      <c r="P2821" s="125"/>
      <c r="Q2821" s="199"/>
      <c r="R2821" s="205"/>
      <c r="S2821" s="199"/>
      <c r="T2821" s="199"/>
      <c r="U2821" s="199"/>
      <c r="V2821" s="205"/>
      <c r="W2821" s="205"/>
      <c r="X2821" s="230"/>
      <c r="Y2821" s="230"/>
      <c r="Z2821" s="20"/>
      <c r="AA2821" s="20"/>
      <c r="AB2821" s="205"/>
      <c r="AC2821" s="205"/>
      <c r="AD2821" s="205"/>
      <c r="AE2821" s="1">
        <f t="shared" si="77"/>
        <v>0</v>
      </c>
      <c r="AF2821" s="1">
        <f t="shared" si="78"/>
        <v>0</v>
      </c>
      <c r="AH2821" s="1"/>
    </row>
    <row r="2822" spans="1:34">
      <c r="A2822" s="18"/>
      <c r="B2822" s="168"/>
      <c r="C2822" s="19"/>
      <c r="D2822" s="19"/>
      <c r="E2822" s="199"/>
      <c r="F2822" s="205"/>
      <c r="G2822" s="20"/>
      <c r="H2822" s="20"/>
      <c r="I2822" s="20"/>
      <c r="J2822" s="20"/>
      <c r="K2822" s="20"/>
      <c r="L2822" s="20"/>
      <c r="M2822" s="20"/>
      <c r="N2822" s="20"/>
      <c r="O2822" s="125"/>
      <c r="P2822" s="125"/>
      <c r="Q2822" s="199"/>
      <c r="R2822" s="205"/>
      <c r="S2822" s="199"/>
      <c r="T2822" s="199"/>
      <c r="U2822" s="199"/>
      <c r="V2822" s="205"/>
      <c r="W2822" s="205"/>
      <c r="X2822" s="230"/>
      <c r="Y2822" s="230"/>
      <c r="Z2822" s="20"/>
      <c r="AA2822" s="20"/>
      <c r="AB2822" s="205"/>
      <c r="AC2822" s="205"/>
      <c r="AD2822" s="205"/>
      <c r="AE2822" s="1">
        <f t="shared" si="77"/>
        <v>0</v>
      </c>
      <c r="AF2822" s="1">
        <f t="shared" si="78"/>
        <v>0</v>
      </c>
      <c r="AH2822" s="1"/>
    </row>
    <row r="2823" spans="1:34">
      <c r="A2823" s="18"/>
      <c r="B2823" s="168"/>
      <c r="C2823" s="19"/>
      <c r="D2823" s="19"/>
      <c r="E2823" s="199"/>
      <c r="F2823" s="205"/>
      <c r="G2823" s="20"/>
      <c r="H2823" s="20"/>
      <c r="I2823" s="20"/>
      <c r="J2823" s="20"/>
      <c r="K2823" s="20"/>
      <c r="L2823" s="20"/>
      <c r="M2823" s="20"/>
      <c r="N2823" s="20"/>
      <c r="O2823" s="125"/>
      <c r="P2823" s="125"/>
      <c r="Q2823" s="199"/>
      <c r="R2823" s="205"/>
      <c r="S2823" s="199"/>
      <c r="T2823" s="199"/>
      <c r="U2823" s="199"/>
      <c r="V2823" s="205"/>
      <c r="W2823" s="205"/>
      <c r="X2823" s="230"/>
      <c r="Y2823" s="230"/>
      <c r="Z2823" s="20"/>
      <c r="AA2823" s="20"/>
      <c r="AB2823" s="205"/>
      <c r="AC2823" s="205"/>
      <c r="AD2823" s="205"/>
      <c r="AE2823" s="1">
        <f t="shared" si="77"/>
        <v>0</v>
      </c>
      <c r="AF2823" s="1">
        <f t="shared" si="78"/>
        <v>0</v>
      </c>
      <c r="AH2823" s="1"/>
    </row>
    <row r="2824" spans="1:34">
      <c r="A2824" s="18"/>
      <c r="B2824" s="168"/>
      <c r="C2824" s="19"/>
      <c r="D2824" s="19"/>
      <c r="E2824" s="199"/>
      <c r="F2824" s="205"/>
      <c r="G2824" s="20"/>
      <c r="H2824" s="20"/>
      <c r="I2824" s="20"/>
      <c r="J2824" s="20"/>
      <c r="K2824" s="20"/>
      <c r="L2824" s="20"/>
      <c r="M2824" s="20"/>
      <c r="N2824" s="20"/>
      <c r="O2824" s="125"/>
      <c r="P2824" s="125"/>
      <c r="Q2824" s="199"/>
      <c r="R2824" s="205"/>
      <c r="S2824" s="199"/>
      <c r="T2824" s="199"/>
      <c r="U2824" s="199"/>
      <c r="V2824" s="205"/>
      <c r="W2824" s="205"/>
      <c r="X2824" s="230"/>
      <c r="Y2824" s="230"/>
      <c r="Z2824" s="20"/>
      <c r="AA2824" s="20"/>
      <c r="AB2824" s="205"/>
      <c r="AC2824" s="205"/>
      <c r="AD2824" s="205"/>
      <c r="AE2824" s="1">
        <f t="shared" si="77"/>
        <v>0</v>
      </c>
      <c r="AF2824" s="1">
        <f t="shared" si="78"/>
        <v>0</v>
      </c>
      <c r="AH2824" s="1"/>
    </row>
    <row r="2825" spans="1:34">
      <c r="A2825" s="18"/>
      <c r="B2825" s="168"/>
      <c r="C2825" s="19"/>
      <c r="D2825" s="19"/>
      <c r="E2825" s="199"/>
      <c r="F2825" s="205"/>
      <c r="G2825" s="20"/>
      <c r="H2825" s="20"/>
      <c r="I2825" s="20"/>
      <c r="J2825" s="20"/>
      <c r="K2825" s="20"/>
      <c r="L2825" s="20"/>
      <c r="M2825" s="20"/>
      <c r="N2825" s="20"/>
      <c r="O2825" s="125"/>
      <c r="P2825" s="125"/>
      <c r="Q2825" s="199"/>
      <c r="R2825" s="205"/>
      <c r="S2825" s="199"/>
      <c r="T2825" s="199"/>
      <c r="U2825" s="199"/>
      <c r="V2825" s="205"/>
      <c r="W2825" s="205"/>
      <c r="X2825" s="230"/>
      <c r="Y2825" s="230"/>
      <c r="Z2825" s="20"/>
      <c r="AA2825" s="20"/>
      <c r="AB2825" s="205"/>
      <c r="AC2825" s="205"/>
      <c r="AD2825" s="205"/>
      <c r="AE2825" s="1">
        <f t="shared" si="77"/>
        <v>0</v>
      </c>
      <c r="AF2825" s="1">
        <f t="shared" si="78"/>
        <v>0</v>
      </c>
      <c r="AH2825" s="1"/>
    </row>
    <row r="2826" spans="1:34">
      <c r="A2826" s="18"/>
      <c r="B2826" s="168"/>
      <c r="C2826" s="19"/>
      <c r="D2826" s="19"/>
      <c r="E2826" s="199"/>
      <c r="F2826" s="205"/>
      <c r="G2826" s="20"/>
      <c r="H2826" s="20"/>
      <c r="I2826" s="20"/>
      <c r="J2826" s="20"/>
      <c r="K2826" s="20"/>
      <c r="L2826" s="20"/>
      <c r="M2826" s="20"/>
      <c r="N2826" s="20"/>
      <c r="O2826" s="125"/>
      <c r="P2826" s="125"/>
      <c r="Q2826" s="199"/>
      <c r="R2826" s="205"/>
      <c r="S2826" s="199"/>
      <c r="T2826" s="199"/>
      <c r="U2826" s="199"/>
      <c r="V2826" s="205"/>
      <c r="W2826" s="205"/>
      <c r="X2826" s="230"/>
      <c r="Y2826" s="230"/>
      <c r="Z2826" s="20"/>
      <c r="AA2826" s="20"/>
      <c r="AB2826" s="205"/>
      <c r="AC2826" s="205"/>
      <c r="AD2826" s="205"/>
      <c r="AE2826" s="1">
        <f t="shared" si="77"/>
        <v>0</v>
      </c>
      <c r="AF2826" s="1">
        <f t="shared" si="78"/>
        <v>0</v>
      </c>
      <c r="AH2826" s="1"/>
    </row>
    <row r="2827" spans="1:34">
      <c r="A2827" s="18"/>
      <c r="B2827" s="168"/>
      <c r="C2827" s="19"/>
      <c r="D2827" s="19"/>
      <c r="E2827" s="199"/>
      <c r="F2827" s="205"/>
      <c r="G2827" s="20"/>
      <c r="H2827" s="20"/>
      <c r="I2827" s="20"/>
      <c r="J2827" s="20"/>
      <c r="K2827" s="20"/>
      <c r="L2827" s="20"/>
      <c r="M2827" s="20"/>
      <c r="N2827" s="20"/>
      <c r="O2827" s="125"/>
      <c r="P2827" s="125"/>
      <c r="Q2827" s="199"/>
      <c r="R2827" s="205"/>
      <c r="S2827" s="199"/>
      <c r="T2827" s="199"/>
      <c r="U2827" s="199"/>
      <c r="V2827" s="205"/>
      <c r="W2827" s="205"/>
      <c r="X2827" s="230"/>
      <c r="Y2827" s="230"/>
      <c r="Z2827" s="20"/>
      <c r="AA2827" s="20"/>
      <c r="AB2827" s="205"/>
      <c r="AC2827" s="205"/>
      <c r="AD2827" s="205"/>
      <c r="AE2827" s="1">
        <f t="shared" ref="AE2827:AE2890" si="79">COUNTA(E2827:AC2827)</f>
        <v>0</v>
      </c>
      <c r="AF2827" s="1">
        <f t="shared" ref="AF2827:AF2890" si="80">COUNTA(E2827)*COUNTA(H2827)*COUNTA(M2827)*COUNTA(O2827)*COUNTA(P2827)*COUNTA(Q2827)*COUNTA(R2827)*COUNTA(AC2827)</f>
        <v>0</v>
      </c>
      <c r="AH2827" s="1"/>
    </row>
    <row r="2828" spans="1:34">
      <c r="A2828" s="18"/>
      <c r="B2828" s="168"/>
      <c r="C2828" s="19"/>
      <c r="D2828" s="19"/>
      <c r="E2828" s="199"/>
      <c r="F2828" s="205"/>
      <c r="G2828" s="20"/>
      <c r="H2828" s="20"/>
      <c r="I2828" s="20"/>
      <c r="J2828" s="20"/>
      <c r="K2828" s="20"/>
      <c r="L2828" s="20"/>
      <c r="M2828" s="20"/>
      <c r="N2828" s="20"/>
      <c r="O2828" s="125"/>
      <c r="P2828" s="125"/>
      <c r="Q2828" s="199"/>
      <c r="R2828" s="205"/>
      <c r="S2828" s="199"/>
      <c r="T2828" s="199"/>
      <c r="U2828" s="199"/>
      <c r="V2828" s="205"/>
      <c r="W2828" s="205"/>
      <c r="X2828" s="230"/>
      <c r="Y2828" s="230"/>
      <c r="Z2828" s="20"/>
      <c r="AA2828" s="20"/>
      <c r="AB2828" s="205"/>
      <c r="AC2828" s="205"/>
      <c r="AD2828" s="205"/>
      <c r="AE2828" s="1">
        <f t="shared" si="79"/>
        <v>0</v>
      </c>
      <c r="AF2828" s="1">
        <f t="shared" si="80"/>
        <v>0</v>
      </c>
      <c r="AH2828" s="1"/>
    </row>
    <row r="2829" spans="1:34">
      <c r="A2829" s="18"/>
      <c r="B2829" s="168"/>
      <c r="C2829" s="19"/>
      <c r="D2829" s="19"/>
      <c r="E2829" s="199"/>
      <c r="F2829" s="205"/>
      <c r="G2829" s="20"/>
      <c r="H2829" s="20"/>
      <c r="I2829" s="20"/>
      <c r="J2829" s="20"/>
      <c r="K2829" s="20"/>
      <c r="L2829" s="20"/>
      <c r="M2829" s="20"/>
      <c r="N2829" s="20"/>
      <c r="O2829" s="125"/>
      <c r="P2829" s="125"/>
      <c r="Q2829" s="199"/>
      <c r="R2829" s="205"/>
      <c r="S2829" s="199"/>
      <c r="T2829" s="199"/>
      <c r="U2829" s="199"/>
      <c r="V2829" s="205"/>
      <c r="W2829" s="205"/>
      <c r="X2829" s="230"/>
      <c r="Y2829" s="230"/>
      <c r="Z2829" s="20"/>
      <c r="AA2829" s="20"/>
      <c r="AB2829" s="205"/>
      <c r="AC2829" s="205"/>
      <c r="AD2829" s="205"/>
      <c r="AE2829" s="1">
        <f t="shared" si="79"/>
        <v>0</v>
      </c>
      <c r="AF2829" s="1">
        <f t="shared" si="80"/>
        <v>0</v>
      </c>
      <c r="AH2829" s="1"/>
    </row>
    <row r="2830" spans="1:34">
      <c r="A2830" s="18"/>
      <c r="B2830" s="168"/>
      <c r="C2830" s="19"/>
      <c r="D2830" s="19"/>
      <c r="E2830" s="199"/>
      <c r="F2830" s="205"/>
      <c r="G2830" s="20"/>
      <c r="H2830" s="20"/>
      <c r="I2830" s="20"/>
      <c r="J2830" s="20"/>
      <c r="K2830" s="20"/>
      <c r="L2830" s="20"/>
      <c r="M2830" s="20"/>
      <c r="N2830" s="20"/>
      <c r="O2830" s="125"/>
      <c r="P2830" s="125"/>
      <c r="Q2830" s="199"/>
      <c r="R2830" s="205"/>
      <c r="S2830" s="199"/>
      <c r="T2830" s="199"/>
      <c r="U2830" s="199"/>
      <c r="V2830" s="205"/>
      <c r="W2830" s="205"/>
      <c r="X2830" s="230"/>
      <c r="Y2830" s="230"/>
      <c r="Z2830" s="20"/>
      <c r="AA2830" s="20"/>
      <c r="AB2830" s="205"/>
      <c r="AC2830" s="205"/>
      <c r="AD2830" s="205"/>
      <c r="AE2830" s="1">
        <f t="shared" si="79"/>
        <v>0</v>
      </c>
      <c r="AF2830" s="1">
        <f t="shared" si="80"/>
        <v>0</v>
      </c>
      <c r="AH2830" s="1"/>
    </row>
    <row r="2831" spans="1:34">
      <c r="A2831" s="18"/>
      <c r="B2831" s="168"/>
      <c r="C2831" s="19"/>
      <c r="D2831" s="19"/>
      <c r="E2831" s="199"/>
      <c r="F2831" s="205"/>
      <c r="G2831" s="20"/>
      <c r="H2831" s="20"/>
      <c r="I2831" s="20"/>
      <c r="J2831" s="20"/>
      <c r="K2831" s="20"/>
      <c r="L2831" s="20"/>
      <c r="M2831" s="20"/>
      <c r="N2831" s="20"/>
      <c r="O2831" s="125"/>
      <c r="P2831" s="125"/>
      <c r="Q2831" s="199"/>
      <c r="R2831" s="205"/>
      <c r="S2831" s="199"/>
      <c r="T2831" s="199"/>
      <c r="U2831" s="199"/>
      <c r="V2831" s="205"/>
      <c r="W2831" s="205"/>
      <c r="X2831" s="230"/>
      <c r="Y2831" s="230"/>
      <c r="Z2831" s="20"/>
      <c r="AA2831" s="20"/>
      <c r="AB2831" s="205"/>
      <c r="AC2831" s="205"/>
      <c r="AD2831" s="205"/>
      <c r="AE2831" s="1">
        <f t="shared" si="79"/>
        <v>0</v>
      </c>
      <c r="AF2831" s="1">
        <f t="shared" si="80"/>
        <v>0</v>
      </c>
      <c r="AH2831" s="1"/>
    </row>
    <row r="2832" spans="1:34">
      <c r="A2832" s="18"/>
      <c r="B2832" s="168"/>
      <c r="C2832" s="19"/>
      <c r="D2832" s="19"/>
      <c r="E2832" s="199"/>
      <c r="F2832" s="205"/>
      <c r="G2832" s="20"/>
      <c r="H2832" s="20"/>
      <c r="I2832" s="20"/>
      <c r="J2832" s="20"/>
      <c r="K2832" s="20"/>
      <c r="L2832" s="20"/>
      <c r="M2832" s="20"/>
      <c r="N2832" s="20"/>
      <c r="O2832" s="125"/>
      <c r="P2832" s="125"/>
      <c r="Q2832" s="199"/>
      <c r="R2832" s="205"/>
      <c r="S2832" s="199"/>
      <c r="T2832" s="199"/>
      <c r="U2832" s="199"/>
      <c r="V2832" s="205"/>
      <c r="W2832" s="205"/>
      <c r="X2832" s="230"/>
      <c r="Y2832" s="230"/>
      <c r="Z2832" s="20"/>
      <c r="AA2832" s="20"/>
      <c r="AB2832" s="205"/>
      <c r="AC2832" s="205"/>
      <c r="AD2832" s="205"/>
      <c r="AE2832" s="1">
        <f t="shared" si="79"/>
        <v>0</v>
      </c>
      <c r="AF2832" s="1">
        <f t="shared" si="80"/>
        <v>0</v>
      </c>
      <c r="AH2832" s="1"/>
    </row>
    <row r="2833" spans="1:34">
      <c r="A2833" s="18"/>
      <c r="B2833" s="168"/>
      <c r="C2833" s="19"/>
      <c r="D2833" s="19"/>
      <c r="E2833" s="199"/>
      <c r="F2833" s="205"/>
      <c r="G2833" s="20"/>
      <c r="H2833" s="20"/>
      <c r="I2833" s="20"/>
      <c r="J2833" s="20"/>
      <c r="K2833" s="20"/>
      <c r="L2833" s="20"/>
      <c r="M2833" s="20"/>
      <c r="N2833" s="20"/>
      <c r="O2833" s="125"/>
      <c r="P2833" s="125"/>
      <c r="Q2833" s="199"/>
      <c r="R2833" s="205"/>
      <c r="S2833" s="199"/>
      <c r="T2833" s="199"/>
      <c r="U2833" s="199"/>
      <c r="V2833" s="205"/>
      <c r="W2833" s="205"/>
      <c r="X2833" s="230"/>
      <c r="Y2833" s="230"/>
      <c r="Z2833" s="20"/>
      <c r="AA2833" s="20"/>
      <c r="AB2833" s="205"/>
      <c r="AC2833" s="205"/>
      <c r="AD2833" s="205"/>
      <c r="AE2833" s="1">
        <f t="shared" si="79"/>
        <v>0</v>
      </c>
      <c r="AF2833" s="1">
        <f t="shared" si="80"/>
        <v>0</v>
      </c>
      <c r="AH2833" s="1"/>
    </row>
    <row r="2834" spans="1:34">
      <c r="A2834" s="18"/>
      <c r="B2834" s="168"/>
      <c r="C2834" s="19"/>
      <c r="D2834" s="19"/>
      <c r="E2834" s="199"/>
      <c r="F2834" s="205"/>
      <c r="G2834" s="20"/>
      <c r="H2834" s="20"/>
      <c r="I2834" s="20"/>
      <c r="J2834" s="20"/>
      <c r="K2834" s="20"/>
      <c r="L2834" s="20"/>
      <c r="M2834" s="20"/>
      <c r="N2834" s="20"/>
      <c r="O2834" s="125"/>
      <c r="P2834" s="125"/>
      <c r="Q2834" s="199"/>
      <c r="R2834" s="205"/>
      <c r="S2834" s="199"/>
      <c r="T2834" s="199"/>
      <c r="U2834" s="199"/>
      <c r="V2834" s="205"/>
      <c r="W2834" s="205"/>
      <c r="X2834" s="230"/>
      <c r="Y2834" s="230"/>
      <c r="Z2834" s="20"/>
      <c r="AA2834" s="20"/>
      <c r="AB2834" s="205"/>
      <c r="AC2834" s="205"/>
      <c r="AD2834" s="205"/>
      <c r="AE2834" s="1">
        <f t="shared" si="79"/>
        <v>0</v>
      </c>
      <c r="AF2834" s="1">
        <f t="shared" si="80"/>
        <v>0</v>
      </c>
      <c r="AH2834" s="1"/>
    </row>
    <row r="2835" spans="1:34">
      <c r="A2835" s="18"/>
      <c r="B2835" s="168"/>
      <c r="C2835" s="19"/>
      <c r="D2835" s="19"/>
      <c r="E2835" s="199"/>
      <c r="F2835" s="205"/>
      <c r="G2835" s="20"/>
      <c r="H2835" s="20"/>
      <c r="I2835" s="20"/>
      <c r="J2835" s="20"/>
      <c r="K2835" s="20"/>
      <c r="L2835" s="20"/>
      <c r="M2835" s="20"/>
      <c r="N2835" s="20"/>
      <c r="O2835" s="125"/>
      <c r="P2835" s="125"/>
      <c r="Q2835" s="199"/>
      <c r="R2835" s="205"/>
      <c r="S2835" s="199"/>
      <c r="T2835" s="199"/>
      <c r="U2835" s="199"/>
      <c r="V2835" s="205"/>
      <c r="W2835" s="205"/>
      <c r="X2835" s="230"/>
      <c r="Y2835" s="230"/>
      <c r="Z2835" s="20"/>
      <c r="AA2835" s="20"/>
      <c r="AB2835" s="205"/>
      <c r="AC2835" s="205"/>
      <c r="AD2835" s="205"/>
      <c r="AE2835" s="1">
        <f t="shared" si="79"/>
        <v>0</v>
      </c>
      <c r="AF2835" s="1">
        <f t="shared" si="80"/>
        <v>0</v>
      </c>
      <c r="AH2835" s="1"/>
    </row>
    <row r="2836" spans="1:34">
      <c r="A2836" s="18"/>
      <c r="B2836" s="168"/>
      <c r="C2836" s="19"/>
      <c r="D2836" s="19"/>
      <c r="E2836" s="199"/>
      <c r="F2836" s="205"/>
      <c r="G2836" s="20"/>
      <c r="H2836" s="20"/>
      <c r="I2836" s="20"/>
      <c r="J2836" s="20"/>
      <c r="K2836" s="20"/>
      <c r="L2836" s="20"/>
      <c r="M2836" s="20"/>
      <c r="N2836" s="20"/>
      <c r="O2836" s="125"/>
      <c r="P2836" s="125"/>
      <c r="Q2836" s="199"/>
      <c r="R2836" s="205"/>
      <c r="S2836" s="199"/>
      <c r="T2836" s="199"/>
      <c r="U2836" s="199"/>
      <c r="V2836" s="205"/>
      <c r="W2836" s="205"/>
      <c r="X2836" s="230"/>
      <c r="Y2836" s="230"/>
      <c r="Z2836" s="20"/>
      <c r="AA2836" s="20"/>
      <c r="AB2836" s="205"/>
      <c r="AC2836" s="205"/>
      <c r="AD2836" s="205"/>
      <c r="AE2836" s="1">
        <f t="shared" si="79"/>
        <v>0</v>
      </c>
      <c r="AF2836" s="1">
        <f t="shared" si="80"/>
        <v>0</v>
      </c>
      <c r="AH2836" s="1"/>
    </row>
    <row r="2837" spans="1:34">
      <c r="A2837" s="18"/>
      <c r="B2837" s="168"/>
      <c r="C2837" s="19"/>
      <c r="D2837" s="19"/>
      <c r="E2837" s="199"/>
      <c r="F2837" s="205"/>
      <c r="G2837" s="20"/>
      <c r="H2837" s="20"/>
      <c r="I2837" s="20"/>
      <c r="J2837" s="20"/>
      <c r="K2837" s="20"/>
      <c r="L2837" s="20"/>
      <c r="M2837" s="20"/>
      <c r="N2837" s="20"/>
      <c r="O2837" s="125"/>
      <c r="P2837" s="125"/>
      <c r="Q2837" s="199"/>
      <c r="R2837" s="205"/>
      <c r="S2837" s="199"/>
      <c r="T2837" s="199"/>
      <c r="U2837" s="199"/>
      <c r="V2837" s="205"/>
      <c r="W2837" s="205"/>
      <c r="X2837" s="230"/>
      <c r="Y2837" s="230"/>
      <c r="Z2837" s="20"/>
      <c r="AA2837" s="20"/>
      <c r="AB2837" s="205"/>
      <c r="AC2837" s="205"/>
      <c r="AD2837" s="205"/>
      <c r="AE2837" s="1">
        <f t="shared" si="79"/>
        <v>0</v>
      </c>
      <c r="AF2837" s="1">
        <f t="shared" si="80"/>
        <v>0</v>
      </c>
      <c r="AH2837" s="1"/>
    </row>
    <row r="2838" spans="1:34">
      <c r="A2838" s="18"/>
      <c r="B2838" s="168"/>
      <c r="C2838" s="19"/>
      <c r="D2838" s="19"/>
      <c r="E2838" s="199"/>
      <c r="F2838" s="205"/>
      <c r="G2838" s="20"/>
      <c r="H2838" s="20"/>
      <c r="I2838" s="20"/>
      <c r="J2838" s="20"/>
      <c r="K2838" s="20"/>
      <c r="L2838" s="20"/>
      <c r="M2838" s="20"/>
      <c r="N2838" s="20"/>
      <c r="O2838" s="125"/>
      <c r="P2838" s="125"/>
      <c r="Q2838" s="199"/>
      <c r="R2838" s="205"/>
      <c r="S2838" s="199"/>
      <c r="T2838" s="199"/>
      <c r="U2838" s="199"/>
      <c r="V2838" s="205"/>
      <c r="W2838" s="205"/>
      <c r="X2838" s="230"/>
      <c r="Y2838" s="230"/>
      <c r="Z2838" s="20"/>
      <c r="AA2838" s="20"/>
      <c r="AB2838" s="205"/>
      <c r="AC2838" s="205"/>
      <c r="AD2838" s="205"/>
      <c r="AE2838" s="1">
        <f t="shared" si="79"/>
        <v>0</v>
      </c>
      <c r="AF2838" s="1">
        <f t="shared" si="80"/>
        <v>0</v>
      </c>
      <c r="AH2838" s="1"/>
    </row>
    <row r="2839" spans="1:34">
      <c r="A2839" s="18"/>
      <c r="B2839" s="168"/>
      <c r="C2839" s="19"/>
      <c r="D2839" s="19"/>
      <c r="E2839" s="199"/>
      <c r="F2839" s="205"/>
      <c r="G2839" s="20"/>
      <c r="H2839" s="20"/>
      <c r="I2839" s="20"/>
      <c r="J2839" s="20"/>
      <c r="K2839" s="20"/>
      <c r="L2839" s="20"/>
      <c r="M2839" s="20"/>
      <c r="N2839" s="20"/>
      <c r="O2839" s="125"/>
      <c r="P2839" s="125"/>
      <c r="Q2839" s="199"/>
      <c r="R2839" s="205"/>
      <c r="S2839" s="199"/>
      <c r="T2839" s="199"/>
      <c r="U2839" s="199"/>
      <c r="V2839" s="205"/>
      <c r="W2839" s="205"/>
      <c r="X2839" s="230"/>
      <c r="Y2839" s="230"/>
      <c r="Z2839" s="20"/>
      <c r="AA2839" s="20"/>
      <c r="AB2839" s="205"/>
      <c r="AC2839" s="205"/>
      <c r="AD2839" s="205"/>
      <c r="AE2839" s="1">
        <f t="shared" si="79"/>
        <v>0</v>
      </c>
      <c r="AF2839" s="1">
        <f t="shared" si="80"/>
        <v>0</v>
      </c>
      <c r="AH2839" s="1"/>
    </row>
    <row r="2840" spans="1:34">
      <c r="A2840" s="18"/>
      <c r="B2840" s="168"/>
      <c r="C2840" s="19"/>
      <c r="D2840" s="19"/>
      <c r="E2840" s="199"/>
      <c r="F2840" s="205"/>
      <c r="G2840" s="20"/>
      <c r="H2840" s="20"/>
      <c r="I2840" s="20"/>
      <c r="J2840" s="20"/>
      <c r="K2840" s="20"/>
      <c r="L2840" s="20"/>
      <c r="M2840" s="20"/>
      <c r="N2840" s="20"/>
      <c r="O2840" s="125"/>
      <c r="P2840" s="125"/>
      <c r="Q2840" s="199"/>
      <c r="R2840" s="205"/>
      <c r="S2840" s="199"/>
      <c r="T2840" s="199"/>
      <c r="U2840" s="199"/>
      <c r="V2840" s="205"/>
      <c r="W2840" s="205"/>
      <c r="X2840" s="230"/>
      <c r="Y2840" s="230"/>
      <c r="Z2840" s="20"/>
      <c r="AA2840" s="20"/>
      <c r="AB2840" s="205"/>
      <c r="AC2840" s="205"/>
      <c r="AD2840" s="205"/>
      <c r="AE2840" s="1">
        <f t="shared" si="79"/>
        <v>0</v>
      </c>
      <c r="AF2840" s="1">
        <f t="shared" si="80"/>
        <v>0</v>
      </c>
      <c r="AH2840" s="1"/>
    </row>
    <row r="2841" spans="1:34">
      <c r="A2841" s="18"/>
      <c r="B2841" s="168"/>
      <c r="C2841" s="19"/>
      <c r="D2841" s="19"/>
      <c r="E2841" s="199"/>
      <c r="F2841" s="205"/>
      <c r="G2841" s="20"/>
      <c r="H2841" s="20"/>
      <c r="I2841" s="20"/>
      <c r="J2841" s="20"/>
      <c r="K2841" s="20"/>
      <c r="L2841" s="20"/>
      <c r="M2841" s="20"/>
      <c r="N2841" s="20"/>
      <c r="O2841" s="125"/>
      <c r="P2841" s="125"/>
      <c r="Q2841" s="199"/>
      <c r="R2841" s="205"/>
      <c r="S2841" s="199"/>
      <c r="T2841" s="199"/>
      <c r="U2841" s="199"/>
      <c r="V2841" s="205"/>
      <c r="W2841" s="205"/>
      <c r="X2841" s="230"/>
      <c r="Y2841" s="230"/>
      <c r="Z2841" s="20"/>
      <c r="AA2841" s="20"/>
      <c r="AB2841" s="205"/>
      <c r="AC2841" s="205"/>
      <c r="AD2841" s="205"/>
      <c r="AE2841" s="1">
        <f t="shared" si="79"/>
        <v>0</v>
      </c>
      <c r="AF2841" s="1">
        <f t="shared" si="80"/>
        <v>0</v>
      </c>
      <c r="AH2841" s="1"/>
    </row>
    <row r="2842" spans="1:34">
      <c r="A2842" s="18"/>
      <c r="B2842" s="168"/>
      <c r="C2842" s="19"/>
      <c r="D2842" s="19"/>
      <c r="E2842" s="199"/>
      <c r="F2842" s="205"/>
      <c r="G2842" s="20"/>
      <c r="H2842" s="20"/>
      <c r="I2842" s="20"/>
      <c r="J2842" s="20"/>
      <c r="K2842" s="20"/>
      <c r="L2842" s="20"/>
      <c r="M2842" s="20"/>
      <c r="N2842" s="20"/>
      <c r="O2842" s="125"/>
      <c r="P2842" s="125"/>
      <c r="Q2842" s="199"/>
      <c r="R2842" s="205"/>
      <c r="S2842" s="199"/>
      <c r="T2842" s="199"/>
      <c r="U2842" s="199"/>
      <c r="V2842" s="205"/>
      <c r="W2842" s="205"/>
      <c r="X2842" s="230"/>
      <c r="Y2842" s="230"/>
      <c r="Z2842" s="20"/>
      <c r="AA2842" s="20"/>
      <c r="AB2842" s="205"/>
      <c r="AC2842" s="205"/>
      <c r="AD2842" s="205"/>
      <c r="AE2842" s="1">
        <f t="shared" si="79"/>
        <v>0</v>
      </c>
      <c r="AF2842" s="1">
        <f t="shared" si="80"/>
        <v>0</v>
      </c>
      <c r="AH2842" s="1"/>
    </row>
    <row r="2843" spans="1:34">
      <c r="A2843" s="18"/>
      <c r="B2843" s="168"/>
      <c r="C2843" s="19"/>
      <c r="D2843" s="19"/>
      <c r="E2843" s="199"/>
      <c r="F2843" s="205"/>
      <c r="G2843" s="20"/>
      <c r="H2843" s="20"/>
      <c r="I2843" s="20"/>
      <c r="J2843" s="20"/>
      <c r="K2843" s="20"/>
      <c r="L2843" s="20"/>
      <c r="M2843" s="20"/>
      <c r="N2843" s="20"/>
      <c r="O2843" s="125"/>
      <c r="P2843" s="125"/>
      <c r="Q2843" s="199"/>
      <c r="R2843" s="205"/>
      <c r="S2843" s="199"/>
      <c r="T2843" s="199"/>
      <c r="U2843" s="199"/>
      <c r="V2843" s="205"/>
      <c r="W2843" s="205"/>
      <c r="X2843" s="230"/>
      <c r="Y2843" s="230"/>
      <c r="Z2843" s="20"/>
      <c r="AA2843" s="20"/>
      <c r="AB2843" s="205"/>
      <c r="AC2843" s="205"/>
      <c r="AD2843" s="205"/>
      <c r="AE2843" s="1">
        <f t="shared" si="79"/>
        <v>0</v>
      </c>
      <c r="AF2843" s="1">
        <f t="shared" si="80"/>
        <v>0</v>
      </c>
      <c r="AH2843" s="1"/>
    </row>
    <row r="2844" spans="1:34">
      <c r="A2844" s="18"/>
      <c r="B2844" s="168"/>
      <c r="C2844" s="19"/>
      <c r="D2844" s="19"/>
      <c r="E2844" s="199"/>
      <c r="F2844" s="205"/>
      <c r="G2844" s="20"/>
      <c r="H2844" s="20"/>
      <c r="I2844" s="20"/>
      <c r="J2844" s="20"/>
      <c r="K2844" s="20"/>
      <c r="L2844" s="20"/>
      <c r="M2844" s="20"/>
      <c r="N2844" s="20"/>
      <c r="O2844" s="125"/>
      <c r="P2844" s="125"/>
      <c r="Q2844" s="199"/>
      <c r="R2844" s="205"/>
      <c r="S2844" s="199"/>
      <c r="T2844" s="199"/>
      <c r="U2844" s="199"/>
      <c r="V2844" s="205"/>
      <c r="W2844" s="205"/>
      <c r="X2844" s="230"/>
      <c r="Y2844" s="230"/>
      <c r="Z2844" s="20"/>
      <c r="AA2844" s="20"/>
      <c r="AB2844" s="205"/>
      <c r="AC2844" s="205"/>
      <c r="AD2844" s="205"/>
      <c r="AE2844" s="1">
        <f t="shared" si="79"/>
        <v>0</v>
      </c>
      <c r="AF2844" s="1">
        <f t="shared" si="80"/>
        <v>0</v>
      </c>
      <c r="AH2844" s="1"/>
    </row>
    <row r="2845" spans="1:34">
      <c r="A2845" s="18"/>
      <c r="B2845" s="168"/>
      <c r="C2845" s="19"/>
      <c r="D2845" s="19"/>
      <c r="E2845" s="199"/>
      <c r="F2845" s="205"/>
      <c r="G2845" s="20"/>
      <c r="H2845" s="20"/>
      <c r="I2845" s="20"/>
      <c r="J2845" s="20"/>
      <c r="K2845" s="20"/>
      <c r="L2845" s="20"/>
      <c r="M2845" s="20"/>
      <c r="N2845" s="20"/>
      <c r="O2845" s="125"/>
      <c r="P2845" s="125"/>
      <c r="Q2845" s="199"/>
      <c r="R2845" s="205"/>
      <c r="S2845" s="199"/>
      <c r="T2845" s="199"/>
      <c r="U2845" s="199"/>
      <c r="V2845" s="205"/>
      <c r="W2845" s="205"/>
      <c r="X2845" s="230"/>
      <c r="Y2845" s="230"/>
      <c r="Z2845" s="20"/>
      <c r="AA2845" s="20"/>
      <c r="AB2845" s="205"/>
      <c r="AC2845" s="205"/>
      <c r="AD2845" s="205"/>
      <c r="AE2845" s="1">
        <f t="shared" si="79"/>
        <v>0</v>
      </c>
      <c r="AF2845" s="1">
        <f t="shared" si="80"/>
        <v>0</v>
      </c>
      <c r="AH2845" s="1"/>
    </row>
    <row r="2846" spans="1:34">
      <c r="A2846" s="18"/>
      <c r="B2846" s="168"/>
      <c r="C2846" s="19"/>
      <c r="D2846" s="19"/>
      <c r="E2846" s="199"/>
      <c r="F2846" s="205"/>
      <c r="G2846" s="20"/>
      <c r="H2846" s="20"/>
      <c r="I2846" s="20"/>
      <c r="J2846" s="20"/>
      <c r="K2846" s="20"/>
      <c r="L2846" s="20"/>
      <c r="M2846" s="20"/>
      <c r="N2846" s="20"/>
      <c r="O2846" s="125"/>
      <c r="P2846" s="125"/>
      <c r="Q2846" s="199"/>
      <c r="R2846" s="205"/>
      <c r="S2846" s="199"/>
      <c r="T2846" s="199"/>
      <c r="U2846" s="199"/>
      <c r="V2846" s="205"/>
      <c r="W2846" s="205"/>
      <c r="X2846" s="230"/>
      <c r="Y2846" s="230"/>
      <c r="Z2846" s="20"/>
      <c r="AA2846" s="20"/>
      <c r="AB2846" s="205"/>
      <c r="AC2846" s="205"/>
      <c r="AD2846" s="205"/>
      <c r="AE2846" s="1">
        <f t="shared" si="79"/>
        <v>0</v>
      </c>
      <c r="AF2846" s="1">
        <f t="shared" si="80"/>
        <v>0</v>
      </c>
      <c r="AH2846" s="1"/>
    </row>
    <row r="2847" spans="1:34">
      <c r="A2847" s="18"/>
      <c r="B2847" s="168"/>
      <c r="C2847" s="19"/>
      <c r="D2847" s="19"/>
      <c r="E2847" s="199"/>
      <c r="F2847" s="205"/>
      <c r="G2847" s="20"/>
      <c r="H2847" s="20"/>
      <c r="I2847" s="20"/>
      <c r="J2847" s="20"/>
      <c r="K2847" s="20"/>
      <c r="L2847" s="20"/>
      <c r="M2847" s="20"/>
      <c r="N2847" s="20"/>
      <c r="O2847" s="125"/>
      <c r="P2847" s="125"/>
      <c r="Q2847" s="199"/>
      <c r="R2847" s="205"/>
      <c r="S2847" s="199"/>
      <c r="T2847" s="199"/>
      <c r="U2847" s="199"/>
      <c r="V2847" s="205"/>
      <c r="W2847" s="205"/>
      <c r="X2847" s="230"/>
      <c r="Y2847" s="230"/>
      <c r="Z2847" s="20"/>
      <c r="AA2847" s="20"/>
      <c r="AB2847" s="205"/>
      <c r="AC2847" s="205"/>
      <c r="AD2847" s="205"/>
      <c r="AE2847" s="1">
        <f t="shared" si="79"/>
        <v>0</v>
      </c>
      <c r="AF2847" s="1">
        <f t="shared" si="80"/>
        <v>0</v>
      </c>
      <c r="AH2847" s="1"/>
    </row>
    <row r="2848" spans="1:34">
      <c r="A2848" s="18"/>
      <c r="B2848" s="168"/>
      <c r="C2848" s="19"/>
      <c r="D2848" s="19"/>
      <c r="E2848" s="199"/>
      <c r="F2848" s="205"/>
      <c r="G2848" s="20"/>
      <c r="H2848" s="20"/>
      <c r="I2848" s="20"/>
      <c r="J2848" s="20"/>
      <c r="K2848" s="20"/>
      <c r="L2848" s="20"/>
      <c r="M2848" s="20"/>
      <c r="N2848" s="20"/>
      <c r="O2848" s="125"/>
      <c r="P2848" s="125"/>
      <c r="Q2848" s="199"/>
      <c r="R2848" s="205"/>
      <c r="S2848" s="199"/>
      <c r="T2848" s="199"/>
      <c r="U2848" s="199"/>
      <c r="V2848" s="205"/>
      <c r="W2848" s="205"/>
      <c r="X2848" s="230"/>
      <c r="Y2848" s="230"/>
      <c r="Z2848" s="20"/>
      <c r="AA2848" s="20"/>
      <c r="AB2848" s="205"/>
      <c r="AC2848" s="205"/>
      <c r="AD2848" s="205"/>
      <c r="AE2848" s="1">
        <f t="shared" si="79"/>
        <v>0</v>
      </c>
      <c r="AF2848" s="1">
        <f t="shared" si="80"/>
        <v>0</v>
      </c>
      <c r="AH2848" s="1"/>
    </row>
    <row r="2849" spans="1:34">
      <c r="A2849" s="18"/>
      <c r="B2849" s="168"/>
      <c r="C2849" s="19"/>
      <c r="D2849" s="19"/>
      <c r="E2849" s="199"/>
      <c r="F2849" s="205"/>
      <c r="G2849" s="20"/>
      <c r="H2849" s="20"/>
      <c r="I2849" s="20"/>
      <c r="J2849" s="20"/>
      <c r="K2849" s="20"/>
      <c r="L2849" s="20"/>
      <c r="M2849" s="20"/>
      <c r="N2849" s="20"/>
      <c r="O2849" s="125"/>
      <c r="P2849" s="125"/>
      <c r="Q2849" s="199"/>
      <c r="R2849" s="205"/>
      <c r="S2849" s="199"/>
      <c r="T2849" s="199"/>
      <c r="U2849" s="199"/>
      <c r="V2849" s="205"/>
      <c r="W2849" s="205"/>
      <c r="X2849" s="230"/>
      <c r="Y2849" s="230"/>
      <c r="Z2849" s="20"/>
      <c r="AA2849" s="20"/>
      <c r="AB2849" s="205"/>
      <c r="AC2849" s="205"/>
      <c r="AD2849" s="205"/>
      <c r="AE2849" s="1">
        <f t="shared" si="79"/>
        <v>0</v>
      </c>
      <c r="AF2849" s="1">
        <f t="shared" si="80"/>
        <v>0</v>
      </c>
      <c r="AH2849" s="1"/>
    </row>
    <row r="2850" spans="1:34">
      <c r="A2850" s="18"/>
      <c r="B2850" s="168"/>
      <c r="C2850" s="19"/>
      <c r="D2850" s="19"/>
      <c r="E2850" s="199"/>
      <c r="F2850" s="205"/>
      <c r="G2850" s="20"/>
      <c r="H2850" s="20"/>
      <c r="I2850" s="20"/>
      <c r="J2850" s="20"/>
      <c r="K2850" s="20"/>
      <c r="L2850" s="20"/>
      <c r="M2850" s="20"/>
      <c r="N2850" s="20"/>
      <c r="O2850" s="125"/>
      <c r="P2850" s="125"/>
      <c r="Q2850" s="199"/>
      <c r="R2850" s="205"/>
      <c r="S2850" s="199"/>
      <c r="T2850" s="199"/>
      <c r="U2850" s="199"/>
      <c r="V2850" s="205"/>
      <c r="W2850" s="205"/>
      <c r="X2850" s="230"/>
      <c r="Y2850" s="230"/>
      <c r="Z2850" s="20"/>
      <c r="AA2850" s="20"/>
      <c r="AB2850" s="205"/>
      <c r="AC2850" s="205"/>
      <c r="AD2850" s="205"/>
      <c r="AE2850" s="1">
        <f t="shared" si="79"/>
        <v>0</v>
      </c>
      <c r="AF2850" s="1">
        <f t="shared" si="80"/>
        <v>0</v>
      </c>
      <c r="AH2850" s="1"/>
    </row>
    <row r="2851" spans="1:34">
      <c r="A2851" s="18"/>
      <c r="B2851" s="168"/>
      <c r="C2851" s="19"/>
      <c r="D2851" s="19"/>
      <c r="E2851" s="199"/>
      <c r="F2851" s="205"/>
      <c r="G2851" s="20"/>
      <c r="H2851" s="20"/>
      <c r="I2851" s="20"/>
      <c r="J2851" s="20"/>
      <c r="K2851" s="20"/>
      <c r="L2851" s="20"/>
      <c r="M2851" s="20"/>
      <c r="N2851" s="20"/>
      <c r="O2851" s="125"/>
      <c r="P2851" s="125"/>
      <c r="Q2851" s="199"/>
      <c r="R2851" s="205"/>
      <c r="S2851" s="199"/>
      <c r="T2851" s="199"/>
      <c r="U2851" s="199"/>
      <c r="V2851" s="205"/>
      <c r="W2851" s="205"/>
      <c r="X2851" s="230"/>
      <c r="Y2851" s="230"/>
      <c r="Z2851" s="20"/>
      <c r="AA2851" s="20"/>
      <c r="AB2851" s="205"/>
      <c r="AC2851" s="205"/>
      <c r="AD2851" s="205"/>
      <c r="AE2851" s="1">
        <f t="shared" si="79"/>
        <v>0</v>
      </c>
      <c r="AF2851" s="1">
        <f t="shared" si="80"/>
        <v>0</v>
      </c>
      <c r="AH2851" s="1"/>
    </row>
    <row r="2852" spans="1:34">
      <c r="A2852" s="18"/>
      <c r="B2852" s="168"/>
      <c r="C2852" s="19"/>
      <c r="D2852" s="19"/>
      <c r="E2852" s="199"/>
      <c r="F2852" s="205"/>
      <c r="G2852" s="20"/>
      <c r="H2852" s="20"/>
      <c r="I2852" s="20"/>
      <c r="J2852" s="20"/>
      <c r="K2852" s="20"/>
      <c r="L2852" s="20"/>
      <c r="M2852" s="20"/>
      <c r="N2852" s="20"/>
      <c r="O2852" s="125"/>
      <c r="P2852" s="125"/>
      <c r="Q2852" s="199"/>
      <c r="R2852" s="205"/>
      <c r="S2852" s="199"/>
      <c r="T2852" s="199"/>
      <c r="U2852" s="199"/>
      <c r="V2852" s="205"/>
      <c r="W2852" s="205"/>
      <c r="X2852" s="230"/>
      <c r="Y2852" s="230"/>
      <c r="Z2852" s="20"/>
      <c r="AA2852" s="20"/>
      <c r="AB2852" s="205"/>
      <c r="AC2852" s="205"/>
      <c r="AD2852" s="205"/>
      <c r="AE2852" s="1">
        <f t="shared" si="79"/>
        <v>0</v>
      </c>
      <c r="AF2852" s="1">
        <f t="shared" si="80"/>
        <v>0</v>
      </c>
      <c r="AH2852" s="1"/>
    </row>
    <row r="2853" spans="1:34">
      <c r="A2853" s="18"/>
      <c r="B2853" s="168"/>
      <c r="C2853" s="19"/>
      <c r="D2853" s="19"/>
      <c r="E2853" s="199"/>
      <c r="F2853" s="205"/>
      <c r="G2853" s="20"/>
      <c r="H2853" s="20"/>
      <c r="I2853" s="20"/>
      <c r="J2853" s="20"/>
      <c r="K2853" s="20"/>
      <c r="L2853" s="20"/>
      <c r="M2853" s="20"/>
      <c r="N2853" s="20"/>
      <c r="O2853" s="125"/>
      <c r="P2853" s="125"/>
      <c r="Q2853" s="199"/>
      <c r="R2853" s="205"/>
      <c r="S2853" s="199"/>
      <c r="T2853" s="199"/>
      <c r="U2853" s="199"/>
      <c r="V2853" s="205"/>
      <c r="W2853" s="205"/>
      <c r="X2853" s="230"/>
      <c r="Y2853" s="230"/>
      <c r="Z2853" s="20"/>
      <c r="AA2853" s="20"/>
      <c r="AB2853" s="205"/>
      <c r="AC2853" s="205"/>
      <c r="AD2853" s="205"/>
      <c r="AE2853" s="1">
        <f t="shared" si="79"/>
        <v>0</v>
      </c>
      <c r="AF2853" s="1">
        <f t="shared" si="80"/>
        <v>0</v>
      </c>
      <c r="AH2853" s="1"/>
    </row>
    <row r="2854" spans="1:34">
      <c r="A2854" s="18"/>
      <c r="B2854" s="168"/>
      <c r="C2854" s="19"/>
      <c r="D2854" s="19"/>
      <c r="E2854" s="199"/>
      <c r="F2854" s="205"/>
      <c r="G2854" s="20"/>
      <c r="H2854" s="20"/>
      <c r="I2854" s="20"/>
      <c r="J2854" s="20"/>
      <c r="K2854" s="20"/>
      <c r="L2854" s="20"/>
      <c r="M2854" s="20"/>
      <c r="N2854" s="20"/>
      <c r="O2854" s="125"/>
      <c r="P2854" s="125"/>
      <c r="Q2854" s="199"/>
      <c r="R2854" s="205"/>
      <c r="S2854" s="199"/>
      <c r="T2854" s="199"/>
      <c r="U2854" s="199"/>
      <c r="V2854" s="205"/>
      <c r="W2854" s="205"/>
      <c r="X2854" s="230"/>
      <c r="Y2854" s="230"/>
      <c r="Z2854" s="20"/>
      <c r="AA2854" s="20"/>
      <c r="AB2854" s="205"/>
      <c r="AC2854" s="205"/>
      <c r="AD2854" s="205"/>
      <c r="AE2854" s="1">
        <f t="shared" si="79"/>
        <v>0</v>
      </c>
      <c r="AF2854" s="1">
        <f t="shared" si="80"/>
        <v>0</v>
      </c>
      <c r="AH2854" s="1"/>
    </row>
    <row r="2855" spans="1:34">
      <c r="A2855" s="18"/>
      <c r="B2855" s="168"/>
      <c r="C2855" s="19"/>
      <c r="D2855" s="19"/>
      <c r="E2855" s="199"/>
      <c r="F2855" s="205"/>
      <c r="G2855" s="20"/>
      <c r="H2855" s="20"/>
      <c r="I2855" s="20"/>
      <c r="J2855" s="20"/>
      <c r="K2855" s="20"/>
      <c r="L2855" s="20"/>
      <c r="M2855" s="20"/>
      <c r="N2855" s="20"/>
      <c r="O2855" s="125"/>
      <c r="P2855" s="125"/>
      <c r="Q2855" s="199"/>
      <c r="R2855" s="205"/>
      <c r="S2855" s="199"/>
      <c r="T2855" s="199"/>
      <c r="U2855" s="199"/>
      <c r="V2855" s="205"/>
      <c r="W2855" s="205"/>
      <c r="X2855" s="230"/>
      <c r="Y2855" s="230"/>
      <c r="Z2855" s="20"/>
      <c r="AA2855" s="20"/>
      <c r="AB2855" s="205"/>
      <c r="AC2855" s="205"/>
      <c r="AD2855" s="205"/>
      <c r="AE2855" s="1">
        <f t="shared" si="79"/>
        <v>0</v>
      </c>
      <c r="AF2855" s="1">
        <f t="shared" si="80"/>
        <v>0</v>
      </c>
      <c r="AH2855" s="1"/>
    </row>
    <row r="2856" spans="1:34">
      <c r="A2856" s="18"/>
      <c r="B2856" s="168"/>
      <c r="C2856" s="19"/>
      <c r="D2856" s="19"/>
      <c r="E2856" s="199"/>
      <c r="F2856" s="205"/>
      <c r="G2856" s="20"/>
      <c r="H2856" s="20"/>
      <c r="I2856" s="20"/>
      <c r="J2856" s="20"/>
      <c r="K2856" s="20"/>
      <c r="L2856" s="20"/>
      <c r="M2856" s="20"/>
      <c r="N2856" s="20"/>
      <c r="O2856" s="125"/>
      <c r="P2856" s="125"/>
      <c r="Q2856" s="199"/>
      <c r="R2856" s="205"/>
      <c r="S2856" s="199"/>
      <c r="T2856" s="199"/>
      <c r="U2856" s="199"/>
      <c r="V2856" s="205"/>
      <c r="W2856" s="205"/>
      <c r="X2856" s="230"/>
      <c r="Y2856" s="230"/>
      <c r="Z2856" s="20"/>
      <c r="AA2856" s="20"/>
      <c r="AB2856" s="205"/>
      <c r="AC2856" s="205"/>
      <c r="AD2856" s="205"/>
      <c r="AE2856" s="1">
        <f t="shared" si="79"/>
        <v>0</v>
      </c>
      <c r="AF2856" s="1">
        <f t="shared" si="80"/>
        <v>0</v>
      </c>
      <c r="AH2856" s="1"/>
    </row>
    <row r="2857" spans="1:34">
      <c r="A2857" s="18"/>
      <c r="B2857" s="168"/>
      <c r="C2857" s="19"/>
      <c r="D2857" s="19"/>
      <c r="E2857" s="199"/>
      <c r="F2857" s="205"/>
      <c r="G2857" s="20"/>
      <c r="H2857" s="20"/>
      <c r="I2857" s="20"/>
      <c r="J2857" s="20"/>
      <c r="K2857" s="20"/>
      <c r="L2857" s="20"/>
      <c r="M2857" s="20"/>
      <c r="N2857" s="20"/>
      <c r="O2857" s="125"/>
      <c r="P2857" s="125"/>
      <c r="Q2857" s="199"/>
      <c r="R2857" s="205"/>
      <c r="S2857" s="199"/>
      <c r="T2857" s="199"/>
      <c r="U2857" s="199"/>
      <c r="V2857" s="205"/>
      <c r="W2857" s="205"/>
      <c r="X2857" s="230"/>
      <c r="Y2857" s="230"/>
      <c r="Z2857" s="20"/>
      <c r="AA2857" s="20"/>
      <c r="AB2857" s="205"/>
      <c r="AC2857" s="205"/>
      <c r="AD2857" s="205"/>
      <c r="AE2857" s="1">
        <f t="shared" si="79"/>
        <v>0</v>
      </c>
      <c r="AF2857" s="1">
        <f t="shared" si="80"/>
        <v>0</v>
      </c>
      <c r="AH2857" s="1"/>
    </row>
    <row r="2858" spans="1:34">
      <c r="A2858" s="18"/>
      <c r="B2858" s="168"/>
      <c r="C2858" s="19"/>
      <c r="D2858" s="19"/>
      <c r="E2858" s="199"/>
      <c r="F2858" s="205"/>
      <c r="G2858" s="20"/>
      <c r="H2858" s="20"/>
      <c r="I2858" s="20"/>
      <c r="J2858" s="20"/>
      <c r="K2858" s="20"/>
      <c r="L2858" s="20"/>
      <c r="M2858" s="20"/>
      <c r="N2858" s="20"/>
      <c r="O2858" s="125"/>
      <c r="P2858" s="125"/>
      <c r="Q2858" s="199"/>
      <c r="R2858" s="205"/>
      <c r="S2858" s="199"/>
      <c r="T2858" s="199"/>
      <c r="U2858" s="199"/>
      <c r="V2858" s="205"/>
      <c r="W2858" s="205"/>
      <c r="X2858" s="230"/>
      <c r="Y2858" s="230"/>
      <c r="Z2858" s="20"/>
      <c r="AA2858" s="20"/>
      <c r="AB2858" s="205"/>
      <c r="AC2858" s="205"/>
      <c r="AD2858" s="205"/>
      <c r="AE2858" s="1">
        <f t="shared" si="79"/>
        <v>0</v>
      </c>
      <c r="AF2858" s="1">
        <f t="shared" si="80"/>
        <v>0</v>
      </c>
      <c r="AH2858" s="1"/>
    </row>
    <row r="2859" spans="1:34">
      <c r="A2859" s="18"/>
      <c r="B2859" s="168"/>
      <c r="C2859" s="19"/>
      <c r="D2859" s="19"/>
      <c r="E2859" s="199"/>
      <c r="F2859" s="205"/>
      <c r="G2859" s="20"/>
      <c r="H2859" s="20"/>
      <c r="I2859" s="20"/>
      <c r="J2859" s="20"/>
      <c r="K2859" s="20"/>
      <c r="L2859" s="20"/>
      <c r="M2859" s="20"/>
      <c r="N2859" s="20"/>
      <c r="O2859" s="125"/>
      <c r="P2859" s="125"/>
      <c r="Q2859" s="199"/>
      <c r="R2859" s="205"/>
      <c r="S2859" s="199"/>
      <c r="T2859" s="199"/>
      <c r="U2859" s="199"/>
      <c r="V2859" s="205"/>
      <c r="W2859" s="205"/>
      <c r="X2859" s="230"/>
      <c r="Y2859" s="230"/>
      <c r="Z2859" s="20"/>
      <c r="AA2859" s="20"/>
      <c r="AB2859" s="205"/>
      <c r="AC2859" s="205"/>
      <c r="AD2859" s="205"/>
      <c r="AE2859" s="1">
        <f t="shared" si="79"/>
        <v>0</v>
      </c>
      <c r="AF2859" s="1">
        <f t="shared" si="80"/>
        <v>0</v>
      </c>
      <c r="AH2859" s="1"/>
    </row>
    <row r="2860" spans="1:34">
      <c r="A2860" s="18"/>
      <c r="B2860" s="168"/>
      <c r="C2860" s="19"/>
      <c r="D2860" s="19"/>
      <c r="E2860" s="199"/>
      <c r="F2860" s="205"/>
      <c r="G2860" s="20"/>
      <c r="H2860" s="20"/>
      <c r="I2860" s="20"/>
      <c r="J2860" s="20"/>
      <c r="K2860" s="20"/>
      <c r="L2860" s="20"/>
      <c r="M2860" s="20"/>
      <c r="N2860" s="20"/>
      <c r="O2860" s="125"/>
      <c r="P2860" s="125"/>
      <c r="Q2860" s="199"/>
      <c r="R2860" s="205"/>
      <c r="S2860" s="199"/>
      <c r="T2860" s="199"/>
      <c r="U2860" s="199"/>
      <c r="V2860" s="205"/>
      <c r="W2860" s="205"/>
      <c r="X2860" s="230"/>
      <c r="Y2860" s="230"/>
      <c r="Z2860" s="20"/>
      <c r="AA2860" s="20"/>
      <c r="AB2860" s="205"/>
      <c r="AC2860" s="205"/>
      <c r="AD2860" s="205"/>
      <c r="AE2860" s="1">
        <f t="shared" si="79"/>
        <v>0</v>
      </c>
      <c r="AF2860" s="1">
        <f t="shared" si="80"/>
        <v>0</v>
      </c>
      <c r="AH2860" s="1"/>
    </row>
    <row r="2861" spans="1:34">
      <c r="A2861" s="18"/>
      <c r="B2861" s="168"/>
      <c r="C2861" s="19"/>
      <c r="D2861" s="19"/>
      <c r="E2861" s="199"/>
      <c r="F2861" s="205"/>
      <c r="G2861" s="20"/>
      <c r="H2861" s="20"/>
      <c r="I2861" s="20"/>
      <c r="J2861" s="20"/>
      <c r="K2861" s="20"/>
      <c r="L2861" s="20"/>
      <c r="M2861" s="20"/>
      <c r="N2861" s="20"/>
      <c r="O2861" s="125"/>
      <c r="P2861" s="125"/>
      <c r="Q2861" s="199"/>
      <c r="R2861" s="205"/>
      <c r="S2861" s="199"/>
      <c r="T2861" s="199"/>
      <c r="U2861" s="199"/>
      <c r="V2861" s="205"/>
      <c r="W2861" s="205"/>
      <c r="X2861" s="230"/>
      <c r="Y2861" s="230"/>
      <c r="Z2861" s="20"/>
      <c r="AA2861" s="20"/>
      <c r="AB2861" s="205"/>
      <c r="AC2861" s="205"/>
      <c r="AD2861" s="205"/>
      <c r="AE2861" s="1">
        <f t="shared" si="79"/>
        <v>0</v>
      </c>
      <c r="AF2861" s="1">
        <f t="shared" si="80"/>
        <v>0</v>
      </c>
      <c r="AH2861" s="1"/>
    </row>
    <row r="2862" spans="1:34">
      <c r="A2862" s="18"/>
      <c r="B2862" s="168"/>
      <c r="C2862" s="19"/>
      <c r="D2862" s="19"/>
      <c r="E2862" s="199"/>
      <c r="F2862" s="205"/>
      <c r="G2862" s="20"/>
      <c r="H2862" s="20"/>
      <c r="I2862" s="20"/>
      <c r="J2862" s="20"/>
      <c r="K2862" s="20"/>
      <c r="L2862" s="20"/>
      <c r="M2862" s="20"/>
      <c r="N2862" s="20"/>
      <c r="O2862" s="125"/>
      <c r="P2862" s="125"/>
      <c r="Q2862" s="199"/>
      <c r="R2862" s="205"/>
      <c r="S2862" s="199"/>
      <c r="T2862" s="199"/>
      <c r="U2862" s="199"/>
      <c r="V2862" s="205"/>
      <c r="W2862" s="205"/>
      <c r="X2862" s="230"/>
      <c r="Y2862" s="230"/>
      <c r="Z2862" s="20"/>
      <c r="AA2862" s="20"/>
      <c r="AB2862" s="205"/>
      <c r="AC2862" s="205"/>
      <c r="AD2862" s="205"/>
      <c r="AE2862" s="1">
        <f t="shared" si="79"/>
        <v>0</v>
      </c>
      <c r="AF2862" s="1">
        <f t="shared" si="80"/>
        <v>0</v>
      </c>
      <c r="AH2862" s="1"/>
    </row>
    <row r="2863" spans="1:34">
      <c r="A2863" s="18"/>
      <c r="B2863" s="168"/>
      <c r="C2863" s="19"/>
      <c r="D2863" s="19"/>
      <c r="E2863" s="199"/>
      <c r="F2863" s="205"/>
      <c r="G2863" s="20"/>
      <c r="H2863" s="20"/>
      <c r="I2863" s="20"/>
      <c r="J2863" s="20"/>
      <c r="K2863" s="20"/>
      <c r="L2863" s="20"/>
      <c r="M2863" s="20"/>
      <c r="N2863" s="20"/>
      <c r="O2863" s="125"/>
      <c r="P2863" s="125"/>
      <c r="Q2863" s="199"/>
      <c r="R2863" s="205"/>
      <c r="S2863" s="199"/>
      <c r="T2863" s="199"/>
      <c r="U2863" s="199"/>
      <c r="V2863" s="205"/>
      <c r="W2863" s="205"/>
      <c r="X2863" s="230"/>
      <c r="Y2863" s="230"/>
      <c r="Z2863" s="20"/>
      <c r="AA2863" s="20"/>
      <c r="AB2863" s="205"/>
      <c r="AC2863" s="205"/>
      <c r="AD2863" s="205"/>
      <c r="AE2863" s="1">
        <f t="shared" si="79"/>
        <v>0</v>
      </c>
      <c r="AF2863" s="1">
        <f t="shared" si="80"/>
        <v>0</v>
      </c>
      <c r="AH2863" s="1"/>
    </row>
    <row r="2864" spans="1:34">
      <c r="A2864" s="18"/>
      <c r="B2864" s="168"/>
      <c r="C2864" s="19"/>
      <c r="D2864" s="19"/>
      <c r="E2864" s="199"/>
      <c r="F2864" s="205"/>
      <c r="G2864" s="20"/>
      <c r="H2864" s="20"/>
      <c r="I2864" s="20"/>
      <c r="J2864" s="20"/>
      <c r="K2864" s="20"/>
      <c r="L2864" s="20"/>
      <c r="M2864" s="20"/>
      <c r="N2864" s="20"/>
      <c r="O2864" s="125"/>
      <c r="P2864" s="125"/>
      <c r="Q2864" s="199"/>
      <c r="R2864" s="205"/>
      <c r="S2864" s="199"/>
      <c r="T2864" s="199"/>
      <c r="U2864" s="199"/>
      <c r="V2864" s="205"/>
      <c r="W2864" s="205"/>
      <c r="X2864" s="230"/>
      <c r="Y2864" s="230"/>
      <c r="Z2864" s="20"/>
      <c r="AA2864" s="20"/>
      <c r="AB2864" s="205"/>
      <c r="AC2864" s="205"/>
      <c r="AD2864" s="205"/>
      <c r="AE2864" s="1">
        <f t="shared" si="79"/>
        <v>0</v>
      </c>
      <c r="AF2864" s="1">
        <f t="shared" si="80"/>
        <v>0</v>
      </c>
      <c r="AH2864" s="1"/>
    </row>
    <row r="2865" spans="1:34">
      <c r="A2865" s="18"/>
      <c r="B2865" s="168"/>
      <c r="C2865" s="19"/>
      <c r="D2865" s="19"/>
      <c r="E2865" s="199"/>
      <c r="F2865" s="205"/>
      <c r="G2865" s="20"/>
      <c r="H2865" s="20"/>
      <c r="I2865" s="20"/>
      <c r="J2865" s="20"/>
      <c r="K2865" s="20"/>
      <c r="L2865" s="20"/>
      <c r="M2865" s="20"/>
      <c r="N2865" s="20"/>
      <c r="O2865" s="125"/>
      <c r="P2865" s="125"/>
      <c r="Q2865" s="199"/>
      <c r="R2865" s="205"/>
      <c r="S2865" s="199"/>
      <c r="T2865" s="199"/>
      <c r="U2865" s="199"/>
      <c r="V2865" s="205"/>
      <c r="W2865" s="205"/>
      <c r="X2865" s="230"/>
      <c r="Y2865" s="230"/>
      <c r="Z2865" s="20"/>
      <c r="AA2865" s="20"/>
      <c r="AB2865" s="205"/>
      <c r="AC2865" s="205"/>
      <c r="AD2865" s="205"/>
      <c r="AE2865" s="1">
        <f t="shared" si="79"/>
        <v>0</v>
      </c>
      <c r="AF2865" s="1">
        <f t="shared" si="80"/>
        <v>0</v>
      </c>
      <c r="AH2865" s="1"/>
    </row>
    <row r="2866" spans="1:34">
      <c r="A2866" s="18"/>
      <c r="B2866" s="168"/>
      <c r="C2866" s="19"/>
      <c r="D2866" s="19"/>
      <c r="E2866" s="199"/>
      <c r="F2866" s="205"/>
      <c r="G2866" s="20"/>
      <c r="H2866" s="20"/>
      <c r="I2866" s="20"/>
      <c r="J2866" s="20"/>
      <c r="K2866" s="20"/>
      <c r="L2866" s="20"/>
      <c r="M2866" s="20"/>
      <c r="N2866" s="20"/>
      <c r="O2866" s="125"/>
      <c r="P2866" s="125"/>
      <c r="Q2866" s="199"/>
      <c r="R2866" s="205"/>
      <c r="S2866" s="199"/>
      <c r="T2866" s="199"/>
      <c r="U2866" s="199"/>
      <c r="V2866" s="205"/>
      <c r="W2866" s="205"/>
      <c r="X2866" s="230"/>
      <c r="Y2866" s="230"/>
      <c r="Z2866" s="20"/>
      <c r="AA2866" s="20"/>
      <c r="AB2866" s="205"/>
      <c r="AC2866" s="205"/>
      <c r="AD2866" s="205"/>
      <c r="AE2866" s="1">
        <f t="shared" si="79"/>
        <v>0</v>
      </c>
      <c r="AF2866" s="1">
        <f t="shared" si="80"/>
        <v>0</v>
      </c>
      <c r="AH2866" s="1"/>
    </row>
    <row r="2867" spans="1:34">
      <c r="A2867" s="18"/>
      <c r="B2867" s="168"/>
      <c r="C2867" s="19"/>
      <c r="D2867" s="19"/>
      <c r="E2867" s="199"/>
      <c r="F2867" s="205"/>
      <c r="G2867" s="20"/>
      <c r="H2867" s="20"/>
      <c r="I2867" s="20"/>
      <c r="J2867" s="20"/>
      <c r="K2867" s="20"/>
      <c r="L2867" s="20"/>
      <c r="M2867" s="20"/>
      <c r="N2867" s="20"/>
      <c r="O2867" s="125"/>
      <c r="P2867" s="125"/>
      <c r="Q2867" s="199"/>
      <c r="R2867" s="205"/>
      <c r="S2867" s="199"/>
      <c r="T2867" s="199"/>
      <c r="U2867" s="199"/>
      <c r="V2867" s="205"/>
      <c r="W2867" s="205"/>
      <c r="X2867" s="230"/>
      <c r="Y2867" s="230"/>
      <c r="Z2867" s="20"/>
      <c r="AA2867" s="20"/>
      <c r="AB2867" s="205"/>
      <c r="AC2867" s="205"/>
      <c r="AD2867" s="205"/>
      <c r="AE2867" s="1">
        <f t="shared" si="79"/>
        <v>0</v>
      </c>
      <c r="AF2867" s="1">
        <f t="shared" si="80"/>
        <v>0</v>
      </c>
      <c r="AH2867" s="1"/>
    </row>
    <row r="2868" spans="1:34">
      <c r="A2868" s="18"/>
      <c r="B2868" s="168"/>
      <c r="C2868" s="19"/>
      <c r="D2868" s="19"/>
      <c r="E2868" s="199"/>
      <c r="F2868" s="205"/>
      <c r="G2868" s="20"/>
      <c r="H2868" s="20"/>
      <c r="I2868" s="20"/>
      <c r="J2868" s="20"/>
      <c r="K2868" s="20"/>
      <c r="L2868" s="20"/>
      <c r="M2868" s="20"/>
      <c r="N2868" s="20"/>
      <c r="O2868" s="125"/>
      <c r="P2868" s="125"/>
      <c r="Q2868" s="199"/>
      <c r="R2868" s="205"/>
      <c r="S2868" s="199"/>
      <c r="T2868" s="199"/>
      <c r="U2868" s="199"/>
      <c r="V2868" s="205"/>
      <c r="W2868" s="205"/>
      <c r="X2868" s="230"/>
      <c r="Y2868" s="230"/>
      <c r="Z2868" s="20"/>
      <c r="AA2868" s="20"/>
      <c r="AB2868" s="205"/>
      <c r="AC2868" s="205"/>
      <c r="AD2868" s="205"/>
      <c r="AE2868" s="1">
        <f t="shared" si="79"/>
        <v>0</v>
      </c>
      <c r="AF2868" s="1">
        <f t="shared" si="80"/>
        <v>0</v>
      </c>
      <c r="AH2868" s="1"/>
    </row>
    <row r="2869" spans="1:34">
      <c r="A2869" s="18"/>
      <c r="B2869" s="168"/>
      <c r="C2869" s="19"/>
      <c r="D2869" s="19"/>
      <c r="E2869" s="199"/>
      <c r="F2869" s="205"/>
      <c r="G2869" s="20"/>
      <c r="H2869" s="20"/>
      <c r="I2869" s="20"/>
      <c r="J2869" s="20"/>
      <c r="K2869" s="20"/>
      <c r="L2869" s="20"/>
      <c r="M2869" s="20"/>
      <c r="N2869" s="20"/>
      <c r="O2869" s="125"/>
      <c r="P2869" s="125"/>
      <c r="Q2869" s="199"/>
      <c r="R2869" s="205"/>
      <c r="S2869" s="199"/>
      <c r="T2869" s="199"/>
      <c r="U2869" s="199"/>
      <c r="V2869" s="205"/>
      <c r="W2869" s="205"/>
      <c r="X2869" s="230"/>
      <c r="Y2869" s="230"/>
      <c r="Z2869" s="20"/>
      <c r="AA2869" s="20"/>
      <c r="AB2869" s="205"/>
      <c r="AC2869" s="205"/>
      <c r="AD2869" s="205"/>
      <c r="AE2869" s="1">
        <f t="shared" si="79"/>
        <v>0</v>
      </c>
      <c r="AF2869" s="1">
        <f t="shared" si="80"/>
        <v>0</v>
      </c>
      <c r="AH2869" s="1"/>
    </row>
    <row r="2870" spans="1:34">
      <c r="A2870" s="18"/>
      <c r="B2870" s="168"/>
      <c r="C2870" s="19"/>
      <c r="D2870" s="19"/>
      <c r="E2870" s="199"/>
      <c r="F2870" s="205"/>
      <c r="G2870" s="20"/>
      <c r="H2870" s="20"/>
      <c r="I2870" s="20"/>
      <c r="J2870" s="20"/>
      <c r="K2870" s="20"/>
      <c r="L2870" s="20"/>
      <c r="M2870" s="20"/>
      <c r="N2870" s="20"/>
      <c r="O2870" s="125"/>
      <c r="P2870" s="125"/>
      <c r="Q2870" s="199"/>
      <c r="R2870" s="205"/>
      <c r="S2870" s="199"/>
      <c r="T2870" s="199"/>
      <c r="U2870" s="199"/>
      <c r="V2870" s="205"/>
      <c r="W2870" s="205"/>
      <c r="X2870" s="230"/>
      <c r="Y2870" s="230"/>
      <c r="Z2870" s="20"/>
      <c r="AA2870" s="20"/>
      <c r="AB2870" s="205"/>
      <c r="AC2870" s="205"/>
      <c r="AD2870" s="205"/>
      <c r="AE2870" s="1">
        <f t="shared" si="79"/>
        <v>0</v>
      </c>
      <c r="AF2870" s="1">
        <f t="shared" si="80"/>
        <v>0</v>
      </c>
      <c r="AH2870" s="1"/>
    </row>
    <row r="2871" spans="1:34">
      <c r="A2871" s="18"/>
      <c r="B2871" s="168"/>
      <c r="C2871" s="19"/>
      <c r="D2871" s="19"/>
      <c r="E2871" s="199"/>
      <c r="F2871" s="205"/>
      <c r="G2871" s="20"/>
      <c r="H2871" s="20"/>
      <c r="I2871" s="20"/>
      <c r="J2871" s="20"/>
      <c r="K2871" s="20"/>
      <c r="L2871" s="20"/>
      <c r="M2871" s="20"/>
      <c r="N2871" s="20"/>
      <c r="O2871" s="125"/>
      <c r="P2871" s="125"/>
      <c r="Q2871" s="199"/>
      <c r="R2871" s="205"/>
      <c r="S2871" s="199"/>
      <c r="T2871" s="199"/>
      <c r="U2871" s="199"/>
      <c r="V2871" s="205"/>
      <c r="W2871" s="205"/>
      <c r="X2871" s="230"/>
      <c r="Y2871" s="230"/>
      <c r="Z2871" s="20"/>
      <c r="AA2871" s="20"/>
      <c r="AB2871" s="205"/>
      <c r="AC2871" s="205"/>
      <c r="AD2871" s="205"/>
      <c r="AE2871" s="1">
        <f t="shared" si="79"/>
        <v>0</v>
      </c>
      <c r="AF2871" s="1">
        <f t="shared" si="80"/>
        <v>0</v>
      </c>
      <c r="AH2871" s="1"/>
    </row>
    <row r="2872" spans="1:34">
      <c r="A2872" s="18"/>
      <c r="B2872" s="168"/>
      <c r="C2872" s="19"/>
      <c r="D2872" s="19"/>
      <c r="E2872" s="199"/>
      <c r="F2872" s="205"/>
      <c r="G2872" s="20"/>
      <c r="H2872" s="20"/>
      <c r="I2872" s="20"/>
      <c r="J2872" s="20"/>
      <c r="K2872" s="20"/>
      <c r="L2872" s="20"/>
      <c r="M2872" s="20"/>
      <c r="N2872" s="20"/>
      <c r="O2872" s="125"/>
      <c r="P2872" s="125"/>
      <c r="Q2872" s="199"/>
      <c r="R2872" s="205"/>
      <c r="S2872" s="199"/>
      <c r="T2872" s="199"/>
      <c r="U2872" s="199"/>
      <c r="V2872" s="205"/>
      <c r="W2872" s="205"/>
      <c r="X2872" s="230"/>
      <c r="Y2872" s="230"/>
      <c r="Z2872" s="20"/>
      <c r="AA2872" s="20"/>
      <c r="AB2872" s="205"/>
      <c r="AC2872" s="205"/>
      <c r="AD2872" s="205"/>
      <c r="AE2872" s="1">
        <f t="shared" si="79"/>
        <v>0</v>
      </c>
      <c r="AF2872" s="1">
        <f t="shared" si="80"/>
        <v>0</v>
      </c>
      <c r="AH2872" s="1"/>
    </row>
    <row r="2873" spans="1:34">
      <c r="A2873" s="18"/>
      <c r="B2873" s="168"/>
      <c r="C2873" s="19"/>
      <c r="D2873" s="19"/>
      <c r="E2873" s="199"/>
      <c r="F2873" s="205"/>
      <c r="G2873" s="20"/>
      <c r="H2873" s="20"/>
      <c r="I2873" s="20"/>
      <c r="J2873" s="20"/>
      <c r="K2873" s="20"/>
      <c r="L2873" s="20"/>
      <c r="M2873" s="20"/>
      <c r="N2873" s="20"/>
      <c r="O2873" s="125"/>
      <c r="P2873" s="125"/>
      <c r="Q2873" s="199"/>
      <c r="R2873" s="205"/>
      <c r="S2873" s="199"/>
      <c r="T2873" s="199"/>
      <c r="U2873" s="199"/>
      <c r="V2873" s="205"/>
      <c r="W2873" s="205"/>
      <c r="X2873" s="230"/>
      <c r="Y2873" s="230"/>
      <c r="Z2873" s="20"/>
      <c r="AA2873" s="20"/>
      <c r="AB2873" s="205"/>
      <c r="AC2873" s="205"/>
      <c r="AD2873" s="205"/>
      <c r="AE2873" s="1">
        <f t="shared" si="79"/>
        <v>0</v>
      </c>
      <c r="AF2873" s="1">
        <f t="shared" si="80"/>
        <v>0</v>
      </c>
      <c r="AH2873" s="1"/>
    </row>
    <row r="2874" spans="1:34">
      <c r="A2874" s="18"/>
      <c r="B2874" s="168"/>
      <c r="C2874" s="19"/>
      <c r="D2874" s="19"/>
      <c r="E2874" s="199"/>
      <c r="F2874" s="205"/>
      <c r="G2874" s="20"/>
      <c r="H2874" s="20"/>
      <c r="I2874" s="20"/>
      <c r="J2874" s="20"/>
      <c r="K2874" s="20"/>
      <c r="L2874" s="20"/>
      <c r="M2874" s="20"/>
      <c r="N2874" s="20"/>
      <c r="O2874" s="125"/>
      <c r="P2874" s="125"/>
      <c r="Q2874" s="199"/>
      <c r="R2874" s="205"/>
      <c r="S2874" s="199"/>
      <c r="T2874" s="199"/>
      <c r="U2874" s="199"/>
      <c r="V2874" s="205"/>
      <c r="W2874" s="205"/>
      <c r="X2874" s="230"/>
      <c r="Y2874" s="230"/>
      <c r="Z2874" s="20"/>
      <c r="AA2874" s="20"/>
      <c r="AB2874" s="205"/>
      <c r="AC2874" s="205"/>
      <c r="AD2874" s="205"/>
      <c r="AE2874" s="1">
        <f t="shared" si="79"/>
        <v>0</v>
      </c>
      <c r="AF2874" s="1">
        <f t="shared" si="80"/>
        <v>0</v>
      </c>
      <c r="AH2874" s="1"/>
    </row>
    <row r="2875" spans="1:34">
      <c r="A2875" s="18"/>
      <c r="B2875" s="168"/>
      <c r="C2875" s="19"/>
      <c r="D2875" s="19"/>
      <c r="E2875" s="199"/>
      <c r="F2875" s="205"/>
      <c r="G2875" s="20"/>
      <c r="H2875" s="20"/>
      <c r="I2875" s="20"/>
      <c r="J2875" s="20"/>
      <c r="K2875" s="20"/>
      <c r="L2875" s="20"/>
      <c r="M2875" s="20"/>
      <c r="N2875" s="20"/>
      <c r="O2875" s="125"/>
      <c r="P2875" s="125"/>
      <c r="Q2875" s="199"/>
      <c r="R2875" s="205"/>
      <c r="S2875" s="199"/>
      <c r="T2875" s="199"/>
      <c r="U2875" s="199"/>
      <c r="V2875" s="205"/>
      <c r="W2875" s="205"/>
      <c r="X2875" s="230"/>
      <c r="Y2875" s="230"/>
      <c r="Z2875" s="20"/>
      <c r="AA2875" s="20"/>
      <c r="AB2875" s="205"/>
      <c r="AC2875" s="205"/>
      <c r="AD2875" s="205"/>
      <c r="AE2875" s="1">
        <f t="shared" si="79"/>
        <v>0</v>
      </c>
      <c r="AF2875" s="1">
        <f t="shared" si="80"/>
        <v>0</v>
      </c>
      <c r="AH2875" s="1"/>
    </row>
    <row r="2876" spans="1:34">
      <c r="A2876" s="18"/>
      <c r="B2876" s="168"/>
      <c r="C2876" s="19"/>
      <c r="D2876" s="19"/>
      <c r="E2876" s="199"/>
      <c r="F2876" s="205"/>
      <c r="G2876" s="20"/>
      <c r="H2876" s="20"/>
      <c r="I2876" s="20"/>
      <c r="J2876" s="20"/>
      <c r="K2876" s="20"/>
      <c r="L2876" s="20"/>
      <c r="M2876" s="20"/>
      <c r="N2876" s="20"/>
      <c r="O2876" s="125"/>
      <c r="P2876" s="125"/>
      <c r="Q2876" s="199"/>
      <c r="R2876" s="205"/>
      <c r="S2876" s="199"/>
      <c r="T2876" s="199"/>
      <c r="U2876" s="199"/>
      <c r="V2876" s="205"/>
      <c r="W2876" s="205"/>
      <c r="X2876" s="230"/>
      <c r="Y2876" s="230"/>
      <c r="Z2876" s="20"/>
      <c r="AA2876" s="20"/>
      <c r="AB2876" s="205"/>
      <c r="AC2876" s="205"/>
      <c r="AD2876" s="205"/>
      <c r="AE2876" s="1">
        <f t="shared" si="79"/>
        <v>0</v>
      </c>
      <c r="AF2876" s="1">
        <f t="shared" si="80"/>
        <v>0</v>
      </c>
      <c r="AH2876" s="1"/>
    </row>
    <row r="2877" spans="1:34">
      <c r="A2877" s="18"/>
      <c r="B2877" s="168"/>
      <c r="C2877" s="19"/>
      <c r="D2877" s="19"/>
      <c r="E2877" s="199"/>
      <c r="F2877" s="205"/>
      <c r="G2877" s="20"/>
      <c r="H2877" s="20"/>
      <c r="I2877" s="20"/>
      <c r="J2877" s="20"/>
      <c r="K2877" s="20"/>
      <c r="L2877" s="20"/>
      <c r="M2877" s="20"/>
      <c r="N2877" s="20"/>
      <c r="O2877" s="125"/>
      <c r="P2877" s="125"/>
      <c r="Q2877" s="199"/>
      <c r="R2877" s="205"/>
      <c r="S2877" s="199"/>
      <c r="T2877" s="199"/>
      <c r="U2877" s="199"/>
      <c r="V2877" s="205"/>
      <c r="W2877" s="205"/>
      <c r="X2877" s="230"/>
      <c r="Y2877" s="230"/>
      <c r="Z2877" s="20"/>
      <c r="AA2877" s="20"/>
      <c r="AB2877" s="205"/>
      <c r="AC2877" s="205"/>
      <c r="AD2877" s="205"/>
      <c r="AE2877" s="1">
        <f t="shared" si="79"/>
        <v>0</v>
      </c>
      <c r="AF2877" s="1">
        <f t="shared" si="80"/>
        <v>0</v>
      </c>
      <c r="AH2877" s="1"/>
    </row>
    <row r="2878" spans="1:34">
      <c r="A2878" s="18"/>
      <c r="B2878" s="168"/>
      <c r="C2878" s="19"/>
      <c r="D2878" s="19"/>
      <c r="E2878" s="199"/>
      <c r="F2878" s="205"/>
      <c r="G2878" s="20"/>
      <c r="H2878" s="20"/>
      <c r="I2878" s="20"/>
      <c r="J2878" s="20"/>
      <c r="K2878" s="20"/>
      <c r="L2878" s="20"/>
      <c r="M2878" s="20"/>
      <c r="N2878" s="20"/>
      <c r="O2878" s="125"/>
      <c r="P2878" s="125"/>
      <c r="Q2878" s="199"/>
      <c r="R2878" s="205"/>
      <c r="S2878" s="199"/>
      <c r="T2878" s="199"/>
      <c r="U2878" s="199"/>
      <c r="V2878" s="205"/>
      <c r="W2878" s="205"/>
      <c r="X2878" s="230"/>
      <c r="Y2878" s="230"/>
      <c r="Z2878" s="20"/>
      <c r="AA2878" s="20"/>
      <c r="AB2878" s="205"/>
      <c r="AC2878" s="205"/>
      <c r="AD2878" s="205"/>
      <c r="AE2878" s="1">
        <f t="shared" si="79"/>
        <v>0</v>
      </c>
      <c r="AF2878" s="1">
        <f t="shared" si="80"/>
        <v>0</v>
      </c>
      <c r="AH2878" s="1"/>
    </row>
    <row r="2879" spans="1:34">
      <c r="A2879" s="18"/>
      <c r="B2879" s="168"/>
      <c r="C2879" s="19"/>
      <c r="D2879" s="19"/>
      <c r="E2879" s="199"/>
      <c r="F2879" s="205"/>
      <c r="G2879" s="20"/>
      <c r="H2879" s="20"/>
      <c r="I2879" s="20"/>
      <c r="J2879" s="20"/>
      <c r="K2879" s="20"/>
      <c r="L2879" s="20"/>
      <c r="M2879" s="20"/>
      <c r="N2879" s="20"/>
      <c r="O2879" s="125"/>
      <c r="P2879" s="125"/>
      <c r="Q2879" s="199"/>
      <c r="R2879" s="205"/>
      <c r="S2879" s="199"/>
      <c r="T2879" s="199"/>
      <c r="U2879" s="199"/>
      <c r="V2879" s="205"/>
      <c r="W2879" s="205"/>
      <c r="X2879" s="230"/>
      <c r="Y2879" s="230"/>
      <c r="Z2879" s="20"/>
      <c r="AA2879" s="20"/>
      <c r="AB2879" s="205"/>
      <c r="AC2879" s="205"/>
      <c r="AD2879" s="205"/>
      <c r="AE2879" s="1">
        <f t="shared" si="79"/>
        <v>0</v>
      </c>
      <c r="AF2879" s="1">
        <f t="shared" si="80"/>
        <v>0</v>
      </c>
      <c r="AH2879" s="1"/>
    </row>
    <row r="2880" spans="1:34">
      <c r="A2880" s="18"/>
      <c r="B2880" s="168"/>
      <c r="C2880" s="19"/>
      <c r="D2880" s="19"/>
      <c r="E2880" s="199"/>
      <c r="F2880" s="205"/>
      <c r="G2880" s="20"/>
      <c r="H2880" s="20"/>
      <c r="I2880" s="20"/>
      <c r="J2880" s="20"/>
      <c r="K2880" s="20"/>
      <c r="L2880" s="20"/>
      <c r="M2880" s="20"/>
      <c r="N2880" s="20"/>
      <c r="O2880" s="125"/>
      <c r="P2880" s="125"/>
      <c r="Q2880" s="199"/>
      <c r="R2880" s="205"/>
      <c r="S2880" s="199"/>
      <c r="T2880" s="199"/>
      <c r="U2880" s="199"/>
      <c r="V2880" s="205"/>
      <c r="W2880" s="205"/>
      <c r="X2880" s="230"/>
      <c r="Y2880" s="230"/>
      <c r="Z2880" s="20"/>
      <c r="AA2880" s="20"/>
      <c r="AB2880" s="205"/>
      <c r="AC2880" s="205"/>
      <c r="AD2880" s="205"/>
      <c r="AE2880" s="1">
        <f t="shared" si="79"/>
        <v>0</v>
      </c>
      <c r="AF2880" s="1">
        <f t="shared" si="80"/>
        <v>0</v>
      </c>
      <c r="AH2880" s="1"/>
    </row>
    <row r="2881" spans="1:34">
      <c r="A2881" s="18"/>
      <c r="B2881" s="168"/>
      <c r="C2881" s="19"/>
      <c r="D2881" s="19"/>
      <c r="E2881" s="199"/>
      <c r="F2881" s="205"/>
      <c r="G2881" s="20"/>
      <c r="H2881" s="20"/>
      <c r="I2881" s="20"/>
      <c r="J2881" s="20"/>
      <c r="K2881" s="20"/>
      <c r="L2881" s="20"/>
      <c r="M2881" s="20"/>
      <c r="N2881" s="20"/>
      <c r="O2881" s="125"/>
      <c r="P2881" s="125"/>
      <c r="Q2881" s="199"/>
      <c r="R2881" s="205"/>
      <c r="S2881" s="199"/>
      <c r="T2881" s="199"/>
      <c r="U2881" s="199"/>
      <c r="V2881" s="205"/>
      <c r="W2881" s="205"/>
      <c r="X2881" s="230"/>
      <c r="Y2881" s="230"/>
      <c r="Z2881" s="20"/>
      <c r="AA2881" s="20"/>
      <c r="AB2881" s="205"/>
      <c r="AC2881" s="205"/>
      <c r="AD2881" s="205"/>
      <c r="AE2881" s="1">
        <f t="shared" si="79"/>
        <v>0</v>
      </c>
      <c r="AF2881" s="1">
        <f t="shared" si="80"/>
        <v>0</v>
      </c>
      <c r="AH2881" s="1"/>
    </row>
    <row r="2882" spans="1:34">
      <c r="A2882" s="18"/>
      <c r="B2882" s="168"/>
      <c r="C2882" s="19"/>
      <c r="D2882" s="19"/>
      <c r="E2882" s="199"/>
      <c r="F2882" s="205"/>
      <c r="G2882" s="20"/>
      <c r="H2882" s="20"/>
      <c r="I2882" s="20"/>
      <c r="J2882" s="20"/>
      <c r="K2882" s="20"/>
      <c r="L2882" s="20"/>
      <c r="M2882" s="20"/>
      <c r="N2882" s="20"/>
      <c r="O2882" s="125"/>
      <c r="P2882" s="125"/>
      <c r="Q2882" s="199"/>
      <c r="R2882" s="205"/>
      <c r="S2882" s="199"/>
      <c r="T2882" s="199"/>
      <c r="U2882" s="199"/>
      <c r="V2882" s="205"/>
      <c r="W2882" s="205"/>
      <c r="X2882" s="230"/>
      <c r="Y2882" s="230"/>
      <c r="Z2882" s="20"/>
      <c r="AA2882" s="20"/>
      <c r="AB2882" s="205"/>
      <c r="AC2882" s="205"/>
      <c r="AD2882" s="205"/>
      <c r="AE2882" s="1">
        <f t="shared" si="79"/>
        <v>0</v>
      </c>
      <c r="AF2882" s="1">
        <f t="shared" si="80"/>
        <v>0</v>
      </c>
      <c r="AH2882" s="1"/>
    </row>
    <row r="2883" spans="1:34">
      <c r="A2883" s="18"/>
      <c r="B2883" s="168"/>
      <c r="C2883" s="19"/>
      <c r="D2883" s="19"/>
      <c r="E2883" s="199"/>
      <c r="F2883" s="205"/>
      <c r="G2883" s="20"/>
      <c r="H2883" s="20"/>
      <c r="I2883" s="20"/>
      <c r="J2883" s="20"/>
      <c r="K2883" s="20"/>
      <c r="L2883" s="20"/>
      <c r="M2883" s="20"/>
      <c r="N2883" s="20"/>
      <c r="O2883" s="125"/>
      <c r="P2883" s="125"/>
      <c r="Q2883" s="199"/>
      <c r="R2883" s="205"/>
      <c r="S2883" s="199"/>
      <c r="T2883" s="199"/>
      <c r="U2883" s="199"/>
      <c r="V2883" s="205"/>
      <c r="W2883" s="205"/>
      <c r="X2883" s="230"/>
      <c r="Y2883" s="230"/>
      <c r="Z2883" s="20"/>
      <c r="AA2883" s="20"/>
      <c r="AB2883" s="205"/>
      <c r="AC2883" s="205"/>
      <c r="AD2883" s="205"/>
      <c r="AE2883" s="1">
        <f t="shared" si="79"/>
        <v>0</v>
      </c>
      <c r="AF2883" s="1">
        <f t="shared" si="80"/>
        <v>0</v>
      </c>
      <c r="AH2883" s="1"/>
    </row>
    <row r="2884" spans="1:34">
      <c r="A2884" s="18"/>
      <c r="B2884" s="168"/>
      <c r="C2884" s="19"/>
      <c r="D2884" s="19"/>
      <c r="E2884" s="199"/>
      <c r="F2884" s="205"/>
      <c r="G2884" s="20"/>
      <c r="H2884" s="20"/>
      <c r="I2884" s="20"/>
      <c r="J2884" s="20"/>
      <c r="K2884" s="20"/>
      <c r="L2884" s="20"/>
      <c r="M2884" s="20"/>
      <c r="N2884" s="20"/>
      <c r="O2884" s="125"/>
      <c r="P2884" s="125"/>
      <c r="Q2884" s="199"/>
      <c r="R2884" s="205"/>
      <c r="S2884" s="199"/>
      <c r="T2884" s="199"/>
      <c r="U2884" s="199"/>
      <c r="V2884" s="205"/>
      <c r="W2884" s="205"/>
      <c r="X2884" s="230"/>
      <c r="Y2884" s="230"/>
      <c r="Z2884" s="20"/>
      <c r="AA2884" s="20"/>
      <c r="AB2884" s="205"/>
      <c r="AC2884" s="205"/>
      <c r="AD2884" s="205"/>
      <c r="AE2884" s="1">
        <f t="shared" si="79"/>
        <v>0</v>
      </c>
      <c r="AF2884" s="1">
        <f t="shared" si="80"/>
        <v>0</v>
      </c>
      <c r="AH2884" s="1"/>
    </row>
    <row r="2885" spans="1:34">
      <c r="A2885" s="18"/>
      <c r="B2885" s="168"/>
      <c r="C2885" s="19"/>
      <c r="D2885" s="19"/>
      <c r="E2885" s="199"/>
      <c r="F2885" s="205"/>
      <c r="G2885" s="20"/>
      <c r="H2885" s="20"/>
      <c r="I2885" s="20"/>
      <c r="J2885" s="20"/>
      <c r="K2885" s="20"/>
      <c r="L2885" s="20"/>
      <c r="M2885" s="20"/>
      <c r="N2885" s="20"/>
      <c r="O2885" s="125"/>
      <c r="P2885" s="125"/>
      <c r="Q2885" s="199"/>
      <c r="R2885" s="205"/>
      <c r="S2885" s="199"/>
      <c r="T2885" s="199"/>
      <c r="U2885" s="199"/>
      <c r="V2885" s="205"/>
      <c r="W2885" s="205"/>
      <c r="X2885" s="230"/>
      <c r="Y2885" s="230"/>
      <c r="Z2885" s="20"/>
      <c r="AA2885" s="20"/>
      <c r="AB2885" s="205"/>
      <c r="AC2885" s="205"/>
      <c r="AD2885" s="205"/>
      <c r="AE2885" s="1">
        <f t="shared" si="79"/>
        <v>0</v>
      </c>
      <c r="AF2885" s="1">
        <f t="shared" si="80"/>
        <v>0</v>
      </c>
      <c r="AH2885" s="1"/>
    </row>
    <row r="2886" spans="1:34">
      <c r="A2886" s="18"/>
      <c r="B2886" s="168"/>
      <c r="C2886" s="19"/>
      <c r="D2886" s="19"/>
      <c r="E2886" s="199"/>
      <c r="F2886" s="205"/>
      <c r="G2886" s="20"/>
      <c r="H2886" s="20"/>
      <c r="I2886" s="20"/>
      <c r="J2886" s="20"/>
      <c r="K2886" s="20"/>
      <c r="L2886" s="20"/>
      <c r="M2886" s="20"/>
      <c r="N2886" s="20"/>
      <c r="O2886" s="125"/>
      <c r="P2886" s="125"/>
      <c r="Q2886" s="199"/>
      <c r="R2886" s="205"/>
      <c r="S2886" s="199"/>
      <c r="T2886" s="199"/>
      <c r="U2886" s="199"/>
      <c r="V2886" s="205"/>
      <c r="W2886" s="205"/>
      <c r="X2886" s="230"/>
      <c r="Y2886" s="230"/>
      <c r="Z2886" s="20"/>
      <c r="AA2886" s="20"/>
      <c r="AB2886" s="205"/>
      <c r="AC2886" s="205"/>
      <c r="AD2886" s="205"/>
      <c r="AE2886" s="1">
        <f t="shared" si="79"/>
        <v>0</v>
      </c>
      <c r="AF2886" s="1">
        <f t="shared" si="80"/>
        <v>0</v>
      </c>
      <c r="AH2886" s="1"/>
    </row>
    <row r="2887" spans="1:34">
      <c r="A2887" s="18"/>
      <c r="B2887" s="168"/>
      <c r="C2887" s="19"/>
      <c r="D2887" s="19"/>
      <c r="E2887" s="199"/>
      <c r="F2887" s="205"/>
      <c r="G2887" s="20"/>
      <c r="H2887" s="20"/>
      <c r="I2887" s="20"/>
      <c r="J2887" s="20"/>
      <c r="K2887" s="20"/>
      <c r="L2887" s="20"/>
      <c r="M2887" s="20"/>
      <c r="N2887" s="20"/>
      <c r="O2887" s="125"/>
      <c r="P2887" s="125"/>
      <c r="Q2887" s="199"/>
      <c r="R2887" s="205"/>
      <c r="S2887" s="199"/>
      <c r="T2887" s="199"/>
      <c r="U2887" s="199"/>
      <c r="V2887" s="205"/>
      <c r="W2887" s="205"/>
      <c r="X2887" s="230"/>
      <c r="Y2887" s="230"/>
      <c r="Z2887" s="20"/>
      <c r="AA2887" s="20"/>
      <c r="AB2887" s="205"/>
      <c r="AC2887" s="205"/>
      <c r="AD2887" s="205"/>
      <c r="AE2887" s="1">
        <f t="shared" si="79"/>
        <v>0</v>
      </c>
      <c r="AF2887" s="1">
        <f t="shared" si="80"/>
        <v>0</v>
      </c>
      <c r="AH2887" s="1"/>
    </row>
    <row r="2888" spans="1:34">
      <c r="A2888" s="18"/>
      <c r="B2888" s="168"/>
      <c r="C2888" s="19"/>
      <c r="D2888" s="19"/>
      <c r="E2888" s="199"/>
      <c r="F2888" s="205"/>
      <c r="G2888" s="20"/>
      <c r="H2888" s="20"/>
      <c r="I2888" s="20"/>
      <c r="J2888" s="20"/>
      <c r="K2888" s="20"/>
      <c r="L2888" s="20"/>
      <c r="M2888" s="20"/>
      <c r="N2888" s="20"/>
      <c r="O2888" s="125"/>
      <c r="P2888" s="125"/>
      <c r="Q2888" s="199"/>
      <c r="R2888" s="205"/>
      <c r="S2888" s="199"/>
      <c r="T2888" s="199"/>
      <c r="U2888" s="199"/>
      <c r="V2888" s="205"/>
      <c r="W2888" s="205"/>
      <c r="X2888" s="230"/>
      <c r="Y2888" s="230"/>
      <c r="Z2888" s="20"/>
      <c r="AA2888" s="20"/>
      <c r="AB2888" s="205"/>
      <c r="AC2888" s="205"/>
      <c r="AD2888" s="205"/>
      <c r="AE2888" s="1">
        <f t="shared" si="79"/>
        <v>0</v>
      </c>
      <c r="AF2888" s="1">
        <f t="shared" si="80"/>
        <v>0</v>
      </c>
      <c r="AH2888" s="1"/>
    </row>
    <row r="2889" spans="1:34">
      <c r="A2889" s="18"/>
      <c r="B2889" s="168"/>
      <c r="C2889" s="19"/>
      <c r="D2889" s="19"/>
      <c r="E2889" s="199"/>
      <c r="F2889" s="205"/>
      <c r="G2889" s="20"/>
      <c r="H2889" s="20"/>
      <c r="I2889" s="20"/>
      <c r="J2889" s="20"/>
      <c r="K2889" s="20"/>
      <c r="L2889" s="20"/>
      <c r="M2889" s="20"/>
      <c r="N2889" s="20"/>
      <c r="O2889" s="125"/>
      <c r="P2889" s="125"/>
      <c r="Q2889" s="199"/>
      <c r="R2889" s="205"/>
      <c r="S2889" s="199"/>
      <c r="T2889" s="199"/>
      <c r="U2889" s="199"/>
      <c r="V2889" s="205"/>
      <c r="W2889" s="205"/>
      <c r="X2889" s="230"/>
      <c r="Y2889" s="230"/>
      <c r="Z2889" s="20"/>
      <c r="AA2889" s="20"/>
      <c r="AB2889" s="205"/>
      <c r="AC2889" s="205"/>
      <c r="AD2889" s="205"/>
      <c r="AE2889" s="1">
        <f t="shared" si="79"/>
        <v>0</v>
      </c>
      <c r="AF2889" s="1">
        <f t="shared" si="80"/>
        <v>0</v>
      </c>
      <c r="AH2889" s="1"/>
    </row>
    <row r="2890" spans="1:34">
      <c r="A2890" s="18"/>
      <c r="B2890" s="168"/>
      <c r="C2890" s="19"/>
      <c r="D2890" s="19"/>
      <c r="E2890" s="199"/>
      <c r="F2890" s="205"/>
      <c r="G2890" s="20"/>
      <c r="H2890" s="20"/>
      <c r="I2890" s="20"/>
      <c r="J2890" s="20"/>
      <c r="K2890" s="20"/>
      <c r="L2890" s="20"/>
      <c r="M2890" s="20"/>
      <c r="N2890" s="20"/>
      <c r="O2890" s="125"/>
      <c r="P2890" s="125"/>
      <c r="Q2890" s="199"/>
      <c r="R2890" s="205"/>
      <c r="S2890" s="199"/>
      <c r="T2890" s="199"/>
      <c r="U2890" s="199"/>
      <c r="V2890" s="205"/>
      <c r="W2890" s="205"/>
      <c r="X2890" s="230"/>
      <c r="Y2890" s="230"/>
      <c r="Z2890" s="20"/>
      <c r="AA2890" s="20"/>
      <c r="AB2890" s="205"/>
      <c r="AC2890" s="205"/>
      <c r="AD2890" s="205"/>
      <c r="AE2890" s="1">
        <f t="shared" si="79"/>
        <v>0</v>
      </c>
      <c r="AF2890" s="1">
        <f t="shared" si="80"/>
        <v>0</v>
      </c>
      <c r="AH2890" s="1"/>
    </row>
    <row r="2891" spans="1:34">
      <c r="A2891" s="18"/>
      <c r="B2891" s="168"/>
      <c r="C2891" s="19"/>
      <c r="D2891" s="19"/>
      <c r="E2891" s="199"/>
      <c r="F2891" s="205"/>
      <c r="G2891" s="20"/>
      <c r="H2891" s="20"/>
      <c r="I2891" s="20"/>
      <c r="J2891" s="20"/>
      <c r="K2891" s="20"/>
      <c r="L2891" s="20"/>
      <c r="M2891" s="20"/>
      <c r="N2891" s="20"/>
      <c r="O2891" s="125"/>
      <c r="P2891" s="125"/>
      <c r="Q2891" s="199"/>
      <c r="R2891" s="205"/>
      <c r="S2891" s="199"/>
      <c r="T2891" s="199"/>
      <c r="U2891" s="199"/>
      <c r="V2891" s="205"/>
      <c r="W2891" s="205"/>
      <c r="X2891" s="230"/>
      <c r="Y2891" s="230"/>
      <c r="Z2891" s="20"/>
      <c r="AA2891" s="20"/>
      <c r="AB2891" s="205"/>
      <c r="AC2891" s="205"/>
      <c r="AD2891" s="205"/>
      <c r="AE2891" s="1">
        <f t="shared" ref="AE2891:AE2954" si="81">COUNTA(E2891:AC2891)</f>
        <v>0</v>
      </c>
      <c r="AF2891" s="1">
        <f t="shared" ref="AF2891:AF2954" si="82">COUNTA(E2891)*COUNTA(H2891)*COUNTA(M2891)*COUNTA(O2891)*COUNTA(P2891)*COUNTA(Q2891)*COUNTA(R2891)*COUNTA(AC2891)</f>
        <v>0</v>
      </c>
      <c r="AH2891" s="1"/>
    </row>
    <row r="2892" spans="1:34">
      <c r="A2892" s="18"/>
      <c r="B2892" s="168"/>
      <c r="C2892" s="19"/>
      <c r="D2892" s="19"/>
      <c r="E2892" s="199"/>
      <c r="F2892" s="205"/>
      <c r="G2892" s="20"/>
      <c r="H2892" s="20"/>
      <c r="I2892" s="20"/>
      <c r="J2892" s="20"/>
      <c r="K2892" s="20"/>
      <c r="L2892" s="20"/>
      <c r="M2892" s="20"/>
      <c r="N2892" s="20"/>
      <c r="O2892" s="125"/>
      <c r="P2892" s="125"/>
      <c r="Q2892" s="199"/>
      <c r="R2892" s="205"/>
      <c r="S2892" s="199"/>
      <c r="T2892" s="199"/>
      <c r="U2892" s="199"/>
      <c r="V2892" s="205"/>
      <c r="W2892" s="205"/>
      <c r="X2892" s="230"/>
      <c r="Y2892" s="230"/>
      <c r="Z2892" s="20"/>
      <c r="AA2892" s="20"/>
      <c r="AB2892" s="205"/>
      <c r="AC2892" s="205"/>
      <c r="AD2892" s="205"/>
      <c r="AE2892" s="1">
        <f t="shared" si="81"/>
        <v>0</v>
      </c>
      <c r="AF2892" s="1">
        <f t="shared" si="82"/>
        <v>0</v>
      </c>
      <c r="AH2892" s="1"/>
    </row>
    <row r="2893" spans="1:34">
      <c r="A2893" s="18"/>
      <c r="B2893" s="168"/>
      <c r="C2893" s="19"/>
      <c r="D2893" s="19"/>
      <c r="E2893" s="199"/>
      <c r="F2893" s="205"/>
      <c r="G2893" s="20"/>
      <c r="H2893" s="20"/>
      <c r="I2893" s="20"/>
      <c r="J2893" s="20"/>
      <c r="K2893" s="20"/>
      <c r="L2893" s="20"/>
      <c r="M2893" s="20"/>
      <c r="N2893" s="20"/>
      <c r="O2893" s="125"/>
      <c r="P2893" s="125"/>
      <c r="Q2893" s="199"/>
      <c r="R2893" s="205"/>
      <c r="S2893" s="199"/>
      <c r="T2893" s="199"/>
      <c r="U2893" s="199"/>
      <c r="V2893" s="205"/>
      <c r="W2893" s="205"/>
      <c r="X2893" s="230"/>
      <c r="Y2893" s="230"/>
      <c r="Z2893" s="20"/>
      <c r="AA2893" s="20"/>
      <c r="AB2893" s="205"/>
      <c r="AC2893" s="205"/>
      <c r="AD2893" s="205"/>
      <c r="AE2893" s="1">
        <f t="shared" si="81"/>
        <v>0</v>
      </c>
      <c r="AF2893" s="1">
        <f t="shared" si="82"/>
        <v>0</v>
      </c>
      <c r="AH2893" s="1"/>
    </row>
    <row r="2894" spans="1:34">
      <c r="A2894" s="18"/>
      <c r="B2894" s="168"/>
      <c r="C2894" s="19"/>
      <c r="D2894" s="19"/>
      <c r="E2894" s="199"/>
      <c r="F2894" s="205"/>
      <c r="G2894" s="20"/>
      <c r="H2894" s="20"/>
      <c r="I2894" s="20"/>
      <c r="J2894" s="20"/>
      <c r="K2894" s="20"/>
      <c r="L2894" s="20"/>
      <c r="M2894" s="20"/>
      <c r="N2894" s="20"/>
      <c r="O2894" s="125"/>
      <c r="P2894" s="125"/>
      <c r="Q2894" s="199"/>
      <c r="R2894" s="205"/>
      <c r="S2894" s="199"/>
      <c r="T2894" s="199"/>
      <c r="U2894" s="199"/>
      <c r="V2894" s="205"/>
      <c r="W2894" s="205"/>
      <c r="X2894" s="230"/>
      <c r="Y2894" s="230"/>
      <c r="Z2894" s="20"/>
      <c r="AA2894" s="20"/>
      <c r="AB2894" s="205"/>
      <c r="AC2894" s="205"/>
      <c r="AD2894" s="205"/>
      <c r="AE2894" s="1">
        <f t="shared" si="81"/>
        <v>0</v>
      </c>
      <c r="AF2894" s="1">
        <f t="shared" si="82"/>
        <v>0</v>
      </c>
      <c r="AH2894" s="1"/>
    </row>
    <row r="2895" spans="1:34">
      <c r="A2895" s="18"/>
      <c r="B2895" s="168"/>
      <c r="C2895" s="19"/>
      <c r="D2895" s="19"/>
      <c r="E2895" s="199"/>
      <c r="F2895" s="205"/>
      <c r="G2895" s="20"/>
      <c r="H2895" s="20"/>
      <c r="I2895" s="20"/>
      <c r="J2895" s="20"/>
      <c r="K2895" s="20"/>
      <c r="L2895" s="20"/>
      <c r="M2895" s="20"/>
      <c r="N2895" s="20"/>
      <c r="O2895" s="125"/>
      <c r="P2895" s="125"/>
      <c r="Q2895" s="199"/>
      <c r="R2895" s="205"/>
      <c r="S2895" s="199"/>
      <c r="T2895" s="199"/>
      <c r="U2895" s="199"/>
      <c r="V2895" s="205"/>
      <c r="W2895" s="205"/>
      <c r="X2895" s="230"/>
      <c r="Y2895" s="230"/>
      <c r="Z2895" s="20"/>
      <c r="AA2895" s="20"/>
      <c r="AB2895" s="205"/>
      <c r="AC2895" s="205"/>
      <c r="AD2895" s="205"/>
      <c r="AE2895" s="1">
        <f t="shared" si="81"/>
        <v>0</v>
      </c>
      <c r="AF2895" s="1">
        <f t="shared" si="82"/>
        <v>0</v>
      </c>
      <c r="AH2895" s="1"/>
    </row>
    <row r="2896" spans="1:34">
      <c r="A2896" s="18"/>
      <c r="B2896" s="168"/>
      <c r="C2896" s="19"/>
      <c r="D2896" s="19"/>
      <c r="E2896" s="199"/>
      <c r="F2896" s="205"/>
      <c r="G2896" s="20"/>
      <c r="H2896" s="20"/>
      <c r="I2896" s="20"/>
      <c r="J2896" s="20"/>
      <c r="K2896" s="20"/>
      <c r="L2896" s="20"/>
      <c r="M2896" s="20"/>
      <c r="N2896" s="20"/>
      <c r="O2896" s="125"/>
      <c r="P2896" s="125"/>
      <c r="Q2896" s="199"/>
      <c r="R2896" s="205"/>
      <c r="S2896" s="199"/>
      <c r="T2896" s="199"/>
      <c r="U2896" s="199"/>
      <c r="V2896" s="205"/>
      <c r="W2896" s="205"/>
      <c r="X2896" s="230"/>
      <c r="Y2896" s="230"/>
      <c r="Z2896" s="20"/>
      <c r="AA2896" s="20"/>
      <c r="AB2896" s="205"/>
      <c r="AC2896" s="205"/>
      <c r="AD2896" s="205"/>
      <c r="AE2896" s="1">
        <f t="shared" si="81"/>
        <v>0</v>
      </c>
      <c r="AF2896" s="1">
        <f t="shared" si="82"/>
        <v>0</v>
      </c>
      <c r="AH2896" s="1"/>
    </row>
    <row r="2897" spans="1:34">
      <c r="A2897" s="18"/>
      <c r="B2897" s="168"/>
      <c r="C2897" s="19"/>
      <c r="D2897" s="19"/>
      <c r="E2897" s="199"/>
      <c r="F2897" s="205"/>
      <c r="G2897" s="20"/>
      <c r="H2897" s="20"/>
      <c r="I2897" s="20"/>
      <c r="J2897" s="20"/>
      <c r="K2897" s="20"/>
      <c r="L2897" s="20"/>
      <c r="M2897" s="20"/>
      <c r="N2897" s="20"/>
      <c r="O2897" s="125"/>
      <c r="P2897" s="125"/>
      <c r="Q2897" s="199"/>
      <c r="R2897" s="205"/>
      <c r="S2897" s="199"/>
      <c r="T2897" s="199"/>
      <c r="U2897" s="199"/>
      <c r="V2897" s="205"/>
      <c r="W2897" s="205"/>
      <c r="X2897" s="230"/>
      <c r="Y2897" s="230"/>
      <c r="Z2897" s="20"/>
      <c r="AA2897" s="20"/>
      <c r="AB2897" s="205"/>
      <c r="AC2897" s="205"/>
      <c r="AD2897" s="205"/>
      <c r="AE2897" s="1">
        <f t="shared" si="81"/>
        <v>0</v>
      </c>
      <c r="AF2897" s="1">
        <f t="shared" si="82"/>
        <v>0</v>
      </c>
      <c r="AH2897" s="1"/>
    </row>
    <row r="2898" spans="1:34">
      <c r="A2898" s="18"/>
      <c r="B2898" s="168"/>
      <c r="C2898" s="19"/>
      <c r="D2898" s="19"/>
      <c r="E2898" s="199"/>
      <c r="F2898" s="205"/>
      <c r="G2898" s="20"/>
      <c r="H2898" s="20"/>
      <c r="I2898" s="20"/>
      <c r="J2898" s="20"/>
      <c r="K2898" s="20"/>
      <c r="L2898" s="20"/>
      <c r="M2898" s="20"/>
      <c r="N2898" s="20"/>
      <c r="O2898" s="125"/>
      <c r="P2898" s="125"/>
      <c r="Q2898" s="199"/>
      <c r="R2898" s="205"/>
      <c r="S2898" s="199"/>
      <c r="T2898" s="199"/>
      <c r="U2898" s="199"/>
      <c r="V2898" s="205"/>
      <c r="W2898" s="205"/>
      <c r="X2898" s="230"/>
      <c r="Y2898" s="230"/>
      <c r="Z2898" s="20"/>
      <c r="AA2898" s="20"/>
      <c r="AB2898" s="205"/>
      <c r="AC2898" s="205"/>
      <c r="AD2898" s="205"/>
      <c r="AE2898" s="1">
        <f t="shared" si="81"/>
        <v>0</v>
      </c>
      <c r="AF2898" s="1">
        <f t="shared" si="82"/>
        <v>0</v>
      </c>
      <c r="AH2898" s="1"/>
    </row>
    <row r="2899" spans="1:34">
      <c r="A2899" s="18"/>
      <c r="B2899" s="168"/>
      <c r="C2899" s="19"/>
      <c r="D2899" s="19"/>
      <c r="E2899" s="199"/>
      <c r="F2899" s="205"/>
      <c r="G2899" s="20"/>
      <c r="H2899" s="20"/>
      <c r="I2899" s="20"/>
      <c r="J2899" s="20"/>
      <c r="K2899" s="20"/>
      <c r="L2899" s="20"/>
      <c r="M2899" s="20"/>
      <c r="N2899" s="20"/>
      <c r="O2899" s="125"/>
      <c r="P2899" s="125"/>
      <c r="Q2899" s="199"/>
      <c r="R2899" s="205"/>
      <c r="S2899" s="199"/>
      <c r="T2899" s="199"/>
      <c r="U2899" s="199"/>
      <c r="V2899" s="205"/>
      <c r="W2899" s="205"/>
      <c r="X2899" s="230"/>
      <c r="Y2899" s="230"/>
      <c r="Z2899" s="20"/>
      <c r="AA2899" s="20"/>
      <c r="AB2899" s="205"/>
      <c r="AC2899" s="205"/>
      <c r="AD2899" s="205"/>
      <c r="AE2899" s="1">
        <f t="shared" si="81"/>
        <v>0</v>
      </c>
      <c r="AF2899" s="1">
        <f t="shared" si="82"/>
        <v>0</v>
      </c>
      <c r="AH2899" s="1"/>
    </row>
    <row r="2900" spans="1:34">
      <c r="A2900" s="18"/>
      <c r="B2900" s="168"/>
      <c r="C2900" s="19"/>
      <c r="D2900" s="19"/>
      <c r="E2900" s="199"/>
      <c r="F2900" s="205"/>
      <c r="G2900" s="20"/>
      <c r="H2900" s="20"/>
      <c r="I2900" s="20"/>
      <c r="J2900" s="20"/>
      <c r="K2900" s="20"/>
      <c r="L2900" s="20"/>
      <c r="M2900" s="20"/>
      <c r="N2900" s="20"/>
      <c r="O2900" s="125"/>
      <c r="P2900" s="125"/>
      <c r="Q2900" s="199"/>
      <c r="R2900" s="205"/>
      <c r="S2900" s="199"/>
      <c r="T2900" s="199"/>
      <c r="U2900" s="199"/>
      <c r="V2900" s="205"/>
      <c r="W2900" s="205"/>
      <c r="X2900" s="230"/>
      <c r="Y2900" s="230"/>
      <c r="Z2900" s="20"/>
      <c r="AA2900" s="20"/>
      <c r="AB2900" s="205"/>
      <c r="AC2900" s="205"/>
      <c r="AD2900" s="205"/>
      <c r="AE2900" s="1">
        <f t="shared" si="81"/>
        <v>0</v>
      </c>
      <c r="AF2900" s="1">
        <f t="shared" si="82"/>
        <v>0</v>
      </c>
      <c r="AH2900" s="1"/>
    </row>
    <row r="2901" spans="1:34">
      <c r="A2901" s="18"/>
      <c r="B2901" s="168"/>
      <c r="C2901" s="19"/>
      <c r="D2901" s="19"/>
      <c r="E2901" s="199"/>
      <c r="F2901" s="205"/>
      <c r="G2901" s="20"/>
      <c r="H2901" s="20"/>
      <c r="I2901" s="20"/>
      <c r="J2901" s="20"/>
      <c r="K2901" s="20"/>
      <c r="L2901" s="20"/>
      <c r="M2901" s="20"/>
      <c r="N2901" s="20"/>
      <c r="O2901" s="125"/>
      <c r="P2901" s="125"/>
      <c r="Q2901" s="199"/>
      <c r="R2901" s="205"/>
      <c r="S2901" s="199"/>
      <c r="T2901" s="199"/>
      <c r="U2901" s="199"/>
      <c r="V2901" s="205"/>
      <c r="W2901" s="205"/>
      <c r="X2901" s="230"/>
      <c r="Y2901" s="230"/>
      <c r="Z2901" s="20"/>
      <c r="AA2901" s="20"/>
      <c r="AB2901" s="205"/>
      <c r="AC2901" s="205"/>
      <c r="AD2901" s="205"/>
      <c r="AE2901" s="1">
        <f t="shared" si="81"/>
        <v>0</v>
      </c>
      <c r="AF2901" s="1">
        <f t="shared" si="82"/>
        <v>0</v>
      </c>
      <c r="AH2901" s="1"/>
    </row>
    <row r="2902" spans="1:34">
      <c r="A2902" s="18"/>
      <c r="B2902" s="168"/>
      <c r="C2902" s="19"/>
      <c r="D2902" s="19"/>
      <c r="E2902" s="199"/>
      <c r="F2902" s="205"/>
      <c r="G2902" s="20"/>
      <c r="H2902" s="20"/>
      <c r="I2902" s="20"/>
      <c r="J2902" s="20"/>
      <c r="K2902" s="20"/>
      <c r="L2902" s="20"/>
      <c r="M2902" s="20"/>
      <c r="N2902" s="20"/>
      <c r="O2902" s="125"/>
      <c r="P2902" s="125"/>
      <c r="Q2902" s="199"/>
      <c r="R2902" s="205"/>
      <c r="S2902" s="199"/>
      <c r="T2902" s="199"/>
      <c r="U2902" s="199"/>
      <c r="V2902" s="205"/>
      <c r="W2902" s="205"/>
      <c r="X2902" s="230"/>
      <c r="Y2902" s="230"/>
      <c r="Z2902" s="20"/>
      <c r="AA2902" s="20"/>
      <c r="AB2902" s="205"/>
      <c r="AC2902" s="205"/>
      <c r="AD2902" s="205"/>
      <c r="AE2902" s="1">
        <f t="shared" si="81"/>
        <v>0</v>
      </c>
      <c r="AF2902" s="1">
        <f t="shared" si="82"/>
        <v>0</v>
      </c>
      <c r="AH2902" s="1"/>
    </row>
    <row r="2903" spans="1:34">
      <c r="A2903" s="18"/>
      <c r="B2903" s="168"/>
      <c r="C2903" s="19"/>
      <c r="D2903" s="19"/>
      <c r="E2903" s="199"/>
      <c r="F2903" s="205"/>
      <c r="G2903" s="20"/>
      <c r="H2903" s="20"/>
      <c r="I2903" s="20"/>
      <c r="J2903" s="20"/>
      <c r="K2903" s="20"/>
      <c r="L2903" s="20"/>
      <c r="M2903" s="20"/>
      <c r="N2903" s="20"/>
      <c r="O2903" s="125"/>
      <c r="P2903" s="125"/>
      <c r="Q2903" s="199"/>
      <c r="R2903" s="205"/>
      <c r="S2903" s="199"/>
      <c r="T2903" s="199"/>
      <c r="U2903" s="199"/>
      <c r="V2903" s="205"/>
      <c r="W2903" s="205"/>
      <c r="X2903" s="230"/>
      <c r="Y2903" s="230"/>
      <c r="Z2903" s="20"/>
      <c r="AA2903" s="20"/>
      <c r="AB2903" s="205"/>
      <c r="AC2903" s="205"/>
      <c r="AD2903" s="205"/>
      <c r="AE2903" s="1">
        <f t="shared" si="81"/>
        <v>0</v>
      </c>
      <c r="AF2903" s="1">
        <f t="shared" si="82"/>
        <v>0</v>
      </c>
      <c r="AH2903" s="1"/>
    </row>
    <row r="2904" spans="1:34">
      <c r="A2904" s="18"/>
      <c r="B2904" s="168"/>
      <c r="C2904" s="19"/>
      <c r="D2904" s="19"/>
      <c r="E2904" s="199"/>
      <c r="F2904" s="205"/>
      <c r="G2904" s="20"/>
      <c r="H2904" s="20"/>
      <c r="I2904" s="20"/>
      <c r="J2904" s="20"/>
      <c r="K2904" s="20"/>
      <c r="L2904" s="20"/>
      <c r="M2904" s="20"/>
      <c r="N2904" s="20"/>
      <c r="O2904" s="125"/>
      <c r="P2904" s="125"/>
      <c r="Q2904" s="199"/>
      <c r="R2904" s="205"/>
      <c r="S2904" s="199"/>
      <c r="T2904" s="199"/>
      <c r="U2904" s="199"/>
      <c r="V2904" s="205"/>
      <c r="W2904" s="205"/>
      <c r="X2904" s="230"/>
      <c r="Y2904" s="230"/>
      <c r="Z2904" s="20"/>
      <c r="AA2904" s="20"/>
      <c r="AB2904" s="205"/>
      <c r="AC2904" s="205"/>
      <c r="AD2904" s="205"/>
      <c r="AE2904" s="1">
        <f t="shared" si="81"/>
        <v>0</v>
      </c>
      <c r="AF2904" s="1">
        <f t="shared" si="82"/>
        <v>0</v>
      </c>
      <c r="AH2904" s="1"/>
    </row>
    <row r="2905" spans="1:34">
      <c r="A2905" s="18"/>
      <c r="B2905" s="168"/>
      <c r="C2905" s="19"/>
      <c r="D2905" s="19"/>
      <c r="E2905" s="199"/>
      <c r="F2905" s="205"/>
      <c r="G2905" s="20"/>
      <c r="H2905" s="20"/>
      <c r="I2905" s="20"/>
      <c r="J2905" s="20"/>
      <c r="K2905" s="20"/>
      <c r="L2905" s="20"/>
      <c r="M2905" s="20"/>
      <c r="N2905" s="20"/>
      <c r="O2905" s="125"/>
      <c r="P2905" s="125"/>
      <c r="Q2905" s="199"/>
      <c r="R2905" s="205"/>
      <c r="S2905" s="199"/>
      <c r="T2905" s="199"/>
      <c r="U2905" s="199"/>
      <c r="V2905" s="205"/>
      <c r="W2905" s="205"/>
      <c r="X2905" s="230"/>
      <c r="Y2905" s="230"/>
      <c r="Z2905" s="20"/>
      <c r="AA2905" s="20"/>
      <c r="AB2905" s="205"/>
      <c r="AC2905" s="205"/>
      <c r="AD2905" s="205"/>
      <c r="AE2905" s="1">
        <f t="shared" si="81"/>
        <v>0</v>
      </c>
      <c r="AF2905" s="1">
        <f t="shared" si="82"/>
        <v>0</v>
      </c>
      <c r="AH2905" s="1"/>
    </row>
    <row r="2906" spans="1:34">
      <c r="A2906" s="18"/>
      <c r="B2906" s="168"/>
      <c r="C2906" s="19"/>
      <c r="D2906" s="19"/>
      <c r="E2906" s="199"/>
      <c r="F2906" s="205"/>
      <c r="G2906" s="20"/>
      <c r="H2906" s="20"/>
      <c r="I2906" s="20"/>
      <c r="J2906" s="20"/>
      <c r="K2906" s="20"/>
      <c r="L2906" s="20"/>
      <c r="M2906" s="20"/>
      <c r="N2906" s="20"/>
      <c r="O2906" s="125"/>
      <c r="P2906" s="125"/>
      <c r="Q2906" s="199"/>
      <c r="R2906" s="205"/>
      <c r="S2906" s="199"/>
      <c r="T2906" s="199"/>
      <c r="U2906" s="199"/>
      <c r="V2906" s="205"/>
      <c r="W2906" s="205"/>
      <c r="X2906" s="230"/>
      <c r="Y2906" s="230"/>
      <c r="Z2906" s="20"/>
      <c r="AA2906" s="20"/>
      <c r="AB2906" s="205"/>
      <c r="AC2906" s="205"/>
      <c r="AD2906" s="205"/>
      <c r="AE2906" s="1">
        <f t="shared" si="81"/>
        <v>0</v>
      </c>
      <c r="AF2906" s="1">
        <f t="shared" si="82"/>
        <v>0</v>
      </c>
      <c r="AH2906" s="1"/>
    </row>
    <row r="2907" spans="1:34">
      <c r="A2907" s="18"/>
      <c r="B2907" s="168"/>
      <c r="C2907" s="19"/>
      <c r="D2907" s="19"/>
      <c r="E2907" s="199"/>
      <c r="F2907" s="205"/>
      <c r="G2907" s="20"/>
      <c r="H2907" s="20"/>
      <c r="I2907" s="20"/>
      <c r="J2907" s="20"/>
      <c r="K2907" s="20"/>
      <c r="L2907" s="20"/>
      <c r="M2907" s="20"/>
      <c r="N2907" s="20"/>
      <c r="O2907" s="125"/>
      <c r="P2907" s="125"/>
      <c r="Q2907" s="199"/>
      <c r="R2907" s="205"/>
      <c r="S2907" s="199"/>
      <c r="T2907" s="199"/>
      <c r="U2907" s="199"/>
      <c r="V2907" s="205"/>
      <c r="W2907" s="205"/>
      <c r="X2907" s="230"/>
      <c r="Y2907" s="230"/>
      <c r="Z2907" s="20"/>
      <c r="AA2907" s="20"/>
      <c r="AB2907" s="205"/>
      <c r="AC2907" s="205"/>
      <c r="AD2907" s="205"/>
      <c r="AE2907" s="1">
        <f t="shared" si="81"/>
        <v>0</v>
      </c>
      <c r="AF2907" s="1">
        <f t="shared" si="82"/>
        <v>0</v>
      </c>
      <c r="AH2907" s="1"/>
    </row>
    <row r="2908" spans="1:34">
      <c r="A2908" s="18"/>
      <c r="B2908" s="168"/>
      <c r="C2908" s="19"/>
      <c r="D2908" s="19"/>
      <c r="E2908" s="199"/>
      <c r="F2908" s="205"/>
      <c r="G2908" s="20"/>
      <c r="H2908" s="20"/>
      <c r="I2908" s="20"/>
      <c r="J2908" s="20"/>
      <c r="K2908" s="20"/>
      <c r="L2908" s="20"/>
      <c r="M2908" s="20"/>
      <c r="N2908" s="20"/>
      <c r="O2908" s="125"/>
      <c r="P2908" s="125"/>
      <c r="Q2908" s="199"/>
      <c r="R2908" s="205"/>
      <c r="S2908" s="199"/>
      <c r="T2908" s="199"/>
      <c r="U2908" s="199"/>
      <c r="V2908" s="205"/>
      <c r="W2908" s="205"/>
      <c r="X2908" s="230"/>
      <c r="Y2908" s="230"/>
      <c r="Z2908" s="20"/>
      <c r="AA2908" s="20"/>
      <c r="AB2908" s="205"/>
      <c r="AC2908" s="205"/>
      <c r="AD2908" s="205"/>
      <c r="AE2908" s="1">
        <f t="shared" si="81"/>
        <v>0</v>
      </c>
      <c r="AF2908" s="1">
        <f t="shared" si="82"/>
        <v>0</v>
      </c>
      <c r="AH2908" s="1"/>
    </row>
    <row r="2909" spans="1:34">
      <c r="A2909" s="18"/>
      <c r="B2909" s="168"/>
      <c r="C2909" s="19"/>
      <c r="D2909" s="19"/>
      <c r="E2909" s="199"/>
      <c r="F2909" s="205"/>
      <c r="G2909" s="20"/>
      <c r="H2909" s="20"/>
      <c r="I2909" s="20"/>
      <c r="J2909" s="20"/>
      <c r="K2909" s="20"/>
      <c r="L2909" s="20"/>
      <c r="M2909" s="20"/>
      <c r="N2909" s="20"/>
      <c r="O2909" s="125"/>
      <c r="P2909" s="125"/>
      <c r="Q2909" s="199"/>
      <c r="R2909" s="205"/>
      <c r="S2909" s="199"/>
      <c r="T2909" s="199"/>
      <c r="U2909" s="199"/>
      <c r="V2909" s="205"/>
      <c r="W2909" s="205"/>
      <c r="X2909" s="230"/>
      <c r="Y2909" s="230"/>
      <c r="Z2909" s="20"/>
      <c r="AA2909" s="20"/>
      <c r="AB2909" s="205"/>
      <c r="AC2909" s="205"/>
      <c r="AD2909" s="205"/>
      <c r="AE2909" s="1">
        <f t="shared" si="81"/>
        <v>0</v>
      </c>
      <c r="AF2909" s="1">
        <f t="shared" si="82"/>
        <v>0</v>
      </c>
      <c r="AH2909" s="1"/>
    </row>
    <row r="2910" spans="1:34">
      <c r="A2910" s="18"/>
      <c r="B2910" s="168"/>
      <c r="C2910" s="19"/>
      <c r="D2910" s="19"/>
      <c r="E2910" s="199"/>
      <c r="F2910" s="205"/>
      <c r="G2910" s="20"/>
      <c r="H2910" s="20"/>
      <c r="I2910" s="20"/>
      <c r="J2910" s="20"/>
      <c r="K2910" s="20"/>
      <c r="L2910" s="20"/>
      <c r="M2910" s="20"/>
      <c r="N2910" s="20"/>
      <c r="O2910" s="125"/>
      <c r="P2910" s="125"/>
      <c r="Q2910" s="199"/>
      <c r="R2910" s="205"/>
      <c r="S2910" s="199"/>
      <c r="T2910" s="199"/>
      <c r="U2910" s="199"/>
      <c r="V2910" s="205"/>
      <c r="W2910" s="205"/>
      <c r="X2910" s="230"/>
      <c r="Y2910" s="230"/>
      <c r="Z2910" s="20"/>
      <c r="AA2910" s="20"/>
      <c r="AB2910" s="205"/>
      <c r="AC2910" s="205"/>
      <c r="AD2910" s="205"/>
      <c r="AE2910" s="1">
        <f t="shared" si="81"/>
        <v>0</v>
      </c>
      <c r="AF2910" s="1">
        <f t="shared" si="82"/>
        <v>0</v>
      </c>
      <c r="AH2910" s="1"/>
    </row>
    <row r="2911" spans="1:34">
      <c r="A2911" s="18"/>
      <c r="B2911" s="168"/>
      <c r="C2911" s="19"/>
      <c r="D2911" s="19"/>
      <c r="E2911" s="199"/>
      <c r="F2911" s="205"/>
      <c r="G2911" s="20"/>
      <c r="H2911" s="20"/>
      <c r="I2911" s="20"/>
      <c r="J2911" s="20"/>
      <c r="K2911" s="20"/>
      <c r="L2911" s="20"/>
      <c r="M2911" s="20"/>
      <c r="N2911" s="20"/>
      <c r="O2911" s="125"/>
      <c r="P2911" s="125"/>
      <c r="Q2911" s="199"/>
      <c r="R2911" s="205"/>
      <c r="S2911" s="199"/>
      <c r="T2911" s="199"/>
      <c r="U2911" s="199"/>
      <c r="V2911" s="205"/>
      <c r="W2911" s="205"/>
      <c r="X2911" s="230"/>
      <c r="Y2911" s="230"/>
      <c r="Z2911" s="20"/>
      <c r="AA2911" s="20"/>
      <c r="AB2911" s="205"/>
      <c r="AC2911" s="205"/>
      <c r="AD2911" s="205"/>
      <c r="AE2911" s="1">
        <f t="shared" si="81"/>
        <v>0</v>
      </c>
      <c r="AF2911" s="1">
        <f t="shared" si="82"/>
        <v>0</v>
      </c>
      <c r="AH2911" s="1"/>
    </row>
    <row r="2912" spans="1:34">
      <c r="A2912" s="18"/>
      <c r="B2912" s="168"/>
      <c r="C2912" s="19"/>
      <c r="D2912" s="19"/>
      <c r="E2912" s="199"/>
      <c r="F2912" s="205"/>
      <c r="G2912" s="20"/>
      <c r="H2912" s="20"/>
      <c r="I2912" s="20"/>
      <c r="J2912" s="20"/>
      <c r="K2912" s="20"/>
      <c r="L2912" s="20"/>
      <c r="M2912" s="20"/>
      <c r="N2912" s="20"/>
      <c r="O2912" s="125"/>
      <c r="P2912" s="125"/>
      <c r="Q2912" s="199"/>
      <c r="R2912" s="205"/>
      <c r="S2912" s="199"/>
      <c r="T2912" s="199"/>
      <c r="U2912" s="199"/>
      <c r="V2912" s="205"/>
      <c r="W2912" s="205"/>
      <c r="X2912" s="230"/>
      <c r="Y2912" s="230"/>
      <c r="Z2912" s="20"/>
      <c r="AA2912" s="20"/>
      <c r="AB2912" s="205"/>
      <c r="AC2912" s="205"/>
      <c r="AD2912" s="205"/>
      <c r="AE2912" s="1">
        <f t="shared" si="81"/>
        <v>0</v>
      </c>
      <c r="AF2912" s="1">
        <f t="shared" si="82"/>
        <v>0</v>
      </c>
      <c r="AH2912" s="1"/>
    </row>
    <row r="2913" spans="1:34">
      <c r="A2913" s="18"/>
      <c r="B2913" s="168"/>
      <c r="C2913" s="19"/>
      <c r="D2913" s="19"/>
      <c r="E2913" s="199"/>
      <c r="F2913" s="205"/>
      <c r="G2913" s="20"/>
      <c r="H2913" s="20"/>
      <c r="I2913" s="20"/>
      <c r="J2913" s="20"/>
      <c r="K2913" s="20"/>
      <c r="L2913" s="20"/>
      <c r="M2913" s="20"/>
      <c r="N2913" s="20"/>
      <c r="O2913" s="125"/>
      <c r="P2913" s="125"/>
      <c r="Q2913" s="199"/>
      <c r="R2913" s="205"/>
      <c r="S2913" s="199"/>
      <c r="T2913" s="199"/>
      <c r="U2913" s="199"/>
      <c r="V2913" s="205"/>
      <c r="W2913" s="205"/>
      <c r="X2913" s="230"/>
      <c r="Y2913" s="230"/>
      <c r="Z2913" s="20"/>
      <c r="AA2913" s="20"/>
      <c r="AB2913" s="205"/>
      <c r="AC2913" s="205"/>
      <c r="AD2913" s="205"/>
      <c r="AE2913" s="1">
        <f t="shared" si="81"/>
        <v>0</v>
      </c>
      <c r="AF2913" s="1">
        <f t="shared" si="82"/>
        <v>0</v>
      </c>
      <c r="AH2913" s="1"/>
    </row>
    <row r="2914" spans="1:34">
      <c r="A2914" s="18"/>
      <c r="B2914" s="168"/>
      <c r="C2914" s="19"/>
      <c r="D2914" s="19"/>
      <c r="E2914" s="199"/>
      <c r="F2914" s="205"/>
      <c r="G2914" s="20"/>
      <c r="H2914" s="20"/>
      <c r="I2914" s="20"/>
      <c r="J2914" s="20"/>
      <c r="K2914" s="20"/>
      <c r="L2914" s="20"/>
      <c r="M2914" s="20"/>
      <c r="N2914" s="20"/>
      <c r="O2914" s="125"/>
      <c r="P2914" s="125"/>
      <c r="Q2914" s="199"/>
      <c r="R2914" s="205"/>
      <c r="S2914" s="199"/>
      <c r="T2914" s="199"/>
      <c r="U2914" s="199"/>
      <c r="V2914" s="205"/>
      <c r="W2914" s="205"/>
      <c r="X2914" s="230"/>
      <c r="Y2914" s="230"/>
      <c r="Z2914" s="20"/>
      <c r="AA2914" s="20"/>
      <c r="AB2914" s="205"/>
      <c r="AC2914" s="205"/>
      <c r="AD2914" s="205"/>
      <c r="AE2914" s="1">
        <f t="shared" si="81"/>
        <v>0</v>
      </c>
      <c r="AF2914" s="1">
        <f t="shared" si="82"/>
        <v>0</v>
      </c>
      <c r="AH2914" s="1"/>
    </row>
    <row r="2915" spans="1:34">
      <c r="A2915" s="18"/>
      <c r="B2915" s="168"/>
      <c r="C2915" s="19"/>
      <c r="D2915" s="19"/>
      <c r="E2915" s="199"/>
      <c r="F2915" s="205"/>
      <c r="G2915" s="20"/>
      <c r="H2915" s="20"/>
      <c r="I2915" s="20"/>
      <c r="J2915" s="20"/>
      <c r="K2915" s="20"/>
      <c r="L2915" s="20"/>
      <c r="M2915" s="20"/>
      <c r="N2915" s="20"/>
      <c r="O2915" s="125"/>
      <c r="P2915" s="125"/>
      <c r="Q2915" s="199"/>
      <c r="R2915" s="205"/>
      <c r="S2915" s="199"/>
      <c r="T2915" s="199"/>
      <c r="U2915" s="199"/>
      <c r="V2915" s="205"/>
      <c r="W2915" s="205"/>
      <c r="X2915" s="230"/>
      <c r="Y2915" s="230"/>
      <c r="Z2915" s="20"/>
      <c r="AA2915" s="20"/>
      <c r="AB2915" s="205"/>
      <c r="AC2915" s="205"/>
      <c r="AD2915" s="205"/>
      <c r="AE2915" s="1">
        <f t="shared" si="81"/>
        <v>0</v>
      </c>
      <c r="AF2915" s="1">
        <f t="shared" si="82"/>
        <v>0</v>
      </c>
      <c r="AH2915" s="1"/>
    </row>
    <row r="2916" spans="1:34">
      <c r="A2916" s="18"/>
      <c r="B2916" s="168"/>
      <c r="C2916" s="19"/>
      <c r="D2916" s="19"/>
      <c r="E2916" s="199"/>
      <c r="F2916" s="205"/>
      <c r="G2916" s="20"/>
      <c r="H2916" s="20"/>
      <c r="I2916" s="20"/>
      <c r="J2916" s="20"/>
      <c r="K2916" s="20"/>
      <c r="L2916" s="20"/>
      <c r="M2916" s="20"/>
      <c r="N2916" s="20"/>
      <c r="O2916" s="125"/>
      <c r="P2916" s="125"/>
      <c r="Q2916" s="199"/>
      <c r="R2916" s="205"/>
      <c r="S2916" s="199"/>
      <c r="T2916" s="199"/>
      <c r="U2916" s="199"/>
      <c r="V2916" s="205"/>
      <c r="W2916" s="205"/>
      <c r="X2916" s="230"/>
      <c r="Y2916" s="230"/>
      <c r="Z2916" s="20"/>
      <c r="AA2916" s="20"/>
      <c r="AB2916" s="205"/>
      <c r="AC2916" s="205"/>
      <c r="AD2916" s="205"/>
      <c r="AE2916" s="1">
        <f t="shared" si="81"/>
        <v>0</v>
      </c>
      <c r="AF2916" s="1">
        <f t="shared" si="82"/>
        <v>0</v>
      </c>
      <c r="AH2916" s="1"/>
    </row>
    <row r="2917" spans="1:34">
      <c r="A2917" s="18"/>
      <c r="B2917" s="168"/>
      <c r="C2917" s="19"/>
      <c r="D2917" s="19"/>
      <c r="E2917" s="199"/>
      <c r="F2917" s="205"/>
      <c r="G2917" s="20"/>
      <c r="H2917" s="20"/>
      <c r="I2917" s="20"/>
      <c r="J2917" s="20"/>
      <c r="K2917" s="20"/>
      <c r="L2917" s="20"/>
      <c r="M2917" s="20"/>
      <c r="N2917" s="20"/>
      <c r="O2917" s="125"/>
      <c r="P2917" s="125"/>
      <c r="Q2917" s="199"/>
      <c r="R2917" s="205"/>
      <c r="S2917" s="199"/>
      <c r="T2917" s="199"/>
      <c r="U2917" s="199"/>
      <c r="V2917" s="205"/>
      <c r="W2917" s="205"/>
      <c r="X2917" s="230"/>
      <c r="Y2917" s="230"/>
      <c r="Z2917" s="20"/>
      <c r="AA2917" s="20"/>
      <c r="AB2917" s="205"/>
      <c r="AC2917" s="205"/>
      <c r="AD2917" s="205"/>
      <c r="AE2917" s="1">
        <f t="shared" si="81"/>
        <v>0</v>
      </c>
      <c r="AF2917" s="1">
        <f t="shared" si="82"/>
        <v>0</v>
      </c>
      <c r="AH2917" s="1"/>
    </row>
    <row r="2918" spans="1:34">
      <c r="A2918" s="18"/>
      <c r="B2918" s="168"/>
      <c r="C2918" s="19"/>
      <c r="D2918" s="19"/>
      <c r="E2918" s="199"/>
      <c r="F2918" s="205"/>
      <c r="G2918" s="20"/>
      <c r="H2918" s="20"/>
      <c r="I2918" s="20"/>
      <c r="J2918" s="20"/>
      <c r="K2918" s="20"/>
      <c r="L2918" s="20"/>
      <c r="M2918" s="20"/>
      <c r="N2918" s="20"/>
      <c r="O2918" s="125"/>
      <c r="P2918" s="125"/>
      <c r="Q2918" s="199"/>
      <c r="R2918" s="205"/>
      <c r="S2918" s="199"/>
      <c r="T2918" s="199"/>
      <c r="U2918" s="199"/>
      <c r="V2918" s="205"/>
      <c r="W2918" s="205"/>
      <c r="X2918" s="230"/>
      <c r="Y2918" s="230"/>
      <c r="Z2918" s="20"/>
      <c r="AA2918" s="20"/>
      <c r="AB2918" s="205"/>
      <c r="AC2918" s="205"/>
      <c r="AD2918" s="205"/>
      <c r="AE2918" s="1">
        <f t="shared" si="81"/>
        <v>0</v>
      </c>
      <c r="AF2918" s="1">
        <f t="shared" si="82"/>
        <v>0</v>
      </c>
      <c r="AH2918" s="1"/>
    </row>
    <row r="2919" spans="1:34">
      <c r="A2919" s="18"/>
      <c r="B2919" s="168"/>
      <c r="C2919" s="19"/>
      <c r="D2919" s="19"/>
      <c r="E2919" s="199"/>
      <c r="F2919" s="205"/>
      <c r="G2919" s="20"/>
      <c r="H2919" s="20"/>
      <c r="I2919" s="20"/>
      <c r="J2919" s="20"/>
      <c r="K2919" s="20"/>
      <c r="L2919" s="20"/>
      <c r="M2919" s="20"/>
      <c r="N2919" s="20"/>
      <c r="O2919" s="125"/>
      <c r="P2919" s="125"/>
      <c r="Q2919" s="199"/>
      <c r="R2919" s="205"/>
      <c r="S2919" s="199"/>
      <c r="T2919" s="199"/>
      <c r="U2919" s="199"/>
      <c r="V2919" s="205"/>
      <c r="W2919" s="205"/>
      <c r="X2919" s="230"/>
      <c r="Y2919" s="230"/>
      <c r="Z2919" s="20"/>
      <c r="AA2919" s="20"/>
      <c r="AB2919" s="205"/>
      <c r="AC2919" s="205"/>
      <c r="AD2919" s="205"/>
      <c r="AE2919" s="1">
        <f t="shared" si="81"/>
        <v>0</v>
      </c>
      <c r="AF2919" s="1">
        <f t="shared" si="82"/>
        <v>0</v>
      </c>
      <c r="AH2919" s="1"/>
    </row>
    <row r="2920" spans="1:34">
      <c r="A2920" s="18"/>
      <c r="B2920" s="168"/>
      <c r="C2920" s="19"/>
      <c r="D2920" s="19"/>
      <c r="E2920" s="199"/>
      <c r="F2920" s="205"/>
      <c r="G2920" s="20"/>
      <c r="H2920" s="20"/>
      <c r="I2920" s="20"/>
      <c r="J2920" s="20"/>
      <c r="K2920" s="20"/>
      <c r="L2920" s="20"/>
      <c r="M2920" s="20"/>
      <c r="N2920" s="20"/>
      <c r="O2920" s="125"/>
      <c r="P2920" s="125"/>
      <c r="Q2920" s="199"/>
      <c r="R2920" s="205"/>
      <c r="S2920" s="199"/>
      <c r="T2920" s="199"/>
      <c r="U2920" s="199"/>
      <c r="V2920" s="205"/>
      <c r="W2920" s="205"/>
      <c r="X2920" s="230"/>
      <c r="Y2920" s="230"/>
      <c r="Z2920" s="20"/>
      <c r="AA2920" s="20"/>
      <c r="AB2920" s="205"/>
      <c r="AC2920" s="205"/>
      <c r="AD2920" s="205"/>
      <c r="AE2920" s="1">
        <f t="shared" si="81"/>
        <v>0</v>
      </c>
      <c r="AF2920" s="1">
        <f t="shared" si="82"/>
        <v>0</v>
      </c>
      <c r="AH2920" s="1"/>
    </row>
    <row r="2921" spans="1:34">
      <c r="A2921" s="18"/>
      <c r="B2921" s="168"/>
      <c r="C2921" s="19"/>
      <c r="D2921" s="19"/>
      <c r="E2921" s="199"/>
      <c r="F2921" s="205"/>
      <c r="G2921" s="20"/>
      <c r="H2921" s="20"/>
      <c r="I2921" s="20"/>
      <c r="J2921" s="20"/>
      <c r="K2921" s="20"/>
      <c r="L2921" s="20"/>
      <c r="M2921" s="20"/>
      <c r="N2921" s="20"/>
      <c r="O2921" s="125"/>
      <c r="P2921" s="125"/>
      <c r="Q2921" s="199"/>
      <c r="R2921" s="205"/>
      <c r="S2921" s="199"/>
      <c r="T2921" s="199"/>
      <c r="U2921" s="199"/>
      <c r="V2921" s="205"/>
      <c r="W2921" s="205"/>
      <c r="X2921" s="230"/>
      <c r="Y2921" s="230"/>
      <c r="Z2921" s="20"/>
      <c r="AA2921" s="20"/>
      <c r="AB2921" s="205"/>
      <c r="AC2921" s="205"/>
      <c r="AD2921" s="205"/>
      <c r="AE2921" s="1">
        <f t="shared" si="81"/>
        <v>0</v>
      </c>
      <c r="AF2921" s="1">
        <f t="shared" si="82"/>
        <v>0</v>
      </c>
      <c r="AH2921" s="1"/>
    </row>
    <row r="2922" spans="1:34">
      <c r="A2922" s="18"/>
      <c r="B2922" s="168"/>
      <c r="C2922" s="19"/>
      <c r="D2922" s="19"/>
      <c r="E2922" s="199"/>
      <c r="F2922" s="205"/>
      <c r="G2922" s="20"/>
      <c r="H2922" s="20"/>
      <c r="I2922" s="20"/>
      <c r="J2922" s="20"/>
      <c r="K2922" s="20"/>
      <c r="L2922" s="20"/>
      <c r="M2922" s="20"/>
      <c r="N2922" s="20"/>
      <c r="O2922" s="125"/>
      <c r="P2922" s="125"/>
      <c r="Q2922" s="199"/>
      <c r="R2922" s="205"/>
      <c r="S2922" s="199"/>
      <c r="T2922" s="199"/>
      <c r="U2922" s="199"/>
      <c r="V2922" s="205"/>
      <c r="W2922" s="205"/>
      <c r="X2922" s="230"/>
      <c r="Y2922" s="230"/>
      <c r="Z2922" s="20"/>
      <c r="AA2922" s="20"/>
      <c r="AB2922" s="205"/>
      <c r="AC2922" s="205"/>
      <c r="AD2922" s="205"/>
      <c r="AE2922" s="1">
        <f t="shared" si="81"/>
        <v>0</v>
      </c>
      <c r="AF2922" s="1">
        <f t="shared" si="82"/>
        <v>0</v>
      </c>
      <c r="AH2922" s="1"/>
    </row>
    <row r="2923" spans="1:34">
      <c r="A2923" s="18"/>
      <c r="B2923" s="168"/>
      <c r="C2923" s="19"/>
      <c r="D2923" s="19"/>
      <c r="E2923" s="199"/>
      <c r="F2923" s="205"/>
      <c r="G2923" s="20"/>
      <c r="H2923" s="20"/>
      <c r="I2923" s="20"/>
      <c r="J2923" s="20"/>
      <c r="K2923" s="20"/>
      <c r="L2923" s="20"/>
      <c r="M2923" s="20"/>
      <c r="N2923" s="20"/>
      <c r="O2923" s="125"/>
      <c r="P2923" s="125"/>
      <c r="Q2923" s="199"/>
      <c r="R2923" s="205"/>
      <c r="S2923" s="199"/>
      <c r="T2923" s="199"/>
      <c r="U2923" s="199"/>
      <c r="V2923" s="205"/>
      <c r="W2923" s="205"/>
      <c r="X2923" s="230"/>
      <c r="Y2923" s="230"/>
      <c r="Z2923" s="20"/>
      <c r="AA2923" s="20"/>
      <c r="AB2923" s="205"/>
      <c r="AC2923" s="205"/>
      <c r="AD2923" s="205"/>
      <c r="AE2923" s="1">
        <f t="shared" si="81"/>
        <v>0</v>
      </c>
      <c r="AF2923" s="1">
        <f t="shared" si="82"/>
        <v>0</v>
      </c>
      <c r="AH2923" s="1"/>
    </row>
    <row r="2924" spans="1:34">
      <c r="A2924" s="18"/>
      <c r="B2924" s="168"/>
      <c r="C2924" s="19"/>
      <c r="D2924" s="19"/>
      <c r="E2924" s="199"/>
      <c r="F2924" s="205"/>
      <c r="G2924" s="20"/>
      <c r="H2924" s="20"/>
      <c r="I2924" s="20"/>
      <c r="J2924" s="20"/>
      <c r="K2924" s="20"/>
      <c r="L2924" s="20"/>
      <c r="M2924" s="20"/>
      <c r="N2924" s="20"/>
      <c r="O2924" s="125"/>
      <c r="P2924" s="125"/>
      <c r="Q2924" s="199"/>
      <c r="R2924" s="205"/>
      <c r="S2924" s="199"/>
      <c r="T2924" s="199"/>
      <c r="U2924" s="199"/>
      <c r="V2924" s="205"/>
      <c r="W2924" s="205"/>
      <c r="X2924" s="230"/>
      <c r="Y2924" s="230"/>
      <c r="Z2924" s="20"/>
      <c r="AA2924" s="20"/>
      <c r="AB2924" s="205"/>
      <c r="AC2924" s="205"/>
      <c r="AD2924" s="205"/>
      <c r="AE2924" s="1">
        <f t="shared" si="81"/>
        <v>0</v>
      </c>
      <c r="AF2924" s="1">
        <f t="shared" si="82"/>
        <v>0</v>
      </c>
      <c r="AH2924" s="1"/>
    </row>
    <row r="2925" spans="1:34">
      <c r="A2925" s="18"/>
      <c r="B2925" s="168"/>
      <c r="C2925" s="19"/>
      <c r="D2925" s="19"/>
      <c r="E2925" s="199"/>
      <c r="F2925" s="205"/>
      <c r="G2925" s="20"/>
      <c r="H2925" s="20"/>
      <c r="I2925" s="20"/>
      <c r="J2925" s="20"/>
      <c r="K2925" s="20"/>
      <c r="L2925" s="20"/>
      <c r="M2925" s="20"/>
      <c r="N2925" s="20"/>
      <c r="O2925" s="125"/>
      <c r="P2925" s="125"/>
      <c r="Q2925" s="199"/>
      <c r="R2925" s="205"/>
      <c r="S2925" s="199"/>
      <c r="T2925" s="199"/>
      <c r="U2925" s="199"/>
      <c r="V2925" s="205"/>
      <c r="W2925" s="205"/>
      <c r="X2925" s="230"/>
      <c r="Y2925" s="230"/>
      <c r="Z2925" s="20"/>
      <c r="AA2925" s="20"/>
      <c r="AB2925" s="205"/>
      <c r="AC2925" s="205"/>
      <c r="AD2925" s="205"/>
      <c r="AE2925" s="1">
        <f t="shared" si="81"/>
        <v>0</v>
      </c>
      <c r="AF2925" s="1">
        <f t="shared" si="82"/>
        <v>0</v>
      </c>
      <c r="AH2925" s="1"/>
    </row>
    <row r="2926" spans="1:34">
      <c r="A2926" s="18"/>
      <c r="B2926" s="168"/>
      <c r="C2926" s="19"/>
      <c r="D2926" s="19"/>
      <c r="E2926" s="199"/>
      <c r="F2926" s="205"/>
      <c r="G2926" s="20"/>
      <c r="H2926" s="20"/>
      <c r="I2926" s="20"/>
      <c r="J2926" s="20"/>
      <c r="K2926" s="20"/>
      <c r="L2926" s="20"/>
      <c r="M2926" s="20"/>
      <c r="N2926" s="20"/>
      <c r="O2926" s="125"/>
      <c r="P2926" s="125"/>
      <c r="Q2926" s="199"/>
      <c r="R2926" s="205"/>
      <c r="S2926" s="199"/>
      <c r="T2926" s="199"/>
      <c r="U2926" s="199"/>
      <c r="V2926" s="205"/>
      <c r="W2926" s="205"/>
      <c r="X2926" s="230"/>
      <c r="Y2926" s="230"/>
      <c r="Z2926" s="20"/>
      <c r="AA2926" s="20"/>
      <c r="AB2926" s="205"/>
      <c r="AC2926" s="205"/>
      <c r="AD2926" s="205"/>
      <c r="AE2926" s="1">
        <f t="shared" si="81"/>
        <v>0</v>
      </c>
      <c r="AF2926" s="1">
        <f t="shared" si="82"/>
        <v>0</v>
      </c>
      <c r="AH2926" s="1"/>
    </row>
    <row r="2927" spans="1:34">
      <c r="A2927" s="18"/>
      <c r="B2927" s="168"/>
      <c r="C2927" s="19"/>
      <c r="D2927" s="19"/>
      <c r="E2927" s="199"/>
      <c r="F2927" s="205"/>
      <c r="G2927" s="20"/>
      <c r="H2927" s="20"/>
      <c r="I2927" s="20"/>
      <c r="J2927" s="20"/>
      <c r="K2927" s="20"/>
      <c r="L2927" s="20"/>
      <c r="M2927" s="20"/>
      <c r="N2927" s="20"/>
      <c r="O2927" s="125"/>
      <c r="P2927" s="125"/>
      <c r="Q2927" s="199"/>
      <c r="R2927" s="205"/>
      <c r="S2927" s="199"/>
      <c r="T2927" s="199"/>
      <c r="U2927" s="199"/>
      <c r="V2927" s="205"/>
      <c r="W2927" s="205"/>
      <c r="X2927" s="230"/>
      <c r="Y2927" s="230"/>
      <c r="Z2927" s="20"/>
      <c r="AA2927" s="20"/>
      <c r="AB2927" s="205"/>
      <c r="AC2927" s="205"/>
      <c r="AD2927" s="205"/>
      <c r="AE2927" s="1">
        <f t="shared" si="81"/>
        <v>0</v>
      </c>
      <c r="AF2927" s="1">
        <f t="shared" si="82"/>
        <v>0</v>
      </c>
      <c r="AH2927" s="1"/>
    </row>
    <row r="2928" spans="1:34">
      <c r="A2928" s="18"/>
      <c r="B2928" s="168"/>
      <c r="C2928" s="19"/>
      <c r="D2928" s="19"/>
      <c r="E2928" s="199"/>
      <c r="F2928" s="205"/>
      <c r="G2928" s="20"/>
      <c r="H2928" s="20"/>
      <c r="I2928" s="20"/>
      <c r="J2928" s="20"/>
      <c r="K2928" s="20"/>
      <c r="L2928" s="20"/>
      <c r="M2928" s="20"/>
      <c r="N2928" s="20"/>
      <c r="O2928" s="125"/>
      <c r="P2928" s="125"/>
      <c r="Q2928" s="199"/>
      <c r="R2928" s="205"/>
      <c r="S2928" s="199"/>
      <c r="T2928" s="199"/>
      <c r="U2928" s="199"/>
      <c r="V2928" s="205"/>
      <c r="W2928" s="205"/>
      <c r="X2928" s="230"/>
      <c r="Y2928" s="230"/>
      <c r="Z2928" s="20"/>
      <c r="AA2928" s="20"/>
      <c r="AB2928" s="205"/>
      <c r="AC2928" s="205"/>
      <c r="AD2928" s="205"/>
      <c r="AE2928" s="1">
        <f t="shared" si="81"/>
        <v>0</v>
      </c>
      <c r="AF2928" s="1">
        <f t="shared" si="82"/>
        <v>0</v>
      </c>
      <c r="AH2928" s="1"/>
    </row>
    <row r="2929" spans="1:34">
      <c r="A2929" s="18"/>
      <c r="B2929" s="168"/>
      <c r="C2929" s="19"/>
      <c r="D2929" s="19"/>
      <c r="E2929" s="199"/>
      <c r="F2929" s="205"/>
      <c r="G2929" s="20"/>
      <c r="H2929" s="20"/>
      <c r="I2929" s="20"/>
      <c r="J2929" s="20"/>
      <c r="K2929" s="20"/>
      <c r="L2929" s="20"/>
      <c r="M2929" s="20"/>
      <c r="N2929" s="20"/>
      <c r="O2929" s="125"/>
      <c r="P2929" s="125"/>
      <c r="Q2929" s="199"/>
      <c r="R2929" s="205"/>
      <c r="S2929" s="199"/>
      <c r="T2929" s="199"/>
      <c r="U2929" s="199"/>
      <c r="V2929" s="205"/>
      <c r="W2929" s="205"/>
      <c r="X2929" s="230"/>
      <c r="Y2929" s="230"/>
      <c r="Z2929" s="20"/>
      <c r="AA2929" s="20"/>
      <c r="AB2929" s="205"/>
      <c r="AC2929" s="205"/>
      <c r="AD2929" s="205"/>
      <c r="AE2929" s="1">
        <f t="shared" si="81"/>
        <v>0</v>
      </c>
      <c r="AF2929" s="1">
        <f t="shared" si="82"/>
        <v>0</v>
      </c>
      <c r="AH2929" s="1"/>
    </row>
    <row r="2930" spans="1:34">
      <c r="A2930" s="18"/>
      <c r="B2930" s="168"/>
      <c r="C2930" s="19"/>
      <c r="D2930" s="19"/>
      <c r="E2930" s="199"/>
      <c r="F2930" s="205"/>
      <c r="G2930" s="20"/>
      <c r="H2930" s="20"/>
      <c r="I2930" s="20"/>
      <c r="J2930" s="20"/>
      <c r="K2930" s="20"/>
      <c r="L2930" s="20"/>
      <c r="M2930" s="20"/>
      <c r="N2930" s="20"/>
      <c r="O2930" s="125"/>
      <c r="P2930" s="125"/>
      <c r="Q2930" s="199"/>
      <c r="R2930" s="205"/>
      <c r="S2930" s="199"/>
      <c r="T2930" s="199"/>
      <c r="U2930" s="199"/>
      <c r="V2930" s="205"/>
      <c r="W2930" s="205"/>
      <c r="X2930" s="230"/>
      <c r="Y2930" s="230"/>
      <c r="Z2930" s="20"/>
      <c r="AA2930" s="20"/>
      <c r="AB2930" s="205"/>
      <c r="AC2930" s="205"/>
      <c r="AD2930" s="205"/>
      <c r="AE2930" s="1">
        <f t="shared" si="81"/>
        <v>0</v>
      </c>
      <c r="AF2930" s="1">
        <f t="shared" si="82"/>
        <v>0</v>
      </c>
      <c r="AH2930" s="1"/>
    </row>
    <row r="2931" spans="1:34">
      <c r="A2931" s="18"/>
      <c r="B2931" s="168"/>
      <c r="C2931" s="19"/>
      <c r="D2931" s="19"/>
      <c r="E2931" s="199"/>
      <c r="F2931" s="205"/>
      <c r="G2931" s="20"/>
      <c r="H2931" s="20"/>
      <c r="I2931" s="20"/>
      <c r="J2931" s="20"/>
      <c r="K2931" s="20"/>
      <c r="L2931" s="20"/>
      <c r="M2931" s="20"/>
      <c r="N2931" s="20"/>
      <c r="O2931" s="125"/>
      <c r="P2931" s="125"/>
      <c r="Q2931" s="199"/>
      <c r="R2931" s="205"/>
      <c r="S2931" s="199"/>
      <c r="T2931" s="199"/>
      <c r="U2931" s="199"/>
      <c r="V2931" s="205"/>
      <c r="W2931" s="205"/>
      <c r="X2931" s="230"/>
      <c r="Y2931" s="230"/>
      <c r="Z2931" s="20"/>
      <c r="AA2931" s="20"/>
      <c r="AB2931" s="205"/>
      <c r="AC2931" s="205"/>
      <c r="AD2931" s="205"/>
      <c r="AE2931" s="1">
        <f t="shared" si="81"/>
        <v>0</v>
      </c>
      <c r="AF2931" s="1">
        <f t="shared" si="82"/>
        <v>0</v>
      </c>
      <c r="AH2931" s="1"/>
    </row>
    <row r="2932" spans="1:34">
      <c r="A2932" s="18"/>
      <c r="B2932" s="168"/>
      <c r="C2932" s="19"/>
      <c r="D2932" s="19"/>
      <c r="E2932" s="199"/>
      <c r="F2932" s="205"/>
      <c r="G2932" s="20"/>
      <c r="H2932" s="20"/>
      <c r="I2932" s="20"/>
      <c r="J2932" s="20"/>
      <c r="K2932" s="20"/>
      <c r="L2932" s="20"/>
      <c r="M2932" s="20"/>
      <c r="N2932" s="20"/>
      <c r="O2932" s="125"/>
      <c r="P2932" s="125"/>
      <c r="Q2932" s="199"/>
      <c r="R2932" s="205"/>
      <c r="S2932" s="199"/>
      <c r="T2932" s="199"/>
      <c r="U2932" s="199"/>
      <c r="V2932" s="205"/>
      <c r="W2932" s="205"/>
      <c r="X2932" s="230"/>
      <c r="Y2932" s="230"/>
      <c r="Z2932" s="20"/>
      <c r="AA2932" s="20"/>
      <c r="AB2932" s="205"/>
      <c r="AC2932" s="205"/>
      <c r="AD2932" s="205"/>
      <c r="AE2932" s="1">
        <f t="shared" si="81"/>
        <v>0</v>
      </c>
      <c r="AF2932" s="1">
        <f t="shared" si="82"/>
        <v>0</v>
      </c>
      <c r="AH2932" s="1"/>
    </row>
    <row r="2933" spans="1:34">
      <c r="A2933" s="18"/>
      <c r="B2933" s="168"/>
      <c r="C2933" s="19"/>
      <c r="D2933" s="19"/>
      <c r="E2933" s="199"/>
      <c r="F2933" s="205"/>
      <c r="G2933" s="20"/>
      <c r="H2933" s="20"/>
      <c r="I2933" s="20"/>
      <c r="J2933" s="20"/>
      <c r="K2933" s="20"/>
      <c r="L2933" s="20"/>
      <c r="M2933" s="20"/>
      <c r="N2933" s="20"/>
      <c r="O2933" s="125"/>
      <c r="P2933" s="125"/>
      <c r="Q2933" s="199"/>
      <c r="R2933" s="205"/>
      <c r="S2933" s="199"/>
      <c r="T2933" s="199"/>
      <c r="U2933" s="199"/>
      <c r="V2933" s="205"/>
      <c r="W2933" s="205"/>
      <c r="X2933" s="230"/>
      <c r="Y2933" s="230"/>
      <c r="Z2933" s="20"/>
      <c r="AA2933" s="20"/>
      <c r="AB2933" s="205"/>
      <c r="AC2933" s="205"/>
      <c r="AD2933" s="205"/>
      <c r="AE2933" s="1">
        <f t="shared" si="81"/>
        <v>0</v>
      </c>
      <c r="AF2933" s="1">
        <f t="shared" si="82"/>
        <v>0</v>
      </c>
      <c r="AH2933" s="1"/>
    </row>
    <row r="2934" spans="1:34">
      <c r="A2934" s="18"/>
      <c r="B2934" s="168"/>
      <c r="C2934" s="19"/>
      <c r="D2934" s="19"/>
      <c r="E2934" s="199"/>
      <c r="F2934" s="205"/>
      <c r="G2934" s="20"/>
      <c r="H2934" s="20"/>
      <c r="I2934" s="20"/>
      <c r="J2934" s="20"/>
      <c r="K2934" s="20"/>
      <c r="L2934" s="20"/>
      <c r="M2934" s="20"/>
      <c r="N2934" s="20"/>
      <c r="O2934" s="125"/>
      <c r="P2934" s="125"/>
      <c r="Q2934" s="199"/>
      <c r="R2934" s="205"/>
      <c r="S2934" s="199"/>
      <c r="T2934" s="199"/>
      <c r="U2934" s="199"/>
      <c r="V2934" s="205"/>
      <c r="W2934" s="205"/>
      <c r="X2934" s="230"/>
      <c r="Y2934" s="230"/>
      <c r="Z2934" s="20"/>
      <c r="AA2934" s="20"/>
      <c r="AB2934" s="205"/>
      <c r="AC2934" s="205"/>
      <c r="AD2934" s="205"/>
      <c r="AE2934" s="1">
        <f t="shared" si="81"/>
        <v>0</v>
      </c>
      <c r="AF2934" s="1">
        <f t="shared" si="82"/>
        <v>0</v>
      </c>
      <c r="AH2934" s="1"/>
    </row>
    <row r="2935" spans="1:34">
      <c r="A2935" s="18"/>
      <c r="B2935" s="168"/>
      <c r="C2935" s="19"/>
      <c r="D2935" s="19"/>
      <c r="E2935" s="199"/>
      <c r="F2935" s="205"/>
      <c r="G2935" s="20"/>
      <c r="H2935" s="20"/>
      <c r="I2935" s="20"/>
      <c r="J2935" s="20"/>
      <c r="K2935" s="20"/>
      <c r="L2935" s="20"/>
      <c r="M2935" s="20"/>
      <c r="N2935" s="20"/>
      <c r="O2935" s="125"/>
      <c r="P2935" s="125"/>
      <c r="Q2935" s="199"/>
      <c r="R2935" s="205"/>
      <c r="S2935" s="199"/>
      <c r="T2935" s="199"/>
      <c r="U2935" s="199"/>
      <c r="V2935" s="205"/>
      <c r="W2935" s="205"/>
      <c r="X2935" s="230"/>
      <c r="Y2935" s="230"/>
      <c r="Z2935" s="20"/>
      <c r="AA2935" s="20"/>
      <c r="AB2935" s="205"/>
      <c r="AC2935" s="205"/>
      <c r="AD2935" s="205"/>
      <c r="AE2935" s="1">
        <f t="shared" si="81"/>
        <v>0</v>
      </c>
      <c r="AF2935" s="1">
        <f t="shared" si="82"/>
        <v>0</v>
      </c>
      <c r="AH2935" s="1"/>
    </row>
    <row r="2936" spans="1:34">
      <c r="A2936" s="18"/>
      <c r="B2936" s="168"/>
      <c r="C2936" s="19"/>
      <c r="D2936" s="19"/>
      <c r="E2936" s="199"/>
      <c r="F2936" s="205"/>
      <c r="G2936" s="20"/>
      <c r="H2936" s="20"/>
      <c r="I2936" s="20"/>
      <c r="J2936" s="20"/>
      <c r="K2936" s="20"/>
      <c r="L2936" s="20"/>
      <c r="M2936" s="20"/>
      <c r="N2936" s="20"/>
      <c r="O2936" s="125"/>
      <c r="P2936" s="125"/>
      <c r="Q2936" s="199"/>
      <c r="R2936" s="205"/>
      <c r="S2936" s="199"/>
      <c r="T2936" s="199"/>
      <c r="U2936" s="199"/>
      <c r="V2936" s="205"/>
      <c r="W2936" s="205"/>
      <c r="X2936" s="230"/>
      <c r="Y2936" s="230"/>
      <c r="Z2936" s="20"/>
      <c r="AA2936" s="20"/>
      <c r="AB2936" s="205"/>
      <c r="AC2936" s="205"/>
      <c r="AD2936" s="205"/>
      <c r="AE2936" s="1">
        <f t="shared" si="81"/>
        <v>0</v>
      </c>
      <c r="AF2936" s="1">
        <f t="shared" si="82"/>
        <v>0</v>
      </c>
      <c r="AH2936" s="1"/>
    </row>
    <row r="2937" spans="1:34">
      <c r="A2937" s="18"/>
      <c r="B2937" s="168"/>
      <c r="C2937" s="19"/>
      <c r="D2937" s="19"/>
      <c r="E2937" s="199"/>
      <c r="F2937" s="205"/>
      <c r="G2937" s="20"/>
      <c r="H2937" s="20"/>
      <c r="I2937" s="20"/>
      <c r="J2937" s="20"/>
      <c r="K2937" s="20"/>
      <c r="L2937" s="20"/>
      <c r="M2937" s="20"/>
      <c r="N2937" s="20"/>
      <c r="O2937" s="125"/>
      <c r="P2937" s="125"/>
      <c r="Q2937" s="199"/>
      <c r="R2937" s="205"/>
      <c r="S2937" s="199"/>
      <c r="T2937" s="199"/>
      <c r="U2937" s="199"/>
      <c r="V2937" s="205"/>
      <c r="W2937" s="205"/>
      <c r="X2937" s="230"/>
      <c r="Y2937" s="230"/>
      <c r="Z2937" s="20"/>
      <c r="AA2937" s="20"/>
      <c r="AB2937" s="205"/>
      <c r="AC2937" s="205"/>
      <c r="AD2937" s="205"/>
      <c r="AE2937" s="1">
        <f t="shared" si="81"/>
        <v>0</v>
      </c>
      <c r="AF2937" s="1">
        <f t="shared" si="82"/>
        <v>0</v>
      </c>
      <c r="AH2937" s="1"/>
    </row>
    <row r="2938" spans="1:34">
      <c r="A2938" s="18"/>
      <c r="B2938" s="168"/>
      <c r="C2938" s="19"/>
      <c r="D2938" s="19"/>
      <c r="E2938" s="199"/>
      <c r="F2938" s="205"/>
      <c r="G2938" s="20"/>
      <c r="H2938" s="20"/>
      <c r="I2938" s="20"/>
      <c r="J2938" s="20"/>
      <c r="K2938" s="20"/>
      <c r="L2938" s="20"/>
      <c r="M2938" s="20"/>
      <c r="N2938" s="20"/>
      <c r="O2938" s="125"/>
      <c r="P2938" s="125"/>
      <c r="Q2938" s="199"/>
      <c r="R2938" s="205"/>
      <c r="S2938" s="199"/>
      <c r="T2938" s="199"/>
      <c r="U2938" s="199"/>
      <c r="V2938" s="205"/>
      <c r="W2938" s="205"/>
      <c r="X2938" s="230"/>
      <c r="Y2938" s="230"/>
      <c r="Z2938" s="20"/>
      <c r="AA2938" s="20"/>
      <c r="AB2938" s="205"/>
      <c r="AC2938" s="205"/>
      <c r="AD2938" s="205"/>
      <c r="AE2938" s="1">
        <f t="shared" si="81"/>
        <v>0</v>
      </c>
      <c r="AF2938" s="1">
        <f t="shared" si="82"/>
        <v>0</v>
      </c>
      <c r="AH2938" s="1"/>
    </row>
    <row r="2939" spans="1:34">
      <c r="A2939" s="18"/>
      <c r="B2939" s="168"/>
      <c r="C2939" s="19"/>
      <c r="D2939" s="19"/>
      <c r="E2939" s="199"/>
      <c r="F2939" s="205"/>
      <c r="G2939" s="20"/>
      <c r="H2939" s="20"/>
      <c r="I2939" s="20"/>
      <c r="J2939" s="20"/>
      <c r="K2939" s="20"/>
      <c r="L2939" s="20"/>
      <c r="M2939" s="20"/>
      <c r="N2939" s="20"/>
      <c r="O2939" s="125"/>
      <c r="P2939" s="125"/>
      <c r="Q2939" s="199"/>
      <c r="R2939" s="205"/>
      <c r="S2939" s="199"/>
      <c r="T2939" s="199"/>
      <c r="U2939" s="199"/>
      <c r="V2939" s="205"/>
      <c r="W2939" s="205"/>
      <c r="X2939" s="230"/>
      <c r="Y2939" s="230"/>
      <c r="Z2939" s="20"/>
      <c r="AA2939" s="20"/>
      <c r="AB2939" s="205"/>
      <c r="AC2939" s="205"/>
      <c r="AD2939" s="205"/>
      <c r="AE2939" s="1">
        <f t="shared" si="81"/>
        <v>0</v>
      </c>
      <c r="AF2939" s="1">
        <f t="shared" si="82"/>
        <v>0</v>
      </c>
      <c r="AH2939" s="1"/>
    </row>
    <row r="2940" spans="1:34">
      <c r="A2940" s="18"/>
      <c r="B2940" s="168"/>
      <c r="C2940" s="19"/>
      <c r="D2940" s="19"/>
      <c r="E2940" s="199"/>
      <c r="F2940" s="205"/>
      <c r="G2940" s="20"/>
      <c r="H2940" s="20"/>
      <c r="I2940" s="20"/>
      <c r="J2940" s="20"/>
      <c r="K2940" s="20"/>
      <c r="L2940" s="20"/>
      <c r="M2940" s="20"/>
      <c r="N2940" s="20"/>
      <c r="O2940" s="125"/>
      <c r="P2940" s="125"/>
      <c r="Q2940" s="199"/>
      <c r="R2940" s="205"/>
      <c r="S2940" s="199"/>
      <c r="T2940" s="199"/>
      <c r="U2940" s="199"/>
      <c r="V2940" s="205"/>
      <c r="W2940" s="205"/>
      <c r="X2940" s="230"/>
      <c r="Y2940" s="230"/>
      <c r="Z2940" s="20"/>
      <c r="AA2940" s="20"/>
      <c r="AB2940" s="205"/>
      <c r="AC2940" s="205"/>
      <c r="AD2940" s="205"/>
      <c r="AE2940" s="1">
        <f t="shared" si="81"/>
        <v>0</v>
      </c>
      <c r="AF2940" s="1">
        <f t="shared" si="82"/>
        <v>0</v>
      </c>
      <c r="AH2940" s="1"/>
    </row>
    <row r="2941" spans="1:34">
      <c r="A2941" s="18"/>
      <c r="B2941" s="168"/>
      <c r="C2941" s="19"/>
      <c r="D2941" s="19"/>
      <c r="E2941" s="199"/>
      <c r="F2941" s="205"/>
      <c r="G2941" s="20"/>
      <c r="H2941" s="20"/>
      <c r="I2941" s="20"/>
      <c r="J2941" s="20"/>
      <c r="K2941" s="20"/>
      <c r="L2941" s="20"/>
      <c r="M2941" s="20"/>
      <c r="N2941" s="20"/>
      <c r="O2941" s="125"/>
      <c r="P2941" s="125"/>
      <c r="Q2941" s="199"/>
      <c r="R2941" s="205"/>
      <c r="S2941" s="199"/>
      <c r="T2941" s="199"/>
      <c r="U2941" s="199"/>
      <c r="V2941" s="205"/>
      <c r="W2941" s="205"/>
      <c r="X2941" s="230"/>
      <c r="Y2941" s="230"/>
      <c r="Z2941" s="20"/>
      <c r="AA2941" s="20"/>
      <c r="AB2941" s="205"/>
      <c r="AC2941" s="205"/>
      <c r="AD2941" s="205"/>
      <c r="AE2941" s="1">
        <f t="shared" si="81"/>
        <v>0</v>
      </c>
      <c r="AF2941" s="1">
        <f t="shared" si="82"/>
        <v>0</v>
      </c>
      <c r="AH2941" s="1"/>
    </row>
    <row r="2942" spans="1:34">
      <c r="A2942" s="18"/>
      <c r="B2942" s="168"/>
      <c r="C2942" s="19"/>
      <c r="D2942" s="19"/>
      <c r="E2942" s="199"/>
      <c r="F2942" s="205"/>
      <c r="G2942" s="20"/>
      <c r="H2942" s="20"/>
      <c r="I2942" s="20"/>
      <c r="J2942" s="20"/>
      <c r="K2942" s="20"/>
      <c r="L2942" s="20"/>
      <c r="M2942" s="20"/>
      <c r="N2942" s="20"/>
      <c r="O2942" s="125"/>
      <c r="P2942" s="125"/>
      <c r="Q2942" s="199"/>
      <c r="R2942" s="205"/>
      <c r="S2942" s="199"/>
      <c r="T2942" s="199"/>
      <c r="U2942" s="199"/>
      <c r="V2942" s="205"/>
      <c r="W2942" s="205"/>
      <c r="X2942" s="230"/>
      <c r="Y2942" s="230"/>
      <c r="Z2942" s="20"/>
      <c r="AA2942" s="20"/>
      <c r="AB2942" s="205"/>
      <c r="AC2942" s="205"/>
      <c r="AD2942" s="205"/>
      <c r="AE2942" s="1">
        <f t="shared" si="81"/>
        <v>0</v>
      </c>
      <c r="AF2942" s="1">
        <f t="shared" si="82"/>
        <v>0</v>
      </c>
      <c r="AH2942" s="1"/>
    </row>
    <row r="2943" spans="1:34">
      <c r="A2943" s="18"/>
      <c r="B2943" s="168"/>
      <c r="C2943" s="19"/>
      <c r="D2943" s="19"/>
      <c r="E2943" s="199"/>
      <c r="F2943" s="205"/>
      <c r="G2943" s="20"/>
      <c r="H2943" s="20"/>
      <c r="I2943" s="20"/>
      <c r="J2943" s="20"/>
      <c r="K2943" s="20"/>
      <c r="L2943" s="20"/>
      <c r="M2943" s="20"/>
      <c r="N2943" s="20"/>
      <c r="O2943" s="125"/>
      <c r="P2943" s="125"/>
      <c r="Q2943" s="199"/>
      <c r="R2943" s="205"/>
      <c r="S2943" s="199"/>
      <c r="T2943" s="199"/>
      <c r="U2943" s="199"/>
      <c r="V2943" s="205"/>
      <c r="W2943" s="205"/>
      <c r="X2943" s="230"/>
      <c r="Y2943" s="230"/>
      <c r="Z2943" s="20"/>
      <c r="AA2943" s="20"/>
      <c r="AB2943" s="205"/>
      <c r="AC2943" s="205"/>
      <c r="AD2943" s="205"/>
      <c r="AE2943" s="1">
        <f t="shared" si="81"/>
        <v>0</v>
      </c>
      <c r="AF2943" s="1">
        <f t="shared" si="82"/>
        <v>0</v>
      </c>
      <c r="AH2943" s="1"/>
    </row>
    <row r="2944" spans="1:34">
      <c r="A2944" s="18"/>
      <c r="B2944" s="168"/>
      <c r="C2944" s="19"/>
      <c r="D2944" s="19"/>
      <c r="E2944" s="199"/>
      <c r="F2944" s="205"/>
      <c r="G2944" s="20"/>
      <c r="H2944" s="20"/>
      <c r="I2944" s="20"/>
      <c r="J2944" s="20"/>
      <c r="K2944" s="20"/>
      <c r="L2944" s="20"/>
      <c r="M2944" s="20"/>
      <c r="N2944" s="20"/>
      <c r="O2944" s="125"/>
      <c r="P2944" s="125"/>
      <c r="Q2944" s="199"/>
      <c r="R2944" s="205"/>
      <c r="S2944" s="199"/>
      <c r="T2944" s="199"/>
      <c r="U2944" s="199"/>
      <c r="V2944" s="205"/>
      <c r="W2944" s="205"/>
      <c r="X2944" s="230"/>
      <c r="Y2944" s="230"/>
      <c r="Z2944" s="20"/>
      <c r="AA2944" s="20"/>
      <c r="AB2944" s="205"/>
      <c r="AC2944" s="205"/>
      <c r="AD2944" s="205"/>
      <c r="AE2944" s="1">
        <f t="shared" si="81"/>
        <v>0</v>
      </c>
      <c r="AF2944" s="1">
        <f t="shared" si="82"/>
        <v>0</v>
      </c>
      <c r="AH2944" s="1"/>
    </row>
    <row r="2945" spans="1:34">
      <c r="A2945" s="18"/>
      <c r="B2945" s="168"/>
      <c r="C2945" s="19"/>
      <c r="D2945" s="19"/>
      <c r="E2945" s="199"/>
      <c r="F2945" s="205"/>
      <c r="G2945" s="20"/>
      <c r="H2945" s="20"/>
      <c r="I2945" s="20"/>
      <c r="J2945" s="20"/>
      <c r="K2945" s="20"/>
      <c r="L2945" s="20"/>
      <c r="M2945" s="20"/>
      <c r="N2945" s="20"/>
      <c r="O2945" s="125"/>
      <c r="P2945" s="125"/>
      <c r="Q2945" s="199"/>
      <c r="R2945" s="205"/>
      <c r="S2945" s="199"/>
      <c r="T2945" s="199"/>
      <c r="U2945" s="199"/>
      <c r="V2945" s="205"/>
      <c r="W2945" s="205"/>
      <c r="X2945" s="230"/>
      <c r="Y2945" s="230"/>
      <c r="Z2945" s="20"/>
      <c r="AA2945" s="20"/>
      <c r="AB2945" s="205"/>
      <c r="AC2945" s="205"/>
      <c r="AD2945" s="205"/>
      <c r="AE2945" s="1">
        <f t="shared" si="81"/>
        <v>0</v>
      </c>
      <c r="AF2945" s="1">
        <f t="shared" si="82"/>
        <v>0</v>
      </c>
      <c r="AH2945" s="1"/>
    </row>
    <row r="2946" spans="1:34">
      <c r="A2946" s="18"/>
      <c r="B2946" s="168"/>
      <c r="C2946" s="19"/>
      <c r="D2946" s="19"/>
      <c r="E2946" s="199"/>
      <c r="F2946" s="205"/>
      <c r="G2946" s="20"/>
      <c r="H2946" s="20"/>
      <c r="I2946" s="20"/>
      <c r="J2946" s="20"/>
      <c r="K2946" s="20"/>
      <c r="L2946" s="20"/>
      <c r="M2946" s="20"/>
      <c r="N2946" s="20"/>
      <c r="O2946" s="125"/>
      <c r="P2946" s="125"/>
      <c r="Q2946" s="199"/>
      <c r="R2946" s="205"/>
      <c r="S2946" s="199"/>
      <c r="T2946" s="199"/>
      <c r="U2946" s="199"/>
      <c r="V2946" s="205"/>
      <c r="W2946" s="205"/>
      <c r="X2946" s="230"/>
      <c r="Y2946" s="230"/>
      <c r="Z2946" s="20"/>
      <c r="AA2946" s="20"/>
      <c r="AB2946" s="205"/>
      <c r="AC2946" s="205"/>
      <c r="AD2946" s="205"/>
      <c r="AE2946" s="1">
        <f t="shared" si="81"/>
        <v>0</v>
      </c>
      <c r="AF2946" s="1">
        <f t="shared" si="82"/>
        <v>0</v>
      </c>
      <c r="AH2946" s="1"/>
    </row>
    <row r="2947" spans="1:34">
      <c r="A2947" s="18"/>
      <c r="B2947" s="168"/>
      <c r="C2947" s="19"/>
      <c r="D2947" s="19"/>
      <c r="E2947" s="199"/>
      <c r="F2947" s="205"/>
      <c r="G2947" s="20"/>
      <c r="H2947" s="20"/>
      <c r="I2947" s="20"/>
      <c r="J2947" s="20"/>
      <c r="K2947" s="20"/>
      <c r="L2947" s="20"/>
      <c r="M2947" s="20"/>
      <c r="N2947" s="20"/>
      <c r="O2947" s="125"/>
      <c r="P2947" s="125"/>
      <c r="Q2947" s="199"/>
      <c r="R2947" s="205"/>
      <c r="S2947" s="199"/>
      <c r="T2947" s="199"/>
      <c r="U2947" s="199"/>
      <c r="V2947" s="205"/>
      <c r="W2947" s="205"/>
      <c r="X2947" s="230"/>
      <c r="Y2947" s="230"/>
      <c r="Z2947" s="20"/>
      <c r="AA2947" s="20"/>
      <c r="AB2947" s="205"/>
      <c r="AC2947" s="205"/>
      <c r="AD2947" s="205"/>
      <c r="AE2947" s="1">
        <f t="shared" si="81"/>
        <v>0</v>
      </c>
      <c r="AF2947" s="1">
        <f t="shared" si="82"/>
        <v>0</v>
      </c>
      <c r="AH2947" s="1"/>
    </row>
    <row r="2948" spans="1:34">
      <c r="A2948" s="18"/>
      <c r="B2948" s="168"/>
      <c r="C2948" s="19"/>
      <c r="D2948" s="19"/>
      <c r="E2948" s="199"/>
      <c r="F2948" s="205"/>
      <c r="G2948" s="20"/>
      <c r="H2948" s="20"/>
      <c r="I2948" s="20"/>
      <c r="J2948" s="20"/>
      <c r="K2948" s="20"/>
      <c r="L2948" s="20"/>
      <c r="M2948" s="20"/>
      <c r="N2948" s="20"/>
      <c r="O2948" s="125"/>
      <c r="P2948" s="125"/>
      <c r="Q2948" s="199"/>
      <c r="R2948" s="205"/>
      <c r="S2948" s="199"/>
      <c r="T2948" s="199"/>
      <c r="U2948" s="199"/>
      <c r="V2948" s="205"/>
      <c r="W2948" s="205"/>
      <c r="X2948" s="230"/>
      <c r="Y2948" s="230"/>
      <c r="Z2948" s="20"/>
      <c r="AA2948" s="20"/>
      <c r="AB2948" s="205"/>
      <c r="AC2948" s="205"/>
      <c r="AD2948" s="205"/>
      <c r="AE2948" s="1">
        <f t="shared" si="81"/>
        <v>0</v>
      </c>
      <c r="AF2948" s="1">
        <f t="shared" si="82"/>
        <v>0</v>
      </c>
      <c r="AH2948" s="1"/>
    </row>
    <row r="2949" spans="1:34">
      <c r="A2949" s="18"/>
      <c r="B2949" s="168"/>
      <c r="C2949" s="19"/>
      <c r="D2949" s="19"/>
      <c r="E2949" s="199"/>
      <c r="F2949" s="205"/>
      <c r="G2949" s="20"/>
      <c r="H2949" s="20"/>
      <c r="I2949" s="20"/>
      <c r="J2949" s="20"/>
      <c r="K2949" s="20"/>
      <c r="L2949" s="20"/>
      <c r="M2949" s="20"/>
      <c r="N2949" s="20"/>
      <c r="O2949" s="125"/>
      <c r="P2949" s="125"/>
      <c r="Q2949" s="199"/>
      <c r="R2949" s="205"/>
      <c r="S2949" s="199"/>
      <c r="T2949" s="199"/>
      <c r="U2949" s="199"/>
      <c r="V2949" s="205"/>
      <c r="W2949" s="205"/>
      <c r="X2949" s="230"/>
      <c r="Y2949" s="230"/>
      <c r="Z2949" s="20"/>
      <c r="AA2949" s="20"/>
      <c r="AB2949" s="205"/>
      <c r="AC2949" s="205"/>
      <c r="AD2949" s="205"/>
      <c r="AE2949" s="1">
        <f t="shared" si="81"/>
        <v>0</v>
      </c>
      <c r="AF2949" s="1">
        <f t="shared" si="82"/>
        <v>0</v>
      </c>
      <c r="AH2949" s="1"/>
    </row>
    <row r="2950" spans="1:34">
      <c r="A2950" s="18"/>
      <c r="B2950" s="168"/>
      <c r="C2950" s="19"/>
      <c r="D2950" s="19"/>
      <c r="E2950" s="199"/>
      <c r="F2950" s="205"/>
      <c r="G2950" s="20"/>
      <c r="H2950" s="20"/>
      <c r="I2950" s="20"/>
      <c r="J2950" s="20"/>
      <c r="K2950" s="20"/>
      <c r="L2950" s="20"/>
      <c r="M2950" s="20"/>
      <c r="N2950" s="20"/>
      <c r="O2950" s="125"/>
      <c r="P2950" s="125"/>
      <c r="Q2950" s="199"/>
      <c r="R2950" s="205"/>
      <c r="S2950" s="199"/>
      <c r="T2950" s="199"/>
      <c r="U2950" s="199"/>
      <c r="V2950" s="205"/>
      <c r="W2950" s="205"/>
      <c r="X2950" s="230"/>
      <c r="Y2950" s="230"/>
      <c r="Z2950" s="20"/>
      <c r="AA2950" s="20"/>
      <c r="AB2950" s="205"/>
      <c r="AC2950" s="205"/>
      <c r="AD2950" s="205"/>
      <c r="AE2950" s="1">
        <f t="shared" si="81"/>
        <v>0</v>
      </c>
      <c r="AF2950" s="1">
        <f t="shared" si="82"/>
        <v>0</v>
      </c>
      <c r="AH2950" s="1"/>
    </row>
    <row r="2951" spans="1:34">
      <c r="A2951" s="18"/>
      <c r="B2951" s="168"/>
      <c r="C2951" s="19"/>
      <c r="D2951" s="19"/>
      <c r="E2951" s="199"/>
      <c r="F2951" s="205"/>
      <c r="G2951" s="20"/>
      <c r="H2951" s="20"/>
      <c r="I2951" s="20"/>
      <c r="J2951" s="20"/>
      <c r="K2951" s="20"/>
      <c r="L2951" s="20"/>
      <c r="M2951" s="20"/>
      <c r="N2951" s="20"/>
      <c r="O2951" s="125"/>
      <c r="P2951" s="125"/>
      <c r="Q2951" s="199"/>
      <c r="R2951" s="205"/>
      <c r="S2951" s="199"/>
      <c r="T2951" s="199"/>
      <c r="U2951" s="199"/>
      <c r="V2951" s="205"/>
      <c r="W2951" s="205"/>
      <c r="X2951" s="230"/>
      <c r="Y2951" s="230"/>
      <c r="Z2951" s="20"/>
      <c r="AA2951" s="20"/>
      <c r="AB2951" s="205"/>
      <c r="AC2951" s="205"/>
      <c r="AD2951" s="205"/>
      <c r="AE2951" s="1">
        <f t="shared" si="81"/>
        <v>0</v>
      </c>
      <c r="AF2951" s="1">
        <f t="shared" si="82"/>
        <v>0</v>
      </c>
      <c r="AH2951" s="1"/>
    </row>
    <row r="2952" spans="1:34">
      <c r="A2952" s="18"/>
      <c r="B2952" s="168"/>
      <c r="C2952" s="19"/>
      <c r="D2952" s="19"/>
      <c r="E2952" s="199"/>
      <c r="F2952" s="205"/>
      <c r="G2952" s="20"/>
      <c r="H2952" s="20"/>
      <c r="I2952" s="20"/>
      <c r="J2952" s="20"/>
      <c r="K2952" s="20"/>
      <c r="L2952" s="20"/>
      <c r="M2952" s="20"/>
      <c r="N2952" s="20"/>
      <c r="O2952" s="125"/>
      <c r="P2952" s="125"/>
      <c r="Q2952" s="199"/>
      <c r="R2952" s="205"/>
      <c r="S2952" s="199"/>
      <c r="T2952" s="199"/>
      <c r="U2952" s="199"/>
      <c r="V2952" s="205"/>
      <c r="W2952" s="205"/>
      <c r="X2952" s="230"/>
      <c r="Y2952" s="230"/>
      <c r="Z2952" s="20"/>
      <c r="AA2952" s="20"/>
      <c r="AB2952" s="205"/>
      <c r="AC2952" s="205"/>
      <c r="AD2952" s="205"/>
      <c r="AE2952" s="1">
        <f t="shared" si="81"/>
        <v>0</v>
      </c>
      <c r="AF2952" s="1">
        <f t="shared" si="82"/>
        <v>0</v>
      </c>
      <c r="AH2952" s="1"/>
    </row>
    <row r="2953" spans="1:34">
      <c r="A2953" s="18"/>
      <c r="B2953" s="168"/>
      <c r="C2953" s="19"/>
      <c r="D2953" s="19"/>
      <c r="E2953" s="199"/>
      <c r="F2953" s="205"/>
      <c r="G2953" s="20"/>
      <c r="H2953" s="20"/>
      <c r="I2953" s="20"/>
      <c r="J2953" s="20"/>
      <c r="K2953" s="20"/>
      <c r="L2953" s="20"/>
      <c r="M2953" s="20"/>
      <c r="N2953" s="20"/>
      <c r="O2953" s="125"/>
      <c r="P2953" s="125"/>
      <c r="Q2953" s="199"/>
      <c r="R2953" s="205"/>
      <c r="S2953" s="199"/>
      <c r="T2953" s="199"/>
      <c r="U2953" s="199"/>
      <c r="V2953" s="205"/>
      <c r="W2953" s="205"/>
      <c r="X2953" s="230"/>
      <c r="Y2953" s="230"/>
      <c r="Z2953" s="20"/>
      <c r="AA2953" s="20"/>
      <c r="AB2953" s="205"/>
      <c r="AC2953" s="205"/>
      <c r="AD2953" s="205"/>
      <c r="AE2953" s="1">
        <f t="shared" si="81"/>
        <v>0</v>
      </c>
      <c r="AF2953" s="1">
        <f t="shared" si="82"/>
        <v>0</v>
      </c>
      <c r="AH2953" s="1"/>
    </row>
    <row r="2954" spans="1:34">
      <c r="A2954" s="18"/>
      <c r="B2954" s="168"/>
      <c r="C2954" s="19"/>
      <c r="D2954" s="19"/>
      <c r="E2954" s="199"/>
      <c r="F2954" s="205"/>
      <c r="G2954" s="20"/>
      <c r="H2954" s="20"/>
      <c r="I2954" s="20"/>
      <c r="J2954" s="20"/>
      <c r="K2954" s="20"/>
      <c r="L2954" s="20"/>
      <c r="M2954" s="20"/>
      <c r="N2954" s="20"/>
      <c r="O2954" s="125"/>
      <c r="P2954" s="125"/>
      <c r="Q2954" s="199"/>
      <c r="R2954" s="205"/>
      <c r="S2954" s="199"/>
      <c r="T2954" s="199"/>
      <c r="U2954" s="199"/>
      <c r="V2954" s="205"/>
      <c r="W2954" s="205"/>
      <c r="X2954" s="230"/>
      <c r="Y2954" s="230"/>
      <c r="Z2954" s="20"/>
      <c r="AA2954" s="20"/>
      <c r="AB2954" s="205"/>
      <c r="AC2954" s="205"/>
      <c r="AD2954" s="205"/>
      <c r="AE2954" s="1">
        <f t="shared" si="81"/>
        <v>0</v>
      </c>
      <c r="AF2954" s="1">
        <f t="shared" si="82"/>
        <v>0</v>
      </c>
      <c r="AH2954" s="1"/>
    </row>
    <row r="2955" spans="1:34">
      <c r="A2955" s="18"/>
      <c r="B2955" s="168"/>
      <c r="C2955" s="19"/>
      <c r="D2955" s="19"/>
      <c r="E2955" s="199"/>
      <c r="F2955" s="205"/>
      <c r="G2955" s="20"/>
      <c r="H2955" s="20"/>
      <c r="I2955" s="20"/>
      <c r="J2955" s="20"/>
      <c r="K2955" s="20"/>
      <c r="L2955" s="20"/>
      <c r="M2955" s="20"/>
      <c r="N2955" s="20"/>
      <c r="O2955" s="125"/>
      <c r="P2955" s="125"/>
      <c r="Q2955" s="199"/>
      <c r="R2955" s="205"/>
      <c r="S2955" s="199"/>
      <c r="T2955" s="199"/>
      <c r="U2955" s="199"/>
      <c r="V2955" s="205"/>
      <c r="W2955" s="205"/>
      <c r="X2955" s="230"/>
      <c r="Y2955" s="230"/>
      <c r="Z2955" s="20"/>
      <c r="AA2955" s="20"/>
      <c r="AB2955" s="205"/>
      <c r="AC2955" s="205"/>
      <c r="AD2955" s="205"/>
      <c r="AE2955" s="1">
        <f t="shared" ref="AE2955:AE3018" si="83">COUNTA(E2955:AC2955)</f>
        <v>0</v>
      </c>
      <c r="AF2955" s="1">
        <f t="shared" ref="AF2955:AF3018" si="84">COUNTA(E2955)*COUNTA(H2955)*COUNTA(M2955)*COUNTA(O2955)*COUNTA(P2955)*COUNTA(Q2955)*COUNTA(R2955)*COUNTA(AC2955)</f>
        <v>0</v>
      </c>
      <c r="AH2955" s="1"/>
    </row>
    <row r="2956" spans="1:34">
      <c r="A2956" s="18"/>
      <c r="B2956" s="168"/>
      <c r="C2956" s="19"/>
      <c r="D2956" s="19"/>
      <c r="E2956" s="199"/>
      <c r="F2956" s="205"/>
      <c r="G2956" s="20"/>
      <c r="H2956" s="20"/>
      <c r="I2956" s="20"/>
      <c r="J2956" s="20"/>
      <c r="K2956" s="20"/>
      <c r="L2956" s="20"/>
      <c r="M2956" s="20"/>
      <c r="N2956" s="20"/>
      <c r="O2956" s="125"/>
      <c r="P2956" s="125"/>
      <c r="Q2956" s="199"/>
      <c r="R2956" s="205"/>
      <c r="S2956" s="199"/>
      <c r="T2956" s="199"/>
      <c r="U2956" s="199"/>
      <c r="V2956" s="205"/>
      <c r="W2956" s="205"/>
      <c r="X2956" s="230"/>
      <c r="Y2956" s="230"/>
      <c r="Z2956" s="20"/>
      <c r="AA2956" s="20"/>
      <c r="AB2956" s="205"/>
      <c r="AC2956" s="205"/>
      <c r="AD2956" s="205"/>
      <c r="AE2956" s="1">
        <f t="shared" si="83"/>
        <v>0</v>
      </c>
      <c r="AF2956" s="1">
        <f t="shared" si="84"/>
        <v>0</v>
      </c>
      <c r="AH2956" s="1"/>
    </row>
    <row r="2957" spans="1:34">
      <c r="A2957" s="18"/>
      <c r="B2957" s="168"/>
      <c r="C2957" s="19"/>
      <c r="D2957" s="19"/>
      <c r="E2957" s="199"/>
      <c r="F2957" s="205"/>
      <c r="G2957" s="20"/>
      <c r="H2957" s="20"/>
      <c r="I2957" s="20"/>
      <c r="J2957" s="20"/>
      <c r="K2957" s="20"/>
      <c r="L2957" s="20"/>
      <c r="M2957" s="20"/>
      <c r="N2957" s="20"/>
      <c r="O2957" s="125"/>
      <c r="P2957" s="125"/>
      <c r="Q2957" s="199"/>
      <c r="R2957" s="205"/>
      <c r="S2957" s="199"/>
      <c r="T2957" s="199"/>
      <c r="U2957" s="199"/>
      <c r="V2957" s="205"/>
      <c r="W2957" s="205"/>
      <c r="X2957" s="230"/>
      <c r="Y2957" s="230"/>
      <c r="Z2957" s="20"/>
      <c r="AA2957" s="20"/>
      <c r="AB2957" s="205"/>
      <c r="AC2957" s="205"/>
      <c r="AD2957" s="205"/>
      <c r="AE2957" s="1">
        <f t="shared" si="83"/>
        <v>0</v>
      </c>
      <c r="AF2957" s="1">
        <f t="shared" si="84"/>
        <v>0</v>
      </c>
      <c r="AH2957" s="1"/>
    </row>
    <row r="2958" spans="1:34">
      <c r="A2958" s="18"/>
      <c r="B2958" s="168"/>
      <c r="C2958" s="19"/>
      <c r="D2958" s="19"/>
      <c r="E2958" s="199"/>
      <c r="F2958" s="205"/>
      <c r="G2958" s="20"/>
      <c r="H2958" s="20"/>
      <c r="I2958" s="20"/>
      <c r="J2958" s="20"/>
      <c r="K2958" s="20"/>
      <c r="L2958" s="20"/>
      <c r="M2958" s="20"/>
      <c r="N2958" s="20"/>
      <c r="O2958" s="125"/>
      <c r="P2958" s="125"/>
      <c r="Q2958" s="199"/>
      <c r="R2958" s="205"/>
      <c r="S2958" s="199"/>
      <c r="T2958" s="199"/>
      <c r="U2958" s="199"/>
      <c r="V2958" s="205"/>
      <c r="W2958" s="205"/>
      <c r="X2958" s="230"/>
      <c r="Y2958" s="230"/>
      <c r="Z2958" s="20"/>
      <c r="AA2958" s="20"/>
      <c r="AB2958" s="205"/>
      <c r="AC2958" s="205"/>
      <c r="AD2958" s="205"/>
      <c r="AE2958" s="1">
        <f t="shared" si="83"/>
        <v>0</v>
      </c>
      <c r="AF2958" s="1">
        <f t="shared" si="84"/>
        <v>0</v>
      </c>
      <c r="AH2958" s="1"/>
    </row>
    <row r="2959" spans="1:34">
      <c r="A2959" s="18"/>
      <c r="B2959" s="168"/>
      <c r="C2959" s="19"/>
      <c r="D2959" s="19"/>
      <c r="E2959" s="199"/>
      <c r="F2959" s="205"/>
      <c r="G2959" s="20"/>
      <c r="H2959" s="20"/>
      <c r="I2959" s="20"/>
      <c r="J2959" s="20"/>
      <c r="K2959" s="20"/>
      <c r="L2959" s="20"/>
      <c r="M2959" s="20"/>
      <c r="N2959" s="20"/>
      <c r="O2959" s="125"/>
      <c r="P2959" s="125"/>
      <c r="Q2959" s="199"/>
      <c r="R2959" s="205"/>
      <c r="S2959" s="199"/>
      <c r="T2959" s="199"/>
      <c r="U2959" s="199"/>
      <c r="V2959" s="205"/>
      <c r="W2959" s="205"/>
      <c r="X2959" s="230"/>
      <c r="Y2959" s="230"/>
      <c r="Z2959" s="20"/>
      <c r="AA2959" s="20"/>
      <c r="AB2959" s="205"/>
      <c r="AC2959" s="205"/>
      <c r="AD2959" s="205"/>
      <c r="AE2959" s="1">
        <f t="shared" si="83"/>
        <v>0</v>
      </c>
      <c r="AF2959" s="1">
        <f t="shared" si="84"/>
        <v>0</v>
      </c>
      <c r="AH2959" s="1"/>
    </row>
    <row r="2960" spans="1:34">
      <c r="A2960" s="18"/>
      <c r="B2960" s="168"/>
      <c r="C2960" s="19"/>
      <c r="D2960" s="19"/>
      <c r="E2960" s="199"/>
      <c r="F2960" s="205"/>
      <c r="G2960" s="20"/>
      <c r="H2960" s="20"/>
      <c r="I2960" s="20"/>
      <c r="J2960" s="20"/>
      <c r="K2960" s="20"/>
      <c r="L2960" s="20"/>
      <c r="M2960" s="20"/>
      <c r="N2960" s="20"/>
      <c r="O2960" s="125"/>
      <c r="P2960" s="125"/>
      <c r="Q2960" s="199"/>
      <c r="R2960" s="205"/>
      <c r="S2960" s="199"/>
      <c r="T2960" s="199"/>
      <c r="U2960" s="199"/>
      <c r="V2960" s="205"/>
      <c r="W2960" s="205"/>
      <c r="X2960" s="230"/>
      <c r="Y2960" s="230"/>
      <c r="Z2960" s="20"/>
      <c r="AA2960" s="20"/>
      <c r="AB2960" s="205"/>
      <c r="AC2960" s="205"/>
      <c r="AD2960" s="205"/>
      <c r="AE2960" s="1">
        <f t="shared" si="83"/>
        <v>0</v>
      </c>
      <c r="AF2960" s="1">
        <f t="shared" si="84"/>
        <v>0</v>
      </c>
      <c r="AH2960" s="1"/>
    </row>
    <row r="2961" spans="1:34">
      <c r="A2961" s="18"/>
      <c r="B2961" s="168"/>
      <c r="C2961" s="19"/>
      <c r="D2961" s="19"/>
      <c r="E2961" s="199"/>
      <c r="F2961" s="205"/>
      <c r="G2961" s="20"/>
      <c r="H2961" s="20"/>
      <c r="I2961" s="20"/>
      <c r="J2961" s="20"/>
      <c r="K2961" s="20"/>
      <c r="L2961" s="20"/>
      <c r="M2961" s="20"/>
      <c r="N2961" s="20"/>
      <c r="O2961" s="125"/>
      <c r="P2961" s="125"/>
      <c r="Q2961" s="199"/>
      <c r="R2961" s="205"/>
      <c r="S2961" s="199"/>
      <c r="T2961" s="199"/>
      <c r="U2961" s="199"/>
      <c r="V2961" s="205"/>
      <c r="W2961" s="205"/>
      <c r="X2961" s="230"/>
      <c r="Y2961" s="230"/>
      <c r="Z2961" s="20"/>
      <c r="AA2961" s="20"/>
      <c r="AB2961" s="205"/>
      <c r="AC2961" s="205"/>
      <c r="AD2961" s="205"/>
      <c r="AE2961" s="1">
        <f t="shared" si="83"/>
        <v>0</v>
      </c>
      <c r="AF2961" s="1">
        <f t="shared" si="84"/>
        <v>0</v>
      </c>
      <c r="AH2961" s="1"/>
    </row>
    <row r="2962" spans="1:34">
      <c r="A2962" s="18"/>
      <c r="B2962" s="168"/>
      <c r="C2962" s="19"/>
      <c r="D2962" s="19"/>
      <c r="E2962" s="199"/>
      <c r="F2962" s="205"/>
      <c r="G2962" s="20"/>
      <c r="H2962" s="20"/>
      <c r="I2962" s="20"/>
      <c r="J2962" s="20"/>
      <c r="K2962" s="20"/>
      <c r="L2962" s="20"/>
      <c r="M2962" s="20"/>
      <c r="N2962" s="20"/>
      <c r="O2962" s="125"/>
      <c r="P2962" s="125"/>
      <c r="Q2962" s="199"/>
      <c r="R2962" s="205"/>
      <c r="S2962" s="199"/>
      <c r="T2962" s="199"/>
      <c r="U2962" s="199"/>
      <c r="V2962" s="205"/>
      <c r="W2962" s="205"/>
      <c r="X2962" s="230"/>
      <c r="Y2962" s="230"/>
      <c r="Z2962" s="20"/>
      <c r="AA2962" s="20"/>
      <c r="AB2962" s="205"/>
      <c r="AC2962" s="205"/>
      <c r="AD2962" s="205"/>
      <c r="AE2962" s="1">
        <f t="shared" si="83"/>
        <v>0</v>
      </c>
      <c r="AF2962" s="1">
        <f t="shared" si="84"/>
        <v>0</v>
      </c>
      <c r="AH2962" s="1"/>
    </row>
    <row r="2963" spans="1:34">
      <c r="A2963" s="18"/>
      <c r="B2963" s="168"/>
      <c r="C2963" s="19"/>
      <c r="D2963" s="19"/>
      <c r="E2963" s="199"/>
      <c r="F2963" s="205"/>
      <c r="G2963" s="20"/>
      <c r="H2963" s="20"/>
      <c r="I2963" s="20"/>
      <c r="J2963" s="20"/>
      <c r="K2963" s="20"/>
      <c r="L2963" s="20"/>
      <c r="M2963" s="20"/>
      <c r="N2963" s="20"/>
      <c r="O2963" s="125"/>
      <c r="P2963" s="125"/>
      <c r="Q2963" s="199"/>
      <c r="R2963" s="205"/>
      <c r="S2963" s="199"/>
      <c r="T2963" s="199"/>
      <c r="U2963" s="199"/>
      <c r="V2963" s="205"/>
      <c r="W2963" s="205"/>
      <c r="X2963" s="230"/>
      <c r="Y2963" s="230"/>
      <c r="Z2963" s="20"/>
      <c r="AA2963" s="20"/>
      <c r="AB2963" s="205"/>
      <c r="AC2963" s="205"/>
      <c r="AD2963" s="205"/>
      <c r="AE2963" s="1">
        <f t="shared" si="83"/>
        <v>0</v>
      </c>
      <c r="AF2963" s="1">
        <f t="shared" si="84"/>
        <v>0</v>
      </c>
      <c r="AH2963" s="1"/>
    </row>
    <row r="2964" spans="1:34">
      <c r="A2964" s="18"/>
      <c r="B2964" s="168"/>
      <c r="C2964" s="19"/>
      <c r="D2964" s="19"/>
      <c r="E2964" s="199"/>
      <c r="F2964" s="205"/>
      <c r="G2964" s="20"/>
      <c r="H2964" s="20"/>
      <c r="I2964" s="20"/>
      <c r="J2964" s="20"/>
      <c r="K2964" s="20"/>
      <c r="L2964" s="20"/>
      <c r="M2964" s="20"/>
      <c r="N2964" s="20"/>
      <c r="O2964" s="125"/>
      <c r="P2964" s="125"/>
      <c r="Q2964" s="199"/>
      <c r="R2964" s="205"/>
      <c r="S2964" s="199"/>
      <c r="T2964" s="199"/>
      <c r="U2964" s="199"/>
      <c r="V2964" s="205"/>
      <c r="W2964" s="205"/>
      <c r="X2964" s="230"/>
      <c r="Y2964" s="230"/>
      <c r="Z2964" s="20"/>
      <c r="AA2964" s="20"/>
      <c r="AB2964" s="205"/>
      <c r="AC2964" s="205"/>
      <c r="AD2964" s="205"/>
      <c r="AE2964" s="1">
        <f t="shared" si="83"/>
        <v>0</v>
      </c>
      <c r="AF2964" s="1">
        <f t="shared" si="84"/>
        <v>0</v>
      </c>
      <c r="AH2964" s="1"/>
    </row>
    <row r="2965" spans="1:34">
      <c r="A2965" s="18"/>
      <c r="B2965" s="168"/>
      <c r="C2965" s="19"/>
      <c r="D2965" s="19"/>
      <c r="E2965" s="199"/>
      <c r="F2965" s="205"/>
      <c r="G2965" s="20"/>
      <c r="H2965" s="20"/>
      <c r="I2965" s="20"/>
      <c r="J2965" s="20"/>
      <c r="K2965" s="20"/>
      <c r="L2965" s="20"/>
      <c r="M2965" s="20"/>
      <c r="N2965" s="20"/>
      <c r="O2965" s="125"/>
      <c r="P2965" s="125"/>
      <c r="Q2965" s="199"/>
      <c r="R2965" s="205"/>
      <c r="S2965" s="199"/>
      <c r="T2965" s="199"/>
      <c r="U2965" s="199"/>
      <c r="V2965" s="205"/>
      <c r="W2965" s="205"/>
      <c r="X2965" s="230"/>
      <c r="Y2965" s="230"/>
      <c r="Z2965" s="20"/>
      <c r="AA2965" s="20"/>
      <c r="AB2965" s="205"/>
      <c r="AC2965" s="205"/>
      <c r="AD2965" s="205"/>
      <c r="AE2965" s="1">
        <f t="shared" si="83"/>
        <v>0</v>
      </c>
      <c r="AF2965" s="1">
        <f t="shared" si="84"/>
        <v>0</v>
      </c>
      <c r="AH2965" s="1"/>
    </row>
    <row r="2966" spans="1:34">
      <c r="A2966" s="18"/>
      <c r="B2966" s="168"/>
      <c r="C2966" s="19"/>
      <c r="D2966" s="19"/>
      <c r="E2966" s="199"/>
      <c r="F2966" s="205"/>
      <c r="G2966" s="20"/>
      <c r="H2966" s="20"/>
      <c r="I2966" s="20"/>
      <c r="J2966" s="20"/>
      <c r="K2966" s="20"/>
      <c r="L2966" s="20"/>
      <c r="M2966" s="20"/>
      <c r="N2966" s="20"/>
      <c r="O2966" s="125"/>
      <c r="P2966" s="125"/>
      <c r="Q2966" s="199"/>
      <c r="R2966" s="205"/>
      <c r="S2966" s="199"/>
      <c r="T2966" s="199"/>
      <c r="U2966" s="199"/>
      <c r="V2966" s="205"/>
      <c r="W2966" s="205"/>
      <c r="X2966" s="230"/>
      <c r="Y2966" s="230"/>
      <c r="Z2966" s="20"/>
      <c r="AA2966" s="20"/>
      <c r="AB2966" s="205"/>
      <c r="AC2966" s="205"/>
      <c r="AD2966" s="205"/>
      <c r="AE2966" s="1">
        <f t="shared" si="83"/>
        <v>0</v>
      </c>
      <c r="AF2966" s="1">
        <f t="shared" si="84"/>
        <v>0</v>
      </c>
      <c r="AH2966" s="1"/>
    </row>
    <row r="2967" spans="1:34">
      <c r="A2967" s="18"/>
      <c r="B2967" s="168"/>
      <c r="C2967" s="19"/>
      <c r="D2967" s="19"/>
      <c r="E2967" s="199"/>
      <c r="F2967" s="205"/>
      <c r="G2967" s="20"/>
      <c r="H2967" s="20"/>
      <c r="I2967" s="20"/>
      <c r="J2967" s="20"/>
      <c r="K2967" s="20"/>
      <c r="L2967" s="20"/>
      <c r="M2967" s="20"/>
      <c r="N2967" s="20"/>
      <c r="O2967" s="125"/>
      <c r="P2967" s="125"/>
      <c r="Q2967" s="199"/>
      <c r="R2967" s="205"/>
      <c r="S2967" s="199"/>
      <c r="T2967" s="199"/>
      <c r="U2967" s="199"/>
      <c r="V2967" s="205"/>
      <c r="W2967" s="205"/>
      <c r="X2967" s="230"/>
      <c r="Y2967" s="230"/>
      <c r="Z2967" s="20"/>
      <c r="AA2967" s="20"/>
      <c r="AB2967" s="205"/>
      <c r="AC2967" s="205"/>
      <c r="AD2967" s="205"/>
      <c r="AE2967" s="1">
        <f t="shared" si="83"/>
        <v>0</v>
      </c>
      <c r="AF2967" s="1">
        <f t="shared" si="84"/>
        <v>0</v>
      </c>
      <c r="AH2967" s="1"/>
    </row>
    <row r="2968" spans="1:34">
      <c r="A2968" s="18"/>
      <c r="B2968" s="168"/>
      <c r="C2968" s="19"/>
      <c r="D2968" s="19"/>
      <c r="E2968" s="199"/>
      <c r="F2968" s="205"/>
      <c r="G2968" s="20"/>
      <c r="H2968" s="20"/>
      <c r="I2968" s="20"/>
      <c r="J2968" s="20"/>
      <c r="K2968" s="20"/>
      <c r="L2968" s="20"/>
      <c r="M2968" s="20"/>
      <c r="N2968" s="20"/>
      <c r="O2968" s="125"/>
      <c r="P2968" s="125"/>
      <c r="Q2968" s="199"/>
      <c r="R2968" s="205"/>
      <c r="S2968" s="199"/>
      <c r="T2968" s="199"/>
      <c r="U2968" s="199"/>
      <c r="V2968" s="205"/>
      <c r="W2968" s="205"/>
      <c r="X2968" s="230"/>
      <c r="Y2968" s="230"/>
      <c r="Z2968" s="20"/>
      <c r="AA2968" s="20"/>
      <c r="AB2968" s="205"/>
      <c r="AC2968" s="205"/>
      <c r="AD2968" s="205"/>
      <c r="AE2968" s="1">
        <f t="shared" si="83"/>
        <v>0</v>
      </c>
      <c r="AF2968" s="1">
        <f t="shared" si="84"/>
        <v>0</v>
      </c>
      <c r="AH2968" s="1"/>
    </row>
    <row r="2969" spans="1:34">
      <c r="A2969" s="18"/>
      <c r="B2969" s="168"/>
      <c r="C2969" s="19"/>
      <c r="D2969" s="19"/>
      <c r="E2969" s="199"/>
      <c r="F2969" s="205"/>
      <c r="G2969" s="20"/>
      <c r="H2969" s="20"/>
      <c r="I2969" s="20"/>
      <c r="J2969" s="20"/>
      <c r="K2969" s="20"/>
      <c r="L2969" s="20"/>
      <c r="M2969" s="20"/>
      <c r="N2969" s="20"/>
      <c r="O2969" s="125"/>
      <c r="P2969" s="125"/>
      <c r="Q2969" s="199"/>
      <c r="R2969" s="205"/>
      <c r="S2969" s="199"/>
      <c r="T2969" s="199"/>
      <c r="U2969" s="199"/>
      <c r="V2969" s="205"/>
      <c r="W2969" s="205"/>
      <c r="X2969" s="230"/>
      <c r="Y2969" s="230"/>
      <c r="Z2969" s="20"/>
      <c r="AA2969" s="20"/>
      <c r="AB2969" s="205"/>
      <c r="AC2969" s="205"/>
      <c r="AD2969" s="205"/>
      <c r="AE2969" s="1">
        <f t="shared" si="83"/>
        <v>0</v>
      </c>
      <c r="AF2969" s="1">
        <f t="shared" si="84"/>
        <v>0</v>
      </c>
      <c r="AH2969" s="1"/>
    </row>
    <row r="2970" spans="1:34">
      <c r="A2970" s="18"/>
      <c r="B2970" s="168"/>
      <c r="C2970" s="19"/>
      <c r="D2970" s="19"/>
      <c r="E2970" s="199"/>
      <c r="F2970" s="205"/>
      <c r="G2970" s="20"/>
      <c r="H2970" s="20"/>
      <c r="I2970" s="20"/>
      <c r="J2970" s="20"/>
      <c r="K2970" s="20"/>
      <c r="L2970" s="20"/>
      <c r="M2970" s="20"/>
      <c r="N2970" s="20"/>
      <c r="O2970" s="125"/>
      <c r="P2970" s="125"/>
      <c r="Q2970" s="199"/>
      <c r="R2970" s="205"/>
      <c r="S2970" s="199"/>
      <c r="T2970" s="199"/>
      <c r="U2970" s="199"/>
      <c r="V2970" s="205"/>
      <c r="W2970" s="205"/>
      <c r="X2970" s="230"/>
      <c r="Y2970" s="230"/>
      <c r="Z2970" s="20"/>
      <c r="AA2970" s="20"/>
      <c r="AB2970" s="205"/>
      <c r="AC2970" s="205"/>
      <c r="AD2970" s="205"/>
      <c r="AE2970" s="1">
        <f t="shared" si="83"/>
        <v>0</v>
      </c>
      <c r="AF2970" s="1">
        <f t="shared" si="84"/>
        <v>0</v>
      </c>
      <c r="AH2970" s="1"/>
    </row>
    <row r="2971" spans="1:34">
      <c r="A2971" s="18"/>
      <c r="B2971" s="168"/>
      <c r="C2971" s="19"/>
      <c r="D2971" s="19"/>
      <c r="E2971" s="199"/>
      <c r="F2971" s="205"/>
      <c r="G2971" s="20"/>
      <c r="H2971" s="20"/>
      <c r="I2971" s="20"/>
      <c r="J2971" s="20"/>
      <c r="K2971" s="20"/>
      <c r="L2971" s="20"/>
      <c r="M2971" s="20"/>
      <c r="N2971" s="20"/>
      <c r="O2971" s="125"/>
      <c r="P2971" s="125"/>
      <c r="Q2971" s="199"/>
      <c r="R2971" s="205"/>
      <c r="S2971" s="199"/>
      <c r="T2971" s="199"/>
      <c r="U2971" s="199"/>
      <c r="V2971" s="205"/>
      <c r="W2971" s="205"/>
      <c r="X2971" s="230"/>
      <c r="Y2971" s="230"/>
      <c r="Z2971" s="20"/>
      <c r="AA2971" s="20"/>
      <c r="AB2971" s="205"/>
      <c r="AC2971" s="205"/>
      <c r="AD2971" s="205"/>
      <c r="AE2971" s="1">
        <f t="shared" si="83"/>
        <v>0</v>
      </c>
      <c r="AF2971" s="1">
        <f t="shared" si="84"/>
        <v>0</v>
      </c>
      <c r="AH2971" s="1"/>
    </row>
    <row r="2972" spans="1:34">
      <c r="A2972" s="18"/>
      <c r="B2972" s="168"/>
      <c r="C2972" s="19"/>
      <c r="D2972" s="19"/>
      <c r="E2972" s="199"/>
      <c r="F2972" s="205"/>
      <c r="G2972" s="20"/>
      <c r="H2972" s="20"/>
      <c r="I2972" s="20"/>
      <c r="J2972" s="20"/>
      <c r="K2972" s="20"/>
      <c r="L2972" s="20"/>
      <c r="M2972" s="20"/>
      <c r="N2972" s="20"/>
      <c r="O2972" s="125"/>
      <c r="P2972" s="125"/>
      <c r="Q2972" s="199"/>
      <c r="R2972" s="205"/>
      <c r="S2972" s="199"/>
      <c r="T2972" s="199"/>
      <c r="U2972" s="199"/>
      <c r="V2972" s="205"/>
      <c r="W2972" s="205"/>
      <c r="X2972" s="230"/>
      <c r="Y2972" s="230"/>
      <c r="Z2972" s="20"/>
      <c r="AA2972" s="20"/>
      <c r="AB2972" s="205"/>
      <c r="AC2972" s="205"/>
      <c r="AD2972" s="205"/>
      <c r="AE2972" s="1">
        <f t="shared" si="83"/>
        <v>0</v>
      </c>
      <c r="AF2972" s="1">
        <f t="shared" si="84"/>
        <v>0</v>
      </c>
      <c r="AH2972" s="1"/>
    </row>
    <row r="2973" spans="1:34">
      <c r="A2973" s="18"/>
      <c r="B2973" s="168"/>
      <c r="C2973" s="19"/>
      <c r="D2973" s="19"/>
      <c r="E2973" s="199"/>
      <c r="F2973" s="205"/>
      <c r="G2973" s="20"/>
      <c r="H2973" s="20"/>
      <c r="I2973" s="20"/>
      <c r="J2973" s="20"/>
      <c r="K2973" s="20"/>
      <c r="L2973" s="20"/>
      <c r="M2973" s="20"/>
      <c r="N2973" s="20"/>
      <c r="O2973" s="125"/>
      <c r="P2973" s="125"/>
      <c r="Q2973" s="199"/>
      <c r="R2973" s="205"/>
      <c r="S2973" s="199"/>
      <c r="T2973" s="199"/>
      <c r="U2973" s="199"/>
      <c r="V2973" s="205"/>
      <c r="W2973" s="205"/>
      <c r="X2973" s="230"/>
      <c r="Y2973" s="230"/>
      <c r="Z2973" s="20"/>
      <c r="AA2973" s="20"/>
      <c r="AB2973" s="205"/>
      <c r="AC2973" s="205"/>
      <c r="AD2973" s="205"/>
      <c r="AE2973" s="1">
        <f t="shared" si="83"/>
        <v>0</v>
      </c>
      <c r="AF2973" s="1">
        <f t="shared" si="84"/>
        <v>0</v>
      </c>
      <c r="AH2973" s="1"/>
    </row>
    <row r="2974" spans="1:34">
      <c r="A2974" s="18"/>
      <c r="B2974" s="168"/>
      <c r="C2974" s="19"/>
      <c r="D2974" s="19"/>
      <c r="E2974" s="199"/>
      <c r="F2974" s="205"/>
      <c r="G2974" s="20"/>
      <c r="H2974" s="20"/>
      <c r="I2974" s="20"/>
      <c r="J2974" s="20"/>
      <c r="K2974" s="20"/>
      <c r="L2974" s="20"/>
      <c r="M2974" s="20"/>
      <c r="N2974" s="20"/>
      <c r="O2974" s="125"/>
      <c r="P2974" s="125"/>
      <c r="Q2974" s="199"/>
      <c r="R2974" s="205"/>
      <c r="S2974" s="199"/>
      <c r="T2974" s="199"/>
      <c r="U2974" s="199"/>
      <c r="V2974" s="205"/>
      <c r="W2974" s="205"/>
      <c r="X2974" s="230"/>
      <c r="Y2974" s="230"/>
      <c r="Z2974" s="20"/>
      <c r="AA2974" s="20"/>
      <c r="AB2974" s="205"/>
      <c r="AC2974" s="205"/>
      <c r="AD2974" s="205"/>
      <c r="AE2974" s="1">
        <f t="shared" si="83"/>
        <v>0</v>
      </c>
      <c r="AF2974" s="1">
        <f t="shared" si="84"/>
        <v>0</v>
      </c>
      <c r="AH2974" s="1"/>
    </row>
    <row r="2975" spans="1:34">
      <c r="A2975" s="18"/>
      <c r="B2975" s="168"/>
      <c r="C2975" s="19"/>
      <c r="D2975" s="19"/>
      <c r="E2975" s="199"/>
      <c r="F2975" s="205"/>
      <c r="G2975" s="20"/>
      <c r="H2975" s="20"/>
      <c r="I2975" s="20"/>
      <c r="J2975" s="20"/>
      <c r="K2975" s="20"/>
      <c r="L2975" s="20"/>
      <c r="M2975" s="20"/>
      <c r="N2975" s="20"/>
      <c r="O2975" s="125"/>
      <c r="P2975" s="125"/>
      <c r="Q2975" s="199"/>
      <c r="R2975" s="205"/>
      <c r="S2975" s="199"/>
      <c r="T2975" s="199"/>
      <c r="U2975" s="199"/>
      <c r="V2975" s="205"/>
      <c r="W2975" s="205"/>
      <c r="X2975" s="230"/>
      <c r="Y2975" s="230"/>
      <c r="Z2975" s="20"/>
      <c r="AA2975" s="20"/>
      <c r="AB2975" s="205"/>
      <c r="AC2975" s="205"/>
      <c r="AD2975" s="205"/>
      <c r="AE2975" s="1">
        <f t="shared" si="83"/>
        <v>0</v>
      </c>
      <c r="AF2975" s="1">
        <f t="shared" si="84"/>
        <v>0</v>
      </c>
      <c r="AH2975" s="1"/>
    </row>
    <row r="2976" spans="1:34">
      <c r="A2976" s="18"/>
      <c r="B2976" s="168"/>
      <c r="C2976" s="19"/>
      <c r="D2976" s="19"/>
      <c r="E2976" s="199"/>
      <c r="F2976" s="205"/>
      <c r="G2976" s="20"/>
      <c r="H2976" s="20"/>
      <c r="I2976" s="20"/>
      <c r="J2976" s="20"/>
      <c r="K2976" s="20"/>
      <c r="L2976" s="20"/>
      <c r="M2976" s="20"/>
      <c r="N2976" s="20"/>
      <c r="O2976" s="125"/>
      <c r="P2976" s="125"/>
      <c r="Q2976" s="199"/>
      <c r="R2976" s="205"/>
      <c r="S2976" s="199"/>
      <c r="T2976" s="199"/>
      <c r="U2976" s="199"/>
      <c r="V2976" s="205"/>
      <c r="W2976" s="205"/>
      <c r="X2976" s="230"/>
      <c r="Y2976" s="230"/>
      <c r="Z2976" s="20"/>
      <c r="AA2976" s="20"/>
      <c r="AB2976" s="205"/>
      <c r="AC2976" s="205"/>
      <c r="AD2976" s="205"/>
      <c r="AE2976" s="1">
        <f t="shared" si="83"/>
        <v>0</v>
      </c>
      <c r="AF2976" s="1">
        <f t="shared" si="84"/>
        <v>0</v>
      </c>
      <c r="AH2976" s="1"/>
    </row>
    <row r="2977" spans="1:34">
      <c r="A2977" s="18"/>
      <c r="B2977" s="168"/>
      <c r="C2977" s="19"/>
      <c r="D2977" s="19"/>
      <c r="E2977" s="199"/>
      <c r="F2977" s="205"/>
      <c r="G2977" s="20"/>
      <c r="H2977" s="20"/>
      <c r="I2977" s="20"/>
      <c r="J2977" s="20"/>
      <c r="K2977" s="20"/>
      <c r="L2977" s="20"/>
      <c r="M2977" s="20"/>
      <c r="N2977" s="20"/>
      <c r="O2977" s="125"/>
      <c r="P2977" s="125"/>
      <c r="Q2977" s="199"/>
      <c r="R2977" s="205"/>
      <c r="S2977" s="199"/>
      <c r="T2977" s="199"/>
      <c r="U2977" s="199"/>
      <c r="V2977" s="205"/>
      <c r="W2977" s="205"/>
      <c r="X2977" s="230"/>
      <c r="Y2977" s="230"/>
      <c r="Z2977" s="20"/>
      <c r="AA2977" s="20"/>
      <c r="AB2977" s="205"/>
      <c r="AC2977" s="205"/>
      <c r="AD2977" s="205"/>
      <c r="AE2977" s="1">
        <f t="shared" si="83"/>
        <v>0</v>
      </c>
      <c r="AF2977" s="1">
        <f t="shared" si="84"/>
        <v>0</v>
      </c>
      <c r="AH2977" s="1"/>
    </row>
    <row r="2978" spans="1:34">
      <c r="A2978" s="18"/>
      <c r="B2978" s="168"/>
      <c r="C2978" s="19"/>
      <c r="D2978" s="19"/>
      <c r="E2978" s="199"/>
      <c r="F2978" s="205"/>
      <c r="G2978" s="20"/>
      <c r="H2978" s="20"/>
      <c r="I2978" s="20"/>
      <c r="J2978" s="20"/>
      <c r="K2978" s="20"/>
      <c r="L2978" s="20"/>
      <c r="M2978" s="20"/>
      <c r="N2978" s="20"/>
      <c r="O2978" s="125"/>
      <c r="P2978" s="125"/>
      <c r="Q2978" s="199"/>
      <c r="R2978" s="205"/>
      <c r="S2978" s="199"/>
      <c r="T2978" s="199"/>
      <c r="U2978" s="199"/>
      <c r="V2978" s="205"/>
      <c r="W2978" s="205"/>
      <c r="X2978" s="230"/>
      <c r="Y2978" s="230"/>
      <c r="Z2978" s="20"/>
      <c r="AA2978" s="20"/>
      <c r="AB2978" s="205"/>
      <c r="AC2978" s="205"/>
      <c r="AD2978" s="205"/>
      <c r="AE2978" s="1">
        <f t="shared" si="83"/>
        <v>0</v>
      </c>
      <c r="AF2978" s="1">
        <f t="shared" si="84"/>
        <v>0</v>
      </c>
      <c r="AH2978" s="1"/>
    </row>
    <row r="2979" spans="1:34">
      <c r="A2979" s="18"/>
      <c r="B2979" s="168"/>
      <c r="C2979" s="19"/>
      <c r="D2979" s="19"/>
      <c r="E2979" s="199"/>
      <c r="F2979" s="205"/>
      <c r="G2979" s="20"/>
      <c r="H2979" s="20"/>
      <c r="I2979" s="20"/>
      <c r="J2979" s="20"/>
      <c r="K2979" s="20"/>
      <c r="L2979" s="20"/>
      <c r="M2979" s="20"/>
      <c r="N2979" s="20"/>
      <c r="O2979" s="125"/>
      <c r="P2979" s="125"/>
      <c r="Q2979" s="199"/>
      <c r="R2979" s="205"/>
      <c r="S2979" s="199"/>
      <c r="T2979" s="199"/>
      <c r="U2979" s="199"/>
      <c r="V2979" s="205"/>
      <c r="W2979" s="205"/>
      <c r="X2979" s="230"/>
      <c r="Y2979" s="230"/>
      <c r="Z2979" s="20"/>
      <c r="AA2979" s="20"/>
      <c r="AB2979" s="205"/>
      <c r="AC2979" s="205"/>
      <c r="AD2979" s="205"/>
      <c r="AE2979" s="1">
        <f t="shared" si="83"/>
        <v>0</v>
      </c>
      <c r="AF2979" s="1">
        <f t="shared" si="84"/>
        <v>0</v>
      </c>
      <c r="AH2979" s="1"/>
    </row>
    <row r="2980" spans="1:34">
      <c r="A2980" s="18"/>
      <c r="B2980" s="168"/>
      <c r="C2980" s="19"/>
      <c r="D2980" s="19"/>
      <c r="E2980" s="199"/>
      <c r="F2980" s="205"/>
      <c r="G2980" s="20"/>
      <c r="H2980" s="20"/>
      <c r="I2980" s="20"/>
      <c r="J2980" s="20"/>
      <c r="K2980" s="20"/>
      <c r="L2980" s="20"/>
      <c r="M2980" s="20"/>
      <c r="N2980" s="20"/>
      <c r="O2980" s="125"/>
      <c r="P2980" s="125"/>
      <c r="Q2980" s="199"/>
      <c r="R2980" s="205"/>
      <c r="S2980" s="199"/>
      <c r="T2980" s="199"/>
      <c r="U2980" s="199"/>
      <c r="V2980" s="205"/>
      <c r="W2980" s="205"/>
      <c r="X2980" s="230"/>
      <c r="Y2980" s="230"/>
      <c r="Z2980" s="20"/>
      <c r="AA2980" s="20"/>
      <c r="AB2980" s="205"/>
      <c r="AC2980" s="205"/>
      <c r="AD2980" s="205"/>
      <c r="AE2980" s="1">
        <f t="shared" si="83"/>
        <v>0</v>
      </c>
      <c r="AF2980" s="1">
        <f t="shared" si="84"/>
        <v>0</v>
      </c>
      <c r="AH2980" s="1"/>
    </row>
    <row r="2981" spans="1:34">
      <c r="A2981" s="18"/>
      <c r="B2981" s="168"/>
      <c r="C2981" s="19"/>
      <c r="D2981" s="19"/>
      <c r="E2981" s="199"/>
      <c r="F2981" s="205"/>
      <c r="G2981" s="20"/>
      <c r="H2981" s="20"/>
      <c r="I2981" s="20"/>
      <c r="J2981" s="20"/>
      <c r="K2981" s="20"/>
      <c r="L2981" s="20"/>
      <c r="M2981" s="20"/>
      <c r="N2981" s="20"/>
      <c r="O2981" s="125"/>
      <c r="P2981" s="125"/>
      <c r="Q2981" s="199"/>
      <c r="R2981" s="205"/>
      <c r="S2981" s="199"/>
      <c r="T2981" s="199"/>
      <c r="U2981" s="199"/>
      <c r="V2981" s="205"/>
      <c r="W2981" s="205"/>
      <c r="X2981" s="230"/>
      <c r="Y2981" s="230"/>
      <c r="Z2981" s="20"/>
      <c r="AA2981" s="20"/>
      <c r="AB2981" s="205"/>
      <c r="AC2981" s="205"/>
      <c r="AD2981" s="205"/>
      <c r="AE2981" s="1">
        <f t="shared" si="83"/>
        <v>0</v>
      </c>
      <c r="AF2981" s="1">
        <f t="shared" si="84"/>
        <v>0</v>
      </c>
      <c r="AH2981" s="1"/>
    </row>
    <row r="2982" spans="1:34">
      <c r="A2982" s="18"/>
      <c r="B2982" s="168"/>
      <c r="C2982" s="19"/>
      <c r="D2982" s="19"/>
      <c r="E2982" s="199"/>
      <c r="F2982" s="205"/>
      <c r="G2982" s="20"/>
      <c r="H2982" s="20"/>
      <c r="I2982" s="20"/>
      <c r="J2982" s="20"/>
      <c r="K2982" s="20"/>
      <c r="L2982" s="20"/>
      <c r="M2982" s="20"/>
      <c r="N2982" s="20"/>
      <c r="O2982" s="125"/>
      <c r="P2982" s="125"/>
      <c r="Q2982" s="199"/>
      <c r="R2982" s="205"/>
      <c r="S2982" s="199"/>
      <c r="T2982" s="199"/>
      <c r="U2982" s="199"/>
      <c r="V2982" s="205"/>
      <c r="W2982" s="205"/>
      <c r="X2982" s="230"/>
      <c r="Y2982" s="230"/>
      <c r="Z2982" s="20"/>
      <c r="AA2982" s="20"/>
      <c r="AB2982" s="205"/>
      <c r="AC2982" s="205"/>
      <c r="AD2982" s="205"/>
      <c r="AE2982" s="1">
        <f t="shared" si="83"/>
        <v>0</v>
      </c>
      <c r="AF2982" s="1">
        <f t="shared" si="84"/>
        <v>0</v>
      </c>
      <c r="AH2982" s="1"/>
    </row>
    <row r="2983" spans="1:34">
      <c r="A2983" s="18"/>
      <c r="B2983" s="168"/>
      <c r="C2983" s="19"/>
      <c r="D2983" s="19"/>
      <c r="E2983" s="199"/>
      <c r="F2983" s="205"/>
      <c r="G2983" s="20"/>
      <c r="H2983" s="20"/>
      <c r="I2983" s="20"/>
      <c r="J2983" s="20"/>
      <c r="K2983" s="20"/>
      <c r="L2983" s="20"/>
      <c r="M2983" s="20"/>
      <c r="N2983" s="20"/>
      <c r="O2983" s="125"/>
      <c r="P2983" s="125"/>
      <c r="Q2983" s="199"/>
      <c r="R2983" s="205"/>
      <c r="S2983" s="199"/>
      <c r="T2983" s="199"/>
      <c r="U2983" s="199"/>
      <c r="V2983" s="205"/>
      <c r="W2983" s="205"/>
      <c r="X2983" s="230"/>
      <c r="Y2983" s="230"/>
      <c r="Z2983" s="20"/>
      <c r="AA2983" s="20"/>
      <c r="AB2983" s="205"/>
      <c r="AC2983" s="205"/>
      <c r="AD2983" s="205"/>
      <c r="AE2983" s="1">
        <f t="shared" si="83"/>
        <v>0</v>
      </c>
      <c r="AF2983" s="1">
        <f t="shared" si="84"/>
        <v>0</v>
      </c>
      <c r="AH2983" s="1"/>
    </row>
    <row r="2984" spans="1:34">
      <c r="A2984" s="18"/>
      <c r="B2984" s="168"/>
      <c r="C2984" s="19"/>
      <c r="D2984" s="19"/>
      <c r="E2984" s="199"/>
      <c r="F2984" s="205"/>
      <c r="G2984" s="20"/>
      <c r="H2984" s="20"/>
      <c r="I2984" s="20"/>
      <c r="J2984" s="20"/>
      <c r="K2984" s="20"/>
      <c r="L2984" s="20"/>
      <c r="M2984" s="20"/>
      <c r="N2984" s="20"/>
      <c r="O2984" s="125"/>
      <c r="P2984" s="125"/>
      <c r="Q2984" s="199"/>
      <c r="R2984" s="205"/>
      <c r="S2984" s="199"/>
      <c r="T2984" s="199"/>
      <c r="U2984" s="199"/>
      <c r="V2984" s="205"/>
      <c r="W2984" s="205"/>
      <c r="X2984" s="230"/>
      <c r="Y2984" s="230"/>
      <c r="Z2984" s="20"/>
      <c r="AA2984" s="20"/>
      <c r="AB2984" s="205"/>
      <c r="AC2984" s="205"/>
      <c r="AD2984" s="205"/>
      <c r="AE2984" s="1">
        <f t="shared" si="83"/>
        <v>0</v>
      </c>
      <c r="AF2984" s="1">
        <f t="shared" si="84"/>
        <v>0</v>
      </c>
      <c r="AH2984" s="1"/>
    </row>
    <row r="2985" spans="1:34">
      <c r="A2985" s="18"/>
      <c r="B2985" s="168"/>
      <c r="C2985" s="19"/>
      <c r="D2985" s="19"/>
      <c r="E2985" s="199"/>
      <c r="F2985" s="205"/>
      <c r="G2985" s="20"/>
      <c r="H2985" s="20"/>
      <c r="I2985" s="20"/>
      <c r="J2985" s="20"/>
      <c r="K2985" s="20"/>
      <c r="L2985" s="20"/>
      <c r="M2985" s="20"/>
      <c r="N2985" s="20"/>
      <c r="O2985" s="125"/>
      <c r="P2985" s="125"/>
      <c r="Q2985" s="199"/>
      <c r="R2985" s="205"/>
      <c r="S2985" s="199"/>
      <c r="T2985" s="199"/>
      <c r="U2985" s="199"/>
      <c r="V2985" s="205"/>
      <c r="W2985" s="205"/>
      <c r="X2985" s="230"/>
      <c r="Y2985" s="230"/>
      <c r="Z2985" s="20"/>
      <c r="AA2985" s="20"/>
      <c r="AB2985" s="205"/>
      <c r="AC2985" s="205"/>
      <c r="AD2985" s="205"/>
      <c r="AE2985" s="1">
        <f t="shared" si="83"/>
        <v>0</v>
      </c>
      <c r="AF2985" s="1">
        <f t="shared" si="84"/>
        <v>0</v>
      </c>
      <c r="AH2985" s="1"/>
    </row>
    <row r="2986" spans="1:34">
      <c r="A2986" s="18"/>
      <c r="B2986" s="168"/>
      <c r="C2986" s="19"/>
      <c r="D2986" s="19"/>
      <c r="E2986" s="199"/>
      <c r="F2986" s="205"/>
      <c r="G2986" s="20"/>
      <c r="H2986" s="20"/>
      <c r="I2986" s="20"/>
      <c r="J2986" s="20"/>
      <c r="K2986" s="20"/>
      <c r="L2986" s="20"/>
      <c r="M2986" s="20"/>
      <c r="N2986" s="20"/>
      <c r="O2986" s="125"/>
      <c r="P2986" s="125"/>
      <c r="Q2986" s="199"/>
      <c r="R2986" s="205"/>
      <c r="S2986" s="199"/>
      <c r="T2986" s="199"/>
      <c r="U2986" s="199"/>
      <c r="V2986" s="205"/>
      <c r="W2986" s="205"/>
      <c r="X2986" s="230"/>
      <c r="Y2986" s="230"/>
      <c r="Z2986" s="20"/>
      <c r="AA2986" s="20"/>
      <c r="AB2986" s="205"/>
      <c r="AC2986" s="205"/>
      <c r="AD2986" s="205"/>
      <c r="AE2986" s="1">
        <f t="shared" si="83"/>
        <v>0</v>
      </c>
      <c r="AF2986" s="1">
        <f t="shared" si="84"/>
        <v>0</v>
      </c>
      <c r="AH2986" s="1"/>
    </row>
    <row r="2987" spans="1:34">
      <c r="A2987" s="18"/>
      <c r="B2987" s="168"/>
      <c r="C2987" s="19"/>
      <c r="D2987" s="19"/>
      <c r="E2987" s="199"/>
      <c r="F2987" s="205"/>
      <c r="G2987" s="20"/>
      <c r="H2987" s="20"/>
      <c r="I2987" s="20"/>
      <c r="J2987" s="20"/>
      <c r="K2987" s="20"/>
      <c r="L2987" s="20"/>
      <c r="M2987" s="20"/>
      <c r="N2987" s="20"/>
      <c r="O2987" s="125"/>
      <c r="P2987" s="125"/>
      <c r="Q2987" s="199"/>
      <c r="R2987" s="205"/>
      <c r="S2987" s="199"/>
      <c r="T2987" s="199"/>
      <c r="U2987" s="199"/>
      <c r="V2987" s="205"/>
      <c r="W2987" s="205"/>
      <c r="X2987" s="230"/>
      <c r="Y2987" s="230"/>
      <c r="Z2987" s="20"/>
      <c r="AA2987" s="20"/>
      <c r="AB2987" s="205"/>
      <c r="AC2987" s="205"/>
      <c r="AD2987" s="205"/>
      <c r="AE2987" s="1">
        <f t="shared" si="83"/>
        <v>0</v>
      </c>
      <c r="AF2987" s="1">
        <f t="shared" si="84"/>
        <v>0</v>
      </c>
      <c r="AH2987" s="1"/>
    </row>
    <row r="2988" spans="1:34">
      <c r="A2988" s="18"/>
      <c r="B2988" s="168"/>
      <c r="C2988" s="19"/>
      <c r="D2988" s="19"/>
      <c r="E2988" s="199"/>
      <c r="F2988" s="205"/>
      <c r="G2988" s="20"/>
      <c r="H2988" s="20"/>
      <c r="I2988" s="20"/>
      <c r="J2988" s="20"/>
      <c r="K2988" s="20"/>
      <c r="L2988" s="20"/>
      <c r="M2988" s="20"/>
      <c r="N2988" s="20"/>
      <c r="O2988" s="125"/>
      <c r="P2988" s="125"/>
      <c r="Q2988" s="199"/>
      <c r="R2988" s="205"/>
      <c r="S2988" s="199"/>
      <c r="T2988" s="199"/>
      <c r="U2988" s="199"/>
      <c r="V2988" s="205"/>
      <c r="W2988" s="205"/>
      <c r="X2988" s="230"/>
      <c r="Y2988" s="230"/>
      <c r="Z2988" s="20"/>
      <c r="AA2988" s="20"/>
      <c r="AB2988" s="205"/>
      <c r="AC2988" s="205"/>
      <c r="AD2988" s="205"/>
      <c r="AE2988" s="1">
        <f t="shared" si="83"/>
        <v>0</v>
      </c>
      <c r="AF2988" s="1">
        <f t="shared" si="84"/>
        <v>0</v>
      </c>
      <c r="AH2988" s="1"/>
    </row>
    <row r="2989" spans="1:34">
      <c r="A2989" s="18"/>
      <c r="B2989" s="168"/>
      <c r="C2989" s="19"/>
      <c r="D2989" s="19"/>
      <c r="E2989" s="199"/>
      <c r="F2989" s="205"/>
      <c r="G2989" s="20"/>
      <c r="H2989" s="20"/>
      <c r="I2989" s="20"/>
      <c r="J2989" s="20"/>
      <c r="K2989" s="20"/>
      <c r="L2989" s="20"/>
      <c r="M2989" s="20"/>
      <c r="N2989" s="20"/>
      <c r="O2989" s="125"/>
      <c r="P2989" s="125"/>
      <c r="Q2989" s="199"/>
      <c r="R2989" s="205"/>
      <c r="S2989" s="199"/>
      <c r="T2989" s="199"/>
      <c r="U2989" s="199"/>
      <c r="V2989" s="205"/>
      <c r="W2989" s="205"/>
      <c r="X2989" s="230"/>
      <c r="Y2989" s="230"/>
      <c r="Z2989" s="20"/>
      <c r="AA2989" s="20"/>
      <c r="AB2989" s="205"/>
      <c r="AC2989" s="205"/>
      <c r="AD2989" s="205"/>
      <c r="AE2989" s="1">
        <f t="shared" si="83"/>
        <v>0</v>
      </c>
      <c r="AF2989" s="1">
        <f t="shared" si="84"/>
        <v>0</v>
      </c>
      <c r="AH2989" s="1"/>
    </row>
    <row r="2990" spans="1:34">
      <c r="A2990" s="18"/>
      <c r="B2990" s="168"/>
      <c r="C2990" s="19"/>
      <c r="D2990" s="19"/>
      <c r="E2990" s="199"/>
      <c r="F2990" s="205"/>
      <c r="G2990" s="20"/>
      <c r="H2990" s="20"/>
      <c r="I2990" s="20"/>
      <c r="J2990" s="20"/>
      <c r="K2990" s="20"/>
      <c r="L2990" s="20"/>
      <c r="M2990" s="20"/>
      <c r="N2990" s="20"/>
      <c r="O2990" s="125"/>
      <c r="P2990" s="125"/>
      <c r="Q2990" s="199"/>
      <c r="R2990" s="205"/>
      <c r="S2990" s="199"/>
      <c r="T2990" s="199"/>
      <c r="U2990" s="199"/>
      <c r="V2990" s="205"/>
      <c r="W2990" s="205"/>
      <c r="X2990" s="230"/>
      <c r="Y2990" s="230"/>
      <c r="Z2990" s="20"/>
      <c r="AA2990" s="20"/>
      <c r="AB2990" s="205"/>
      <c r="AC2990" s="205"/>
      <c r="AD2990" s="205"/>
      <c r="AE2990" s="1">
        <f t="shared" si="83"/>
        <v>0</v>
      </c>
      <c r="AF2990" s="1">
        <f t="shared" si="84"/>
        <v>0</v>
      </c>
      <c r="AH2990" s="1"/>
    </row>
    <row r="2991" spans="1:34">
      <c r="A2991" s="18"/>
      <c r="B2991" s="168"/>
      <c r="C2991" s="19"/>
      <c r="D2991" s="19"/>
      <c r="E2991" s="199"/>
      <c r="F2991" s="205"/>
      <c r="G2991" s="20"/>
      <c r="H2991" s="20"/>
      <c r="I2991" s="20"/>
      <c r="J2991" s="20"/>
      <c r="K2991" s="20"/>
      <c r="L2991" s="20"/>
      <c r="M2991" s="20"/>
      <c r="N2991" s="20"/>
      <c r="O2991" s="125"/>
      <c r="P2991" s="125"/>
      <c r="Q2991" s="199"/>
      <c r="R2991" s="205"/>
      <c r="S2991" s="199"/>
      <c r="T2991" s="199"/>
      <c r="U2991" s="199"/>
      <c r="V2991" s="205"/>
      <c r="W2991" s="205"/>
      <c r="X2991" s="230"/>
      <c r="Y2991" s="230"/>
      <c r="Z2991" s="20"/>
      <c r="AA2991" s="20"/>
      <c r="AB2991" s="205"/>
      <c r="AC2991" s="205"/>
      <c r="AD2991" s="205"/>
      <c r="AE2991" s="1">
        <f t="shared" si="83"/>
        <v>0</v>
      </c>
      <c r="AF2991" s="1">
        <f t="shared" si="84"/>
        <v>0</v>
      </c>
      <c r="AH2991" s="1"/>
    </row>
    <row r="2992" spans="1:34">
      <c r="A2992" s="18"/>
      <c r="B2992" s="168"/>
      <c r="C2992" s="19"/>
      <c r="D2992" s="19"/>
      <c r="E2992" s="199"/>
      <c r="F2992" s="205"/>
      <c r="G2992" s="20"/>
      <c r="H2992" s="20"/>
      <c r="I2992" s="20"/>
      <c r="J2992" s="20"/>
      <c r="K2992" s="20"/>
      <c r="L2992" s="20"/>
      <c r="M2992" s="20"/>
      <c r="N2992" s="20"/>
      <c r="O2992" s="125"/>
      <c r="P2992" s="125"/>
      <c r="Q2992" s="199"/>
      <c r="R2992" s="205"/>
      <c r="S2992" s="199"/>
      <c r="T2992" s="199"/>
      <c r="U2992" s="199"/>
      <c r="V2992" s="205"/>
      <c r="W2992" s="205"/>
      <c r="X2992" s="230"/>
      <c r="Y2992" s="230"/>
      <c r="Z2992" s="20"/>
      <c r="AA2992" s="20"/>
      <c r="AB2992" s="205"/>
      <c r="AC2992" s="205"/>
      <c r="AD2992" s="205"/>
      <c r="AE2992" s="1">
        <f t="shared" si="83"/>
        <v>0</v>
      </c>
      <c r="AF2992" s="1">
        <f t="shared" si="84"/>
        <v>0</v>
      </c>
      <c r="AH2992" s="1"/>
    </row>
    <row r="2993" spans="1:34">
      <c r="A2993" s="18"/>
      <c r="B2993" s="168"/>
      <c r="C2993" s="19"/>
      <c r="D2993" s="19"/>
      <c r="E2993" s="199"/>
      <c r="F2993" s="205"/>
      <c r="G2993" s="20"/>
      <c r="H2993" s="20"/>
      <c r="I2993" s="20"/>
      <c r="J2993" s="20"/>
      <c r="K2993" s="20"/>
      <c r="L2993" s="20"/>
      <c r="M2993" s="20"/>
      <c r="N2993" s="20"/>
      <c r="O2993" s="125"/>
      <c r="P2993" s="125"/>
      <c r="Q2993" s="199"/>
      <c r="R2993" s="205"/>
      <c r="S2993" s="199"/>
      <c r="T2993" s="199"/>
      <c r="U2993" s="199"/>
      <c r="V2993" s="205"/>
      <c r="W2993" s="205"/>
      <c r="X2993" s="230"/>
      <c r="Y2993" s="230"/>
      <c r="Z2993" s="20"/>
      <c r="AA2993" s="20"/>
      <c r="AB2993" s="205"/>
      <c r="AC2993" s="205"/>
      <c r="AD2993" s="205"/>
      <c r="AE2993" s="1">
        <f t="shared" si="83"/>
        <v>0</v>
      </c>
      <c r="AF2993" s="1">
        <f t="shared" si="84"/>
        <v>0</v>
      </c>
      <c r="AH2993" s="1"/>
    </row>
    <row r="2994" spans="1:34">
      <c r="A2994" s="18"/>
      <c r="B2994" s="168"/>
      <c r="C2994" s="19"/>
      <c r="D2994" s="19"/>
      <c r="E2994" s="199"/>
      <c r="F2994" s="205"/>
      <c r="G2994" s="20"/>
      <c r="H2994" s="20"/>
      <c r="I2994" s="20"/>
      <c r="J2994" s="20"/>
      <c r="K2994" s="20"/>
      <c r="L2994" s="20"/>
      <c r="M2994" s="20"/>
      <c r="N2994" s="20"/>
      <c r="O2994" s="125"/>
      <c r="P2994" s="125"/>
      <c r="Q2994" s="199"/>
      <c r="R2994" s="205"/>
      <c r="S2994" s="199"/>
      <c r="T2994" s="199"/>
      <c r="U2994" s="199"/>
      <c r="V2994" s="205"/>
      <c r="W2994" s="205"/>
      <c r="X2994" s="230"/>
      <c r="Y2994" s="230"/>
      <c r="Z2994" s="20"/>
      <c r="AA2994" s="20"/>
      <c r="AB2994" s="205"/>
      <c r="AC2994" s="205"/>
      <c r="AD2994" s="205"/>
      <c r="AE2994" s="1">
        <f t="shared" si="83"/>
        <v>0</v>
      </c>
      <c r="AF2994" s="1">
        <f t="shared" si="84"/>
        <v>0</v>
      </c>
      <c r="AH2994" s="1"/>
    </row>
    <row r="2995" spans="1:34">
      <c r="A2995" s="18"/>
      <c r="B2995" s="168"/>
      <c r="C2995" s="19"/>
      <c r="D2995" s="19"/>
      <c r="E2995" s="199"/>
      <c r="F2995" s="205"/>
      <c r="G2995" s="20"/>
      <c r="H2995" s="20"/>
      <c r="I2995" s="20"/>
      <c r="J2995" s="20"/>
      <c r="K2995" s="20"/>
      <c r="L2995" s="20"/>
      <c r="M2995" s="20"/>
      <c r="N2995" s="20"/>
      <c r="O2995" s="125"/>
      <c r="P2995" s="125"/>
      <c r="Q2995" s="199"/>
      <c r="R2995" s="205"/>
      <c r="S2995" s="199"/>
      <c r="T2995" s="199"/>
      <c r="U2995" s="199"/>
      <c r="V2995" s="205"/>
      <c r="W2995" s="205"/>
      <c r="X2995" s="230"/>
      <c r="Y2995" s="230"/>
      <c r="Z2995" s="20"/>
      <c r="AA2995" s="20"/>
      <c r="AB2995" s="205"/>
      <c r="AC2995" s="205"/>
      <c r="AD2995" s="205"/>
      <c r="AE2995" s="1">
        <f t="shared" si="83"/>
        <v>0</v>
      </c>
      <c r="AF2995" s="1">
        <f t="shared" si="84"/>
        <v>0</v>
      </c>
      <c r="AH2995" s="1"/>
    </row>
    <row r="2996" spans="1:34">
      <c r="A2996" s="18"/>
      <c r="B2996" s="168"/>
      <c r="C2996" s="19"/>
      <c r="D2996" s="19"/>
      <c r="E2996" s="199"/>
      <c r="F2996" s="205"/>
      <c r="G2996" s="20"/>
      <c r="H2996" s="20"/>
      <c r="I2996" s="20"/>
      <c r="J2996" s="20"/>
      <c r="K2996" s="20"/>
      <c r="L2996" s="20"/>
      <c r="M2996" s="20"/>
      <c r="N2996" s="20"/>
      <c r="O2996" s="125"/>
      <c r="P2996" s="125"/>
      <c r="Q2996" s="199"/>
      <c r="R2996" s="205"/>
      <c r="S2996" s="199"/>
      <c r="T2996" s="199"/>
      <c r="U2996" s="199"/>
      <c r="V2996" s="205"/>
      <c r="W2996" s="205"/>
      <c r="X2996" s="230"/>
      <c r="Y2996" s="230"/>
      <c r="Z2996" s="20"/>
      <c r="AA2996" s="20"/>
      <c r="AB2996" s="205"/>
      <c r="AC2996" s="205"/>
      <c r="AD2996" s="205"/>
      <c r="AE2996" s="1">
        <f t="shared" si="83"/>
        <v>0</v>
      </c>
      <c r="AF2996" s="1">
        <f t="shared" si="84"/>
        <v>0</v>
      </c>
      <c r="AH2996" s="1"/>
    </row>
    <row r="2997" spans="1:34">
      <c r="A2997" s="18"/>
      <c r="B2997" s="168"/>
      <c r="C2997" s="19"/>
      <c r="D2997" s="19"/>
      <c r="E2997" s="199"/>
      <c r="F2997" s="205"/>
      <c r="G2997" s="20"/>
      <c r="H2997" s="20"/>
      <c r="I2997" s="20"/>
      <c r="J2997" s="20"/>
      <c r="K2997" s="20"/>
      <c r="L2997" s="20"/>
      <c r="M2997" s="20"/>
      <c r="N2997" s="20"/>
      <c r="O2997" s="125"/>
      <c r="P2997" s="125"/>
      <c r="Q2997" s="199"/>
      <c r="R2997" s="205"/>
      <c r="S2997" s="199"/>
      <c r="T2997" s="199"/>
      <c r="U2997" s="199"/>
      <c r="V2997" s="205"/>
      <c r="W2997" s="205"/>
      <c r="X2997" s="230"/>
      <c r="Y2997" s="230"/>
      <c r="Z2997" s="20"/>
      <c r="AA2997" s="20"/>
      <c r="AB2997" s="205"/>
      <c r="AC2997" s="205"/>
      <c r="AD2997" s="205"/>
      <c r="AE2997" s="1">
        <f t="shared" si="83"/>
        <v>0</v>
      </c>
      <c r="AF2997" s="1">
        <f t="shared" si="84"/>
        <v>0</v>
      </c>
      <c r="AH2997" s="1"/>
    </row>
    <row r="2998" spans="1:34">
      <c r="A2998" s="18"/>
      <c r="B2998" s="168"/>
      <c r="C2998" s="19"/>
      <c r="D2998" s="19"/>
      <c r="E2998" s="199"/>
      <c r="F2998" s="205"/>
      <c r="G2998" s="20"/>
      <c r="H2998" s="20"/>
      <c r="I2998" s="20"/>
      <c r="J2998" s="20"/>
      <c r="K2998" s="20"/>
      <c r="L2998" s="20"/>
      <c r="M2998" s="20"/>
      <c r="N2998" s="20"/>
      <c r="O2998" s="125"/>
      <c r="P2998" s="125"/>
      <c r="Q2998" s="199"/>
      <c r="R2998" s="205"/>
      <c r="S2998" s="199"/>
      <c r="T2998" s="199"/>
      <c r="U2998" s="199"/>
      <c r="V2998" s="205"/>
      <c r="W2998" s="205"/>
      <c r="X2998" s="230"/>
      <c r="Y2998" s="230"/>
      <c r="Z2998" s="20"/>
      <c r="AA2998" s="20"/>
      <c r="AB2998" s="205"/>
      <c r="AC2998" s="205"/>
      <c r="AD2998" s="205"/>
      <c r="AE2998" s="1">
        <f t="shared" si="83"/>
        <v>0</v>
      </c>
      <c r="AF2998" s="1">
        <f t="shared" si="84"/>
        <v>0</v>
      </c>
      <c r="AH2998" s="1"/>
    </row>
    <row r="2999" spans="1:34">
      <c r="A2999" s="18"/>
      <c r="B2999" s="168"/>
      <c r="C2999" s="19"/>
      <c r="D2999" s="19"/>
      <c r="E2999" s="199"/>
      <c r="F2999" s="205"/>
      <c r="G2999" s="20"/>
      <c r="H2999" s="20"/>
      <c r="I2999" s="20"/>
      <c r="J2999" s="20"/>
      <c r="K2999" s="20"/>
      <c r="L2999" s="20"/>
      <c r="M2999" s="20"/>
      <c r="N2999" s="20"/>
      <c r="O2999" s="125"/>
      <c r="P2999" s="125"/>
      <c r="Q2999" s="199"/>
      <c r="R2999" s="205"/>
      <c r="S2999" s="199"/>
      <c r="T2999" s="199"/>
      <c r="U2999" s="199"/>
      <c r="V2999" s="205"/>
      <c r="W2999" s="205"/>
      <c r="X2999" s="230"/>
      <c r="Y2999" s="230"/>
      <c r="Z2999" s="20"/>
      <c r="AA2999" s="20"/>
      <c r="AB2999" s="205"/>
      <c r="AC2999" s="205"/>
      <c r="AD2999" s="205"/>
      <c r="AE2999" s="1">
        <f t="shared" si="83"/>
        <v>0</v>
      </c>
      <c r="AF2999" s="1">
        <f t="shared" si="84"/>
        <v>0</v>
      </c>
      <c r="AH2999" s="1"/>
    </row>
    <row r="3000" spans="1:34">
      <c r="A3000" s="18"/>
      <c r="B3000" s="168"/>
      <c r="C3000" s="19"/>
      <c r="D3000" s="19"/>
      <c r="E3000" s="199"/>
      <c r="F3000" s="205"/>
      <c r="G3000" s="20"/>
      <c r="H3000" s="20"/>
      <c r="I3000" s="20"/>
      <c r="J3000" s="20"/>
      <c r="K3000" s="20"/>
      <c r="L3000" s="20"/>
      <c r="M3000" s="20"/>
      <c r="N3000" s="20"/>
      <c r="O3000" s="125"/>
      <c r="P3000" s="125"/>
      <c r="Q3000" s="199"/>
      <c r="R3000" s="205"/>
      <c r="S3000" s="199"/>
      <c r="T3000" s="199"/>
      <c r="U3000" s="199"/>
      <c r="V3000" s="205"/>
      <c r="W3000" s="205"/>
      <c r="X3000" s="230"/>
      <c r="Y3000" s="230"/>
      <c r="Z3000" s="20"/>
      <c r="AA3000" s="20"/>
      <c r="AB3000" s="205"/>
      <c r="AC3000" s="205"/>
      <c r="AD3000" s="205"/>
      <c r="AE3000" s="1">
        <f t="shared" si="83"/>
        <v>0</v>
      </c>
      <c r="AF3000" s="1">
        <f t="shared" si="84"/>
        <v>0</v>
      </c>
      <c r="AH3000" s="1"/>
    </row>
    <row r="3001" spans="1:34">
      <c r="A3001" s="18"/>
      <c r="B3001" s="168"/>
      <c r="C3001" s="19"/>
      <c r="D3001" s="19"/>
      <c r="E3001" s="199"/>
      <c r="F3001" s="205"/>
      <c r="G3001" s="20"/>
      <c r="H3001" s="20"/>
      <c r="I3001" s="20"/>
      <c r="J3001" s="20"/>
      <c r="K3001" s="20"/>
      <c r="L3001" s="20"/>
      <c r="M3001" s="20"/>
      <c r="N3001" s="20"/>
      <c r="O3001" s="125"/>
      <c r="P3001" s="125"/>
      <c r="Q3001" s="199"/>
      <c r="R3001" s="205"/>
      <c r="S3001" s="199"/>
      <c r="T3001" s="199"/>
      <c r="U3001" s="199"/>
      <c r="V3001" s="205"/>
      <c r="W3001" s="205"/>
      <c r="X3001" s="230"/>
      <c r="Y3001" s="230"/>
      <c r="Z3001" s="20"/>
      <c r="AA3001" s="20"/>
      <c r="AB3001" s="205"/>
      <c r="AC3001" s="205"/>
      <c r="AD3001" s="205"/>
      <c r="AE3001" s="1">
        <f t="shared" si="83"/>
        <v>0</v>
      </c>
      <c r="AF3001" s="1">
        <f t="shared" si="84"/>
        <v>0</v>
      </c>
      <c r="AH3001" s="1"/>
    </row>
    <row r="3002" spans="1:34">
      <c r="A3002" s="18"/>
      <c r="B3002" s="168"/>
      <c r="C3002" s="19"/>
      <c r="D3002" s="19"/>
      <c r="E3002" s="199"/>
      <c r="F3002" s="205"/>
      <c r="G3002" s="20"/>
      <c r="H3002" s="20"/>
      <c r="I3002" s="20"/>
      <c r="J3002" s="20"/>
      <c r="K3002" s="20"/>
      <c r="L3002" s="20"/>
      <c r="M3002" s="20"/>
      <c r="N3002" s="20"/>
      <c r="O3002" s="125"/>
      <c r="P3002" s="125"/>
      <c r="Q3002" s="199"/>
      <c r="R3002" s="205"/>
      <c r="S3002" s="199"/>
      <c r="T3002" s="199"/>
      <c r="U3002" s="199"/>
      <c r="V3002" s="205"/>
      <c r="W3002" s="205"/>
      <c r="X3002" s="230"/>
      <c r="Y3002" s="230"/>
      <c r="Z3002" s="20"/>
      <c r="AA3002" s="20"/>
      <c r="AB3002" s="205"/>
      <c r="AC3002" s="205"/>
      <c r="AD3002" s="205"/>
      <c r="AE3002" s="1">
        <f t="shared" si="83"/>
        <v>0</v>
      </c>
      <c r="AF3002" s="1">
        <f t="shared" si="84"/>
        <v>0</v>
      </c>
      <c r="AH3002" s="1"/>
    </row>
    <row r="3003" spans="1:34">
      <c r="A3003" s="18"/>
      <c r="B3003" s="168"/>
      <c r="C3003" s="19"/>
      <c r="D3003" s="19"/>
      <c r="E3003" s="199"/>
      <c r="F3003" s="205"/>
      <c r="G3003" s="20"/>
      <c r="H3003" s="20"/>
      <c r="I3003" s="20"/>
      <c r="J3003" s="20"/>
      <c r="K3003" s="20"/>
      <c r="L3003" s="20"/>
      <c r="M3003" s="20"/>
      <c r="N3003" s="20"/>
      <c r="O3003" s="125"/>
      <c r="P3003" s="125"/>
      <c r="Q3003" s="199"/>
      <c r="R3003" s="205"/>
      <c r="S3003" s="199"/>
      <c r="T3003" s="199"/>
      <c r="U3003" s="199"/>
      <c r="V3003" s="205"/>
      <c r="W3003" s="205"/>
      <c r="X3003" s="230"/>
      <c r="Y3003" s="230"/>
      <c r="Z3003" s="20"/>
      <c r="AA3003" s="20"/>
      <c r="AB3003" s="205"/>
      <c r="AC3003" s="205"/>
      <c r="AD3003" s="205"/>
      <c r="AE3003" s="1">
        <f t="shared" si="83"/>
        <v>0</v>
      </c>
      <c r="AF3003" s="1">
        <f t="shared" si="84"/>
        <v>0</v>
      </c>
      <c r="AH3003" s="1"/>
    </row>
    <row r="3004" spans="1:34">
      <c r="A3004" s="18"/>
      <c r="B3004" s="168"/>
      <c r="C3004" s="19"/>
      <c r="D3004" s="19"/>
      <c r="E3004" s="199"/>
      <c r="F3004" s="205"/>
      <c r="G3004" s="20"/>
      <c r="H3004" s="20"/>
      <c r="I3004" s="20"/>
      <c r="J3004" s="20"/>
      <c r="K3004" s="20"/>
      <c r="L3004" s="20"/>
      <c r="M3004" s="20"/>
      <c r="N3004" s="20"/>
      <c r="O3004" s="125"/>
      <c r="P3004" s="125"/>
      <c r="Q3004" s="199"/>
      <c r="R3004" s="205"/>
      <c r="S3004" s="199"/>
      <c r="T3004" s="199"/>
      <c r="U3004" s="199"/>
      <c r="V3004" s="205"/>
      <c r="W3004" s="205"/>
      <c r="X3004" s="230"/>
      <c r="Y3004" s="230"/>
      <c r="Z3004" s="20"/>
      <c r="AA3004" s="20"/>
      <c r="AB3004" s="205"/>
      <c r="AC3004" s="205"/>
      <c r="AD3004" s="205"/>
      <c r="AE3004" s="1">
        <f t="shared" si="83"/>
        <v>0</v>
      </c>
      <c r="AF3004" s="1">
        <f t="shared" si="84"/>
        <v>0</v>
      </c>
      <c r="AH3004" s="1"/>
    </row>
    <row r="3005" spans="1:34">
      <c r="A3005" s="18"/>
      <c r="B3005" s="168"/>
      <c r="C3005" s="19"/>
      <c r="D3005" s="19"/>
      <c r="E3005" s="199"/>
      <c r="F3005" s="205"/>
      <c r="G3005" s="20"/>
      <c r="H3005" s="20"/>
      <c r="I3005" s="20"/>
      <c r="J3005" s="20"/>
      <c r="K3005" s="20"/>
      <c r="L3005" s="20"/>
      <c r="M3005" s="20"/>
      <c r="N3005" s="20"/>
      <c r="O3005" s="125"/>
      <c r="P3005" s="125"/>
      <c r="Q3005" s="199"/>
      <c r="R3005" s="205"/>
      <c r="S3005" s="199"/>
      <c r="T3005" s="199"/>
      <c r="U3005" s="199"/>
      <c r="V3005" s="205"/>
      <c r="W3005" s="205"/>
      <c r="X3005" s="230"/>
      <c r="Y3005" s="230"/>
      <c r="Z3005" s="20"/>
      <c r="AA3005" s="20"/>
      <c r="AB3005" s="205"/>
      <c r="AC3005" s="205"/>
      <c r="AD3005" s="205"/>
      <c r="AE3005" s="1">
        <f t="shared" si="83"/>
        <v>0</v>
      </c>
      <c r="AF3005" s="1">
        <f t="shared" si="84"/>
        <v>0</v>
      </c>
      <c r="AH3005" s="1"/>
    </row>
    <row r="3006" spans="1:34">
      <c r="A3006" s="18"/>
      <c r="B3006" s="168"/>
      <c r="C3006" s="19"/>
      <c r="D3006" s="19"/>
      <c r="E3006" s="199"/>
      <c r="F3006" s="205"/>
      <c r="G3006" s="20"/>
      <c r="H3006" s="20"/>
      <c r="I3006" s="20"/>
      <c r="J3006" s="20"/>
      <c r="K3006" s="20"/>
      <c r="L3006" s="20"/>
      <c r="M3006" s="20"/>
      <c r="N3006" s="20"/>
      <c r="O3006" s="125"/>
      <c r="P3006" s="125"/>
      <c r="Q3006" s="199"/>
      <c r="R3006" s="205"/>
      <c r="S3006" s="199"/>
      <c r="T3006" s="199"/>
      <c r="U3006" s="199"/>
      <c r="V3006" s="205"/>
      <c r="W3006" s="205"/>
      <c r="X3006" s="230"/>
      <c r="Y3006" s="230"/>
      <c r="Z3006" s="20"/>
      <c r="AA3006" s="20"/>
      <c r="AB3006" s="205"/>
      <c r="AC3006" s="205"/>
      <c r="AD3006" s="205"/>
      <c r="AE3006" s="1">
        <f t="shared" si="83"/>
        <v>0</v>
      </c>
      <c r="AF3006" s="1">
        <f t="shared" si="84"/>
        <v>0</v>
      </c>
      <c r="AH3006" s="1"/>
    </row>
    <row r="3007" spans="1:34">
      <c r="A3007" s="18"/>
      <c r="B3007" s="168"/>
      <c r="C3007" s="19"/>
      <c r="D3007" s="19"/>
      <c r="E3007" s="199"/>
      <c r="F3007" s="205"/>
      <c r="G3007" s="20"/>
      <c r="H3007" s="20"/>
      <c r="I3007" s="20"/>
      <c r="J3007" s="20"/>
      <c r="K3007" s="20"/>
      <c r="L3007" s="20"/>
      <c r="M3007" s="20"/>
      <c r="N3007" s="20"/>
      <c r="O3007" s="125"/>
      <c r="P3007" s="125"/>
      <c r="Q3007" s="199"/>
      <c r="R3007" s="205"/>
      <c r="S3007" s="199"/>
      <c r="T3007" s="199"/>
      <c r="U3007" s="199"/>
      <c r="V3007" s="205"/>
      <c r="W3007" s="205"/>
      <c r="X3007" s="230"/>
      <c r="Y3007" s="230"/>
      <c r="Z3007" s="20"/>
      <c r="AA3007" s="20"/>
      <c r="AB3007" s="205"/>
      <c r="AC3007" s="205"/>
      <c r="AD3007" s="205"/>
      <c r="AE3007" s="1">
        <f t="shared" si="83"/>
        <v>0</v>
      </c>
      <c r="AF3007" s="1">
        <f t="shared" si="84"/>
        <v>0</v>
      </c>
      <c r="AH3007" s="1"/>
    </row>
    <row r="3008" spans="1:34">
      <c r="A3008" s="18"/>
      <c r="B3008" s="168"/>
      <c r="C3008" s="19"/>
      <c r="D3008" s="19"/>
      <c r="E3008" s="199"/>
      <c r="F3008" s="205"/>
      <c r="G3008" s="20"/>
      <c r="H3008" s="20"/>
      <c r="I3008" s="20"/>
      <c r="J3008" s="20"/>
      <c r="K3008" s="20"/>
      <c r="L3008" s="20"/>
      <c r="M3008" s="20"/>
      <c r="N3008" s="20"/>
      <c r="O3008" s="125"/>
      <c r="P3008" s="125"/>
      <c r="Q3008" s="199"/>
      <c r="R3008" s="205"/>
      <c r="S3008" s="199"/>
      <c r="T3008" s="199"/>
      <c r="U3008" s="199"/>
      <c r="V3008" s="205"/>
      <c r="W3008" s="205"/>
      <c r="X3008" s="230"/>
      <c r="Y3008" s="230"/>
      <c r="Z3008" s="20"/>
      <c r="AA3008" s="20"/>
      <c r="AB3008" s="205"/>
      <c r="AC3008" s="205"/>
      <c r="AD3008" s="205"/>
      <c r="AE3008" s="1">
        <f t="shared" si="83"/>
        <v>0</v>
      </c>
      <c r="AF3008" s="1">
        <f t="shared" si="84"/>
        <v>0</v>
      </c>
      <c r="AH3008" s="1"/>
    </row>
    <row r="3009" spans="1:34">
      <c r="A3009" s="18"/>
      <c r="B3009" s="168"/>
      <c r="C3009" s="19"/>
      <c r="D3009" s="19"/>
      <c r="E3009" s="199"/>
      <c r="F3009" s="205"/>
      <c r="G3009" s="20"/>
      <c r="H3009" s="20"/>
      <c r="I3009" s="20"/>
      <c r="J3009" s="20"/>
      <c r="K3009" s="20"/>
      <c r="L3009" s="20"/>
      <c r="M3009" s="20"/>
      <c r="N3009" s="20"/>
      <c r="O3009" s="125"/>
      <c r="P3009" s="125"/>
      <c r="Q3009" s="199"/>
      <c r="R3009" s="205"/>
      <c r="S3009" s="199"/>
      <c r="T3009" s="199"/>
      <c r="U3009" s="199"/>
      <c r="V3009" s="205"/>
      <c r="W3009" s="205"/>
      <c r="X3009" s="230"/>
      <c r="Y3009" s="230"/>
      <c r="Z3009" s="20"/>
      <c r="AA3009" s="20"/>
      <c r="AB3009" s="205"/>
      <c r="AC3009" s="205"/>
      <c r="AD3009" s="205"/>
      <c r="AE3009" s="1">
        <f t="shared" si="83"/>
        <v>0</v>
      </c>
      <c r="AF3009" s="1">
        <f t="shared" si="84"/>
        <v>0</v>
      </c>
      <c r="AH3009" s="1"/>
    </row>
    <row r="3010" spans="1:34">
      <c r="A3010" s="18"/>
      <c r="B3010" s="168"/>
      <c r="C3010" s="19"/>
      <c r="D3010" s="19"/>
      <c r="E3010" s="199"/>
      <c r="F3010" s="205"/>
      <c r="G3010" s="20"/>
      <c r="H3010" s="20"/>
      <c r="I3010" s="20"/>
      <c r="J3010" s="20"/>
      <c r="K3010" s="20"/>
      <c r="L3010" s="20"/>
      <c r="M3010" s="20"/>
      <c r="N3010" s="20"/>
      <c r="O3010" s="125"/>
      <c r="P3010" s="125"/>
      <c r="Q3010" s="199"/>
      <c r="R3010" s="205"/>
      <c r="S3010" s="199"/>
      <c r="T3010" s="199"/>
      <c r="U3010" s="199"/>
      <c r="V3010" s="205"/>
      <c r="W3010" s="205"/>
      <c r="X3010" s="230"/>
      <c r="Y3010" s="230"/>
      <c r="Z3010" s="20"/>
      <c r="AA3010" s="20"/>
      <c r="AB3010" s="205"/>
      <c r="AC3010" s="205"/>
      <c r="AD3010" s="205"/>
      <c r="AE3010" s="1">
        <f t="shared" si="83"/>
        <v>0</v>
      </c>
      <c r="AF3010" s="1">
        <f t="shared" si="84"/>
        <v>0</v>
      </c>
      <c r="AH3010" s="1"/>
    </row>
    <row r="3011" spans="1:34">
      <c r="A3011" s="18"/>
      <c r="B3011" s="168"/>
      <c r="C3011" s="19"/>
      <c r="D3011" s="19"/>
      <c r="E3011" s="199"/>
      <c r="F3011" s="205"/>
      <c r="G3011" s="20"/>
      <c r="H3011" s="20"/>
      <c r="I3011" s="20"/>
      <c r="J3011" s="20"/>
      <c r="K3011" s="20"/>
      <c r="L3011" s="20"/>
      <c r="M3011" s="20"/>
      <c r="N3011" s="20"/>
      <c r="O3011" s="125"/>
      <c r="P3011" s="125"/>
      <c r="Q3011" s="199"/>
      <c r="R3011" s="205"/>
      <c r="S3011" s="199"/>
      <c r="T3011" s="199"/>
      <c r="U3011" s="199"/>
      <c r="V3011" s="205"/>
      <c r="W3011" s="205"/>
      <c r="X3011" s="230"/>
      <c r="Y3011" s="230"/>
      <c r="Z3011" s="20"/>
      <c r="AA3011" s="20"/>
      <c r="AB3011" s="205"/>
      <c r="AC3011" s="205"/>
      <c r="AD3011" s="205"/>
      <c r="AE3011" s="1">
        <f t="shared" si="83"/>
        <v>0</v>
      </c>
      <c r="AF3011" s="1">
        <f t="shared" si="84"/>
        <v>0</v>
      </c>
      <c r="AH3011" s="1"/>
    </row>
    <row r="3012" spans="1:34">
      <c r="A3012" s="18"/>
      <c r="B3012" s="168"/>
      <c r="C3012" s="19"/>
      <c r="D3012" s="19"/>
      <c r="E3012" s="199"/>
      <c r="F3012" s="205"/>
      <c r="G3012" s="20"/>
      <c r="H3012" s="20"/>
      <c r="I3012" s="20"/>
      <c r="J3012" s="20"/>
      <c r="K3012" s="20"/>
      <c r="L3012" s="20"/>
      <c r="M3012" s="20"/>
      <c r="N3012" s="20"/>
      <c r="O3012" s="125"/>
      <c r="P3012" s="125"/>
      <c r="Q3012" s="199"/>
      <c r="R3012" s="205"/>
      <c r="S3012" s="199"/>
      <c r="T3012" s="199"/>
      <c r="U3012" s="199"/>
      <c r="V3012" s="205"/>
      <c r="W3012" s="205"/>
      <c r="X3012" s="230"/>
      <c r="Y3012" s="230"/>
      <c r="Z3012" s="20"/>
      <c r="AA3012" s="20"/>
      <c r="AB3012" s="205"/>
      <c r="AC3012" s="205"/>
      <c r="AD3012" s="205"/>
      <c r="AE3012" s="1">
        <f t="shared" si="83"/>
        <v>0</v>
      </c>
      <c r="AF3012" s="1">
        <f t="shared" si="84"/>
        <v>0</v>
      </c>
      <c r="AH3012" s="1"/>
    </row>
    <row r="3013" spans="1:34">
      <c r="A3013" s="18"/>
      <c r="B3013" s="168"/>
      <c r="C3013" s="19"/>
      <c r="D3013" s="19"/>
      <c r="E3013" s="199"/>
      <c r="F3013" s="205"/>
      <c r="G3013" s="20"/>
      <c r="H3013" s="20"/>
      <c r="I3013" s="20"/>
      <c r="J3013" s="20"/>
      <c r="K3013" s="20"/>
      <c r="L3013" s="20"/>
      <c r="M3013" s="20"/>
      <c r="N3013" s="20"/>
      <c r="O3013" s="125"/>
      <c r="P3013" s="125"/>
      <c r="Q3013" s="199"/>
      <c r="R3013" s="205"/>
      <c r="S3013" s="199"/>
      <c r="T3013" s="199"/>
      <c r="U3013" s="199"/>
      <c r="V3013" s="205"/>
      <c r="W3013" s="205"/>
      <c r="X3013" s="230"/>
      <c r="Y3013" s="230"/>
      <c r="Z3013" s="20"/>
      <c r="AA3013" s="20"/>
      <c r="AB3013" s="205"/>
      <c r="AC3013" s="205"/>
      <c r="AD3013" s="205"/>
      <c r="AE3013" s="1">
        <f t="shared" si="83"/>
        <v>0</v>
      </c>
      <c r="AF3013" s="1">
        <f t="shared" si="84"/>
        <v>0</v>
      </c>
      <c r="AH3013" s="1"/>
    </row>
    <row r="3014" spans="1:34">
      <c r="A3014" s="18"/>
      <c r="B3014" s="168"/>
      <c r="C3014" s="19"/>
      <c r="D3014" s="19"/>
      <c r="E3014" s="199"/>
      <c r="F3014" s="205"/>
      <c r="G3014" s="20"/>
      <c r="H3014" s="20"/>
      <c r="I3014" s="20"/>
      <c r="J3014" s="20"/>
      <c r="K3014" s="20"/>
      <c r="L3014" s="20"/>
      <c r="M3014" s="20"/>
      <c r="N3014" s="20"/>
      <c r="O3014" s="125"/>
      <c r="P3014" s="125"/>
      <c r="Q3014" s="199"/>
      <c r="R3014" s="205"/>
      <c r="S3014" s="199"/>
      <c r="T3014" s="199"/>
      <c r="U3014" s="199"/>
      <c r="V3014" s="205"/>
      <c r="W3014" s="205"/>
      <c r="X3014" s="230"/>
      <c r="Y3014" s="230"/>
      <c r="Z3014" s="20"/>
      <c r="AA3014" s="20"/>
      <c r="AB3014" s="205"/>
      <c r="AC3014" s="205"/>
      <c r="AD3014" s="205"/>
      <c r="AE3014" s="1">
        <f t="shared" si="83"/>
        <v>0</v>
      </c>
      <c r="AF3014" s="1">
        <f t="shared" si="84"/>
        <v>0</v>
      </c>
      <c r="AH3014" s="1"/>
    </row>
    <row r="3015" spans="1:34">
      <c r="A3015" s="18"/>
      <c r="B3015" s="168"/>
      <c r="C3015" s="19"/>
      <c r="D3015" s="19"/>
      <c r="E3015" s="199"/>
      <c r="F3015" s="205"/>
      <c r="G3015" s="20"/>
      <c r="H3015" s="20"/>
      <c r="I3015" s="20"/>
      <c r="J3015" s="20"/>
      <c r="K3015" s="20"/>
      <c r="L3015" s="20"/>
      <c r="M3015" s="20"/>
      <c r="N3015" s="20"/>
      <c r="O3015" s="125"/>
      <c r="P3015" s="125"/>
      <c r="Q3015" s="199"/>
      <c r="R3015" s="205"/>
      <c r="S3015" s="199"/>
      <c r="T3015" s="199"/>
      <c r="U3015" s="199"/>
      <c r="V3015" s="205"/>
      <c r="W3015" s="205"/>
      <c r="X3015" s="230"/>
      <c r="Y3015" s="230"/>
      <c r="Z3015" s="20"/>
      <c r="AA3015" s="20"/>
      <c r="AB3015" s="205"/>
      <c r="AC3015" s="205"/>
      <c r="AD3015" s="205"/>
      <c r="AE3015" s="1">
        <f t="shared" si="83"/>
        <v>0</v>
      </c>
      <c r="AF3015" s="1">
        <f t="shared" si="84"/>
        <v>0</v>
      </c>
      <c r="AH3015" s="1"/>
    </row>
    <row r="3016" spans="1:34">
      <c r="A3016" s="18"/>
      <c r="B3016" s="168"/>
      <c r="C3016" s="19"/>
      <c r="D3016" s="19"/>
      <c r="E3016" s="199"/>
      <c r="F3016" s="205"/>
      <c r="G3016" s="20"/>
      <c r="H3016" s="20"/>
      <c r="I3016" s="20"/>
      <c r="J3016" s="20"/>
      <c r="K3016" s="20"/>
      <c r="L3016" s="20"/>
      <c r="M3016" s="20"/>
      <c r="N3016" s="20"/>
      <c r="O3016" s="125"/>
      <c r="P3016" s="125"/>
      <c r="Q3016" s="199"/>
      <c r="R3016" s="205"/>
      <c r="S3016" s="199"/>
      <c r="T3016" s="199"/>
      <c r="U3016" s="199"/>
      <c r="V3016" s="205"/>
      <c r="W3016" s="205"/>
      <c r="X3016" s="230"/>
      <c r="Y3016" s="230"/>
      <c r="Z3016" s="20"/>
      <c r="AA3016" s="20"/>
      <c r="AB3016" s="205"/>
      <c r="AC3016" s="205"/>
      <c r="AD3016" s="205"/>
      <c r="AE3016" s="1">
        <f t="shared" si="83"/>
        <v>0</v>
      </c>
      <c r="AF3016" s="1">
        <f t="shared" si="84"/>
        <v>0</v>
      </c>
      <c r="AH3016" s="1"/>
    </row>
    <row r="3017" spans="1:34">
      <c r="A3017" s="18"/>
      <c r="B3017" s="168"/>
      <c r="C3017" s="19"/>
      <c r="D3017" s="19"/>
      <c r="E3017" s="199"/>
      <c r="F3017" s="205"/>
      <c r="G3017" s="20"/>
      <c r="H3017" s="20"/>
      <c r="I3017" s="20"/>
      <c r="J3017" s="20"/>
      <c r="K3017" s="20"/>
      <c r="L3017" s="20"/>
      <c r="M3017" s="20"/>
      <c r="N3017" s="20"/>
      <c r="O3017" s="125"/>
      <c r="P3017" s="125"/>
      <c r="Q3017" s="199"/>
      <c r="R3017" s="205"/>
      <c r="S3017" s="199"/>
      <c r="T3017" s="199"/>
      <c r="U3017" s="199"/>
      <c r="V3017" s="205"/>
      <c r="W3017" s="205"/>
      <c r="X3017" s="230"/>
      <c r="Y3017" s="230"/>
      <c r="Z3017" s="20"/>
      <c r="AA3017" s="20"/>
      <c r="AB3017" s="205"/>
      <c r="AC3017" s="205"/>
      <c r="AD3017" s="205"/>
      <c r="AE3017" s="1">
        <f t="shared" si="83"/>
        <v>0</v>
      </c>
      <c r="AF3017" s="1">
        <f t="shared" si="84"/>
        <v>0</v>
      </c>
      <c r="AH3017" s="1"/>
    </row>
    <row r="3018" spans="1:34">
      <c r="A3018" s="18"/>
      <c r="B3018" s="168"/>
      <c r="C3018" s="19"/>
      <c r="D3018" s="19"/>
      <c r="E3018" s="199"/>
      <c r="F3018" s="205"/>
      <c r="G3018" s="20"/>
      <c r="H3018" s="20"/>
      <c r="I3018" s="20"/>
      <c r="J3018" s="20"/>
      <c r="K3018" s="20"/>
      <c r="L3018" s="20"/>
      <c r="M3018" s="20"/>
      <c r="N3018" s="20"/>
      <c r="O3018" s="125"/>
      <c r="P3018" s="125"/>
      <c r="Q3018" s="199"/>
      <c r="R3018" s="205"/>
      <c r="S3018" s="199"/>
      <c r="T3018" s="199"/>
      <c r="U3018" s="199"/>
      <c r="V3018" s="205"/>
      <c r="W3018" s="205"/>
      <c r="X3018" s="230"/>
      <c r="Y3018" s="230"/>
      <c r="Z3018" s="20"/>
      <c r="AA3018" s="20"/>
      <c r="AB3018" s="205"/>
      <c r="AC3018" s="205"/>
      <c r="AD3018" s="205"/>
      <c r="AE3018" s="1">
        <f t="shared" si="83"/>
        <v>0</v>
      </c>
      <c r="AF3018" s="1">
        <f t="shared" si="84"/>
        <v>0</v>
      </c>
      <c r="AH3018" s="1"/>
    </row>
    <row r="3019" spans="1:34">
      <c r="A3019" s="18"/>
      <c r="B3019" s="168"/>
      <c r="C3019" s="19"/>
      <c r="D3019" s="19"/>
      <c r="E3019" s="199"/>
      <c r="F3019" s="205"/>
      <c r="G3019" s="20"/>
      <c r="H3019" s="20"/>
      <c r="I3019" s="20"/>
      <c r="J3019" s="20"/>
      <c r="K3019" s="20"/>
      <c r="L3019" s="20"/>
      <c r="M3019" s="20"/>
      <c r="N3019" s="20"/>
      <c r="O3019" s="125"/>
      <c r="P3019" s="125"/>
      <c r="Q3019" s="199"/>
      <c r="R3019" s="205"/>
      <c r="S3019" s="199"/>
      <c r="T3019" s="199"/>
      <c r="U3019" s="199"/>
      <c r="V3019" s="205"/>
      <c r="W3019" s="205"/>
      <c r="X3019" s="230"/>
      <c r="Y3019" s="230"/>
      <c r="Z3019" s="20"/>
      <c r="AA3019" s="20"/>
      <c r="AB3019" s="205"/>
      <c r="AC3019" s="205"/>
      <c r="AD3019" s="205"/>
      <c r="AE3019" s="1">
        <f t="shared" ref="AE3019:AE3082" si="85">COUNTA(E3019:AC3019)</f>
        <v>0</v>
      </c>
      <c r="AF3019" s="1">
        <f t="shared" ref="AF3019:AF3082" si="86">COUNTA(E3019)*COUNTA(H3019)*COUNTA(M3019)*COUNTA(O3019)*COUNTA(P3019)*COUNTA(Q3019)*COUNTA(R3019)*COUNTA(AC3019)</f>
        <v>0</v>
      </c>
      <c r="AH3019" s="1"/>
    </row>
    <row r="3020" spans="1:34">
      <c r="A3020" s="18"/>
      <c r="B3020" s="168"/>
      <c r="C3020" s="19"/>
      <c r="D3020" s="19"/>
      <c r="E3020" s="199"/>
      <c r="F3020" s="205"/>
      <c r="G3020" s="20"/>
      <c r="H3020" s="20"/>
      <c r="I3020" s="20"/>
      <c r="J3020" s="20"/>
      <c r="K3020" s="20"/>
      <c r="L3020" s="20"/>
      <c r="M3020" s="20"/>
      <c r="N3020" s="20"/>
      <c r="O3020" s="125"/>
      <c r="P3020" s="125"/>
      <c r="Q3020" s="199"/>
      <c r="R3020" s="205"/>
      <c r="S3020" s="199"/>
      <c r="T3020" s="199"/>
      <c r="U3020" s="199"/>
      <c r="V3020" s="205"/>
      <c r="W3020" s="205"/>
      <c r="X3020" s="230"/>
      <c r="Y3020" s="230"/>
      <c r="Z3020" s="20"/>
      <c r="AA3020" s="20"/>
      <c r="AB3020" s="205"/>
      <c r="AC3020" s="205"/>
      <c r="AD3020" s="205"/>
      <c r="AE3020" s="1">
        <f t="shared" si="85"/>
        <v>0</v>
      </c>
      <c r="AF3020" s="1">
        <f t="shared" si="86"/>
        <v>0</v>
      </c>
      <c r="AH3020" s="1"/>
    </row>
    <row r="3021" spans="1:34">
      <c r="A3021" s="18"/>
      <c r="B3021" s="168"/>
      <c r="C3021" s="19"/>
      <c r="D3021" s="19"/>
      <c r="E3021" s="199"/>
      <c r="F3021" s="205"/>
      <c r="G3021" s="20"/>
      <c r="H3021" s="20"/>
      <c r="I3021" s="20"/>
      <c r="J3021" s="20"/>
      <c r="K3021" s="20"/>
      <c r="L3021" s="20"/>
      <c r="M3021" s="20"/>
      <c r="N3021" s="20"/>
      <c r="O3021" s="125"/>
      <c r="P3021" s="125"/>
      <c r="Q3021" s="199"/>
      <c r="R3021" s="205"/>
      <c r="S3021" s="199"/>
      <c r="T3021" s="199"/>
      <c r="U3021" s="199"/>
      <c r="V3021" s="205"/>
      <c r="W3021" s="205"/>
      <c r="X3021" s="230"/>
      <c r="Y3021" s="230"/>
      <c r="Z3021" s="20"/>
      <c r="AA3021" s="20"/>
      <c r="AB3021" s="205"/>
      <c r="AC3021" s="205"/>
      <c r="AD3021" s="205"/>
      <c r="AE3021" s="1">
        <f t="shared" si="85"/>
        <v>0</v>
      </c>
      <c r="AF3021" s="1">
        <f t="shared" si="86"/>
        <v>0</v>
      </c>
      <c r="AH3021" s="1"/>
    </row>
    <row r="3022" spans="1:34">
      <c r="A3022" s="18"/>
      <c r="B3022" s="168"/>
      <c r="C3022" s="19"/>
      <c r="D3022" s="19"/>
      <c r="E3022" s="199"/>
      <c r="F3022" s="205"/>
      <c r="G3022" s="20"/>
      <c r="H3022" s="20"/>
      <c r="I3022" s="20"/>
      <c r="J3022" s="20"/>
      <c r="K3022" s="20"/>
      <c r="L3022" s="20"/>
      <c r="M3022" s="20"/>
      <c r="N3022" s="20"/>
      <c r="O3022" s="125"/>
      <c r="P3022" s="125"/>
      <c r="Q3022" s="199"/>
      <c r="R3022" s="205"/>
      <c r="S3022" s="199"/>
      <c r="T3022" s="199"/>
      <c r="U3022" s="199"/>
      <c r="V3022" s="205"/>
      <c r="W3022" s="205"/>
      <c r="X3022" s="230"/>
      <c r="Y3022" s="230"/>
      <c r="Z3022" s="20"/>
      <c r="AA3022" s="20"/>
      <c r="AB3022" s="205"/>
      <c r="AC3022" s="205"/>
      <c r="AD3022" s="205"/>
      <c r="AE3022" s="1">
        <f t="shared" si="85"/>
        <v>0</v>
      </c>
      <c r="AF3022" s="1">
        <f t="shared" si="86"/>
        <v>0</v>
      </c>
      <c r="AH3022" s="1"/>
    </row>
    <row r="3023" spans="1:34">
      <c r="A3023" s="18"/>
      <c r="B3023" s="168"/>
      <c r="C3023" s="19"/>
      <c r="D3023" s="19"/>
      <c r="E3023" s="199"/>
      <c r="F3023" s="205"/>
      <c r="G3023" s="20"/>
      <c r="H3023" s="20"/>
      <c r="I3023" s="20"/>
      <c r="J3023" s="20"/>
      <c r="K3023" s="20"/>
      <c r="L3023" s="20"/>
      <c r="M3023" s="20"/>
      <c r="N3023" s="20"/>
      <c r="O3023" s="125"/>
      <c r="P3023" s="125"/>
      <c r="Q3023" s="199"/>
      <c r="R3023" s="205"/>
      <c r="S3023" s="199"/>
      <c r="T3023" s="199"/>
      <c r="U3023" s="199"/>
      <c r="V3023" s="205"/>
      <c r="W3023" s="205"/>
      <c r="X3023" s="230"/>
      <c r="Y3023" s="230"/>
      <c r="Z3023" s="20"/>
      <c r="AA3023" s="20"/>
      <c r="AB3023" s="205"/>
      <c r="AC3023" s="205"/>
      <c r="AD3023" s="205"/>
      <c r="AE3023" s="1">
        <f t="shared" si="85"/>
        <v>0</v>
      </c>
      <c r="AF3023" s="1">
        <f t="shared" si="86"/>
        <v>0</v>
      </c>
      <c r="AH3023" s="1"/>
    </row>
    <row r="3024" spans="1:34">
      <c r="A3024" s="18"/>
      <c r="B3024" s="168"/>
      <c r="C3024" s="19"/>
      <c r="D3024" s="19"/>
      <c r="E3024" s="199"/>
      <c r="F3024" s="205"/>
      <c r="G3024" s="20"/>
      <c r="H3024" s="20"/>
      <c r="I3024" s="20"/>
      <c r="J3024" s="20"/>
      <c r="K3024" s="20"/>
      <c r="L3024" s="20"/>
      <c r="M3024" s="20"/>
      <c r="N3024" s="20"/>
      <c r="O3024" s="125"/>
      <c r="P3024" s="125"/>
      <c r="Q3024" s="199"/>
      <c r="R3024" s="205"/>
      <c r="S3024" s="199"/>
      <c r="T3024" s="199"/>
      <c r="U3024" s="199"/>
      <c r="V3024" s="205"/>
      <c r="W3024" s="205"/>
      <c r="X3024" s="230"/>
      <c r="Y3024" s="230"/>
      <c r="Z3024" s="20"/>
      <c r="AA3024" s="20"/>
      <c r="AB3024" s="205"/>
      <c r="AC3024" s="205"/>
      <c r="AD3024" s="205"/>
      <c r="AE3024" s="1">
        <f t="shared" si="85"/>
        <v>0</v>
      </c>
      <c r="AF3024" s="1">
        <f t="shared" si="86"/>
        <v>0</v>
      </c>
      <c r="AH3024" s="1"/>
    </row>
    <row r="3025" spans="1:34">
      <c r="A3025" s="18"/>
      <c r="B3025" s="168"/>
      <c r="C3025" s="19"/>
      <c r="D3025" s="19"/>
      <c r="E3025" s="199"/>
      <c r="F3025" s="205"/>
      <c r="G3025" s="20"/>
      <c r="H3025" s="20"/>
      <c r="I3025" s="20"/>
      <c r="J3025" s="20"/>
      <c r="K3025" s="20"/>
      <c r="L3025" s="20"/>
      <c r="M3025" s="20"/>
      <c r="N3025" s="20"/>
      <c r="O3025" s="125"/>
      <c r="P3025" s="125"/>
      <c r="Q3025" s="199"/>
      <c r="R3025" s="205"/>
      <c r="S3025" s="199"/>
      <c r="T3025" s="199"/>
      <c r="U3025" s="199"/>
      <c r="V3025" s="205"/>
      <c r="W3025" s="205"/>
      <c r="X3025" s="230"/>
      <c r="Y3025" s="230"/>
      <c r="Z3025" s="20"/>
      <c r="AA3025" s="20"/>
      <c r="AB3025" s="205"/>
      <c r="AC3025" s="205"/>
      <c r="AD3025" s="205"/>
      <c r="AE3025" s="1">
        <f t="shared" si="85"/>
        <v>0</v>
      </c>
      <c r="AF3025" s="1">
        <f t="shared" si="86"/>
        <v>0</v>
      </c>
      <c r="AH3025" s="1"/>
    </row>
    <row r="3026" spans="1:34">
      <c r="A3026" s="18"/>
      <c r="B3026" s="168"/>
      <c r="C3026" s="19"/>
      <c r="D3026" s="19"/>
      <c r="E3026" s="199"/>
      <c r="F3026" s="205"/>
      <c r="G3026" s="20"/>
      <c r="H3026" s="20"/>
      <c r="I3026" s="20"/>
      <c r="J3026" s="20"/>
      <c r="K3026" s="20"/>
      <c r="L3026" s="20"/>
      <c r="M3026" s="20"/>
      <c r="N3026" s="20"/>
      <c r="O3026" s="125"/>
      <c r="P3026" s="125"/>
      <c r="Q3026" s="199"/>
      <c r="R3026" s="205"/>
      <c r="S3026" s="199"/>
      <c r="T3026" s="199"/>
      <c r="U3026" s="199"/>
      <c r="V3026" s="205"/>
      <c r="W3026" s="205"/>
      <c r="X3026" s="230"/>
      <c r="Y3026" s="230"/>
      <c r="Z3026" s="20"/>
      <c r="AA3026" s="20"/>
      <c r="AB3026" s="205"/>
      <c r="AC3026" s="205"/>
      <c r="AD3026" s="205"/>
      <c r="AE3026" s="1">
        <f t="shared" si="85"/>
        <v>0</v>
      </c>
      <c r="AF3026" s="1">
        <f t="shared" si="86"/>
        <v>0</v>
      </c>
      <c r="AH3026" s="1"/>
    </row>
    <row r="3027" spans="1:34">
      <c r="A3027" s="18"/>
      <c r="B3027" s="168"/>
      <c r="C3027" s="19"/>
      <c r="D3027" s="19"/>
      <c r="E3027" s="199"/>
      <c r="F3027" s="205"/>
      <c r="G3027" s="20"/>
      <c r="H3027" s="20"/>
      <c r="I3027" s="20"/>
      <c r="J3027" s="20"/>
      <c r="K3027" s="20"/>
      <c r="L3027" s="20"/>
      <c r="M3027" s="20"/>
      <c r="N3027" s="20"/>
      <c r="O3027" s="125"/>
      <c r="P3027" s="125"/>
      <c r="Q3027" s="199"/>
      <c r="R3027" s="205"/>
      <c r="S3027" s="199"/>
      <c r="T3027" s="199"/>
      <c r="U3027" s="199"/>
      <c r="V3027" s="205"/>
      <c r="W3027" s="205"/>
      <c r="X3027" s="230"/>
      <c r="Y3027" s="230"/>
      <c r="Z3027" s="20"/>
      <c r="AA3027" s="20"/>
      <c r="AB3027" s="205"/>
      <c r="AC3027" s="205"/>
      <c r="AD3027" s="205"/>
      <c r="AE3027" s="1">
        <f t="shared" si="85"/>
        <v>0</v>
      </c>
      <c r="AF3027" s="1">
        <f t="shared" si="86"/>
        <v>0</v>
      </c>
      <c r="AH3027" s="1"/>
    </row>
    <row r="3028" spans="1:34">
      <c r="A3028" s="18"/>
      <c r="B3028" s="168"/>
      <c r="C3028" s="19"/>
      <c r="D3028" s="19"/>
      <c r="E3028" s="199"/>
      <c r="F3028" s="205"/>
      <c r="G3028" s="20"/>
      <c r="H3028" s="20"/>
      <c r="I3028" s="20"/>
      <c r="J3028" s="20"/>
      <c r="K3028" s="20"/>
      <c r="L3028" s="20"/>
      <c r="M3028" s="20"/>
      <c r="N3028" s="20"/>
      <c r="O3028" s="125"/>
      <c r="P3028" s="125"/>
      <c r="Q3028" s="199"/>
      <c r="R3028" s="205"/>
      <c r="S3028" s="199"/>
      <c r="T3028" s="199"/>
      <c r="U3028" s="199"/>
      <c r="V3028" s="205"/>
      <c r="W3028" s="205"/>
      <c r="X3028" s="230"/>
      <c r="Y3028" s="230"/>
      <c r="Z3028" s="20"/>
      <c r="AA3028" s="20"/>
      <c r="AB3028" s="205"/>
      <c r="AC3028" s="205"/>
      <c r="AD3028" s="205"/>
      <c r="AE3028" s="1">
        <f t="shared" si="85"/>
        <v>0</v>
      </c>
      <c r="AF3028" s="1">
        <f t="shared" si="86"/>
        <v>0</v>
      </c>
      <c r="AH3028" s="1"/>
    </row>
    <row r="3029" spans="1:34">
      <c r="A3029" s="18"/>
      <c r="B3029" s="168"/>
      <c r="C3029" s="19"/>
      <c r="D3029" s="19"/>
      <c r="E3029" s="199"/>
      <c r="F3029" s="205"/>
      <c r="G3029" s="20"/>
      <c r="H3029" s="20"/>
      <c r="I3029" s="20"/>
      <c r="J3029" s="20"/>
      <c r="K3029" s="20"/>
      <c r="L3029" s="20"/>
      <c r="M3029" s="20"/>
      <c r="N3029" s="20"/>
      <c r="O3029" s="125"/>
      <c r="P3029" s="125"/>
      <c r="Q3029" s="199"/>
      <c r="R3029" s="205"/>
      <c r="S3029" s="199"/>
      <c r="T3029" s="199"/>
      <c r="U3029" s="199"/>
      <c r="V3029" s="205"/>
      <c r="W3029" s="205"/>
      <c r="X3029" s="230"/>
      <c r="Y3029" s="230"/>
      <c r="Z3029" s="20"/>
      <c r="AA3029" s="20"/>
      <c r="AB3029" s="205"/>
      <c r="AC3029" s="205"/>
      <c r="AD3029" s="205"/>
      <c r="AE3029" s="1">
        <f t="shared" si="85"/>
        <v>0</v>
      </c>
      <c r="AF3029" s="1">
        <f t="shared" si="86"/>
        <v>0</v>
      </c>
      <c r="AH3029" s="1"/>
    </row>
    <row r="3030" spans="1:34">
      <c r="A3030" s="18"/>
      <c r="B3030" s="168"/>
      <c r="C3030" s="19"/>
      <c r="D3030" s="19"/>
      <c r="E3030" s="199"/>
      <c r="F3030" s="205"/>
      <c r="G3030" s="20"/>
      <c r="H3030" s="20"/>
      <c r="I3030" s="20"/>
      <c r="J3030" s="20"/>
      <c r="K3030" s="20"/>
      <c r="L3030" s="20"/>
      <c r="M3030" s="20"/>
      <c r="N3030" s="20"/>
      <c r="O3030" s="125"/>
      <c r="P3030" s="125"/>
      <c r="Q3030" s="199"/>
      <c r="R3030" s="205"/>
      <c r="S3030" s="199"/>
      <c r="T3030" s="199"/>
      <c r="U3030" s="199"/>
      <c r="V3030" s="205"/>
      <c r="W3030" s="205"/>
      <c r="X3030" s="230"/>
      <c r="Y3030" s="230"/>
      <c r="Z3030" s="20"/>
      <c r="AA3030" s="20"/>
      <c r="AB3030" s="205"/>
      <c r="AC3030" s="205"/>
      <c r="AD3030" s="205"/>
      <c r="AE3030" s="1">
        <f t="shared" si="85"/>
        <v>0</v>
      </c>
      <c r="AF3030" s="1">
        <f t="shared" si="86"/>
        <v>0</v>
      </c>
      <c r="AH3030" s="1"/>
    </row>
    <row r="3031" spans="1:34">
      <c r="A3031" s="18"/>
      <c r="B3031" s="168"/>
      <c r="C3031" s="19"/>
      <c r="D3031" s="19"/>
      <c r="E3031" s="199"/>
      <c r="F3031" s="205"/>
      <c r="G3031" s="20"/>
      <c r="H3031" s="20"/>
      <c r="I3031" s="20"/>
      <c r="J3031" s="20"/>
      <c r="K3031" s="20"/>
      <c r="L3031" s="20"/>
      <c r="M3031" s="20"/>
      <c r="N3031" s="20"/>
      <c r="O3031" s="125"/>
      <c r="P3031" s="125"/>
      <c r="Q3031" s="199"/>
      <c r="R3031" s="205"/>
      <c r="S3031" s="199"/>
      <c r="T3031" s="199"/>
      <c r="U3031" s="199"/>
      <c r="V3031" s="205"/>
      <c r="W3031" s="205"/>
      <c r="X3031" s="230"/>
      <c r="Y3031" s="230"/>
      <c r="Z3031" s="20"/>
      <c r="AA3031" s="20"/>
      <c r="AB3031" s="205"/>
      <c r="AC3031" s="205"/>
      <c r="AD3031" s="205"/>
      <c r="AE3031" s="1">
        <f t="shared" si="85"/>
        <v>0</v>
      </c>
      <c r="AF3031" s="1">
        <f t="shared" si="86"/>
        <v>0</v>
      </c>
      <c r="AH3031" s="1"/>
    </row>
    <row r="3032" spans="1:34">
      <c r="A3032" s="18"/>
      <c r="B3032" s="168"/>
      <c r="C3032" s="19"/>
      <c r="D3032" s="19"/>
      <c r="E3032" s="199"/>
      <c r="F3032" s="205"/>
      <c r="G3032" s="20"/>
      <c r="H3032" s="20"/>
      <c r="I3032" s="20"/>
      <c r="J3032" s="20"/>
      <c r="K3032" s="20"/>
      <c r="L3032" s="20"/>
      <c r="M3032" s="20"/>
      <c r="N3032" s="20"/>
      <c r="O3032" s="125"/>
      <c r="P3032" s="125"/>
      <c r="Q3032" s="199"/>
      <c r="R3032" s="205"/>
      <c r="S3032" s="199"/>
      <c r="T3032" s="199"/>
      <c r="U3032" s="199"/>
      <c r="V3032" s="205"/>
      <c r="W3032" s="205"/>
      <c r="X3032" s="230"/>
      <c r="Y3032" s="230"/>
      <c r="Z3032" s="20"/>
      <c r="AA3032" s="20"/>
      <c r="AB3032" s="205"/>
      <c r="AC3032" s="205"/>
      <c r="AD3032" s="205"/>
      <c r="AE3032" s="1">
        <f t="shared" si="85"/>
        <v>0</v>
      </c>
      <c r="AF3032" s="1">
        <f t="shared" si="86"/>
        <v>0</v>
      </c>
      <c r="AH3032" s="1"/>
    </row>
    <row r="3033" spans="1:34">
      <c r="A3033" s="18"/>
      <c r="B3033" s="168"/>
      <c r="C3033" s="19"/>
      <c r="D3033" s="19"/>
      <c r="E3033" s="199"/>
      <c r="F3033" s="205"/>
      <c r="G3033" s="20"/>
      <c r="H3033" s="20"/>
      <c r="I3033" s="20"/>
      <c r="J3033" s="20"/>
      <c r="K3033" s="20"/>
      <c r="L3033" s="20"/>
      <c r="M3033" s="20"/>
      <c r="N3033" s="20"/>
      <c r="O3033" s="125"/>
      <c r="P3033" s="125"/>
      <c r="Q3033" s="199"/>
      <c r="R3033" s="205"/>
      <c r="S3033" s="199"/>
      <c r="T3033" s="199"/>
      <c r="U3033" s="199"/>
      <c r="V3033" s="205"/>
      <c r="W3033" s="205"/>
      <c r="X3033" s="230"/>
      <c r="Y3033" s="230"/>
      <c r="Z3033" s="20"/>
      <c r="AA3033" s="20"/>
      <c r="AB3033" s="205"/>
      <c r="AC3033" s="205"/>
      <c r="AD3033" s="205"/>
      <c r="AE3033" s="1">
        <f t="shared" si="85"/>
        <v>0</v>
      </c>
      <c r="AF3033" s="1">
        <f t="shared" si="86"/>
        <v>0</v>
      </c>
      <c r="AH3033" s="1"/>
    </row>
    <row r="3034" spans="1:34">
      <c r="A3034" s="18"/>
      <c r="B3034" s="168"/>
      <c r="C3034" s="19"/>
      <c r="D3034" s="19"/>
      <c r="E3034" s="199"/>
      <c r="F3034" s="205"/>
      <c r="G3034" s="20"/>
      <c r="H3034" s="20"/>
      <c r="I3034" s="20"/>
      <c r="J3034" s="20"/>
      <c r="K3034" s="20"/>
      <c r="L3034" s="20"/>
      <c r="M3034" s="20"/>
      <c r="N3034" s="20"/>
      <c r="O3034" s="125"/>
      <c r="P3034" s="125"/>
      <c r="Q3034" s="199"/>
      <c r="R3034" s="205"/>
      <c r="S3034" s="199"/>
      <c r="T3034" s="199"/>
      <c r="U3034" s="199"/>
      <c r="V3034" s="205"/>
      <c r="W3034" s="205"/>
      <c r="X3034" s="230"/>
      <c r="Y3034" s="230"/>
      <c r="Z3034" s="20"/>
      <c r="AA3034" s="20"/>
      <c r="AB3034" s="205"/>
      <c r="AC3034" s="205"/>
      <c r="AD3034" s="205"/>
      <c r="AE3034" s="1">
        <f t="shared" si="85"/>
        <v>0</v>
      </c>
      <c r="AF3034" s="1">
        <f t="shared" si="86"/>
        <v>0</v>
      </c>
      <c r="AH3034" s="1"/>
    </row>
    <row r="3035" spans="1:34">
      <c r="A3035" s="18"/>
      <c r="B3035" s="168"/>
      <c r="C3035" s="19"/>
      <c r="D3035" s="19"/>
      <c r="E3035" s="199"/>
      <c r="F3035" s="205"/>
      <c r="G3035" s="20"/>
      <c r="H3035" s="20"/>
      <c r="I3035" s="20"/>
      <c r="J3035" s="20"/>
      <c r="K3035" s="20"/>
      <c r="L3035" s="20"/>
      <c r="M3035" s="20"/>
      <c r="N3035" s="20"/>
      <c r="O3035" s="125"/>
      <c r="P3035" s="125"/>
      <c r="Q3035" s="199"/>
      <c r="R3035" s="205"/>
      <c r="S3035" s="199"/>
      <c r="T3035" s="199"/>
      <c r="U3035" s="199"/>
      <c r="V3035" s="205"/>
      <c r="W3035" s="205"/>
      <c r="X3035" s="230"/>
      <c r="Y3035" s="230"/>
      <c r="Z3035" s="20"/>
      <c r="AA3035" s="20"/>
      <c r="AB3035" s="205"/>
      <c r="AC3035" s="205"/>
      <c r="AD3035" s="205"/>
      <c r="AE3035" s="1">
        <f t="shared" si="85"/>
        <v>0</v>
      </c>
      <c r="AF3035" s="1">
        <f t="shared" si="86"/>
        <v>0</v>
      </c>
      <c r="AH3035" s="1"/>
    </row>
    <row r="3036" spans="1:34">
      <c r="A3036" s="18"/>
      <c r="B3036" s="168"/>
      <c r="C3036" s="19"/>
      <c r="D3036" s="19"/>
      <c r="E3036" s="199"/>
      <c r="F3036" s="205"/>
      <c r="G3036" s="20"/>
      <c r="H3036" s="20"/>
      <c r="I3036" s="20"/>
      <c r="J3036" s="20"/>
      <c r="K3036" s="20"/>
      <c r="L3036" s="20"/>
      <c r="M3036" s="20"/>
      <c r="N3036" s="20"/>
      <c r="O3036" s="125"/>
      <c r="P3036" s="125"/>
      <c r="Q3036" s="199"/>
      <c r="R3036" s="205"/>
      <c r="S3036" s="199"/>
      <c r="T3036" s="199"/>
      <c r="U3036" s="199"/>
      <c r="V3036" s="205"/>
      <c r="W3036" s="205"/>
      <c r="X3036" s="230"/>
      <c r="Y3036" s="230"/>
      <c r="Z3036" s="20"/>
      <c r="AA3036" s="20"/>
      <c r="AB3036" s="205"/>
      <c r="AC3036" s="205"/>
      <c r="AD3036" s="205"/>
      <c r="AE3036" s="1">
        <f t="shared" si="85"/>
        <v>0</v>
      </c>
      <c r="AF3036" s="1">
        <f t="shared" si="86"/>
        <v>0</v>
      </c>
      <c r="AH3036" s="1"/>
    </row>
    <row r="3037" spans="1:34">
      <c r="A3037" s="18"/>
      <c r="B3037" s="168"/>
      <c r="C3037" s="19"/>
      <c r="D3037" s="19"/>
      <c r="E3037" s="199"/>
      <c r="F3037" s="205"/>
      <c r="G3037" s="20"/>
      <c r="H3037" s="20"/>
      <c r="I3037" s="20"/>
      <c r="J3037" s="20"/>
      <c r="K3037" s="20"/>
      <c r="L3037" s="20"/>
      <c r="M3037" s="20"/>
      <c r="N3037" s="20"/>
      <c r="O3037" s="125"/>
      <c r="P3037" s="125"/>
      <c r="Q3037" s="199"/>
      <c r="R3037" s="205"/>
      <c r="S3037" s="199"/>
      <c r="T3037" s="199"/>
      <c r="U3037" s="199"/>
      <c r="V3037" s="205"/>
      <c r="W3037" s="205"/>
      <c r="X3037" s="230"/>
      <c r="Y3037" s="230"/>
      <c r="Z3037" s="20"/>
      <c r="AA3037" s="20"/>
      <c r="AB3037" s="205"/>
      <c r="AC3037" s="205"/>
      <c r="AD3037" s="205"/>
      <c r="AE3037" s="1">
        <f t="shared" si="85"/>
        <v>0</v>
      </c>
      <c r="AF3037" s="1">
        <f t="shared" si="86"/>
        <v>0</v>
      </c>
      <c r="AH3037" s="1"/>
    </row>
    <row r="3038" spans="1:34">
      <c r="A3038" s="18"/>
      <c r="B3038" s="168"/>
      <c r="C3038" s="19"/>
      <c r="D3038" s="19"/>
      <c r="E3038" s="199"/>
      <c r="F3038" s="205"/>
      <c r="G3038" s="20"/>
      <c r="H3038" s="20"/>
      <c r="I3038" s="20"/>
      <c r="J3038" s="20"/>
      <c r="K3038" s="20"/>
      <c r="L3038" s="20"/>
      <c r="M3038" s="20"/>
      <c r="N3038" s="20"/>
      <c r="O3038" s="125"/>
      <c r="P3038" s="125"/>
      <c r="Q3038" s="199"/>
      <c r="R3038" s="205"/>
      <c r="S3038" s="199"/>
      <c r="T3038" s="199"/>
      <c r="U3038" s="199"/>
      <c r="V3038" s="205"/>
      <c r="W3038" s="205"/>
      <c r="X3038" s="230"/>
      <c r="Y3038" s="230"/>
      <c r="Z3038" s="20"/>
      <c r="AA3038" s="20"/>
      <c r="AB3038" s="205"/>
      <c r="AC3038" s="205"/>
      <c r="AD3038" s="205"/>
      <c r="AE3038" s="1">
        <f t="shared" si="85"/>
        <v>0</v>
      </c>
      <c r="AF3038" s="1">
        <f t="shared" si="86"/>
        <v>0</v>
      </c>
      <c r="AH3038" s="1"/>
    </row>
    <row r="3039" spans="1:34">
      <c r="A3039" s="18"/>
      <c r="B3039" s="168"/>
      <c r="C3039" s="19"/>
      <c r="D3039" s="19"/>
      <c r="E3039" s="199"/>
      <c r="F3039" s="205"/>
      <c r="G3039" s="20"/>
      <c r="H3039" s="20"/>
      <c r="I3039" s="20"/>
      <c r="J3039" s="20"/>
      <c r="K3039" s="20"/>
      <c r="L3039" s="20"/>
      <c r="M3039" s="20"/>
      <c r="N3039" s="20"/>
      <c r="O3039" s="125"/>
      <c r="P3039" s="125"/>
      <c r="Q3039" s="199"/>
      <c r="R3039" s="205"/>
      <c r="S3039" s="199"/>
      <c r="T3039" s="199"/>
      <c r="U3039" s="199"/>
      <c r="V3039" s="205"/>
      <c r="W3039" s="205"/>
      <c r="X3039" s="230"/>
      <c r="Y3039" s="230"/>
      <c r="Z3039" s="20"/>
      <c r="AA3039" s="20"/>
      <c r="AB3039" s="205"/>
      <c r="AC3039" s="205"/>
      <c r="AD3039" s="205"/>
      <c r="AE3039" s="1">
        <f t="shared" si="85"/>
        <v>0</v>
      </c>
      <c r="AF3039" s="1">
        <f t="shared" si="86"/>
        <v>0</v>
      </c>
      <c r="AH3039" s="1"/>
    </row>
    <row r="3040" spans="1:34">
      <c r="A3040" s="18"/>
      <c r="B3040" s="168"/>
      <c r="C3040" s="19"/>
      <c r="D3040" s="19"/>
      <c r="E3040" s="199"/>
      <c r="F3040" s="205"/>
      <c r="G3040" s="20"/>
      <c r="H3040" s="20"/>
      <c r="I3040" s="20"/>
      <c r="J3040" s="20"/>
      <c r="K3040" s="20"/>
      <c r="L3040" s="20"/>
      <c r="M3040" s="20"/>
      <c r="N3040" s="20"/>
      <c r="O3040" s="125"/>
      <c r="P3040" s="125"/>
      <c r="Q3040" s="199"/>
      <c r="R3040" s="205"/>
      <c r="S3040" s="199"/>
      <c r="T3040" s="199"/>
      <c r="U3040" s="199"/>
      <c r="V3040" s="205"/>
      <c r="W3040" s="205"/>
      <c r="X3040" s="230"/>
      <c r="Y3040" s="230"/>
      <c r="Z3040" s="20"/>
      <c r="AA3040" s="20"/>
      <c r="AB3040" s="205"/>
      <c r="AC3040" s="205"/>
      <c r="AD3040" s="205"/>
      <c r="AE3040" s="1">
        <f t="shared" si="85"/>
        <v>0</v>
      </c>
      <c r="AF3040" s="1">
        <f t="shared" si="86"/>
        <v>0</v>
      </c>
      <c r="AH3040" s="1"/>
    </row>
    <row r="3041" spans="1:34">
      <c r="A3041" s="18"/>
      <c r="B3041" s="168"/>
      <c r="C3041" s="19"/>
      <c r="D3041" s="19"/>
      <c r="E3041" s="199"/>
      <c r="F3041" s="205"/>
      <c r="G3041" s="20"/>
      <c r="H3041" s="20"/>
      <c r="I3041" s="20"/>
      <c r="J3041" s="20"/>
      <c r="K3041" s="20"/>
      <c r="L3041" s="20"/>
      <c r="M3041" s="20"/>
      <c r="N3041" s="20"/>
      <c r="O3041" s="125"/>
      <c r="P3041" s="125"/>
      <c r="Q3041" s="199"/>
      <c r="R3041" s="205"/>
      <c r="S3041" s="199"/>
      <c r="T3041" s="199"/>
      <c r="U3041" s="199"/>
      <c r="V3041" s="205"/>
      <c r="W3041" s="205"/>
      <c r="X3041" s="230"/>
      <c r="Y3041" s="230"/>
      <c r="Z3041" s="20"/>
      <c r="AA3041" s="20"/>
      <c r="AB3041" s="205"/>
      <c r="AC3041" s="205"/>
      <c r="AD3041" s="205"/>
      <c r="AE3041" s="1">
        <f t="shared" si="85"/>
        <v>0</v>
      </c>
      <c r="AF3041" s="1">
        <f t="shared" si="86"/>
        <v>0</v>
      </c>
      <c r="AH3041" s="1"/>
    </row>
    <row r="3042" spans="1:34">
      <c r="A3042" s="18"/>
      <c r="B3042" s="168"/>
      <c r="C3042" s="19"/>
      <c r="D3042" s="19"/>
      <c r="E3042" s="199"/>
      <c r="F3042" s="205"/>
      <c r="G3042" s="20"/>
      <c r="H3042" s="20"/>
      <c r="I3042" s="20"/>
      <c r="J3042" s="20"/>
      <c r="K3042" s="20"/>
      <c r="L3042" s="20"/>
      <c r="M3042" s="20"/>
      <c r="N3042" s="20"/>
      <c r="O3042" s="125"/>
      <c r="P3042" s="125"/>
      <c r="Q3042" s="199"/>
      <c r="R3042" s="205"/>
      <c r="S3042" s="199"/>
      <c r="T3042" s="199"/>
      <c r="U3042" s="199"/>
      <c r="V3042" s="205"/>
      <c r="W3042" s="205"/>
      <c r="X3042" s="230"/>
      <c r="Y3042" s="230"/>
      <c r="Z3042" s="20"/>
      <c r="AA3042" s="20"/>
      <c r="AB3042" s="205"/>
      <c r="AC3042" s="205"/>
      <c r="AD3042" s="205"/>
      <c r="AE3042" s="1">
        <f t="shared" si="85"/>
        <v>0</v>
      </c>
      <c r="AF3042" s="1">
        <f t="shared" si="86"/>
        <v>0</v>
      </c>
      <c r="AH3042" s="1"/>
    </row>
    <row r="3043" spans="1:34">
      <c r="A3043" s="18"/>
      <c r="B3043" s="168"/>
      <c r="C3043" s="19"/>
      <c r="D3043" s="19"/>
      <c r="E3043" s="199"/>
      <c r="F3043" s="205"/>
      <c r="G3043" s="20"/>
      <c r="H3043" s="20"/>
      <c r="I3043" s="20"/>
      <c r="J3043" s="20"/>
      <c r="K3043" s="20"/>
      <c r="L3043" s="20"/>
      <c r="M3043" s="20"/>
      <c r="N3043" s="20"/>
      <c r="O3043" s="125"/>
      <c r="P3043" s="125"/>
      <c r="Q3043" s="199"/>
      <c r="R3043" s="205"/>
      <c r="S3043" s="199"/>
      <c r="T3043" s="199"/>
      <c r="U3043" s="199"/>
      <c r="V3043" s="205"/>
      <c r="W3043" s="205"/>
      <c r="X3043" s="230"/>
      <c r="Y3043" s="230"/>
      <c r="Z3043" s="20"/>
      <c r="AA3043" s="20"/>
      <c r="AB3043" s="205"/>
      <c r="AC3043" s="205"/>
      <c r="AD3043" s="205"/>
      <c r="AE3043" s="1">
        <f t="shared" si="85"/>
        <v>0</v>
      </c>
      <c r="AF3043" s="1">
        <f t="shared" si="86"/>
        <v>0</v>
      </c>
      <c r="AH3043" s="1"/>
    </row>
    <row r="3044" spans="1:34">
      <c r="A3044" s="18"/>
      <c r="B3044" s="168"/>
      <c r="C3044" s="19"/>
      <c r="D3044" s="19"/>
      <c r="E3044" s="199"/>
      <c r="F3044" s="205"/>
      <c r="G3044" s="20"/>
      <c r="H3044" s="20"/>
      <c r="I3044" s="20"/>
      <c r="J3044" s="20"/>
      <c r="K3044" s="20"/>
      <c r="L3044" s="20"/>
      <c r="M3044" s="20"/>
      <c r="N3044" s="20"/>
      <c r="O3044" s="125"/>
      <c r="P3044" s="125"/>
      <c r="Q3044" s="199"/>
      <c r="R3044" s="205"/>
      <c r="S3044" s="199"/>
      <c r="T3044" s="199"/>
      <c r="U3044" s="199"/>
      <c r="V3044" s="205"/>
      <c r="W3044" s="205"/>
      <c r="X3044" s="230"/>
      <c r="Y3044" s="230"/>
      <c r="Z3044" s="20"/>
      <c r="AA3044" s="20"/>
      <c r="AB3044" s="205"/>
      <c r="AC3044" s="205"/>
      <c r="AD3044" s="205"/>
      <c r="AE3044" s="1">
        <f t="shared" si="85"/>
        <v>0</v>
      </c>
      <c r="AF3044" s="1">
        <f t="shared" si="86"/>
        <v>0</v>
      </c>
      <c r="AH3044" s="1"/>
    </row>
    <row r="3045" spans="1:34">
      <c r="A3045" s="18"/>
      <c r="B3045" s="168"/>
      <c r="C3045" s="19"/>
      <c r="D3045" s="19"/>
      <c r="E3045" s="199"/>
      <c r="F3045" s="205"/>
      <c r="G3045" s="20"/>
      <c r="H3045" s="20"/>
      <c r="I3045" s="20"/>
      <c r="J3045" s="20"/>
      <c r="K3045" s="20"/>
      <c r="L3045" s="20"/>
      <c r="M3045" s="20"/>
      <c r="N3045" s="20"/>
      <c r="O3045" s="125"/>
      <c r="P3045" s="125"/>
      <c r="Q3045" s="199"/>
      <c r="R3045" s="205"/>
      <c r="S3045" s="199"/>
      <c r="T3045" s="199"/>
      <c r="U3045" s="199"/>
      <c r="V3045" s="205"/>
      <c r="W3045" s="205"/>
      <c r="X3045" s="230"/>
      <c r="Y3045" s="230"/>
      <c r="Z3045" s="20"/>
      <c r="AA3045" s="20"/>
      <c r="AB3045" s="205"/>
      <c r="AC3045" s="205"/>
      <c r="AD3045" s="205"/>
      <c r="AE3045" s="1">
        <f t="shared" si="85"/>
        <v>0</v>
      </c>
      <c r="AF3045" s="1">
        <f t="shared" si="86"/>
        <v>0</v>
      </c>
      <c r="AH3045" s="1"/>
    </row>
    <row r="3046" spans="1:34">
      <c r="A3046" s="18"/>
      <c r="B3046" s="168"/>
      <c r="C3046" s="19"/>
      <c r="D3046" s="19"/>
      <c r="E3046" s="199"/>
      <c r="F3046" s="205"/>
      <c r="G3046" s="20"/>
      <c r="H3046" s="20"/>
      <c r="I3046" s="20"/>
      <c r="J3046" s="20"/>
      <c r="K3046" s="20"/>
      <c r="L3046" s="20"/>
      <c r="M3046" s="20"/>
      <c r="N3046" s="20"/>
      <c r="O3046" s="125"/>
      <c r="P3046" s="125"/>
      <c r="Q3046" s="199"/>
      <c r="R3046" s="205"/>
      <c r="S3046" s="199"/>
      <c r="T3046" s="199"/>
      <c r="U3046" s="199"/>
      <c r="V3046" s="205"/>
      <c r="W3046" s="205"/>
      <c r="X3046" s="230"/>
      <c r="Y3046" s="230"/>
      <c r="Z3046" s="20"/>
      <c r="AA3046" s="20"/>
      <c r="AB3046" s="205"/>
      <c r="AC3046" s="205"/>
      <c r="AD3046" s="205"/>
      <c r="AE3046" s="1">
        <f t="shared" si="85"/>
        <v>0</v>
      </c>
      <c r="AF3046" s="1">
        <f t="shared" si="86"/>
        <v>0</v>
      </c>
      <c r="AH3046" s="1"/>
    </row>
    <row r="3047" spans="1:34">
      <c r="A3047" s="18"/>
      <c r="B3047" s="168"/>
      <c r="C3047" s="19"/>
      <c r="D3047" s="19"/>
      <c r="E3047" s="199"/>
      <c r="F3047" s="205"/>
      <c r="G3047" s="20"/>
      <c r="H3047" s="20"/>
      <c r="I3047" s="20"/>
      <c r="J3047" s="20"/>
      <c r="K3047" s="20"/>
      <c r="L3047" s="20"/>
      <c r="M3047" s="20"/>
      <c r="N3047" s="20"/>
      <c r="O3047" s="125"/>
      <c r="P3047" s="125"/>
      <c r="Q3047" s="199"/>
      <c r="R3047" s="205"/>
      <c r="S3047" s="199"/>
      <c r="T3047" s="199"/>
      <c r="U3047" s="199"/>
      <c r="V3047" s="205"/>
      <c r="W3047" s="205"/>
      <c r="X3047" s="230"/>
      <c r="Y3047" s="230"/>
      <c r="Z3047" s="20"/>
      <c r="AA3047" s="20"/>
      <c r="AB3047" s="205"/>
      <c r="AC3047" s="205"/>
      <c r="AD3047" s="205"/>
      <c r="AE3047" s="1">
        <f t="shared" si="85"/>
        <v>0</v>
      </c>
      <c r="AF3047" s="1">
        <f t="shared" si="86"/>
        <v>0</v>
      </c>
      <c r="AH3047" s="1"/>
    </row>
    <row r="3048" spans="1:34">
      <c r="A3048" s="18"/>
      <c r="B3048" s="168"/>
      <c r="C3048" s="19"/>
      <c r="D3048" s="19"/>
      <c r="E3048" s="199"/>
      <c r="F3048" s="205"/>
      <c r="G3048" s="20"/>
      <c r="H3048" s="20"/>
      <c r="I3048" s="20"/>
      <c r="J3048" s="20"/>
      <c r="K3048" s="20"/>
      <c r="L3048" s="20"/>
      <c r="M3048" s="20"/>
      <c r="N3048" s="20"/>
      <c r="O3048" s="125"/>
      <c r="P3048" s="125"/>
      <c r="Q3048" s="199"/>
      <c r="R3048" s="205"/>
      <c r="S3048" s="199"/>
      <c r="T3048" s="199"/>
      <c r="U3048" s="199"/>
      <c r="V3048" s="205"/>
      <c r="W3048" s="205"/>
      <c r="X3048" s="230"/>
      <c r="Y3048" s="230"/>
      <c r="Z3048" s="20"/>
      <c r="AA3048" s="20"/>
      <c r="AB3048" s="205"/>
      <c r="AC3048" s="205"/>
      <c r="AD3048" s="205"/>
      <c r="AE3048" s="1">
        <f t="shared" si="85"/>
        <v>0</v>
      </c>
      <c r="AF3048" s="1">
        <f t="shared" si="86"/>
        <v>0</v>
      </c>
      <c r="AH3048" s="1"/>
    </row>
    <row r="3049" spans="1:34">
      <c r="A3049" s="18"/>
      <c r="B3049" s="168"/>
      <c r="C3049" s="19"/>
      <c r="D3049" s="19"/>
      <c r="E3049" s="199"/>
      <c r="F3049" s="205"/>
      <c r="G3049" s="20"/>
      <c r="H3049" s="20"/>
      <c r="I3049" s="20"/>
      <c r="J3049" s="20"/>
      <c r="K3049" s="20"/>
      <c r="L3049" s="20"/>
      <c r="M3049" s="20"/>
      <c r="N3049" s="20"/>
      <c r="O3049" s="125"/>
      <c r="P3049" s="125"/>
      <c r="Q3049" s="199"/>
      <c r="R3049" s="205"/>
      <c r="S3049" s="199"/>
      <c r="T3049" s="199"/>
      <c r="U3049" s="199"/>
      <c r="V3049" s="205"/>
      <c r="W3049" s="205"/>
      <c r="X3049" s="230"/>
      <c r="Y3049" s="230"/>
      <c r="Z3049" s="20"/>
      <c r="AA3049" s="20"/>
      <c r="AB3049" s="205"/>
      <c r="AC3049" s="205"/>
      <c r="AD3049" s="205"/>
      <c r="AE3049" s="1">
        <f t="shared" si="85"/>
        <v>0</v>
      </c>
      <c r="AF3049" s="1">
        <f t="shared" si="86"/>
        <v>0</v>
      </c>
      <c r="AH3049" s="1"/>
    </row>
    <row r="3050" spans="1:34">
      <c r="A3050" s="18"/>
      <c r="B3050" s="168"/>
      <c r="C3050" s="19"/>
      <c r="D3050" s="19"/>
      <c r="E3050" s="199"/>
      <c r="F3050" s="205"/>
      <c r="G3050" s="20"/>
      <c r="H3050" s="20"/>
      <c r="I3050" s="20"/>
      <c r="J3050" s="20"/>
      <c r="K3050" s="20"/>
      <c r="L3050" s="20"/>
      <c r="M3050" s="20"/>
      <c r="N3050" s="20"/>
      <c r="O3050" s="125"/>
      <c r="P3050" s="125"/>
      <c r="Q3050" s="199"/>
      <c r="R3050" s="205"/>
      <c r="S3050" s="199"/>
      <c r="T3050" s="199"/>
      <c r="U3050" s="199"/>
      <c r="V3050" s="205"/>
      <c r="W3050" s="205"/>
      <c r="X3050" s="230"/>
      <c r="Y3050" s="230"/>
      <c r="Z3050" s="20"/>
      <c r="AA3050" s="20"/>
      <c r="AB3050" s="205"/>
      <c r="AC3050" s="205"/>
      <c r="AD3050" s="205"/>
      <c r="AE3050" s="1">
        <f t="shared" si="85"/>
        <v>0</v>
      </c>
      <c r="AF3050" s="1">
        <f t="shared" si="86"/>
        <v>0</v>
      </c>
      <c r="AH3050" s="1"/>
    </row>
    <row r="3051" spans="1:34">
      <c r="A3051" s="18"/>
      <c r="B3051" s="168"/>
      <c r="C3051" s="19"/>
      <c r="D3051" s="19"/>
      <c r="E3051" s="199"/>
      <c r="F3051" s="205"/>
      <c r="G3051" s="20"/>
      <c r="H3051" s="20"/>
      <c r="I3051" s="20"/>
      <c r="J3051" s="20"/>
      <c r="K3051" s="20"/>
      <c r="L3051" s="20"/>
      <c r="M3051" s="20"/>
      <c r="N3051" s="20"/>
      <c r="O3051" s="125"/>
      <c r="P3051" s="125"/>
      <c r="Q3051" s="199"/>
      <c r="R3051" s="205"/>
      <c r="S3051" s="199"/>
      <c r="T3051" s="199"/>
      <c r="U3051" s="199"/>
      <c r="V3051" s="205"/>
      <c r="W3051" s="205"/>
      <c r="X3051" s="230"/>
      <c r="Y3051" s="230"/>
      <c r="Z3051" s="20"/>
      <c r="AA3051" s="20"/>
      <c r="AB3051" s="205"/>
      <c r="AC3051" s="205"/>
      <c r="AD3051" s="205"/>
      <c r="AE3051" s="1">
        <f t="shared" si="85"/>
        <v>0</v>
      </c>
      <c r="AF3051" s="1">
        <f t="shared" si="86"/>
        <v>0</v>
      </c>
      <c r="AH3051" s="1"/>
    </row>
    <row r="3052" spans="1:34">
      <c r="A3052" s="18"/>
      <c r="B3052" s="168"/>
      <c r="C3052" s="19"/>
      <c r="D3052" s="19"/>
      <c r="E3052" s="199"/>
      <c r="F3052" s="205"/>
      <c r="G3052" s="20"/>
      <c r="H3052" s="20"/>
      <c r="I3052" s="20"/>
      <c r="J3052" s="20"/>
      <c r="K3052" s="20"/>
      <c r="L3052" s="20"/>
      <c r="M3052" s="20"/>
      <c r="N3052" s="20"/>
      <c r="O3052" s="125"/>
      <c r="P3052" s="125"/>
      <c r="Q3052" s="199"/>
      <c r="R3052" s="205"/>
      <c r="S3052" s="199"/>
      <c r="T3052" s="199"/>
      <c r="U3052" s="199"/>
      <c r="V3052" s="205"/>
      <c r="W3052" s="205"/>
      <c r="X3052" s="230"/>
      <c r="Y3052" s="230"/>
      <c r="Z3052" s="20"/>
      <c r="AA3052" s="20"/>
      <c r="AB3052" s="205"/>
      <c r="AC3052" s="205"/>
      <c r="AD3052" s="205"/>
      <c r="AE3052" s="1">
        <f t="shared" si="85"/>
        <v>0</v>
      </c>
      <c r="AF3052" s="1">
        <f t="shared" si="86"/>
        <v>0</v>
      </c>
      <c r="AH3052" s="1"/>
    </row>
    <row r="3053" spans="1:34">
      <c r="A3053" s="18"/>
      <c r="B3053" s="168"/>
      <c r="C3053" s="19"/>
      <c r="D3053" s="19"/>
      <c r="E3053" s="199"/>
      <c r="F3053" s="205"/>
      <c r="G3053" s="20"/>
      <c r="H3053" s="20"/>
      <c r="I3053" s="20"/>
      <c r="J3053" s="20"/>
      <c r="K3053" s="20"/>
      <c r="L3053" s="20"/>
      <c r="M3053" s="20"/>
      <c r="N3053" s="20"/>
      <c r="O3053" s="125"/>
      <c r="P3053" s="125"/>
      <c r="Q3053" s="199"/>
      <c r="R3053" s="205"/>
      <c r="S3053" s="199"/>
      <c r="T3053" s="199"/>
      <c r="U3053" s="199"/>
      <c r="V3053" s="205"/>
      <c r="W3053" s="205"/>
      <c r="X3053" s="230"/>
      <c r="Y3053" s="230"/>
      <c r="Z3053" s="20"/>
      <c r="AA3053" s="20"/>
      <c r="AB3053" s="205"/>
      <c r="AC3053" s="205"/>
      <c r="AD3053" s="205"/>
      <c r="AE3053" s="1">
        <f t="shared" si="85"/>
        <v>0</v>
      </c>
      <c r="AF3053" s="1">
        <f t="shared" si="86"/>
        <v>0</v>
      </c>
      <c r="AH3053" s="1"/>
    </row>
    <row r="3054" spans="1:34">
      <c r="A3054" s="18"/>
      <c r="B3054" s="168"/>
      <c r="C3054" s="19"/>
      <c r="D3054" s="19"/>
      <c r="E3054" s="199"/>
      <c r="F3054" s="205"/>
      <c r="G3054" s="20"/>
      <c r="H3054" s="20"/>
      <c r="I3054" s="20"/>
      <c r="J3054" s="20"/>
      <c r="K3054" s="20"/>
      <c r="L3054" s="20"/>
      <c r="M3054" s="20"/>
      <c r="N3054" s="20"/>
      <c r="O3054" s="125"/>
      <c r="P3054" s="125"/>
      <c r="Q3054" s="199"/>
      <c r="R3054" s="205"/>
      <c r="S3054" s="199"/>
      <c r="T3054" s="199"/>
      <c r="U3054" s="199"/>
      <c r="V3054" s="205"/>
      <c r="W3054" s="205"/>
      <c r="X3054" s="230"/>
      <c r="Y3054" s="230"/>
      <c r="Z3054" s="20"/>
      <c r="AA3054" s="20"/>
      <c r="AB3054" s="205"/>
      <c r="AC3054" s="205"/>
      <c r="AD3054" s="205"/>
      <c r="AE3054" s="1">
        <f t="shared" si="85"/>
        <v>0</v>
      </c>
      <c r="AF3054" s="1">
        <f t="shared" si="86"/>
        <v>0</v>
      </c>
      <c r="AH3054" s="1"/>
    </row>
    <row r="3055" spans="1:34">
      <c r="A3055" s="18"/>
      <c r="B3055" s="168"/>
      <c r="C3055" s="19"/>
      <c r="D3055" s="19"/>
      <c r="E3055" s="199"/>
      <c r="F3055" s="205"/>
      <c r="G3055" s="20"/>
      <c r="H3055" s="20"/>
      <c r="I3055" s="20"/>
      <c r="J3055" s="20"/>
      <c r="K3055" s="20"/>
      <c r="L3055" s="20"/>
      <c r="M3055" s="20"/>
      <c r="N3055" s="20"/>
      <c r="O3055" s="125"/>
      <c r="P3055" s="125"/>
      <c r="Q3055" s="199"/>
      <c r="R3055" s="205"/>
      <c r="S3055" s="199"/>
      <c r="T3055" s="199"/>
      <c r="U3055" s="199"/>
      <c r="V3055" s="205"/>
      <c r="W3055" s="205"/>
      <c r="X3055" s="230"/>
      <c r="Y3055" s="230"/>
      <c r="Z3055" s="20"/>
      <c r="AA3055" s="20"/>
      <c r="AB3055" s="205"/>
      <c r="AC3055" s="205"/>
      <c r="AD3055" s="205"/>
      <c r="AE3055" s="1">
        <f t="shared" si="85"/>
        <v>0</v>
      </c>
      <c r="AF3055" s="1">
        <f t="shared" si="86"/>
        <v>0</v>
      </c>
      <c r="AH3055" s="1"/>
    </row>
    <row r="3056" spans="1:34">
      <c r="A3056" s="18"/>
      <c r="B3056" s="168"/>
      <c r="C3056" s="19"/>
      <c r="D3056" s="19"/>
      <c r="E3056" s="199"/>
      <c r="F3056" s="205"/>
      <c r="G3056" s="20"/>
      <c r="H3056" s="20"/>
      <c r="I3056" s="20"/>
      <c r="J3056" s="20"/>
      <c r="K3056" s="20"/>
      <c r="L3056" s="20"/>
      <c r="M3056" s="20"/>
      <c r="N3056" s="20"/>
      <c r="O3056" s="125"/>
      <c r="P3056" s="125"/>
      <c r="Q3056" s="199"/>
      <c r="R3056" s="205"/>
      <c r="S3056" s="199"/>
      <c r="T3056" s="199"/>
      <c r="U3056" s="199"/>
      <c r="V3056" s="205"/>
      <c r="W3056" s="205"/>
      <c r="X3056" s="230"/>
      <c r="Y3056" s="230"/>
      <c r="Z3056" s="20"/>
      <c r="AA3056" s="20"/>
      <c r="AB3056" s="205"/>
      <c r="AC3056" s="205"/>
      <c r="AD3056" s="205"/>
      <c r="AE3056" s="1">
        <f t="shared" si="85"/>
        <v>0</v>
      </c>
      <c r="AF3056" s="1">
        <f t="shared" si="86"/>
        <v>0</v>
      </c>
      <c r="AH3056" s="1"/>
    </row>
    <row r="3057" spans="1:34">
      <c r="A3057" s="18"/>
      <c r="B3057" s="168"/>
      <c r="C3057" s="19"/>
      <c r="D3057" s="19"/>
      <c r="E3057" s="199"/>
      <c r="F3057" s="205"/>
      <c r="G3057" s="20"/>
      <c r="H3057" s="20"/>
      <c r="I3057" s="20"/>
      <c r="J3057" s="20"/>
      <c r="K3057" s="20"/>
      <c r="L3057" s="20"/>
      <c r="M3057" s="20"/>
      <c r="N3057" s="20"/>
      <c r="O3057" s="125"/>
      <c r="P3057" s="125"/>
      <c r="Q3057" s="199"/>
      <c r="R3057" s="205"/>
      <c r="S3057" s="199"/>
      <c r="T3057" s="199"/>
      <c r="U3057" s="199"/>
      <c r="V3057" s="205"/>
      <c r="W3057" s="205"/>
      <c r="X3057" s="230"/>
      <c r="Y3057" s="230"/>
      <c r="Z3057" s="20"/>
      <c r="AA3057" s="20"/>
      <c r="AB3057" s="205"/>
      <c r="AC3057" s="205"/>
      <c r="AD3057" s="205"/>
      <c r="AE3057" s="1">
        <f t="shared" si="85"/>
        <v>0</v>
      </c>
      <c r="AF3057" s="1">
        <f t="shared" si="86"/>
        <v>0</v>
      </c>
      <c r="AH3057" s="1"/>
    </row>
    <row r="3058" spans="1:34">
      <c r="A3058" s="18"/>
      <c r="B3058" s="168"/>
      <c r="C3058" s="19"/>
      <c r="D3058" s="19"/>
      <c r="E3058" s="199"/>
      <c r="F3058" s="205"/>
      <c r="G3058" s="20"/>
      <c r="H3058" s="20"/>
      <c r="I3058" s="20"/>
      <c r="J3058" s="20"/>
      <c r="K3058" s="20"/>
      <c r="L3058" s="20"/>
      <c r="M3058" s="20"/>
      <c r="N3058" s="20"/>
      <c r="O3058" s="125"/>
      <c r="P3058" s="125"/>
      <c r="Q3058" s="199"/>
      <c r="R3058" s="205"/>
      <c r="S3058" s="199"/>
      <c r="T3058" s="199"/>
      <c r="U3058" s="199"/>
      <c r="V3058" s="205"/>
      <c r="W3058" s="205"/>
      <c r="X3058" s="230"/>
      <c r="Y3058" s="230"/>
      <c r="Z3058" s="20"/>
      <c r="AA3058" s="20"/>
      <c r="AB3058" s="205"/>
      <c r="AC3058" s="205"/>
      <c r="AD3058" s="205"/>
      <c r="AE3058" s="1">
        <f t="shared" si="85"/>
        <v>0</v>
      </c>
      <c r="AF3058" s="1">
        <f t="shared" si="86"/>
        <v>0</v>
      </c>
      <c r="AH3058" s="1"/>
    </row>
    <row r="3059" spans="1:34">
      <c r="A3059" s="18"/>
      <c r="B3059" s="168"/>
      <c r="C3059" s="19"/>
      <c r="D3059" s="19"/>
      <c r="E3059" s="199"/>
      <c r="F3059" s="205"/>
      <c r="G3059" s="20"/>
      <c r="H3059" s="20"/>
      <c r="I3059" s="20"/>
      <c r="J3059" s="20"/>
      <c r="K3059" s="20"/>
      <c r="L3059" s="20"/>
      <c r="M3059" s="20"/>
      <c r="N3059" s="20"/>
      <c r="O3059" s="125"/>
      <c r="P3059" s="125"/>
      <c r="Q3059" s="199"/>
      <c r="R3059" s="205"/>
      <c r="S3059" s="199"/>
      <c r="T3059" s="199"/>
      <c r="U3059" s="199"/>
      <c r="V3059" s="205"/>
      <c r="W3059" s="205"/>
      <c r="X3059" s="230"/>
      <c r="Y3059" s="230"/>
      <c r="Z3059" s="20"/>
      <c r="AA3059" s="20"/>
      <c r="AB3059" s="205"/>
      <c r="AC3059" s="205"/>
      <c r="AD3059" s="205"/>
      <c r="AE3059" s="1">
        <f t="shared" si="85"/>
        <v>0</v>
      </c>
      <c r="AF3059" s="1">
        <f t="shared" si="86"/>
        <v>0</v>
      </c>
      <c r="AH3059" s="1"/>
    </row>
    <row r="3060" spans="1:34">
      <c r="A3060" s="18"/>
      <c r="B3060" s="168"/>
      <c r="C3060" s="19"/>
      <c r="D3060" s="19"/>
      <c r="E3060" s="199"/>
      <c r="F3060" s="205"/>
      <c r="G3060" s="20"/>
      <c r="H3060" s="20"/>
      <c r="I3060" s="20"/>
      <c r="J3060" s="20"/>
      <c r="K3060" s="20"/>
      <c r="L3060" s="20"/>
      <c r="M3060" s="20"/>
      <c r="N3060" s="20"/>
      <c r="O3060" s="125"/>
      <c r="P3060" s="125"/>
      <c r="Q3060" s="199"/>
      <c r="R3060" s="205"/>
      <c r="S3060" s="199"/>
      <c r="T3060" s="199"/>
      <c r="U3060" s="199"/>
      <c r="V3060" s="205"/>
      <c r="W3060" s="205"/>
      <c r="X3060" s="230"/>
      <c r="Y3060" s="230"/>
      <c r="Z3060" s="20"/>
      <c r="AA3060" s="20"/>
      <c r="AB3060" s="205"/>
      <c r="AC3060" s="205"/>
      <c r="AD3060" s="205"/>
      <c r="AE3060" s="1">
        <f t="shared" si="85"/>
        <v>0</v>
      </c>
      <c r="AF3060" s="1">
        <f t="shared" si="86"/>
        <v>0</v>
      </c>
      <c r="AH3060" s="1"/>
    </row>
    <row r="3061" spans="1:34">
      <c r="A3061" s="18"/>
      <c r="B3061" s="168"/>
      <c r="C3061" s="19"/>
      <c r="D3061" s="19"/>
      <c r="E3061" s="199"/>
      <c r="F3061" s="205"/>
      <c r="G3061" s="20"/>
      <c r="H3061" s="20"/>
      <c r="I3061" s="20"/>
      <c r="J3061" s="20"/>
      <c r="K3061" s="20"/>
      <c r="L3061" s="20"/>
      <c r="M3061" s="20"/>
      <c r="N3061" s="20"/>
      <c r="O3061" s="125"/>
      <c r="P3061" s="125"/>
      <c r="Q3061" s="199"/>
      <c r="R3061" s="205"/>
      <c r="S3061" s="199"/>
      <c r="T3061" s="199"/>
      <c r="U3061" s="199"/>
      <c r="V3061" s="205"/>
      <c r="W3061" s="205"/>
      <c r="X3061" s="230"/>
      <c r="Y3061" s="230"/>
      <c r="Z3061" s="20"/>
      <c r="AA3061" s="20"/>
      <c r="AB3061" s="205"/>
      <c r="AC3061" s="205"/>
      <c r="AD3061" s="205"/>
      <c r="AE3061" s="1">
        <f t="shared" si="85"/>
        <v>0</v>
      </c>
      <c r="AF3061" s="1">
        <f t="shared" si="86"/>
        <v>0</v>
      </c>
      <c r="AH3061" s="1"/>
    </row>
    <row r="3062" spans="1:34">
      <c r="A3062" s="18"/>
      <c r="B3062" s="168"/>
      <c r="C3062" s="19"/>
      <c r="D3062" s="19"/>
      <c r="E3062" s="199"/>
      <c r="F3062" s="205"/>
      <c r="G3062" s="20"/>
      <c r="H3062" s="20"/>
      <c r="I3062" s="20"/>
      <c r="J3062" s="20"/>
      <c r="K3062" s="20"/>
      <c r="L3062" s="20"/>
      <c r="M3062" s="20"/>
      <c r="N3062" s="20"/>
      <c r="O3062" s="125"/>
      <c r="P3062" s="125"/>
      <c r="Q3062" s="199"/>
      <c r="R3062" s="205"/>
      <c r="S3062" s="199"/>
      <c r="T3062" s="199"/>
      <c r="U3062" s="199"/>
      <c r="V3062" s="205"/>
      <c r="W3062" s="205"/>
      <c r="X3062" s="230"/>
      <c r="Y3062" s="230"/>
      <c r="Z3062" s="20"/>
      <c r="AA3062" s="20"/>
      <c r="AB3062" s="205"/>
      <c r="AC3062" s="205"/>
      <c r="AD3062" s="205"/>
      <c r="AE3062" s="1">
        <f t="shared" si="85"/>
        <v>0</v>
      </c>
      <c r="AF3062" s="1">
        <f t="shared" si="86"/>
        <v>0</v>
      </c>
      <c r="AH3062" s="1"/>
    </row>
    <row r="3063" spans="1:34">
      <c r="A3063" s="18"/>
      <c r="B3063" s="168"/>
      <c r="C3063" s="19"/>
      <c r="D3063" s="19"/>
      <c r="E3063" s="199"/>
      <c r="F3063" s="205"/>
      <c r="G3063" s="20"/>
      <c r="H3063" s="20"/>
      <c r="I3063" s="20"/>
      <c r="J3063" s="20"/>
      <c r="K3063" s="20"/>
      <c r="L3063" s="20"/>
      <c r="M3063" s="20"/>
      <c r="N3063" s="20"/>
      <c r="O3063" s="125"/>
      <c r="P3063" s="125"/>
      <c r="Q3063" s="199"/>
      <c r="R3063" s="205"/>
      <c r="S3063" s="199"/>
      <c r="T3063" s="199"/>
      <c r="U3063" s="199"/>
      <c r="V3063" s="205"/>
      <c r="W3063" s="205"/>
      <c r="X3063" s="230"/>
      <c r="Y3063" s="230"/>
      <c r="Z3063" s="20"/>
      <c r="AA3063" s="20"/>
      <c r="AB3063" s="205"/>
      <c r="AC3063" s="205"/>
      <c r="AD3063" s="205"/>
      <c r="AE3063" s="1">
        <f t="shared" si="85"/>
        <v>0</v>
      </c>
      <c r="AF3063" s="1">
        <f t="shared" si="86"/>
        <v>0</v>
      </c>
      <c r="AH3063" s="1"/>
    </row>
    <row r="3064" spans="1:34">
      <c r="A3064" s="18"/>
      <c r="B3064" s="168"/>
      <c r="C3064" s="19"/>
      <c r="D3064" s="19"/>
      <c r="E3064" s="199"/>
      <c r="F3064" s="205"/>
      <c r="G3064" s="20"/>
      <c r="H3064" s="20"/>
      <c r="I3064" s="20"/>
      <c r="J3064" s="20"/>
      <c r="K3064" s="20"/>
      <c r="L3064" s="20"/>
      <c r="M3064" s="20"/>
      <c r="N3064" s="20"/>
      <c r="O3064" s="125"/>
      <c r="P3064" s="125"/>
      <c r="Q3064" s="199"/>
      <c r="R3064" s="205"/>
      <c r="S3064" s="199"/>
      <c r="T3064" s="199"/>
      <c r="U3064" s="199"/>
      <c r="V3064" s="205"/>
      <c r="W3064" s="205"/>
      <c r="X3064" s="230"/>
      <c r="Y3064" s="230"/>
      <c r="Z3064" s="20"/>
      <c r="AA3064" s="20"/>
      <c r="AB3064" s="205"/>
      <c r="AC3064" s="205"/>
      <c r="AD3064" s="205"/>
      <c r="AE3064" s="1">
        <f t="shared" si="85"/>
        <v>0</v>
      </c>
      <c r="AF3064" s="1">
        <f t="shared" si="86"/>
        <v>0</v>
      </c>
      <c r="AH3064" s="1"/>
    </row>
    <row r="3065" spans="1:34">
      <c r="A3065" s="18"/>
      <c r="B3065" s="168"/>
      <c r="C3065" s="19"/>
      <c r="D3065" s="19"/>
      <c r="E3065" s="199"/>
      <c r="F3065" s="205"/>
      <c r="G3065" s="20"/>
      <c r="H3065" s="20"/>
      <c r="I3065" s="20"/>
      <c r="J3065" s="20"/>
      <c r="K3065" s="20"/>
      <c r="L3065" s="20"/>
      <c r="M3065" s="20"/>
      <c r="N3065" s="20"/>
      <c r="O3065" s="125"/>
      <c r="P3065" s="125"/>
      <c r="Q3065" s="199"/>
      <c r="R3065" s="205"/>
      <c r="S3065" s="199"/>
      <c r="T3065" s="199"/>
      <c r="U3065" s="199"/>
      <c r="V3065" s="205"/>
      <c r="W3065" s="205"/>
      <c r="X3065" s="230"/>
      <c r="Y3065" s="230"/>
      <c r="Z3065" s="20"/>
      <c r="AA3065" s="20"/>
      <c r="AB3065" s="205"/>
      <c r="AC3065" s="205"/>
      <c r="AD3065" s="205"/>
      <c r="AE3065" s="1">
        <f t="shared" si="85"/>
        <v>0</v>
      </c>
      <c r="AF3065" s="1">
        <f t="shared" si="86"/>
        <v>0</v>
      </c>
      <c r="AH3065" s="1"/>
    </row>
    <row r="3066" spans="1:34">
      <c r="A3066" s="18"/>
      <c r="B3066" s="168"/>
      <c r="C3066" s="19"/>
      <c r="D3066" s="19"/>
      <c r="E3066" s="199"/>
      <c r="F3066" s="205"/>
      <c r="G3066" s="20"/>
      <c r="H3066" s="20"/>
      <c r="I3066" s="20"/>
      <c r="J3066" s="20"/>
      <c r="K3066" s="20"/>
      <c r="L3066" s="20"/>
      <c r="M3066" s="20"/>
      <c r="N3066" s="20"/>
      <c r="O3066" s="125"/>
      <c r="P3066" s="125"/>
      <c r="Q3066" s="199"/>
      <c r="R3066" s="205"/>
      <c r="S3066" s="199"/>
      <c r="T3066" s="199"/>
      <c r="U3066" s="199"/>
      <c r="V3066" s="205"/>
      <c r="W3066" s="205"/>
      <c r="X3066" s="230"/>
      <c r="Y3066" s="230"/>
      <c r="Z3066" s="20"/>
      <c r="AA3066" s="20"/>
      <c r="AB3066" s="205"/>
      <c r="AC3066" s="205"/>
      <c r="AD3066" s="205"/>
      <c r="AE3066" s="1">
        <f t="shared" si="85"/>
        <v>0</v>
      </c>
      <c r="AF3066" s="1">
        <f t="shared" si="86"/>
        <v>0</v>
      </c>
      <c r="AH3066" s="1"/>
    </row>
    <row r="3067" spans="1:34">
      <c r="A3067" s="18"/>
      <c r="B3067" s="168"/>
      <c r="C3067" s="19"/>
      <c r="D3067" s="19"/>
      <c r="E3067" s="199"/>
      <c r="F3067" s="205"/>
      <c r="G3067" s="20"/>
      <c r="H3067" s="20"/>
      <c r="I3067" s="20"/>
      <c r="J3067" s="20"/>
      <c r="K3067" s="20"/>
      <c r="L3067" s="20"/>
      <c r="M3067" s="20"/>
      <c r="N3067" s="20"/>
      <c r="O3067" s="125"/>
      <c r="P3067" s="125"/>
      <c r="Q3067" s="199"/>
      <c r="R3067" s="205"/>
      <c r="S3067" s="199"/>
      <c r="T3067" s="199"/>
      <c r="U3067" s="199"/>
      <c r="V3067" s="205"/>
      <c r="W3067" s="205"/>
      <c r="X3067" s="230"/>
      <c r="Y3067" s="230"/>
      <c r="Z3067" s="20"/>
      <c r="AA3067" s="20"/>
      <c r="AB3067" s="205"/>
      <c r="AC3067" s="205"/>
      <c r="AD3067" s="205"/>
      <c r="AE3067" s="1">
        <f t="shared" si="85"/>
        <v>0</v>
      </c>
      <c r="AF3067" s="1">
        <f t="shared" si="86"/>
        <v>0</v>
      </c>
      <c r="AH3067" s="1"/>
    </row>
    <row r="3068" spans="1:34">
      <c r="A3068" s="18"/>
      <c r="B3068" s="168"/>
      <c r="C3068" s="19"/>
      <c r="D3068" s="19"/>
      <c r="E3068" s="199"/>
      <c r="F3068" s="205"/>
      <c r="G3068" s="20"/>
      <c r="H3068" s="20"/>
      <c r="I3068" s="20"/>
      <c r="J3068" s="20"/>
      <c r="K3068" s="20"/>
      <c r="L3068" s="20"/>
      <c r="M3068" s="20"/>
      <c r="N3068" s="20"/>
      <c r="O3068" s="125"/>
      <c r="P3068" s="125"/>
      <c r="Q3068" s="199"/>
      <c r="R3068" s="205"/>
      <c r="S3068" s="199"/>
      <c r="T3068" s="199"/>
      <c r="U3068" s="199"/>
      <c r="V3068" s="205"/>
      <c r="W3068" s="205"/>
      <c r="X3068" s="230"/>
      <c r="Y3068" s="230"/>
      <c r="Z3068" s="20"/>
      <c r="AA3068" s="20"/>
      <c r="AB3068" s="205"/>
      <c r="AC3068" s="205"/>
      <c r="AD3068" s="205"/>
      <c r="AE3068" s="1">
        <f t="shared" si="85"/>
        <v>0</v>
      </c>
      <c r="AF3068" s="1">
        <f t="shared" si="86"/>
        <v>0</v>
      </c>
      <c r="AH3068" s="1"/>
    </row>
    <row r="3069" spans="1:34">
      <c r="A3069" s="18"/>
      <c r="B3069" s="168"/>
      <c r="C3069" s="19"/>
      <c r="D3069" s="19"/>
      <c r="E3069" s="199"/>
      <c r="F3069" s="205"/>
      <c r="G3069" s="20"/>
      <c r="H3069" s="20"/>
      <c r="I3069" s="20"/>
      <c r="J3069" s="20"/>
      <c r="K3069" s="20"/>
      <c r="L3069" s="20"/>
      <c r="M3069" s="20"/>
      <c r="N3069" s="20"/>
      <c r="O3069" s="125"/>
      <c r="P3069" s="125"/>
      <c r="Q3069" s="199"/>
      <c r="R3069" s="205"/>
      <c r="S3069" s="199"/>
      <c r="T3069" s="199"/>
      <c r="U3069" s="199"/>
      <c r="V3069" s="205"/>
      <c r="W3069" s="205"/>
      <c r="X3069" s="230"/>
      <c r="Y3069" s="230"/>
      <c r="Z3069" s="20"/>
      <c r="AA3069" s="20"/>
      <c r="AB3069" s="205"/>
      <c r="AC3069" s="205"/>
      <c r="AD3069" s="205"/>
      <c r="AE3069" s="1">
        <f t="shared" si="85"/>
        <v>0</v>
      </c>
      <c r="AF3069" s="1">
        <f t="shared" si="86"/>
        <v>0</v>
      </c>
      <c r="AH3069" s="1"/>
    </row>
    <row r="3070" spans="1:34">
      <c r="A3070" s="18"/>
      <c r="B3070" s="168"/>
      <c r="C3070" s="19"/>
      <c r="D3070" s="19"/>
      <c r="E3070" s="199"/>
      <c r="F3070" s="205"/>
      <c r="G3070" s="20"/>
      <c r="H3070" s="20"/>
      <c r="I3070" s="20"/>
      <c r="J3070" s="20"/>
      <c r="K3070" s="20"/>
      <c r="L3070" s="20"/>
      <c r="M3070" s="20"/>
      <c r="N3070" s="20"/>
      <c r="O3070" s="125"/>
      <c r="P3070" s="125"/>
      <c r="Q3070" s="199"/>
      <c r="R3070" s="205"/>
      <c r="S3070" s="199"/>
      <c r="T3070" s="199"/>
      <c r="U3070" s="199"/>
      <c r="V3070" s="205"/>
      <c r="W3070" s="205"/>
      <c r="X3070" s="230"/>
      <c r="Y3070" s="230"/>
      <c r="Z3070" s="20"/>
      <c r="AA3070" s="20"/>
      <c r="AB3070" s="205"/>
      <c r="AC3070" s="205"/>
      <c r="AD3070" s="205"/>
      <c r="AE3070" s="1">
        <f t="shared" si="85"/>
        <v>0</v>
      </c>
      <c r="AF3070" s="1">
        <f t="shared" si="86"/>
        <v>0</v>
      </c>
      <c r="AH3070" s="1"/>
    </row>
    <row r="3071" spans="1:34">
      <c r="A3071" s="18"/>
      <c r="B3071" s="168"/>
      <c r="C3071" s="19"/>
      <c r="D3071" s="19"/>
      <c r="E3071" s="199"/>
      <c r="F3071" s="205"/>
      <c r="G3071" s="20"/>
      <c r="H3071" s="20"/>
      <c r="I3071" s="20"/>
      <c r="J3071" s="20"/>
      <c r="K3071" s="20"/>
      <c r="L3071" s="20"/>
      <c r="M3071" s="20"/>
      <c r="N3071" s="20"/>
      <c r="O3071" s="125"/>
      <c r="P3071" s="125"/>
      <c r="Q3071" s="199"/>
      <c r="R3071" s="205"/>
      <c r="S3071" s="199"/>
      <c r="T3071" s="199"/>
      <c r="U3071" s="199"/>
      <c r="V3071" s="205"/>
      <c r="W3071" s="205"/>
      <c r="X3071" s="230"/>
      <c r="Y3071" s="230"/>
      <c r="Z3071" s="20"/>
      <c r="AA3071" s="20"/>
      <c r="AB3071" s="205"/>
      <c r="AC3071" s="205"/>
      <c r="AD3071" s="205"/>
      <c r="AE3071" s="1">
        <f t="shared" si="85"/>
        <v>0</v>
      </c>
      <c r="AF3071" s="1">
        <f t="shared" si="86"/>
        <v>0</v>
      </c>
      <c r="AH3071" s="1"/>
    </row>
    <row r="3072" spans="1:34">
      <c r="A3072" s="18"/>
      <c r="B3072" s="168"/>
      <c r="C3072" s="19"/>
      <c r="D3072" s="19"/>
      <c r="E3072" s="199"/>
      <c r="F3072" s="205"/>
      <c r="G3072" s="20"/>
      <c r="H3072" s="20"/>
      <c r="I3072" s="20"/>
      <c r="J3072" s="20"/>
      <c r="K3072" s="20"/>
      <c r="L3072" s="20"/>
      <c r="M3072" s="20"/>
      <c r="N3072" s="20"/>
      <c r="O3072" s="125"/>
      <c r="P3072" s="125"/>
      <c r="Q3072" s="199"/>
      <c r="R3072" s="205"/>
      <c r="S3072" s="199"/>
      <c r="T3072" s="199"/>
      <c r="U3072" s="199"/>
      <c r="V3072" s="205"/>
      <c r="W3072" s="205"/>
      <c r="X3072" s="230"/>
      <c r="Y3072" s="230"/>
      <c r="Z3072" s="20"/>
      <c r="AA3072" s="20"/>
      <c r="AB3072" s="205"/>
      <c r="AC3072" s="205"/>
      <c r="AD3072" s="205"/>
      <c r="AE3072" s="1">
        <f t="shared" si="85"/>
        <v>0</v>
      </c>
      <c r="AF3072" s="1">
        <f t="shared" si="86"/>
        <v>0</v>
      </c>
      <c r="AH3072" s="1"/>
    </row>
    <row r="3073" spans="1:34">
      <c r="A3073" s="18"/>
      <c r="B3073" s="168"/>
      <c r="C3073" s="19"/>
      <c r="D3073" s="19"/>
      <c r="E3073" s="199"/>
      <c r="F3073" s="205"/>
      <c r="G3073" s="20"/>
      <c r="H3073" s="20"/>
      <c r="I3073" s="20"/>
      <c r="J3073" s="20"/>
      <c r="K3073" s="20"/>
      <c r="L3073" s="20"/>
      <c r="M3073" s="20"/>
      <c r="N3073" s="20"/>
      <c r="O3073" s="125"/>
      <c r="P3073" s="125"/>
      <c r="Q3073" s="199"/>
      <c r="R3073" s="205"/>
      <c r="S3073" s="199"/>
      <c r="T3073" s="199"/>
      <c r="U3073" s="199"/>
      <c r="V3073" s="205"/>
      <c r="W3073" s="205"/>
      <c r="X3073" s="230"/>
      <c r="Y3073" s="230"/>
      <c r="Z3073" s="20"/>
      <c r="AA3073" s="20"/>
      <c r="AB3073" s="205"/>
      <c r="AC3073" s="205"/>
      <c r="AD3073" s="205"/>
      <c r="AE3073" s="1">
        <f t="shared" si="85"/>
        <v>0</v>
      </c>
      <c r="AF3073" s="1">
        <f t="shared" si="86"/>
        <v>0</v>
      </c>
      <c r="AH3073" s="1"/>
    </row>
    <row r="3074" spans="1:34">
      <c r="A3074" s="18"/>
      <c r="B3074" s="168"/>
      <c r="C3074" s="19"/>
      <c r="D3074" s="19"/>
      <c r="E3074" s="199"/>
      <c r="F3074" s="205"/>
      <c r="G3074" s="20"/>
      <c r="H3074" s="20"/>
      <c r="I3074" s="20"/>
      <c r="J3074" s="20"/>
      <c r="K3074" s="20"/>
      <c r="L3074" s="20"/>
      <c r="M3074" s="20"/>
      <c r="N3074" s="20"/>
      <c r="O3074" s="125"/>
      <c r="P3074" s="125"/>
      <c r="Q3074" s="199"/>
      <c r="R3074" s="205"/>
      <c r="S3074" s="199"/>
      <c r="T3074" s="199"/>
      <c r="U3074" s="199"/>
      <c r="V3074" s="205"/>
      <c r="W3074" s="205"/>
      <c r="X3074" s="230"/>
      <c r="Y3074" s="230"/>
      <c r="Z3074" s="20"/>
      <c r="AA3074" s="20"/>
      <c r="AB3074" s="205"/>
      <c r="AC3074" s="205"/>
      <c r="AD3074" s="205"/>
      <c r="AE3074" s="1">
        <f t="shared" si="85"/>
        <v>0</v>
      </c>
      <c r="AF3074" s="1">
        <f t="shared" si="86"/>
        <v>0</v>
      </c>
      <c r="AH3074" s="1"/>
    </row>
    <row r="3075" spans="1:34">
      <c r="A3075" s="18"/>
      <c r="B3075" s="168"/>
      <c r="C3075" s="19"/>
      <c r="D3075" s="19"/>
      <c r="E3075" s="199"/>
      <c r="F3075" s="205"/>
      <c r="G3075" s="20"/>
      <c r="H3075" s="20"/>
      <c r="I3075" s="20"/>
      <c r="J3075" s="20"/>
      <c r="K3075" s="20"/>
      <c r="L3075" s="20"/>
      <c r="M3075" s="20"/>
      <c r="N3075" s="20"/>
      <c r="O3075" s="125"/>
      <c r="P3075" s="125"/>
      <c r="Q3075" s="199"/>
      <c r="R3075" s="205"/>
      <c r="S3075" s="199"/>
      <c r="T3075" s="199"/>
      <c r="U3075" s="199"/>
      <c r="V3075" s="205"/>
      <c r="W3075" s="205"/>
      <c r="X3075" s="230"/>
      <c r="Y3075" s="230"/>
      <c r="Z3075" s="20"/>
      <c r="AA3075" s="20"/>
      <c r="AB3075" s="205"/>
      <c r="AC3075" s="205"/>
      <c r="AD3075" s="205"/>
      <c r="AE3075" s="1">
        <f t="shared" si="85"/>
        <v>0</v>
      </c>
      <c r="AF3075" s="1">
        <f t="shared" si="86"/>
        <v>0</v>
      </c>
      <c r="AH3075" s="1"/>
    </row>
    <row r="3076" spans="1:34">
      <c r="A3076" s="18"/>
      <c r="B3076" s="168"/>
      <c r="C3076" s="19"/>
      <c r="D3076" s="19"/>
      <c r="E3076" s="199"/>
      <c r="F3076" s="205"/>
      <c r="G3076" s="20"/>
      <c r="H3076" s="20"/>
      <c r="I3076" s="20"/>
      <c r="J3076" s="20"/>
      <c r="K3076" s="20"/>
      <c r="L3076" s="20"/>
      <c r="M3076" s="20"/>
      <c r="N3076" s="20"/>
      <c r="O3076" s="125"/>
      <c r="P3076" s="125"/>
      <c r="Q3076" s="199"/>
      <c r="R3076" s="205"/>
      <c r="S3076" s="199"/>
      <c r="T3076" s="199"/>
      <c r="U3076" s="199"/>
      <c r="V3076" s="205"/>
      <c r="W3076" s="205"/>
      <c r="X3076" s="230"/>
      <c r="Y3076" s="230"/>
      <c r="Z3076" s="20"/>
      <c r="AA3076" s="20"/>
      <c r="AB3076" s="205"/>
      <c r="AC3076" s="205"/>
      <c r="AD3076" s="205"/>
      <c r="AE3076" s="1">
        <f t="shared" si="85"/>
        <v>0</v>
      </c>
      <c r="AF3076" s="1">
        <f t="shared" si="86"/>
        <v>0</v>
      </c>
      <c r="AH3076" s="1"/>
    </row>
    <row r="3077" spans="1:34">
      <c r="A3077" s="18"/>
      <c r="B3077" s="168"/>
      <c r="C3077" s="19"/>
      <c r="D3077" s="19"/>
      <c r="E3077" s="199"/>
      <c r="F3077" s="205"/>
      <c r="G3077" s="20"/>
      <c r="H3077" s="20"/>
      <c r="I3077" s="20"/>
      <c r="J3077" s="20"/>
      <c r="K3077" s="20"/>
      <c r="L3077" s="20"/>
      <c r="M3077" s="20"/>
      <c r="N3077" s="20"/>
      <c r="O3077" s="125"/>
      <c r="P3077" s="125"/>
      <c r="Q3077" s="199"/>
      <c r="R3077" s="205"/>
      <c r="S3077" s="199"/>
      <c r="T3077" s="199"/>
      <c r="U3077" s="199"/>
      <c r="V3077" s="205"/>
      <c r="W3077" s="205"/>
      <c r="X3077" s="230"/>
      <c r="Y3077" s="230"/>
      <c r="Z3077" s="20"/>
      <c r="AA3077" s="20"/>
      <c r="AB3077" s="205"/>
      <c r="AC3077" s="205"/>
      <c r="AD3077" s="205"/>
      <c r="AE3077" s="1">
        <f t="shared" si="85"/>
        <v>0</v>
      </c>
      <c r="AF3077" s="1">
        <f t="shared" si="86"/>
        <v>0</v>
      </c>
      <c r="AH3077" s="1"/>
    </row>
    <row r="3078" spans="1:34">
      <c r="A3078" s="18"/>
      <c r="B3078" s="168"/>
      <c r="C3078" s="19"/>
      <c r="D3078" s="19"/>
      <c r="E3078" s="199"/>
      <c r="F3078" s="205"/>
      <c r="G3078" s="20"/>
      <c r="H3078" s="20"/>
      <c r="I3078" s="20"/>
      <c r="J3078" s="20"/>
      <c r="K3078" s="20"/>
      <c r="L3078" s="20"/>
      <c r="M3078" s="20"/>
      <c r="N3078" s="20"/>
      <c r="O3078" s="125"/>
      <c r="P3078" s="125"/>
      <c r="Q3078" s="199"/>
      <c r="R3078" s="205"/>
      <c r="S3078" s="199"/>
      <c r="T3078" s="199"/>
      <c r="U3078" s="199"/>
      <c r="V3078" s="205"/>
      <c r="W3078" s="205"/>
      <c r="X3078" s="230"/>
      <c r="Y3078" s="230"/>
      <c r="Z3078" s="20"/>
      <c r="AA3078" s="20"/>
      <c r="AB3078" s="205"/>
      <c r="AC3078" s="205"/>
      <c r="AD3078" s="205"/>
      <c r="AE3078" s="1">
        <f t="shared" si="85"/>
        <v>0</v>
      </c>
      <c r="AF3078" s="1">
        <f t="shared" si="86"/>
        <v>0</v>
      </c>
      <c r="AH3078" s="1"/>
    </row>
    <row r="3079" spans="1:34">
      <c r="A3079" s="18"/>
      <c r="B3079" s="168"/>
      <c r="C3079" s="19"/>
      <c r="D3079" s="19"/>
      <c r="E3079" s="199"/>
      <c r="F3079" s="205"/>
      <c r="G3079" s="20"/>
      <c r="H3079" s="20"/>
      <c r="I3079" s="20"/>
      <c r="J3079" s="20"/>
      <c r="K3079" s="20"/>
      <c r="L3079" s="20"/>
      <c r="M3079" s="20"/>
      <c r="N3079" s="20"/>
      <c r="O3079" s="125"/>
      <c r="P3079" s="125"/>
      <c r="Q3079" s="199"/>
      <c r="R3079" s="205"/>
      <c r="S3079" s="199"/>
      <c r="T3079" s="199"/>
      <c r="U3079" s="199"/>
      <c r="V3079" s="205"/>
      <c r="W3079" s="205"/>
      <c r="X3079" s="230"/>
      <c r="Y3079" s="230"/>
      <c r="Z3079" s="20"/>
      <c r="AA3079" s="20"/>
      <c r="AB3079" s="205"/>
      <c r="AC3079" s="205"/>
      <c r="AD3079" s="205"/>
      <c r="AE3079" s="1">
        <f t="shared" si="85"/>
        <v>0</v>
      </c>
      <c r="AF3079" s="1">
        <f t="shared" si="86"/>
        <v>0</v>
      </c>
      <c r="AH3079" s="1"/>
    </row>
    <row r="3080" spans="1:34">
      <c r="A3080" s="18"/>
      <c r="B3080" s="168"/>
      <c r="C3080" s="19"/>
      <c r="D3080" s="19"/>
      <c r="E3080" s="199"/>
      <c r="F3080" s="205"/>
      <c r="G3080" s="20"/>
      <c r="H3080" s="20"/>
      <c r="I3080" s="20"/>
      <c r="J3080" s="20"/>
      <c r="K3080" s="20"/>
      <c r="L3080" s="20"/>
      <c r="M3080" s="20"/>
      <c r="N3080" s="20"/>
      <c r="O3080" s="125"/>
      <c r="P3080" s="125"/>
      <c r="Q3080" s="199"/>
      <c r="R3080" s="205"/>
      <c r="S3080" s="199"/>
      <c r="T3080" s="199"/>
      <c r="U3080" s="199"/>
      <c r="V3080" s="205"/>
      <c r="W3080" s="205"/>
      <c r="X3080" s="230"/>
      <c r="Y3080" s="230"/>
      <c r="Z3080" s="20"/>
      <c r="AA3080" s="20"/>
      <c r="AB3080" s="205"/>
      <c r="AC3080" s="205"/>
      <c r="AD3080" s="205"/>
      <c r="AE3080" s="1">
        <f t="shared" si="85"/>
        <v>0</v>
      </c>
      <c r="AF3080" s="1">
        <f t="shared" si="86"/>
        <v>0</v>
      </c>
      <c r="AH3080" s="1"/>
    </row>
    <row r="3081" spans="1:34">
      <c r="A3081" s="18"/>
      <c r="B3081" s="168"/>
      <c r="C3081" s="19"/>
      <c r="D3081" s="19"/>
      <c r="E3081" s="199"/>
      <c r="F3081" s="205"/>
      <c r="G3081" s="20"/>
      <c r="H3081" s="20"/>
      <c r="I3081" s="20"/>
      <c r="J3081" s="20"/>
      <c r="K3081" s="20"/>
      <c r="L3081" s="20"/>
      <c r="M3081" s="20"/>
      <c r="N3081" s="20"/>
      <c r="O3081" s="125"/>
      <c r="P3081" s="125"/>
      <c r="Q3081" s="199"/>
      <c r="R3081" s="205"/>
      <c r="S3081" s="199"/>
      <c r="T3081" s="199"/>
      <c r="U3081" s="199"/>
      <c r="V3081" s="205"/>
      <c r="W3081" s="205"/>
      <c r="X3081" s="230"/>
      <c r="Y3081" s="230"/>
      <c r="Z3081" s="20"/>
      <c r="AA3081" s="20"/>
      <c r="AB3081" s="205"/>
      <c r="AC3081" s="205"/>
      <c r="AD3081" s="205"/>
      <c r="AE3081" s="1">
        <f t="shared" si="85"/>
        <v>0</v>
      </c>
      <c r="AF3081" s="1">
        <f t="shared" si="86"/>
        <v>0</v>
      </c>
      <c r="AH3081" s="1"/>
    </row>
    <row r="3082" spans="1:34">
      <c r="A3082" s="18"/>
      <c r="B3082" s="168"/>
      <c r="C3082" s="19"/>
      <c r="D3082" s="19"/>
      <c r="E3082" s="199"/>
      <c r="F3082" s="205"/>
      <c r="G3082" s="20"/>
      <c r="H3082" s="20"/>
      <c r="I3082" s="20"/>
      <c r="J3082" s="20"/>
      <c r="K3082" s="20"/>
      <c r="L3082" s="20"/>
      <c r="M3082" s="20"/>
      <c r="N3082" s="20"/>
      <c r="O3082" s="125"/>
      <c r="P3082" s="125"/>
      <c r="Q3082" s="199"/>
      <c r="R3082" s="205"/>
      <c r="S3082" s="199"/>
      <c r="T3082" s="199"/>
      <c r="U3082" s="199"/>
      <c r="V3082" s="205"/>
      <c r="W3082" s="205"/>
      <c r="X3082" s="230"/>
      <c r="Y3082" s="230"/>
      <c r="Z3082" s="20"/>
      <c r="AA3082" s="20"/>
      <c r="AB3082" s="205"/>
      <c r="AC3082" s="205"/>
      <c r="AD3082" s="205"/>
      <c r="AE3082" s="1">
        <f t="shared" si="85"/>
        <v>0</v>
      </c>
      <c r="AF3082" s="1">
        <f t="shared" si="86"/>
        <v>0</v>
      </c>
      <c r="AH3082" s="1"/>
    </row>
    <row r="3083" spans="1:34">
      <c r="A3083" s="18"/>
      <c r="B3083" s="168"/>
      <c r="C3083" s="19"/>
      <c r="D3083" s="19"/>
      <c r="E3083" s="199"/>
      <c r="F3083" s="205"/>
      <c r="G3083" s="20"/>
      <c r="H3083" s="20"/>
      <c r="I3083" s="20"/>
      <c r="J3083" s="20"/>
      <c r="K3083" s="20"/>
      <c r="L3083" s="20"/>
      <c r="M3083" s="20"/>
      <c r="N3083" s="20"/>
      <c r="O3083" s="125"/>
      <c r="P3083" s="125"/>
      <c r="Q3083" s="199"/>
      <c r="R3083" s="205"/>
      <c r="S3083" s="199"/>
      <c r="T3083" s="199"/>
      <c r="U3083" s="199"/>
      <c r="V3083" s="205"/>
      <c r="W3083" s="205"/>
      <c r="X3083" s="230"/>
      <c r="Y3083" s="230"/>
      <c r="Z3083" s="20"/>
      <c r="AA3083" s="20"/>
      <c r="AB3083" s="205"/>
      <c r="AC3083" s="205"/>
      <c r="AD3083" s="205"/>
      <c r="AE3083" s="1">
        <f t="shared" ref="AE3083:AE3146" si="87">COUNTA(E3083:AC3083)</f>
        <v>0</v>
      </c>
      <c r="AF3083" s="1">
        <f t="shared" ref="AF3083:AF3146" si="88">COUNTA(E3083)*COUNTA(H3083)*COUNTA(M3083)*COUNTA(O3083)*COUNTA(P3083)*COUNTA(Q3083)*COUNTA(R3083)*COUNTA(AC3083)</f>
        <v>0</v>
      </c>
      <c r="AH3083" s="1"/>
    </row>
    <row r="3084" spans="1:34">
      <c r="A3084" s="18"/>
      <c r="B3084" s="168"/>
      <c r="C3084" s="19"/>
      <c r="D3084" s="19"/>
      <c r="E3084" s="199"/>
      <c r="F3084" s="205"/>
      <c r="G3084" s="20"/>
      <c r="H3084" s="20"/>
      <c r="I3084" s="20"/>
      <c r="J3084" s="20"/>
      <c r="K3084" s="20"/>
      <c r="L3084" s="20"/>
      <c r="M3084" s="20"/>
      <c r="N3084" s="20"/>
      <c r="O3084" s="125"/>
      <c r="P3084" s="125"/>
      <c r="Q3084" s="199"/>
      <c r="R3084" s="205"/>
      <c r="S3084" s="199"/>
      <c r="T3084" s="199"/>
      <c r="U3084" s="199"/>
      <c r="V3084" s="205"/>
      <c r="W3084" s="205"/>
      <c r="X3084" s="230"/>
      <c r="Y3084" s="230"/>
      <c r="Z3084" s="20"/>
      <c r="AA3084" s="20"/>
      <c r="AB3084" s="205"/>
      <c r="AC3084" s="205"/>
      <c r="AD3084" s="205"/>
      <c r="AE3084" s="1">
        <f t="shared" si="87"/>
        <v>0</v>
      </c>
      <c r="AF3084" s="1">
        <f t="shared" si="88"/>
        <v>0</v>
      </c>
      <c r="AH3084" s="1"/>
    </row>
    <row r="3085" spans="1:34">
      <c r="A3085" s="18"/>
      <c r="B3085" s="168"/>
      <c r="C3085" s="19"/>
      <c r="D3085" s="19"/>
      <c r="E3085" s="199"/>
      <c r="F3085" s="205"/>
      <c r="G3085" s="20"/>
      <c r="H3085" s="20"/>
      <c r="I3085" s="20"/>
      <c r="J3085" s="20"/>
      <c r="K3085" s="20"/>
      <c r="L3085" s="20"/>
      <c r="M3085" s="20"/>
      <c r="N3085" s="20"/>
      <c r="O3085" s="125"/>
      <c r="P3085" s="125"/>
      <c r="Q3085" s="199"/>
      <c r="R3085" s="205"/>
      <c r="S3085" s="199"/>
      <c r="T3085" s="199"/>
      <c r="U3085" s="199"/>
      <c r="V3085" s="205"/>
      <c r="W3085" s="205"/>
      <c r="X3085" s="230"/>
      <c r="Y3085" s="230"/>
      <c r="Z3085" s="20"/>
      <c r="AA3085" s="20"/>
      <c r="AB3085" s="205"/>
      <c r="AC3085" s="205"/>
      <c r="AD3085" s="205"/>
      <c r="AE3085" s="1">
        <f t="shared" si="87"/>
        <v>0</v>
      </c>
      <c r="AF3085" s="1">
        <f t="shared" si="88"/>
        <v>0</v>
      </c>
      <c r="AH3085" s="1"/>
    </row>
    <row r="3086" spans="1:34">
      <c r="A3086" s="18"/>
      <c r="B3086" s="168"/>
      <c r="C3086" s="19"/>
      <c r="D3086" s="19"/>
      <c r="E3086" s="199"/>
      <c r="F3086" s="205"/>
      <c r="G3086" s="20"/>
      <c r="H3086" s="20"/>
      <c r="I3086" s="20"/>
      <c r="J3086" s="20"/>
      <c r="K3086" s="20"/>
      <c r="L3086" s="20"/>
      <c r="M3086" s="20"/>
      <c r="N3086" s="20"/>
      <c r="O3086" s="125"/>
      <c r="P3086" s="125"/>
      <c r="Q3086" s="199"/>
      <c r="R3086" s="205"/>
      <c r="S3086" s="199"/>
      <c r="T3086" s="199"/>
      <c r="U3086" s="199"/>
      <c r="V3086" s="205"/>
      <c r="W3086" s="205"/>
      <c r="X3086" s="230"/>
      <c r="Y3086" s="230"/>
      <c r="Z3086" s="20"/>
      <c r="AA3086" s="20"/>
      <c r="AB3086" s="205"/>
      <c r="AC3086" s="205"/>
      <c r="AD3086" s="205"/>
      <c r="AE3086" s="1">
        <f t="shared" si="87"/>
        <v>0</v>
      </c>
      <c r="AF3086" s="1">
        <f t="shared" si="88"/>
        <v>0</v>
      </c>
      <c r="AH3086" s="1"/>
    </row>
    <row r="3087" spans="1:34">
      <c r="A3087" s="18"/>
      <c r="B3087" s="168"/>
      <c r="C3087" s="19"/>
      <c r="D3087" s="19"/>
      <c r="E3087" s="199"/>
      <c r="F3087" s="205"/>
      <c r="G3087" s="20"/>
      <c r="H3087" s="20"/>
      <c r="I3087" s="20"/>
      <c r="J3087" s="20"/>
      <c r="K3087" s="20"/>
      <c r="L3087" s="20"/>
      <c r="M3087" s="20"/>
      <c r="N3087" s="20"/>
      <c r="O3087" s="125"/>
      <c r="P3087" s="125"/>
      <c r="Q3087" s="199"/>
      <c r="R3087" s="205"/>
      <c r="S3087" s="199"/>
      <c r="T3087" s="199"/>
      <c r="U3087" s="199"/>
      <c r="V3087" s="205"/>
      <c r="W3087" s="205"/>
      <c r="X3087" s="230"/>
      <c r="Y3087" s="230"/>
      <c r="Z3087" s="20"/>
      <c r="AA3087" s="20"/>
      <c r="AB3087" s="205"/>
      <c r="AC3087" s="205"/>
      <c r="AD3087" s="205"/>
      <c r="AE3087" s="1">
        <f t="shared" si="87"/>
        <v>0</v>
      </c>
      <c r="AF3087" s="1">
        <f t="shared" si="88"/>
        <v>0</v>
      </c>
      <c r="AH3087" s="1"/>
    </row>
    <row r="3088" spans="1:34">
      <c r="A3088" s="18"/>
      <c r="B3088" s="168"/>
      <c r="C3088" s="19"/>
      <c r="D3088" s="19"/>
      <c r="E3088" s="199"/>
      <c r="F3088" s="205"/>
      <c r="G3088" s="20"/>
      <c r="H3088" s="20"/>
      <c r="I3088" s="20"/>
      <c r="J3088" s="20"/>
      <c r="K3088" s="20"/>
      <c r="L3088" s="20"/>
      <c r="M3088" s="20"/>
      <c r="N3088" s="20"/>
      <c r="O3088" s="125"/>
      <c r="P3088" s="125"/>
      <c r="Q3088" s="199"/>
      <c r="R3088" s="205"/>
      <c r="S3088" s="199"/>
      <c r="T3088" s="199"/>
      <c r="U3088" s="199"/>
      <c r="V3088" s="205"/>
      <c r="W3088" s="205"/>
      <c r="X3088" s="230"/>
      <c r="Y3088" s="230"/>
      <c r="Z3088" s="20"/>
      <c r="AA3088" s="20"/>
      <c r="AB3088" s="205"/>
      <c r="AC3088" s="205"/>
      <c r="AD3088" s="205"/>
      <c r="AE3088" s="1">
        <f t="shared" si="87"/>
        <v>0</v>
      </c>
      <c r="AF3088" s="1">
        <f t="shared" si="88"/>
        <v>0</v>
      </c>
      <c r="AH3088" s="1"/>
    </row>
    <row r="3089" spans="1:34">
      <c r="A3089" s="18"/>
      <c r="B3089" s="168"/>
      <c r="C3089" s="19"/>
      <c r="D3089" s="19"/>
      <c r="E3089" s="199"/>
      <c r="F3089" s="205"/>
      <c r="G3089" s="20"/>
      <c r="H3089" s="20"/>
      <c r="I3089" s="20"/>
      <c r="J3089" s="20"/>
      <c r="K3089" s="20"/>
      <c r="L3089" s="20"/>
      <c r="M3089" s="20"/>
      <c r="N3089" s="20"/>
      <c r="O3089" s="125"/>
      <c r="P3089" s="125"/>
      <c r="Q3089" s="199"/>
      <c r="R3089" s="205"/>
      <c r="S3089" s="199"/>
      <c r="T3089" s="199"/>
      <c r="U3089" s="199"/>
      <c r="V3089" s="205"/>
      <c r="W3089" s="205"/>
      <c r="X3089" s="230"/>
      <c r="Y3089" s="230"/>
      <c r="Z3089" s="20"/>
      <c r="AA3089" s="20"/>
      <c r="AB3089" s="205"/>
      <c r="AC3089" s="205"/>
      <c r="AD3089" s="205"/>
      <c r="AE3089" s="1">
        <f t="shared" si="87"/>
        <v>0</v>
      </c>
      <c r="AF3089" s="1">
        <f t="shared" si="88"/>
        <v>0</v>
      </c>
      <c r="AH3089" s="1"/>
    </row>
    <row r="3090" spans="1:34">
      <c r="A3090" s="18"/>
      <c r="B3090" s="168"/>
      <c r="C3090" s="19"/>
      <c r="D3090" s="19"/>
      <c r="E3090" s="199"/>
      <c r="F3090" s="205"/>
      <c r="G3090" s="20"/>
      <c r="H3090" s="20"/>
      <c r="I3090" s="20"/>
      <c r="J3090" s="20"/>
      <c r="K3090" s="20"/>
      <c r="L3090" s="20"/>
      <c r="M3090" s="20"/>
      <c r="N3090" s="20"/>
      <c r="O3090" s="125"/>
      <c r="P3090" s="125"/>
      <c r="Q3090" s="199"/>
      <c r="R3090" s="205"/>
      <c r="S3090" s="199"/>
      <c r="T3090" s="199"/>
      <c r="U3090" s="199"/>
      <c r="V3090" s="205"/>
      <c r="W3090" s="205"/>
      <c r="X3090" s="230"/>
      <c r="Y3090" s="230"/>
      <c r="Z3090" s="20"/>
      <c r="AA3090" s="20"/>
      <c r="AB3090" s="205"/>
      <c r="AC3090" s="205"/>
      <c r="AD3090" s="205"/>
      <c r="AE3090" s="1">
        <f t="shared" si="87"/>
        <v>0</v>
      </c>
      <c r="AF3090" s="1">
        <f t="shared" si="88"/>
        <v>0</v>
      </c>
      <c r="AH3090" s="1"/>
    </row>
    <row r="3091" spans="1:34">
      <c r="A3091" s="18"/>
      <c r="B3091" s="168"/>
      <c r="C3091" s="19"/>
      <c r="D3091" s="19"/>
      <c r="E3091" s="199"/>
      <c r="F3091" s="205"/>
      <c r="G3091" s="20"/>
      <c r="H3091" s="20"/>
      <c r="I3091" s="20"/>
      <c r="J3091" s="20"/>
      <c r="K3091" s="20"/>
      <c r="L3091" s="20"/>
      <c r="M3091" s="20"/>
      <c r="N3091" s="20"/>
      <c r="O3091" s="125"/>
      <c r="P3091" s="125"/>
      <c r="Q3091" s="199"/>
      <c r="R3091" s="205"/>
      <c r="S3091" s="199"/>
      <c r="T3091" s="199"/>
      <c r="U3091" s="199"/>
      <c r="V3091" s="205"/>
      <c r="W3091" s="205"/>
      <c r="X3091" s="230"/>
      <c r="Y3091" s="230"/>
      <c r="Z3091" s="20"/>
      <c r="AA3091" s="20"/>
      <c r="AB3091" s="205"/>
      <c r="AC3091" s="205"/>
      <c r="AD3091" s="205"/>
      <c r="AE3091" s="1">
        <f t="shared" si="87"/>
        <v>0</v>
      </c>
      <c r="AF3091" s="1">
        <f t="shared" si="88"/>
        <v>0</v>
      </c>
      <c r="AH3091" s="1"/>
    </row>
    <row r="3092" spans="1:34">
      <c r="A3092" s="18"/>
      <c r="B3092" s="168"/>
      <c r="C3092" s="19"/>
      <c r="D3092" s="19"/>
      <c r="E3092" s="199"/>
      <c r="F3092" s="205"/>
      <c r="G3092" s="20"/>
      <c r="H3092" s="20"/>
      <c r="I3092" s="20"/>
      <c r="J3092" s="20"/>
      <c r="K3092" s="20"/>
      <c r="L3092" s="20"/>
      <c r="M3092" s="20"/>
      <c r="N3092" s="20"/>
      <c r="O3092" s="125"/>
      <c r="P3092" s="125"/>
      <c r="Q3092" s="199"/>
      <c r="R3092" s="205"/>
      <c r="S3092" s="199"/>
      <c r="T3092" s="199"/>
      <c r="U3092" s="199"/>
      <c r="V3092" s="205"/>
      <c r="W3092" s="205"/>
      <c r="X3092" s="230"/>
      <c r="Y3092" s="230"/>
      <c r="Z3092" s="20"/>
      <c r="AA3092" s="20"/>
      <c r="AB3092" s="205"/>
      <c r="AC3092" s="205"/>
      <c r="AD3092" s="205"/>
      <c r="AE3092" s="1">
        <f t="shared" si="87"/>
        <v>0</v>
      </c>
      <c r="AF3092" s="1">
        <f t="shared" si="88"/>
        <v>0</v>
      </c>
      <c r="AH3092" s="1"/>
    </row>
    <row r="3093" spans="1:34">
      <c r="A3093" s="18"/>
      <c r="B3093" s="168"/>
      <c r="C3093" s="19"/>
      <c r="D3093" s="19"/>
      <c r="E3093" s="199"/>
      <c r="F3093" s="205"/>
      <c r="G3093" s="20"/>
      <c r="H3093" s="20"/>
      <c r="I3093" s="20"/>
      <c r="J3093" s="20"/>
      <c r="K3093" s="20"/>
      <c r="L3093" s="20"/>
      <c r="M3093" s="20"/>
      <c r="N3093" s="20"/>
      <c r="O3093" s="125"/>
      <c r="P3093" s="125"/>
      <c r="Q3093" s="199"/>
      <c r="R3093" s="205"/>
      <c r="S3093" s="199"/>
      <c r="T3093" s="199"/>
      <c r="U3093" s="199"/>
      <c r="V3093" s="205"/>
      <c r="W3093" s="205"/>
      <c r="X3093" s="230"/>
      <c r="Y3093" s="230"/>
      <c r="Z3093" s="20"/>
      <c r="AA3093" s="20"/>
      <c r="AB3093" s="205"/>
      <c r="AC3093" s="205"/>
      <c r="AD3093" s="205"/>
      <c r="AE3093" s="1">
        <f t="shared" si="87"/>
        <v>0</v>
      </c>
      <c r="AF3093" s="1">
        <f t="shared" si="88"/>
        <v>0</v>
      </c>
      <c r="AH3093" s="1"/>
    </row>
    <row r="3094" spans="1:34">
      <c r="A3094" s="18"/>
      <c r="B3094" s="168"/>
      <c r="C3094" s="19"/>
      <c r="D3094" s="19"/>
      <c r="E3094" s="199"/>
      <c r="F3094" s="205"/>
      <c r="G3094" s="20"/>
      <c r="H3094" s="20"/>
      <c r="I3094" s="20"/>
      <c r="J3094" s="20"/>
      <c r="K3094" s="20"/>
      <c r="L3094" s="20"/>
      <c r="M3094" s="20"/>
      <c r="N3094" s="20"/>
      <c r="O3094" s="125"/>
      <c r="P3094" s="125"/>
      <c r="Q3094" s="199"/>
      <c r="R3094" s="205"/>
      <c r="S3094" s="199"/>
      <c r="T3094" s="199"/>
      <c r="U3094" s="199"/>
      <c r="V3094" s="205"/>
      <c r="W3094" s="205"/>
      <c r="X3094" s="230"/>
      <c r="Y3094" s="230"/>
      <c r="Z3094" s="20"/>
      <c r="AA3094" s="20"/>
      <c r="AB3094" s="205"/>
      <c r="AC3094" s="205"/>
      <c r="AD3094" s="205"/>
      <c r="AE3094" s="1">
        <f t="shared" si="87"/>
        <v>0</v>
      </c>
      <c r="AF3094" s="1">
        <f t="shared" si="88"/>
        <v>0</v>
      </c>
      <c r="AH3094" s="1"/>
    </row>
    <row r="3095" spans="1:34">
      <c r="A3095" s="18"/>
      <c r="B3095" s="168"/>
      <c r="C3095" s="19"/>
      <c r="D3095" s="19"/>
      <c r="E3095" s="199"/>
      <c r="F3095" s="205"/>
      <c r="G3095" s="20"/>
      <c r="H3095" s="20"/>
      <c r="I3095" s="20"/>
      <c r="J3095" s="20"/>
      <c r="K3095" s="20"/>
      <c r="L3095" s="20"/>
      <c r="M3095" s="20"/>
      <c r="N3095" s="20"/>
      <c r="O3095" s="125"/>
      <c r="P3095" s="125"/>
      <c r="Q3095" s="199"/>
      <c r="R3095" s="205"/>
      <c r="S3095" s="199"/>
      <c r="T3095" s="199"/>
      <c r="U3095" s="199"/>
      <c r="V3095" s="205"/>
      <c r="W3095" s="205"/>
      <c r="X3095" s="230"/>
      <c r="Y3095" s="230"/>
      <c r="Z3095" s="20"/>
      <c r="AA3095" s="20"/>
      <c r="AB3095" s="205"/>
      <c r="AC3095" s="205"/>
      <c r="AD3095" s="205"/>
      <c r="AE3095" s="1">
        <f t="shared" si="87"/>
        <v>0</v>
      </c>
      <c r="AF3095" s="1">
        <f t="shared" si="88"/>
        <v>0</v>
      </c>
      <c r="AH3095" s="1"/>
    </row>
    <row r="3096" spans="1:34">
      <c r="A3096" s="18"/>
      <c r="B3096" s="168"/>
      <c r="C3096" s="19"/>
      <c r="D3096" s="19"/>
      <c r="E3096" s="199"/>
      <c r="F3096" s="205"/>
      <c r="G3096" s="20"/>
      <c r="H3096" s="20"/>
      <c r="I3096" s="20"/>
      <c r="J3096" s="20"/>
      <c r="K3096" s="20"/>
      <c r="L3096" s="20"/>
      <c r="M3096" s="20"/>
      <c r="N3096" s="20"/>
      <c r="O3096" s="125"/>
      <c r="P3096" s="125"/>
      <c r="Q3096" s="199"/>
      <c r="R3096" s="205"/>
      <c r="S3096" s="199"/>
      <c r="T3096" s="199"/>
      <c r="U3096" s="199"/>
      <c r="V3096" s="205"/>
      <c r="W3096" s="205"/>
      <c r="X3096" s="230"/>
      <c r="Y3096" s="230"/>
      <c r="Z3096" s="20"/>
      <c r="AA3096" s="20"/>
      <c r="AB3096" s="205"/>
      <c r="AC3096" s="205"/>
      <c r="AD3096" s="205"/>
      <c r="AE3096" s="1">
        <f t="shared" si="87"/>
        <v>0</v>
      </c>
      <c r="AF3096" s="1">
        <f t="shared" si="88"/>
        <v>0</v>
      </c>
      <c r="AH3096" s="1"/>
    </row>
    <row r="3097" spans="1:34">
      <c r="A3097" s="18"/>
      <c r="B3097" s="168"/>
      <c r="C3097" s="19"/>
      <c r="D3097" s="19"/>
      <c r="E3097" s="199"/>
      <c r="F3097" s="205"/>
      <c r="G3097" s="20"/>
      <c r="H3097" s="20"/>
      <c r="I3097" s="20"/>
      <c r="J3097" s="20"/>
      <c r="K3097" s="20"/>
      <c r="L3097" s="20"/>
      <c r="M3097" s="20"/>
      <c r="N3097" s="20"/>
      <c r="O3097" s="125"/>
      <c r="P3097" s="125"/>
      <c r="Q3097" s="199"/>
      <c r="R3097" s="205"/>
      <c r="S3097" s="199"/>
      <c r="T3097" s="199"/>
      <c r="U3097" s="199"/>
      <c r="V3097" s="205"/>
      <c r="W3097" s="205"/>
      <c r="X3097" s="230"/>
      <c r="Y3097" s="230"/>
      <c r="Z3097" s="20"/>
      <c r="AA3097" s="20"/>
      <c r="AB3097" s="205"/>
      <c r="AC3097" s="205"/>
      <c r="AD3097" s="205"/>
      <c r="AE3097" s="1">
        <f t="shared" si="87"/>
        <v>0</v>
      </c>
      <c r="AF3097" s="1">
        <f t="shared" si="88"/>
        <v>0</v>
      </c>
      <c r="AH3097" s="1"/>
    </row>
    <row r="3098" spans="1:34">
      <c r="A3098" s="18"/>
      <c r="B3098" s="168"/>
      <c r="C3098" s="19"/>
      <c r="D3098" s="19"/>
      <c r="E3098" s="199"/>
      <c r="F3098" s="205"/>
      <c r="G3098" s="20"/>
      <c r="H3098" s="20"/>
      <c r="I3098" s="20"/>
      <c r="J3098" s="20"/>
      <c r="K3098" s="20"/>
      <c r="L3098" s="20"/>
      <c r="M3098" s="20"/>
      <c r="N3098" s="20"/>
      <c r="O3098" s="125"/>
      <c r="P3098" s="125"/>
      <c r="Q3098" s="199"/>
      <c r="R3098" s="205"/>
      <c r="S3098" s="199"/>
      <c r="T3098" s="199"/>
      <c r="U3098" s="199"/>
      <c r="V3098" s="205"/>
      <c r="W3098" s="205"/>
      <c r="X3098" s="230"/>
      <c r="Y3098" s="230"/>
      <c r="Z3098" s="20"/>
      <c r="AA3098" s="20"/>
      <c r="AB3098" s="205"/>
      <c r="AC3098" s="205"/>
      <c r="AD3098" s="205"/>
      <c r="AE3098" s="1">
        <f t="shared" si="87"/>
        <v>0</v>
      </c>
      <c r="AF3098" s="1">
        <f t="shared" si="88"/>
        <v>0</v>
      </c>
      <c r="AH3098" s="1"/>
    </row>
    <row r="3099" spans="1:34">
      <c r="A3099" s="18"/>
      <c r="B3099" s="168"/>
      <c r="C3099" s="19"/>
      <c r="D3099" s="19"/>
      <c r="E3099" s="199"/>
      <c r="F3099" s="205"/>
      <c r="G3099" s="20"/>
      <c r="H3099" s="20"/>
      <c r="I3099" s="20"/>
      <c r="J3099" s="20"/>
      <c r="K3099" s="20"/>
      <c r="L3099" s="20"/>
      <c r="M3099" s="20"/>
      <c r="N3099" s="20"/>
      <c r="O3099" s="125"/>
      <c r="P3099" s="125"/>
      <c r="Q3099" s="199"/>
      <c r="R3099" s="205"/>
      <c r="S3099" s="199"/>
      <c r="T3099" s="199"/>
      <c r="U3099" s="199"/>
      <c r="V3099" s="205"/>
      <c r="W3099" s="205"/>
      <c r="X3099" s="230"/>
      <c r="Y3099" s="230"/>
      <c r="Z3099" s="20"/>
      <c r="AA3099" s="20"/>
      <c r="AB3099" s="205"/>
      <c r="AC3099" s="205"/>
      <c r="AD3099" s="205"/>
      <c r="AE3099" s="1">
        <f t="shared" si="87"/>
        <v>0</v>
      </c>
      <c r="AF3099" s="1">
        <f t="shared" si="88"/>
        <v>0</v>
      </c>
      <c r="AH3099" s="1"/>
    </row>
    <row r="3100" spans="1:34">
      <c r="A3100" s="18"/>
      <c r="B3100" s="168"/>
      <c r="C3100" s="19"/>
      <c r="D3100" s="19"/>
      <c r="E3100" s="199"/>
      <c r="F3100" s="205"/>
      <c r="G3100" s="20"/>
      <c r="H3100" s="20"/>
      <c r="I3100" s="20"/>
      <c r="J3100" s="20"/>
      <c r="K3100" s="20"/>
      <c r="L3100" s="20"/>
      <c r="M3100" s="20"/>
      <c r="N3100" s="20"/>
      <c r="O3100" s="125"/>
      <c r="P3100" s="125"/>
      <c r="Q3100" s="199"/>
      <c r="R3100" s="205"/>
      <c r="S3100" s="199"/>
      <c r="T3100" s="199"/>
      <c r="U3100" s="199"/>
      <c r="V3100" s="205"/>
      <c r="W3100" s="205"/>
      <c r="X3100" s="230"/>
      <c r="Y3100" s="230"/>
      <c r="Z3100" s="20"/>
      <c r="AA3100" s="20"/>
      <c r="AB3100" s="205"/>
      <c r="AC3100" s="205"/>
      <c r="AD3100" s="205"/>
      <c r="AE3100" s="1">
        <f t="shared" si="87"/>
        <v>0</v>
      </c>
      <c r="AF3100" s="1">
        <f t="shared" si="88"/>
        <v>0</v>
      </c>
      <c r="AH3100" s="1"/>
    </row>
    <row r="3101" spans="1:34">
      <c r="A3101" s="18"/>
      <c r="B3101" s="168"/>
      <c r="C3101" s="19"/>
      <c r="D3101" s="19"/>
      <c r="E3101" s="199"/>
      <c r="F3101" s="205"/>
      <c r="G3101" s="20"/>
      <c r="H3101" s="20"/>
      <c r="I3101" s="20"/>
      <c r="J3101" s="20"/>
      <c r="K3101" s="20"/>
      <c r="L3101" s="20"/>
      <c r="M3101" s="20"/>
      <c r="N3101" s="20"/>
      <c r="O3101" s="125"/>
      <c r="P3101" s="125"/>
      <c r="Q3101" s="199"/>
      <c r="R3101" s="205"/>
      <c r="S3101" s="199"/>
      <c r="T3101" s="199"/>
      <c r="U3101" s="199"/>
      <c r="V3101" s="205"/>
      <c r="W3101" s="205"/>
      <c r="X3101" s="230"/>
      <c r="Y3101" s="230"/>
      <c r="Z3101" s="20"/>
      <c r="AA3101" s="20"/>
      <c r="AB3101" s="205"/>
      <c r="AC3101" s="205"/>
      <c r="AD3101" s="205"/>
      <c r="AE3101" s="1">
        <f t="shared" si="87"/>
        <v>0</v>
      </c>
      <c r="AF3101" s="1">
        <f t="shared" si="88"/>
        <v>0</v>
      </c>
      <c r="AH3101" s="1"/>
    </row>
    <row r="3102" spans="1:34">
      <c r="A3102" s="18"/>
      <c r="B3102" s="168"/>
      <c r="C3102" s="19"/>
      <c r="D3102" s="19"/>
      <c r="E3102" s="199"/>
      <c r="F3102" s="205"/>
      <c r="G3102" s="20"/>
      <c r="H3102" s="20"/>
      <c r="I3102" s="20"/>
      <c r="J3102" s="20"/>
      <c r="K3102" s="20"/>
      <c r="L3102" s="20"/>
      <c r="M3102" s="20"/>
      <c r="N3102" s="20"/>
      <c r="O3102" s="125"/>
      <c r="P3102" s="125"/>
      <c r="Q3102" s="199"/>
      <c r="R3102" s="205"/>
      <c r="S3102" s="199"/>
      <c r="T3102" s="199"/>
      <c r="U3102" s="199"/>
      <c r="V3102" s="205"/>
      <c r="W3102" s="205"/>
      <c r="X3102" s="230"/>
      <c r="Y3102" s="230"/>
      <c r="Z3102" s="20"/>
      <c r="AA3102" s="20"/>
      <c r="AB3102" s="205"/>
      <c r="AC3102" s="205"/>
      <c r="AD3102" s="205"/>
      <c r="AE3102" s="1">
        <f t="shared" si="87"/>
        <v>0</v>
      </c>
      <c r="AF3102" s="1">
        <f t="shared" si="88"/>
        <v>0</v>
      </c>
      <c r="AH3102" s="1"/>
    </row>
    <row r="3103" spans="1:34">
      <c r="A3103" s="18"/>
      <c r="B3103" s="168"/>
      <c r="C3103" s="19"/>
      <c r="D3103" s="19"/>
      <c r="E3103" s="199"/>
      <c r="F3103" s="205"/>
      <c r="G3103" s="20"/>
      <c r="H3103" s="20"/>
      <c r="I3103" s="20"/>
      <c r="J3103" s="20"/>
      <c r="K3103" s="20"/>
      <c r="L3103" s="20"/>
      <c r="M3103" s="20"/>
      <c r="N3103" s="20"/>
      <c r="O3103" s="125"/>
      <c r="P3103" s="125"/>
      <c r="Q3103" s="199"/>
      <c r="R3103" s="205"/>
      <c r="S3103" s="199"/>
      <c r="T3103" s="199"/>
      <c r="U3103" s="199"/>
      <c r="V3103" s="205"/>
      <c r="W3103" s="205"/>
      <c r="X3103" s="230"/>
      <c r="Y3103" s="230"/>
      <c r="Z3103" s="20"/>
      <c r="AA3103" s="20"/>
      <c r="AB3103" s="205"/>
      <c r="AC3103" s="205"/>
      <c r="AD3103" s="205"/>
      <c r="AE3103" s="1">
        <f t="shared" si="87"/>
        <v>0</v>
      </c>
      <c r="AF3103" s="1">
        <f t="shared" si="88"/>
        <v>0</v>
      </c>
      <c r="AH3103" s="1"/>
    </row>
    <row r="3104" spans="1:34">
      <c r="A3104" s="18"/>
      <c r="B3104" s="168"/>
      <c r="C3104" s="19"/>
      <c r="D3104" s="19"/>
      <c r="E3104" s="199"/>
      <c r="F3104" s="205"/>
      <c r="G3104" s="20"/>
      <c r="H3104" s="20"/>
      <c r="I3104" s="20"/>
      <c r="J3104" s="20"/>
      <c r="K3104" s="20"/>
      <c r="L3104" s="20"/>
      <c r="M3104" s="20"/>
      <c r="N3104" s="20"/>
      <c r="O3104" s="125"/>
      <c r="P3104" s="125"/>
      <c r="Q3104" s="199"/>
      <c r="R3104" s="205"/>
      <c r="S3104" s="199"/>
      <c r="T3104" s="199"/>
      <c r="U3104" s="199"/>
      <c r="V3104" s="205"/>
      <c r="W3104" s="205"/>
      <c r="X3104" s="230"/>
      <c r="Y3104" s="230"/>
      <c r="Z3104" s="20"/>
      <c r="AA3104" s="20"/>
      <c r="AB3104" s="205"/>
      <c r="AC3104" s="205"/>
      <c r="AD3104" s="205"/>
      <c r="AE3104" s="1">
        <f t="shared" si="87"/>
        <v>0</v>
      </c>
      <c r="AF3104" s="1">
        <f t="shared" si="88"/>
        <v>0</v>
      </c>
      <c r="AH3104" s="1"/>
    </row>
    <row r="3105" spans="1:34">
      <c r="A3105" s="18"/>
      <c r="B3105" s="168"/>
      <c r="C3105" s="19"/>
      <c r="D3105" s="19"/>
      <c r="E3105" s="199"/>
      <c r="F3105" s="205"/>
      <c r="G3105" s="20"/>
      <c r="H3105" s="20"/>
      <c r="I3105" s="20"/>
      <c r="J3105" s="20"/>
      <c r="K3105" s="20"/>
      <c r="L3105" s="20"/>
      <c r="M3105" s="20"/>
      <c r="N3105" s="20"/>
      <c r="O3105" s="125"/>
      <c r="P3105" s="125"/>
      <c r="Q3105" s="199"/>
      <c r="R3105" s="205"/>
      <c r="S3105" s="199"/>
      <c r="T3105" s="199"/>
      <c r="U3105" s="199"/>
      <c r="V3105" s="205"/>
      <c r="W3105" s="205"/>
      <c r="X3105" s="230"/>
      <c r="Y3105" s="230"/>
      <c r="Z3105" s="20"/>
      <c r="AA3105" s="20"/>
      <c r="AB3105" s="205"/>
      <c r="AC3105" s="205"/>
      <c r="AD3105" s="205"/>
      <c r="AE3105" s="1">
        <f t="shared" si="87"/>
        <v>0</v>
      </c>
      <c r="AF3105" s="1">
        <f t="shared" si="88"/>
        <v>0</v>
      </c>
      <c r="AH3105" s="1"/>
    </row>
    <row r="3106" spans="1:34">
      <c r="A3106" s="18"/>
      <c r="B3106" s="168"/>
      <c r="C3106" s="19"/>
      <c r="D3106" s="19"/>
      <c r="E3106" s="199"/>
      <c r="F3106" s="205"/>
      <c r="G3106" s="20"/>
      <c r="H3106" s="20"/>
      <c r="I3106" s="20"/>
      <c r="J3106" s="20"/>
      <c r="K3106" s="20"/>
      <c r="L3106" s="20"/>
      <c r="M3106" s="20"/>
      <c r="N3106" s="20"/>
      <c r="O3106" s="125"/>
      <c r="P3106" s="125"/>
      <c r="Q3106" s="199"/>
      <c r="R3106" s="205"/>
      <c r="S3106" s="199"/>
      <c r="T3106" s="199"/>
      <c r="U3106" s="199"/>
      <c r="V3106" s="205"/>
      <c r="W3106" s="205"/>
      <c r="X3106" s="230"/>
      <c r="Y3106" s="230"/>
      <c r="Z3106" s="20"/>
      <c r="AA3106" s="20"/>
      <c r="AB3106" s="205"/>
      <c r="AC3106" s="205"/>
      <c r="AD3106" s="205"/>
      <c r="AE3106" s="1">
        <f t="shared" si="87"/>
        <v>0</v>
      </c>
      <c r="AF3106" s="1">
        <f t="shared" si="88"/>
        <v>0</v>
      </c>
      <c r="AH3106" s="1"/>
    </row>
    <row r="3107" spans="1:34">
      <c r="A3107" s="18"/>
      <c r="B3107" s="168"/>
      <c r="C3107" s="19"/>
      <c r="D3107" s="19"/>
      <c r="E3107" s="199"/>
      <c r="F3107" s="205"/>
      <c r="G3107" s="20"/>
      <c r="H3107" s="20"/>
      <c r="I3107" s="20"/>
      <c r="J3107" s="20"/>
      <c r="K3107" s="20"/>
      <c r="L3107" s="20"/>
      <c r="M3107" s="20"/>
      <c r="N3107" s="20"/>
      <c r="O3107" s="125"/>
      <c r="P3107" s="125"/>
      <c r="Q3107" s="199"/>
      <c r="R3107" s="205"/>
      <c r="S3107" s="199"/>
      <c r="T3107" s="199"/>
      <c r="U3107" s="199"/>
      <c r="V3107" s="205"/>
      <c r="W3107" s="205"/>
      <c r="X3107" s="230"/>
      <c r="Y3107" s="230"/>
      <c r="Z3107" s="20"/>
      <c r="AA3107" s="20"/>
      <c r="AB3107" s="205"/>
      <c r="AC3107" s="205"/>
      <c r="AD3107" s="205"/>
      <c r="AE3107" s="1">
        <f t="shared" si="87"/>
        <v>0</v>
      </c>
      <c r="AF3107" s="1">
        <f t="shared" si="88"/>
        <v>0</v>
      </c>
      <c r="AH3107" s="1"/>
    </row>
    <row r="3108" spans="1:34">
      <c r="A3108" s="18"/>
      <c r="B3108" s="168"/>
      <c r="C3108" s="19"/>
      <c r="D3108" s="19"/>
      <c r="E3108" s="199"/>
      <c r="F3108" s="205"/>
      <c r="G3108" s="20"/>
      <c r="H3108" s="20"/>
      <c r="I3108" s="20"/>
      <c r="J3108" s="20"/>
      <c r="K3108" s="20"/>
      <c r="L3108" s="20"/>
      <c r="M3108" s="20"/>
      <c r="N3108" s="20"/>
      <c r="O3108" s="125"/>
      <c r="P3108" s="125"/>
      <c r="Q3108" s="199"/>
      <c r="R3108" s="205"/>
      <c r="S3108" s="199"/>
      <c r="T3108" s="199"/>
      <c r="U3108" s="199"/>
      <c r="V3108" s="205"/>
      <c r="W3108" s="205"/>
      <c r="X3108" s="230"/>
      <c r="Y3108" s="230"/>
      <c r="Z3108" s="20"/>
      <c r="AA3108" s="20"/>
      <c r="AB3108" s="205"/>
      <c r="AC3108" s="205"/>
      <c r="AD3108" s="205"/>
      <c r="AE3108" s="1">
        <f t="shared" si="87"/>
        <v>0</v>
      </c>
      <c r="AF3108" s="1">
        <f t="shared" si="88"/>
        <v>0</v>
      </c>
      <c r="AH3108" s="1"/>
    </row>
    <row r="3109" spans="1:34">
      <c r="A3109" s="18"/>
      <c r="B3109" s="168"/>
      <c r="C3109" s="19"/>
      <c r="D3109" s="19"/>
      <c r="E3109" s="199"/>
      <c r="F3109" s="205"/>
      <c r="G3109" s="20"/>
      <c r="H3109" s="20"/>
      <c r="I3109" s="20"/>
      <c r="J3109" s="20"/>
      <c r="K3109" s="20"/>
      <c r="L3109" s="20"/>
      <c r="M3109" s="20"/>
      <c r="N3109" s="20"/>
      <c r="O3109" s="125"/>
      <c r="P3109" s="125"/>
      <c r="Q3109" s="199"/>
      <c r="R3109" s="205"/>
      <c r="S3109" s="199"/>
      <c r="T3109" s="199"/>
      <c r="U3109" s="199"/>
      <c r="V3109" s="205"/>
      <c r="W3109" s="205"/>
      <c r="X3109" s="230"/>
      <c r="Y3109" s="230"/>
      <c r="Z3109" s="20"/>
      <c r="AA3109" s="20"/>
      <c r="AB3109" s="205"/>
      <c r="AC3109" s="205"/>
      <c r="AD3109" s="205"/>
      <c r="AE3109" s="1">
        <f t="shared" si="87"/>
        <v>0</v>
      </c>
      <c r="AF3109" s="1">
        <f t="shared" si="88"/>
        <v>0</v>
      </c>
      <c r="AH3109" s="1"/>
    </row>
    <row r="3110" spans="1:34">
      <c r="A3110" s="18"/>
      <c r="B3110" s="168"/>
      <c r="C3110" s="19"/>
      <c r="D3110" s="19"/>
      <c r="E3110" s="199"/>
      <c r="F3110" s="205"/>
      <c r="G3110" s="20"/>
      <c r="H3110" s="20"/>
      <c r="I3110" s="20"/>
      <c r="J3110" s="20"/>
      <c r="K3110" s="20"/>
      <c r="L3110" s="20"/>
      <c r="M3110" s="20"/>
      <c r="N3110" s="20"/>
      <c r="O3110" s="125"/>
      <c r="P3110" s="125"/>
      <c r="Q3110" s="199"/>
      <c r="R3110" s="205"/>
      <c r="S3110" s="199"/>
      <c r="T3110" s="199"/>
      <c r="U3110" s="199"/>
      <c r="V3110" s="205"/>
      <c r="W3110" s="205"/>
      <c r="X3110" s="230"/>
      <c r="Y3110" s="230"/>
      <c r="Z3110" s="20"/>
      <c r="AA3110" s="20"/>
      <c r="AB3110" s="205"/>
      <c r="AC3110" s="205"/>
      <c r="AD3110" s="205"/>
      <c r="AE3110" s="1">
        <f t="shared" si="87"/>
        <v>0</v>
      </c>
      <c r="AF3110" s="1">
        <f t="shared" si="88"/>
        <v>0</v>
      </c>
      <c r="AH3110" s="1"/>
    </row>
    <row r="3111" spans="1:34">
      <c r="A3111" s="18"/>
      <c r="B3111" s="168"/>
      <c r="C3111" s="19"/>
      <c r="D3111" s="19"/>
      <c r="E3111" s="199"/>
      <c r="F3111" s="205"/>
      <c r="G3111" s="20"/>
      <c r="H3111" s="20"/>
      <c r="I3111" s="20"/>
      <c r="J3111" s="20"/>
      <c r="K3111" s="20"/>
      <c r="L3111" s="20"/>
      <c r="M3111" s="20"/>
      <c r="N3111" s="20"/>
      <c r="O3111" s="125"/>
      <c r="P3111" s="125"/>
      <c r="Q3111" s="199"/>
      <c r="R3111" s="205"/>
      <c r="S3111" s="199"/>
      <c r="T3111" s="199"/>
      <c r="U3111" s="199"/>
      <c r="V3111" s="205"/>
      <c r="W3111" s="205"/>
      <c r="X3111" s="230"/>
      <c r="Y3111" s="230"/>
      <c r="Z3111" s="20"/>
      <c r="AA3111" s="20"/>
      <c r="AB3111" s="205"/>
      <c r="AC3111" s="205"/>
      <c r="AD3111" s="205"/>
      <c r="AE3111" s="1">
        <f t="shared" si="87"/>
        <v>0</v>
      </c>
      <c r="AF3111" s="1">
        <f t="shared" si="88"/>
        <v>0</v>
      </c>
      <c r="AH3111" s="1"/>
    </row>
    <row r="3112" spans="1:34">
      <c r="A3112" s="18"/>
      <c r="B3112" s="168"/>
      <c r="C3112" s="19"/>
      <c r="D3112" s="19"/>
      <c r="E3112" s="199"/>
      <c r="F3112" s="205"/>
      <c r="G3112" s="20"/>
      <c r="H3112" s="20"/>
      <c r="I3112" s="20"/>
      <c r="J3112" s="20"/>
      <c r="K3112" s="20"/>
      <c r="L3112" s="20"/>
      <c r="M3112" s="20"/>
      <c r="N3112" s="20"/>
      <c r="O3112" s="125"/>
      <c r="P3112" s="125"/>
      <c r="Q3112" s="199"/>
      <c r="R3112" s="205"/>
      <c r="S3112" s="199"/>
      <c r="T3112" s="199"/>
      <c r="U3112" s="199"/>
      <c r="V3112" s="205"/>
      <c r="W3112" s="205"/>
      <c r="X3112" s="230"/>
      <c r="Y3112" s="230"/>
      <c r="Z3112" s="20"/>
      <c r="AA3112" s="20"/>
      <c r="AB3112" s="205"/>
      <c r="AC3112" s="205"/>
      <c r="AD3112" s="205"/>
      <c r="AE3112" s="1">
        <f t="shared" si="87"/>
        <v>0</v>
      </c>
      <c r="AF3112" s="1">
        <f t="shared" si="88"/>
        <v>0</v>
      </c>
      <c r="AH3112" s="1"/>
    </row>
    <row r="3113" spans="1:34">
      <c r="A3113" s="18"/>
      <c r="B3113" s="168"/>
      <c r="C3113" s="19"/>
      <c r="D3113" s="19"/>
      <c r="E3113" s="199"/>
      <c r="F3113" s="205"/>
      <c r="G3113" s="20"/>
      <c r="H3113" s="20"/>
      <c r="I3113" s="20"/>
      <c r="J3113" s="20"/>
      <c r="K3113" s="20"/>
      <c r="L3113" s="20"/>
      <c r="M3113" s="20"/>
      <c r="N3113" s="20"/>
      <c r="O3113" s="125"/>
      <c r="P3113" s="125"/>
      <c r="Q3113" s="199"/>
      <c r="R3113" s="205"/>
      <c r="S3113" s="199"/>
      <c r="T3113" s="199"/>
      <c r="U3113" s="199"/>
      <c r="V3113" s="205"/>
      <c r="W3113" s="205"/>
      <c r="X3113" s="230"/>
      <c r="Y3113" s="230"/>
      <c r="Z3113" s="20"/>
      <c r="AA3113" s="20"/>
      <c r="AB3113" s="205"/>
      <c r="AC3113" s="205"/>
      <c r="AD3113" s="205"/>
      <c r="AE3113" s="1">
        <f t="shared" si="87"/>
        <v>0</v>
      </c>
      <c r="AF3113" s="1">
        <f t="shared" si="88"/>
        <v>0</v>
      </c>
      <c r="AH3113" s="1"/>
    </row>
    <row r="3114" spans="1:34">
      <c r="A3114" s="18"/>
      <c r="B3114" s="168"/>
      <c r="C3114" s="19"/>
      <c r="D3114" s="19"/>
      <c r="E3114" s="199"/>
      <c r="F3114" s="205"/>
      <c r="G3114" s="20"/>
      <c r="H3114" s="20"/>
      <c r="I3114" s="20"/>
      <c r="J3114" s="20"/>
      <c r="K3114" s="20"/>
      <c r="L3114" s="20"/>
      <c r="M3114" s="20"/>
      <c r="N3114" s="20"/>
      <c r="O3114" s="125"/>
      <c r="P3114" s="125"/>
      <c r="Q3114" s="199"/>
      <c r="R3114" s="205"/>
      <c r="S3114" s="199"/>
      <c r="T3114" s="199"/>
      <c r="U3114" s="199"/>
      <c r="V3114" s="205"/>
      <c r="W3114" s="205"/>
      <c r="X3114" s="230"/>
      <c r="Y3114" s="230"/>
      <c r="Z3114" s="20"/>
      <c r="AA3114" s="20"/>
      <c r="AB3114" s="205"/>
      <c r="AC3114" s="205"/>
      <c r="AD3114" s="205"/>
      <c r="AE3114" s="1">
        <f t="shared" si="87"/>
        <v>0</v>
      </c>
      <c r="AF3114" s="1">
        <f t="shared" si="88"/>
        <v>0</v>
      </c>
      <c r="AH3114" s="1"/>
    </row>
    <row r="3115" spans="1:34">
      <c r="A3115" s="18"/>
      <c r="B3115" s="168"/>
      <c r="C3115" s="19"/>
      <c r="D3115" s="19"/>
      <c r="E3115" s="199"/>
      <c r="F3115" s="205"/>
      <c r="G3115" s="20"/>
      <c r="H3115" s="20"/>
      <c r="I3115" s="20"/>
      <c r="J3115" s="20"/>
      <c r="K3115" s="20"/>
      <c r="L3115" s="20"/>
      <c r="M3115" s="20"/>
      <c r="N3115" s="20"/>
      <c r="O3115" s="125"/>
      <c r="P3115" s="125"/>
      <c r="Q3115" s="199"/>
      <c r="R3115" s="205"/>
      <c r="S3115" s="199"/>
      <c r="T3115" s="199"/>
      <c r="U3115" s="199"/>
      <c r="V3115" s="205"/>
      <c r="W3115" s="205"/>
      <c r="X3115" s="230"/>
      <c r="Y3115" s="230"/>
      <c r="Z3115" s="20"/>
      <c r="AA3115" s="20"/>
      <c r="AB3115" s="205"/>
      <c r="AC3115" s="205"/>
      <c r="AD3115" s="205"/>
      <c r="AE3115" s="1">
        <f t="shared" si="87"/>
        <v>0</v>
      </c>
      <c r="AF3115" s="1">
        <f t="shared" si="88"/>
        <v>0</v>
      </c>
      <c r="AH3115" s="1"/>
    </row>
    <row r="3116" spans="1:34">
      <c r="A3116" s="18"/>
      <c r="B3116" s="168"/>
      <c r="C3116" s="19"/>
      <c r="D3116" s="19"/>
      <c r="E3116" s="199"/>
      <c r="F3116" s="205"/>
      <c r="G3116" s="20"/>
      <c r="H3116" s="20"/>
      <c r="I3116" s="20"/>
      <c r="J3116" s="20"/>
      <c r="K3116" s="20"/>
      <c r="L3116" s="20"/>
      <c r="M3116" s="20"/>
      <c r="N3116" s="20"/>
      <c r="O3116" s="125"/>
      <c r="P3116" s="125"/>
      <c r="Q3116" s="199"/>
      <c r="R3116" s="205"/>
      <c r="S3116" s="199"/>
      <c r="T3116" s="199"/>
      <c r="U3116" s="199"/>
      <c r="V3116" s="205"/>
      <c r="W3116" s="205"/>
      <c r="X3116" s="230"/>
      <c r="Y3116" s="230"/>
      <c r="Z3116" s="20"/>
      <c r="AA3116" s="20"/>
      <c r="AB3116" s="205"/>
      <c r="AC3116" s="205"/>
      <c r="AD3116" s="205"/>
      <c r="AE3116" s="1">
        <f t="shared" si="87"/>
        <v>0</v>
      </c>
      <c r="AF3116" s="1">
        <f t="shared" si="88"/>
        <v>0</v>
      </c>
      <c r="AH3116" s="1"/>
    </row>
    <row r="3117" spans="1:34">
      <c r="A3117" s="18"/>
      <c r="B3117" s="168"/>
      <c r="C3117" s="19"/>
      <c r="D3117" s="19"/>
      <c r="E3117" s="199"/>
      <c r="F3117" s="205"/>
      <c r="G3117" s="20"/>
      <c r="H3117" s="20"/>
      <c r="I3117" s="20"/>
      <c r="J3117" s="20"/>
      <c r="K3117" s="20"/>
      <c r="L3117" s="20"/>
      <c r="M3117" s="20"/>
      <c r="N3117" s="20"/>
      <c r="O3117" s="125"/>
      <c r="P3117" s="125"/>
      <c r="Q3117" s="199"/>
      <c r="R3117" s="205"/>
      <c r="S3117" s="199"/>
      <c r="T3117" s="199"/>
      <c r="U3117" s="199"/>
      <c r="V3117" s="205"/>
      <c r="W3117" s="205"/>
      <c r="X3117" s="230"/>
      <c r="Y3117" s="230"/>
      <c r="Z3117" s="20"/>
      <c r="AA3117" s="20"/>
      <c r="AB3117" s="205"/>
      <c r="AC3117" s="205"/>
      <c r="AD3117" s="205"/>
      <c r="AE3117" s="1">
        <f t="shared" si="87"/>
        <v>0</v>
      </c>
      <c r="AF3117" s="1">
        <f t="shared" si="88"/>
        <v>0</v>
      </c>
      <c r="AH3117" s="1"/>
    </row>
    <row r="3118" spans="1:34">
      <c r="A3118" s="18"/>
      <c r="B3118" s="168"/>
      <c r="C3118" s="19"/>
      <c r="D3118" s="19"/>
      <c r="E3118" s="199"/>
      <c r="F3118" s="205"/>
      <c r="G3118" s="20"/>
      <c r="H3118" s="20"/>
      <c r="I3118" s="20"/>
      <c r="J3118" s="20"/>
      <c r="K3118" s="20"/>
      <c r="L3118" s="20"/>
      <c r="M3118" s="20"/>
      <c r="N3118" s="20"/>
      <c r="O3118" s="125"/>
      <c r="P3118" s="125"/>
      <c r="Q3118" s="199"/>
      <c r="R3118" s="205"/>
      <c r="S3118" s="199"/>
      <c r="T3118" s="199"/>
      <c r="U3118" s="199"/>
      <c r="V3118" s="205"/>
      <c r="W3118" s="205"/>
      <c r="X3118" s="230"/>
      <c r="Y3118" s="230"/>
      <c r="Z3118" s="20"/>
      <c r="AA3118" s="20"/>
      <c r="AB3118" s="205"/>
      <c r="AC3118" s="205"/>
      <c r="AD3118" s="205"/>
      <c r="AE3118" s="1">
        <f t="shared" si="87"/>
        <v>0</v>
      </c>
      <c r="AF3118" s="1">
        <f t="shared" si="88"/>
        <v>0</v>
      </c>
      <c r="AH3118" s="1"/>
    </row>
    <row r="3119" spans="1:34">
      <c r="A3119" s="18"/>
      <c r="B3119" s="168"/>
      <c r="C3119" s="19"/>
      <c r="D3119" s="19"/>
      <c r="E3119" s="199"/>
      <c r="F3119" s="205"/>
      <c r="G3119" s="20"/>
      <c r="H3119" s="20"/>
      <c r="I3119" s="20"/>
      <c r="J3119" s="20"/>
      <c r="K3119" s="20"/>
      <c r="L3119" s="20"/>
      <c r="M3119" s="20"/>
      <c r="N3119" s="20"/>
      <c r="O3119" s="125"/>
      <c r="P3119" s="125"/>
      <c r="Q3119" s="199"/>
      <c r="R3119" s="205"/>
      <c r="S3119" s="199"/>
      <c r="T3119" s="199"/>
      <c r="U3119" s="199"/>
      <c r="V3119" s="205"/>
      <c r="W3119" s="205"/>
      <c r="X3119" s="230"/>
      <c r="Y3119" s="230"/>
      <c r="Z3119" s="20"/>
      <c r="AA3119" s="20"/>
      <c r="AB3119" s="205"/>
      <c r="AC3119" s="205"/>
      <c r="AD3119" s="205"/>
      <c r="AE3119" s="1">
        <f t="shared" si="87"/>
        <v>0</v>
      </c>
      <c r="AF3119" s="1">
        <f t="shared" si="88"/>
        <v>0</v>
      </c>
      <c r="AH3119" s="1"/>
    </row>
    <row r="3120" spans="1:34">
      <c r="A3120" s="18"/>
      <c r="B3120" s="168"/>
      <c r="C3120" s="19"/>
      <c r="D3120" s="19"/>
      <c r="E3120" s="199"/>
      <c r="F3120" s="205"/>
      <c r="G3120" s="20"/>
      <c r="H3120" s="20"/>
      <c r="I3120" s="20"/>
      <c r="J3120" s="20"/>
      <c r="K3120" s="20"/>
      <c r="L3120" s="20"/>
      <c r="M3120" s="20"/>
      <c r="N3120" s="20"/>
      <c r="O3120" s="125"/>
      <c r="P3120" s="125"/>
      <c r="Q3120" s="199"/>
      <c r="R3120" s="205"/>
      <c r="S3120" s="199"/>
      <c r="T3120" s="199"/>
      <c r="U3120" s="199"/>
      <c r="V3120" s="205"/>
      <c r="W3120" s="205"/>
      <c r="X3120" s="230"/>
      <c r="Y3120" s="230"/>
      <c r="Z3120" s="20"/>
      <c r="AA3120" s="20"/>
      <c r="AB3120" s="205"/>
      <c r="AC3120" s="205"/>
      <c r="AD3120" s="205"/>
      <c r="AE3120" s="1">
        <f t="shared" si="87"/>
        <v>0</v>
      </c>
      <c r="AF3120" s="1">
        <f t="shared" si="88"/>
        <v>0</v>
      </c>
      <c r="AH3120" s="1"/>
    </row>
    <row r="3121" spans="1:34">
      <c r="A3121" s="18"/>
      <c r="B3121" s="168"/>
      <c r="C3121" s="19"/>
      <c r="D3121" s="19"/>
      <c r="E3121" s="199"/>
      <c r="F3121" s="205"/>
      <c r="G3121" s="20"/>
      <c r="H3121" s="20"/>
      <c r="I3121" s="20"/>
      <c r="J3121" s="20"/>
      <c r="K3121" s="20"/>
      <c r="L3121" s="20"/>
      <c r="M3121" s="20"/>
      <c r="N3121" s="20"/>
      <c r="O3121" s="125"/>
      <c r="P3121" s="125"/>
      <c r="Q3121" s="199"/>
      <c r="R3121" s="205"/>
      <c r="S3121" s="199"/>
      <c r="T3121" s="199"/>
      <c r="U3121" s="199"/>
      <c r="V3121" s="205"/>
      <c r="W3121" s="205"/>
      <c r="X3121" s="230"/>
      <c r="Y3121" s="230"/>
      <c r="Z3121" s="20"/>
      <c r="AA3121" s="20"/>
      <c r="AB3121" s="205"/>
      <c r="AC3121" s="205"/>
      <c r="AD3121" s="205"/>
      <c r="AE3121" s="1">
        <f t="shared" si="87"/>
        <v>0</v>
      </c>
      <c r="AF3121" s="1">
        <f t="shared" si="88"/>
        <v>0</v>
      </c>
      <c r="AH3121" s="1"/>
    </row>
    <row r="3122" spans="1:34">
      <c r="A3122" s="18"/>
      <c r="B3122" s="168"/>
      <c r="C3122" s="19"/>
      <c r="D3122" s="19"/>
      <c r="E3122" s="199"/>
      <c r="F3122" s="205"/>
      <c r="G3122" s="20"/>
      <c r="H3122" s="20"/>
      <c r="I3122" s="20"/>
      <c r="J3122" s="20"/>
      <c r="K3122" s="20"/>
      <c r="L3122" s="20"/>
      <c r="M3122" s="20"/>
      <c r="N3122" s="20"/>
      <c r="O3122" s="125"/>
      <c r="P3122" s="125"/>
      <c r="Q3122" s="199"/>
      <c r="R3122" s="205"/>
      <c r="S3122" s="199"/>
      <c r="T3122" s="199"/>
      <c r="U3122" s="199"/>
      <c r="V3122" s="205"/>
      <c r="W3122" s="205"/>
      <c r="X3122" s="230"/>
      <c r="Y3122" s="230"/>
      <c r="Z3122" s="20"/>
      <c r="AA3122" s="20"/>
      <c r="AB3122" s="205"/>
      <c r="AC3122" s="205"/>
      <c r="AD3122" s="205"/>
      <c r="AE3122" s="1">
        <f t="shared" si="87"/>
        <v>0</v>
      </c>
      <c r="AF3122" s="1">
        <f t="shared" si="88"/>
        <v>0</v>
      </c>
      <c r="AH3122" s="1"/>
    </row>
    <row r="3123" spans="1:34">
      <c r="A3123" s="18"/>
      <c r="B3123" s="168"/>
      <c r="C3123" s="19"/>
      <c r="D3123" s="19"/>
      <c r="E3123" s="199"/>
      <c r="F3123" s="205"/>
      <c r="G3123" s="20"/>
      <c r="H3123" s="20"/>
      <c r="I3123" s="20"/>
      <c r="J3123" s="20"/>
      <c r="K3123" s="20"/>
      <c r="L3123" s="20"/>
      <c r="M3123" s="20"/>
      <c r="N3123" s="20"/>
      <c r="O3123" s="125"/>
      <c r="P3123" s="125"/>
      <c r="Q3123" s="199"/>
      <c r="R3123" s="205"/>
      <c r="S3123" s="199"/>
      <c r="T3123" s="199"/>
      <c r="U3123" s="199"/>
      <c r="V3123" s="205"/>
      <c r="W3123" s="205"/>
      <c r="X3123" s="230"/>
      <c r="Y3123" s="230"/>
      <c r="Z3123" s="20"/>
      <c r="AA3123" s="20"/>
      <c r="AB3123" s="205"/>
      <c r="AC3123" s="205"/>
      <c r="AD3123" s="205"/>
      <c r="AE3123" s="1">
        <f t="shared" si="87"/>
        <v>0</v>
      </c>
      <c r="AF3123" s="1">
        <f t="shared" si="88"/>
        <v>0</v>
      </c>
      <c r="AH3123" s="1"/>
    </row>
    <row r="3124" spans="1:34">
      <c r="A3124" s="18"/>
      <c r="B3124" s="168"/>
      <c r="C3124" s="19"/>
      <c r="D3124" s="19"/>
      <c r="E3124" s="199"/>
      <c r="F3124" s="205"/>
      <c r="G3124" s="20"/>
      <c r="H3124" s="20"/>
      <c r="I3124" s="20"/>
      <c r="J3124" s="20"/>
      <c r="K3124" s="20"/>
      <c r="L3124" s="20"/>
      <c r="M3124" s="20"/>
      <c r="N3124" s="20"/>
      <c r="O3124" s="125"/>
      <c r="P3124" s="125"/>
      <c r="Q3124" s="199"/>
      <c r="R3124" s="205"/>
      <c r="S3124" s="199"/>
      <c r="T3124" s="199"/>
      <c r="U3124" s="199"/>
      <c r="V3124" s="205"/>
      <c r="W3124" s="205"/>
      <c r="X3124" s="230"/>
      <c r="Y3124" s="230"/>
      <c r="Z3124" s="20"/>
      <c r="AA3124" s="20"/>
      <c r="AB3124" s="205"/>
      <c r="AC3124" s="205"/>
      <c r="AD3124" s="205"/>
      <c r="AE3124" s="1">
        <f t="shared" si="87"/>
        <v>0</v>
      </c>
      <c r="AF3124" s="1">
        <f t="shared" si="88"/>
        <v>0</v>
      </c>
      <c r="AH3124" s="1"/>
    </row>
    <row r="3125" spans="1:34">
      <c r="A3125" s="18"/>
      <c r="B3125" s="168"/>
      <c r="C3125" s="19"/>
      <c r="D3125" s="19"/>
      <c r="E3125" s="199"/>
      <c r="F3125" s="205"/>
      <c r="G3125" s="20"/>
      <c r="H3125" s="20"/>
      <c r="I3125" s="20"/>
      <c r="J3125" s="20"/>
      <c r="K3125" s="20"/>
      <c r="L3125" s="20"/>
      <c r="M3125" s="20"/>
      <c r="N3125" s="20"/>
      <c r="O3125" s="125"/>
      <c r="P3125" s="125"/>
      <c r="Q3125" s="199"/>
      <c r="R3125" s="205"/>
      <c r="S3125" s="199"/>
      <c r="T3125" s="199"/>
      <c r="U3125" s="199"/>
      <c r="V3125" s="205"/>
      <c r="W3125" s="205"/>
      <c r="X3125" s="230"/>
      <c r="Y3125" s="230"/>
      <c r="Z3125" s="20"/>
      <c r="AA3125" s="20"/>
      <c r="AB3125" s="205"/>
      <c r="AC3125" s="205"/>
      <c r="AD3125" s="205"/>
      <c r="AE3125" s="1">
        <f t="shared" si="87"/>
        <v>0</v>
      </c>
      <c r="AF3125" s="1">
        <f t="shared" si="88"/>
        <v>0</v>
      </c>
      <c r="AH3125" s="1"/>
    </row>
    <row r="3126" spans="1:34">
      <c r="A3126" s="18"/>
      <c r="B3126" s="168"/>
      <c r="C3126" s="19"/>
      <c r="D3126" s="19"/>
      <c r="E3126" s="199"/>
      <c r="F3126" s="205"/>
      <c r="G3126" s="20"/>
      <c r="H3126" s="20"/>
      <c r="I3126" s="20"/>
      <c r="J3126" s="20"/>
      <c r="K3126" s="20"/>
      <c r="L3126" s="20"/>
      <c r="M3126" s="20"/>
      <c r="N3126" s="20"/>
      <c r="O3126" s="125"/>
      <c r="P3126" s="125"/>
      <c r="Q3126" s="199"/>
      <c r="R3126" s="205"/>
      <c r="S3126" s="199"/>
      <c r="T3126" s="199"/>
      <c r="U3126" s="199"/>
      <c r="V3126" s="205"/>
      <c r="W3126" s="205"/>
      <c r="X3126" s="230"/>
      <c r="Y3126" s="230"/>
      <c r="Z3126" s="20"/>
      <c r="AA3126" s="20"/>
      <c r="AB3126" s="205"/>
      <c r="AC3126" s="205"/>
      <c r="AD3126" s="205"/>
      <c r="AE3126" s="1">
        <f t="shared" si="87"/>
        <v>0</v>
      </c>
      <c r="AF3126" s="1">
        <f t="shared" si="88"/>
        <v>0</v>
      </c>
      <c r="AH3126" s="1"/>
    </row>
    <row r="3127" spans="1:34">
      <c r="A3127" s="18"/>
      <c r="B3127" s="168"/>
      <c r="C3127" s="19"/>
      <c r="D3127" s="19"/>
      <c r="E3127" s="199"/>
      <c r="F3127" s="205"/>
      <c r="G3127" s="20"/>
      <c r="H3127" s="20"/>
      <c r="I3127" s="20"/>
      <c r="J3127" s="20"/>
      <c r="K3127" s="20"/>
      <c r="L3127" s="20"/>
      <c r="M3127" s="20"/>
      <c r="N3127" s="20"/>
      <c r="O3127" s="125"/>
      <c r="P3127" s="125"/>
      <c r="Q3127" s="199"/>
      <c r="R3127" s="205"/>
      <c r="S3127" s="199"/>
      <c r="T3127" s="199"/>
      <c r="U3127" s="199"/>
      <c r="V3127" s="205"/>
      <c r="W3127" s="205"/>
      <c r="X3127" s="230"/>
      <c r="Y3127" s="230"/>
      <c r="Z3127" s="20"/>
      <c r="AA3127" s="20"/>
      <c r="AB3127" s="205"/>
      <c r="AC3127" s="205"/>
      <c r="AD3127" s="205"/>
      <c r="AE3127" s="1">
        <f t="shared" si="87"/>
        <v>0</v>
      </c>
      <c r="AF3127" s="1">
        <f t="shared" si="88"/>
        <v>0</v>
      </c>
      <c r="AH3127" s="1"/>
    </row>
    <row r="3128" spans="1:34">
      <c r="A3128" s="18"/>
      <c r="B3128" s="168"/>
      <c r="C3128" s="19"/>
      <c r="D3128" s="19"/>
      <c r="E3128" s="199"/>
      <c r="F3128" s="205"/>
      <c r="G3128" s="20"/>
      <c r="H3128" s="20"/>
      <c r="I3128" s="20"/>
      <c r="J3128" s="20"/>
      <c r="K3128" s="20"/>
      <c r="L3128" s="20"/>
      <c r="M3128" s="20"/>
      <c r="N3128" s="20"/>
      <c r="O3128" s="125"/>
      <c r="P3128" s="125"/>
      <c r="Q3128" s="199"/>
      <c r="R3128" s="205"/>
      <c r="S3128" s="199"/>
      <c r="T3128" s="199"/>
      <c r="U3128" s="199"/>
      <c r="V3128" s="205"/>
      <c r="W3128" s="205"/>
      <c r="X3128" s="230"/>
      <c r="Y3128" s="230"/>
      <c r="Z3128" s="20"/>
      <c r="AA3128" s="20"/>
      <c r="AB3128" s="205"/>
      <c r="AC3128" s="205"/>
      <c r="AD3128" s="205"/>
      <c r="AE3128" s="1">
        <f t="shared" si="87"/>
        <v>0</v>
      </c>
      <c r="AF3128" s="1">
        <f t="shared" si="88"/>
        <v>0</v>
      </c>
      <c r="AH3128" s="1"/>
    </row>
    <row r="3129" spans="1:34">
      <c r="A3129" s="18"/>
      <c r="B3129" s="168"/>
      <c r="C3129" s="19"/>
      <c r="D3129" s="19"/>
      <c r="E3129" s="199"/>
      <c r="F3129" s="205"/>
      <c r="G3129" s="20"/>
      <c r="H3129" s="20"/>
      <c r="I3129" s="20"/>
      <c r="J3129" s="20"/>
      <c r="K3129" s="20"/>
      <c r="L3129" s="20"/>
      <c r="M3129" s="20"/>
      <c r="N3129" s="20"/>
      <c r="O3129" s="125"/>
      <c r="P3129" s="125"/>
      <c r="Q3129" s="199"/>
      <c r="R3129" s="205"/>
      <c r="S3129" s="199"/>
      <c r="T3129" s="199"/>
      <c r="U3129" s="199"/>
      <c r="V3129" s="205"/>
      <c r="W3129" s="205"/>
      <c r="X3129" s="230"/>
      <c r="Y3129" s="230"/>
      <c r="Z3129" s="20"/>
      <c r="AA3129" s="20"/>
      <c r="AB3129" s="205"/>
      <c r="AC3129" s="205"/>
      <c r="AD3129" s="205"/>
      <c r="AE3129" s="1">
        <f t="shared" si="87"/>
        <v>0</v>
      </c>
      <c r="AF3129" s="1">
        <f t="shared" si="88"/>
        <v>0</v>
      </c>
      <c r="AH3129" s="1"/>
    </row>
    <row r="3130" spans="1:34">
      <c r="A3130" s="18"/>
      <c r="B3130" s="168"/>
      <c r="C3130" s="19"/>
      <c r="D3130" s="19"/>
      <c r="E3130" s="199"/>
      <c r="F3130" s="205"/>
      <c r="G3130" s="20"/>
      <c r="H3130" s="20"/>
      <c r="I3130" s="20"/>
      <c r="J3130" s="20"/>
      <c r="K3130" s="20"/>
      <c r="L3130" s="20"/>
      <c r="M3130" s="20"/>
      <c r="N3130" s="20"/>
      <c r="O3130" s="125"/>
      <c r="P3130" s="125"/>
      <c r="Q3130" s="199"/>
      <c r="R3130" s="205"/>
      <c r="S3130" s="199"/>
      <c r="T3130" s="199"/>
      <c r="U3130" s="199"/>
      <c r="V3130" s="205"/>
      <c r="W3130" s="205"/>
      <c r="X3130" s="230"/>
      <c r="Y3130" s="230"/>
      <c r="Z3130" s="20"/>
      <c r="AA3130" s="20"/>
      <c r="AB3130" s="205"/>
      <c r="AC3130" s="205"/>
      <c r="AD3130" s="205"/>
      <c r="AE3130" s="1">
        <f t="shared" si="87"/>
        <v>0</v>
      </c>
      <c r="AF3130" s="1">
        <f t="shared" si="88"/>
        <v>0</v>
      </c>
      <c r="AH3130" s="1"/>
    </row>
    <row r="3131" spans="1:34">
      <c r="A3131" s="18"/>
      <c r="B3131" s="168"/>
      <c r="C3131" s="19"/>
      <c r="D3131" s="19"/>
      <c r="E3131" s="199"/>
      <c r="F3131" s="205"/>
      <c r="G3131" s="20"/>
      <c r="H3131" s="20"/>
      <c r="I3131" s="20"/>
      <c r="J3131" s="20"/>
      <c r="K3131" s="20"/>
      <c r="L3131" s="20"/>
      <c r="M3131" s="20"/>
      <c r="N3131" s="20"/>
      <c r="O3131" s="125"/>
      <c r="P3131" s="125"/>
      <c r="Q3131" s="199"/>
      <c r="R3131" s="205"/>
      <c r="S3131" s="199"/>
      <c r="T3131" s="199"/>
      <c r="U3131" s="199"/>
      <c r="V3131" s="205"/>
      <c r="W3131" s="205"/>
      <c r="X3131" s="230"/>
      <c r="Y3131" s="230"/>
      <c r="Z3131" s="20"/>
      <c r="AA3131" s="20"/>
      <c r="AB3131" s="205"/>
      <c r="AC3131" s="205"/>
      <c r="AD3131" s="205"/>
      <c r="AE3131" s="1">
        <f t="shared" si="87"/>
        <v>0</v>
      </c>
      <c r="AF3131" s="1">
        <f t="shared" si="88"/>
        <v>0</v>
      </c>
      <c r="AH3131" s="1"/>
    </row>
    <row r="3132" spans="1:34">
      <c r="A3132" s="18"/>
      <c r="B3132" s="168"/>
      <c r="C3132" s="19"/>
      <c r="D3132" s="19"/>
      <c r="E3132" s="199"/>
      <c r="F3132" s="205"/>
      <c r="G3132" s="20"/>
      <c r="H3132" s="20"/>
      <c r="I3132" s="20"/>
      <c r="J3132" s="20"/>
      <c r="K3132" s="20"/>
      <c r="L3132" s="20"/>
      <c r="M3132" s="20"/>
      <c r="N3132" s="20"/>
      <c r="O3132" s="125"/>
      <c r="P3132" s="125"/>
      <c r="Q3132" s="199"/>
      <c r="R3132" s="205"/>
      <c r="S3132" s="199"/>
      <c r="T3132" s="199"/>
      <c r="U3132" s="199"/>
      <c r="V3132" s="205"/>
      <c r="W3132" s="205"/>
      <c r="X3132" s="230"/>
      <c r="Y3132" s="230"/>
      <c r="Z3132" s="20"/>
      <c r="AA3132" s="20"/>
      <c r="AB3132" s="205"/>
      <c r="AC3132" s="205"/>
      <c r="AD3132" s="205"/>
      <c r="AE3132" s="1">
        <f t="shared" si="87"/>
        <v>0</v>
      </c>
      <c r="AF3132" s="1">
        <f t="shared" si="88"/>
        <v>0</v>
      </c>
      <c r="AH3132" s="1"/>
    </row>
    <row r="3133" spans="1:34">
      <c r="A3133" s="18"/>
      <c r="B3133" s="168"/>
      <c r="C3133" s="19"/>
      <c r="D3133" s="19"/>
      <c r="E3133" s="199"/>
      <c r="F3133" s="205"/>
      <c r="G3133" s="20"/>
      <c r="H3133" s="20"/>
      <c r="I3133" s="20"/>
      <c r="J3133" s="20"/>
      <c r="K3133" s="20"/>
      <c r="L3133" s="20"/>
      <c r="M3133" s="20"/>
      <c r="N3133" s="20"/>
      <c r="O3133" s="125"/>
      <c r="P3133" s="125"/>
      <c r="Q3133" s="199"/>
      <c r="R3133" s="205"/>
      <c r="S3133" s="199"/>
      <c r="T3133" s="199"/>
      <c r="U3133" s="199"/>
      <c r="V3133" s="205"/>
      <c r="W3133" s="205"/>
      <c r="X3133" s="230"/>
      <c r="Y3133" s="230"/>
      <c r="Z3133" s="20"/>
      <c r="AA3133" s="20"/>
      <c r="AB3133" s="205"/>
      <c r="AC3133" s="205"/>
      <c r="AD3133" s="205"/>
      <c r="AE3133" s="1">
        <f t="shared" si="87"/>
        <v>0</v>
      </c>
      <c r="AF3133" s="1">
        <f t="shared" si="88"/>
        <v>0</v>
      </c>
      <c r="AH3133" s="1"/>
    </row>
    <row r="3134" spans="1:34">
      <c r="A3134" s="18"/>
      <c r="B3134" s="168"/>
      <c r="C3134" s="19"/>
      <c r="D3134" s="19"/>
      <c r="E3134" s="199"/>
      <c r="F3134" s="205"/>
      <c r="G3134" s="20"/>
      <c r="H3134" s="20"/>
      <c r="I3134" s="20"/>
      <c r="J3134" s="20"/>
      <c r="K3134" s="20"/>
      <c r="L3134" s="20"/>
      <c r="M3134" s="20"/>
      <c r="N3134" s="20"/>
      <c r="O3134" s="125"/>
      <c r="P3134" s="125"/>
      <c r="Q3134" s="199"/>
      <c r="R3134" s="205"/>
      <c r="S3134" s="199"/>
      <c r="T3134" s="199"/>
      <c r="U3134" s="199"/>
      <c r="V3134" s="205"/>
      <c r="W3134" s="205"/>
      <c r="X3134" s="230"/>
      <c r="Y3134" s="230"/>
      <c r="Z3134" s="20"/>
      <c r="AA3134" s="20"/>
      <c r="AB3134" s="205"/>
      <c r="AC3134" s="205"/>
      <c r="AD3134" s="205"/>
      <c r="AE3134" s="1">
        <f t="shared" si="87"/>
        <v>0</v>
      </c>
      <c r="AF3134" s="1">
        <f t="shared" si="88"/>
        <v>0</v>
      </c>
      <c r="AH3134" s="1"/>
    </row>
    <row r="3135" spans="1:34">
      <c r="A3135" s="18"/>
      <c r="B3135" s="168"/>
      <c r="C3135" s="19"/>
      <c r="D3135" s="19"/>
      <c r="E3135" s="199"/>
      <c r="F3135" s="205"/>
      <c r="G3135" s="20"/>
      <c r="H3135" s="20"/>
      <c r="I3135" s="20"/>
      <c r="J3135" s="20"/>
      <c r="K3135" s="20"/>
      <c r="L3135" s="20"/>
      <c r="M3135" s="20"/>
      <c r="N3135" s="20"/>
      <c r="O3135" s="125"/>
      <c r="P3135" s="125"/>
      <c r="Q3135" s="199"/>
      <c r="R3135" s="205"/>
      <c r="S3135" s="199"/>
      <c r="T3135" s="199"/>
      <c r="U3135" s="199"/>
      <c r="V3135" s="205"/>
      <c r="W3135" s="205"/>
      <c r="X3135" s="230"/>
      <c r="Y3135" s="230"/>
      <c r="Z3135" s="20"/>
      <c r="AA3135" s="20"/>
      <c r="AB3135" s="205"/>
      <c r="AC3135" s="205"/>
      <c r="AD3135" s="205"/>
      <c r="AE3135" s="1">
        <f t="shared" si="87"/>
        <v>0</v>
      </c>
      <c r="AF3135" s="1">
        <f t="shared" si="88"/>
        <v>0</v>
      </c>
      <c r="AH3135" s="1"/>
    </row>
    <row r="3136" spans="1:34">
      <c r="A3136" s="18"/>
      <c r="B3136" s="168"/>
      <c r="C3136" s="19"/>
      <c r="D3136" s="19"/>
      <c r="E3136" s="199"/>
      <c r="F3136" s="205"/>
      <c r="G3136" s="20"/>
      <c r="H3136" s="20"/>
      <c r="I3136" s="20"/>
      <c r="J3136" s="20"/>
      <c r="K3136" s="20"/>
      <c r="L3136" s="20"/>
      <c r="M3136" s="20"/>
      <c r="N3136" s="20"/>
      <c r="O3136" s="125"/>
      <c r="P3136" s="125"/>
      <c r="Q3136" s="199"/>
      <c r="R3136" s="205"/>
      <c r="S3136" s="199"/>
      <c r="T3136" s="199"/>
      <c r="U3136" s="199"/>
      <c r="V3136" s="205"/>
      <c r="W3136" s="205"/>
      <c r="X3136" s="230"/>
      <c r="Y3136" s="230"/>
      <c r="Z3136" s="20"/>
      <c r="AA3136" s="20"/>
      <c r="AB3136" s="205"/>
      <c r="AC3136" s="205"/>
      <c r="AD3136" s="205"/>
      <c r="AE3136" s="1">
        <f t="shared" si="87"/>
        <v>0</v>
      </c>
      <c r="AF3136" s="1">
        <f t="shared" si="88"/>
        <v>0</v>
      </c>
      <c r="AH3136" s="1"/>
    </row>
    <row r="3137" spans="1:34">
      <c r="A3137" s="18"/>
      <c r="B3137" s="168"/>
      <c r="C3137" s="19"/>
      <c r="D3137" s="19"/>
      <c r="E3137" s="199"/>
      <c r="F3137" s="205"/>
      <c r="G3137" s="20"/>
      <c r="H3137" s="20"/>
      <c r="I3137" s="20"/>
      <c r="J3137" s="20"/>
      <c r="K3137" s="20"/>
      <c r="L3137" s="20"/>
      <c r="M3137" s="20"/>
      <c r="N3137" s="20"/>
      <c r="O3137" s="125"/>
      <c r="P3137" s="125"/>
      <c r="Q3137" s="199"/>
      <c r="R3137" s="205"/>
      <c r="S3137" s="199"/>
      <c r="T3137" s="199"/>
      <c r="U3137" s="199"/>
      <c r="V3137" s="205"/>
      <c r="W3137" s="205"/>
      <c r="X3137" s="230"/>
      <c r="Y3137" s="230"/>
      <c r="Z3137" s="20"/>
      <c r="AA3137" s="20"/>
      <c r="AB3137" s="205"/>
      <c r="AC3137" s="205"/>
      <c r="AD3137" s="205"/>
      <c r="AE3137" s="1">
        <f t="shared" si="87"/>
        <v>0</v>
      </c>
      <c r="AF3137" s="1">
        <f t="shared" si="88"/>
        <v>0</v>
      </c>
      <c r="AH3137" s="1"/>
    </row>
    <row r="3138" spans="1:34">
      <c r="A3138" s="18"/>
      <c r="B3138" s="168"/>
      <c r="C3138" s="19"/>
      <c r="D3138" s="19"/>
      <c r="E3138" s="199"/>
      <c r="F3138" s="205"/>
      <c r="G3138" s="20"/>
      <c r="H3138" s="20"/>
      <c r="I3138" s="20"/>
      <c r="J3138" s="20"/>
      <c r="K3138" s="20"/>
      <c r="L3138" s="20"/>
      <c r="M3138" s="20"/>
      <c r="N3138" s="20"/>
      <c r="O3138" s="125"/>
      <c r="P3138" s="125"/>
      <c r="Q3138" s="199"/>
      <c r="R3138" s="205"/>
      <c r="S3138" s="199"/>
      <c r="T3138" s="199"/>
      <c r="U3138" s="199"/>
      <c r="V3138" s="205"/>
      <c r="W3138" s="205"/>
      <c r="X3138" s="230"/>
      <c r="Y3138" s="230"/>
      <c r="Z3138" s="20"/>
      <c r="AA3138" s="20"/>
      <c r="AB3138" s="205"/>
      <c r="AC3138" s="205"/>
      <c r="AD3138" s="205"/>
      <c r="AE3138" s="1">
        <f t="shared" si="87"/>
        <v>0</v>
      </c>
      <c r="AF3138" s="1">
        <f t="shared" si="88"/>
        <v>0</v>
      </c>
      <c r="AH3138" s="1"/>
    </row>
    <row r="3139" spans="1:34">
      <c r="A3139" s="18"/>
      <c r="B3139" s="168"/>
      <c r="C3139" s="19"/>
      <c r="D3139" s="19"/>
      <c r="E3139" s="199"/>
      <c r="F3139" s="205"/>
      <c r="G3139" s="20"/>
      <c r="H3139" s="20"/>
      <c r="I3139" s="20"/>
      <c r="J3139" s="20"/>
      <c r="K3139" s="20"/>
      <c r="L3139" s="20"/>
      <c r="M3139" s="20"/>
      <c r="N3139" s="20"/>
      <c r="O3139" s="125"/>
      <c r="P3139" s="125"/>
      <c r="Q3139" s="199"/>
      <c r="R3139" s="205"/>
      <c r="S3139" s="199"/>
      <c r="T3139" s="199"/>
      <c r="U3139" s="199"/>
      <c r="V3139" s="205"/>
      <c r="W3139" s="205"/>
      <c r="X3139" s="230"/>
      <c r="Y3139" s="230"/>
      <c r="Z3139" s="20"/>
      <c r="AA3139" s="20"/>
      <c r="AB3139" s="205"/>
      <c r="AC3139" s="205"/>
      <c r="AD3139" s="205"/>
      <c r="AE3139" s="1">
        <f t="shared" si="87"/>
        <v>0</v>
      </c>
      <c r="AF3139" s="1">
        <f t="shared" si="88"/>
        <v>0</v>
      </c>
      <c r="AH3139" s="1"/>
    </row>
    <row r="3140" spans="1:34">
      <c r="A3140" s="18"/>
      <c r="B3140" s="168"/>
      <c r="C3140" s="19"/>
      <c r="D3140" s="19"/>
      <c r="E3140" s="199"/>
      <c r="F3140" s="205"/>
      <c r="G3140" s="20"/>
      <c r="H3140" s="20"/>
      <c r="I3140" s="20"/>
      <c r="J3140" s="20"/>
      <c r="K3140" s="20"/>
      <c r="L3140" s="20"/>
      <c r="M3140" s="20"/>
      <c r="N3140" s="20"/>
      <c r="O3140" s="125"/>
      <c r="P3140" s="125"/>
      <c r="Q3140" s="199"/>
      <c r="R3140" s="205"/>
      <c r="S3140" s="199"/>
      <c r="T3140" s="199"/>
      <c r="U3140" s="199"/>
      <c r="V3140" s="205"/>
      <c r="W3140" s="205"/>
      <c r="X3140" s="230"/>
      <c r="Y3140" s="230"/>
      <c r="Z3140" s="20"/>
      <c r="AA3140" s="20"/>
      <c r="AB3140" s="205"/>
      <c r="AC3140" s="205"/>
      <c r="AD3140" s="205"/>
      <c r="AE3140" s="1">
        <f t="shared" si="87"/>
        <v>0</v>
      </c>
      <c r="AF3140" s="1">
        <f t="shared" si="88"/>
        <v>0</v>
      </c>
      <c r="AH3140" s="1"/>
    </row>
    <row r="3141" spans="1:34">
      <c r="A3141" s="18"/>
      <c r="B3141" s="168"/>
      <c r="C3141" s="19"/>
      <c r="D3141" s="19"/>
      <c r="E3141" s="199"/>
      <c r="F3141" s="205"/>
      <c r="G3141" s="20"/>
      <c r="H3141" s="20"/>
      <c r="I3141" s="20"/>
      <c r="J3141" s="20"/>
      <c r="K3141" s="20"/>
      <c r="L3141" s="20"/>
      <c r="M3141" s="20"/>
      <c r="N3141" s="20"/>
      <c r="O3141" s="125"/>
      <c r="P3141" s="125"/>
      <c r="Q3141" s="199"/>
      <c r="R3141" s="205"/>
      <c r="S3141" s="199"/>
      <c r="T3141" s="199"/>
      <c r="U3141" s="199"/>
      <c r="V3141" s="205"/>
      <c r="W3141" s="205"/>
      <c r="X3141" s="230"/>
      <c r="Y3141" s="230"/>
      <c r="Z3141" s="20"/>
      <c r="AA3141" s="20"/>
      <c r="AB3141" s="205"/>
      <c r="AC3141" s="205"/>
      <c r="AD3141" s="205"/>
      <c r="AE3141" s="1">
        <f t="shared" si="87"/>
        <v>0</v>
      </c>
      <c r="AF3141" s="1">
        <f t="shared" si="88"/>
        <v>0</v>
      </c>
      <c r="AH3141" s="1"/>
    </row>
    <row r="3142" spans="1:34">
      <c r="A3142" s="18"/>
      <c r="B3142" s="168"/>
      <c r="C3142" s="19"/>
      <c r="D3142" s="19"/>
      <c r="E3142" s="199"/>
      <c r="F3142" s="205"/>
      <c r="G3142" s="20"/>
      <c r="H3142" s="20"/>
      <c r="I3142" s="20"/>
      <c r="J3142" s="20"/>
      <c r="K3142" s="20"/>
      <c r="L3142" s="20"/>
      <c r="M3142" s="20"/>
      <c r="N3142" s="20"/>
      <c r="O3142" s="125"/>
      <c r="P3142" s="125"/>
      <c r="Q3142" s="199"/>
      <c r="R3142" s="205"/>
      <c r="S3142" s="199"/>
      <c r="T3142" s="199"/>
      <c r="U3142" s="199"/>
      <c r="V3142" s="205"/>
      <c r="W3142" s="205"/>
      <c r="X3142" s="230"/>
      <c r="Y3142" s="230"/>
      <c r="Z3142" s="20"/>
      <c r="AA3142" s="20"/>
      <c r="AB3142" s="205"/>
      <c r="AC3142" s="205"/>
      <c r="AD3142" s="205"/>
      <c r="AE3142" s="1">
        <f t="shared" si="87"/>
        <v>0</v>
      </c>
      <c r="AF3142" s="1">
        <f t="shared" si="88"/>
        <v>0</v>
      </c>
      <c r="AH3142" s="1"/>
    </row>
    <row r="3143" spans="1:34">
      <c r="A3143" s="18"/>
      <c r="B3143" s="168"/>
      <c r="C3143" s="19"/>
      <c r="D3143" s="19"/>
      <c r="E3143" s="199"/>
      <c r="F3143" s="205"/>
      <c r="G3143" s="20"/>
      <c r="H3143" s="20"/>
      <c r="I3143" s="20"/>
      <c r="J3143" s="20"/>
      <c r="K3143" s="20"/>
      <c r="L3143" s="20"/>
      <c r="M3143" s="20"/>
      <c r="N3143" s="20"/>
      <c r="O3143" s="125"/>
      <c r="P3143" s="125"/>
      <c r="Q3143" s="199"/>
      <c r="R3143" s="205"/>
      <c r="S3143" s="199"/>
      <c r="T3143" s="199"/>
      <c r="U3143" s="199"/>
      <c r="V3143" s="205"/>
      <c r="W3143" s="205"/>
      <c r="X3143" s="230"/>
      <c r="Y3143" s="230"/>
      <c r="Z3143" s="20"/>
      <c r="AA3143" s="20"/>
      <c r="AB3143" s="205"/>
      <c r="AC3143" s="205"/>
      <c r="AD3143" s="205"/>
      <c r="AE3143" s="1">
        <f t="shared" si="87"/>
        <v>0</v>
      </c>
      <c r="AF3143" s="1">
        <f t="shared" si="88"/>
        <v>0</v>
      </c>
      <c r="AH3143" s="1"/>
    </row>
    <row r="3144" spans="1:34">
      <c r="A3144" s="18"/>
      <c r="B3144" s="168"/>
      <c r="C3144" s="19"/>
      <c r="D3144" s="19"/>
      <c r="E3144" s="199"/>
      <c r="F3144" s="205"/>
      <c r="G3144" s="20"/>
      <c r="H3144" s="20"/>
      <c r="I3144" s="20"/>
      <c r="J3144" s="20"/>
      <c r="K3144" s="20"/>
      <c r="L3144" s="20"/>
      <c r="M3144" s="20"/>
      <c r="N3144" s="20"/>
      <c r="O3144" s="125"/>
      <c r="P3144" s="125"/>
      <c r="Q3144" s="199"/>
      <c r="R3144" s="205"/>
      <c r="S3144" s="199"/>
      <c r="T3144" s="199"/>
      <c r="U3144" s="199"/>
      <c r="V3144" s="205"/>
      <c r="W3144" s="205"/>
      <c r="X3144" s="230"/>
      <c r="Y3144" s="230"/>
      <c r="Z3144" s="20"/>
      <c r="AA3144" s="20"/>
      <c r="AB3144" s="205"/>
      <c r="AC3144" s="205"/>
      <c r="AD3144" s="205"/>
      <c r="AE3144" s="1">
        <f t="shared" si="87"/>
        <v>0</v>
      </c>
      <c r="AF3144" s="1">
        <f t="shared" si="88"/>
        <v>0</v>
      </c>
      <c r="AH3144" s="1"/>
    </row>
    <row r="3145" spans="1:34">
      <c r="A3145" s="18"/>
      <c r="B3145" s="168"/>
      <c r="C3145" s="19"/>
      <c r="D3145" s="19"/>
      <c r="E3145" s="199"/>
      <c r="F3145" s="205"/>
      <c r="G3145" s="20"/>
      <c r="H3145" s="20"/>
      <c r="I3145" s="20"/>
      <c r="J3145" s="20"/>
      <c r="K3145" s="20"/>
      <c r="L3145" s="20"/>
      <c r="M3145" s="20"/>
      <c r="N3145" s="20"/>
      <c r="O3145" s="125"/>
      <c r="P3145" s="125"/>
      <c r="Q3145" s="199"/>
      <c r="R3145" s="205"/>
      <c r="S3145" s="199"/>
      <c r="T3145" s="199"/>
      <c r="U3145" s="199"/>
      <c r="V3145" s="205"/>
      <c r="W3145" s="205"/>
      <c r="X3145" s="230"/>
      <c r="Y3145" s="230"/>
      <c r="Z3145" s="20"/>
      <c r="AA3145" s="20"/>
      <c r="AB3145" s="205"/>
      <c r="AC3145" s="205"/>
      <c r="AD3145" s="205"/>
      <c r="AE3145" s="1">
        <f t="shared" si="87"/>
        <v>0</v>
      </c>
      <c r="AF3145" s="1">
        <f t="shared" si="88"/>
        <v>0</v>
      </c>
      <c r="AH3145" s="1"/>
    </row>
    <row r="3146" spans="1:34">
      <c r="A3146" s="18"/>
      <c r="B3146" s="168"/>
      <c r="C3146" s="19"/>
      <c r="D3146" s="19"/>
      <c r="E3146" s="199"/>
      <c r="F3146" s="205"/>
      <c r="G3146" s="20"/>
      <c r="H3146" s="20"/>
      <c r="I3146" s="20"/>
      <c r="J3146" s="20"/>
      <c r="K3146" s="20"/>
      <c r="L3146" s="20"/>
      <c r="M3146" s="20"/>
      <c r="N3146" s="20"/>
      <c r="O3146" s="125"/>
      <c r="P3146" s="125"/>
      <c r="Q3146" s="199"/>
      <c r="R3146" s="205"/>
      <c r="S3146" s="199"/>
      <c r="T3146" s="199"/>
      <c r="U3146" s="199"/>
      <c r="V3146" s="205"/>
      <c r="W3146" s="205"/>
      <c r="X3146" s="230"/>
      <c r="Y3146" s="230"/>
      <c r="Z3146" s="20"/>
      <c r="AA3146" s="20"/>
      <c r="AB3146" s="205"/>
      <c r="AC3146" s="205"/>
      <c r="AD3146" s="205"/>
      <c r="AE3146" s="1">
        <f t="shared" si="87"/>
        <v>0</v>
      </c>
      <c r="AF3146" s="1">
        <f t="shared" si="88"/>
        <v>0</v>
      </c>
      <c r="AH3146" s="1"/>
    </row>
    <row r="3147" spans="1:34">
      <c r="A3147" s="18"/>
      <c r="B3147" s="168"/>
      <c r="C3147" s="19"/>
      <c r="D3147" s="19"/>
      <c r="E3147" s="199"/>
      <c r="F3147" s="205"/>
      <c r="G3147" s="20"/>
      <c r="H3147" s="20"/>
      <c r="I3147" s="20"/>
      <c r="J3147" s="20"/>
      <c r="K3147" s="20"/>
      <c r="L3147" s="20"/>
      <c r="M3147" s="20"/>
      <c r="N3147" s="20"/>
      <c r="O3147" s="125"/>
      <c r="P3147" s="125"/>
      <c r="Q3147" s="199"/>
      <c r="R3147" s="205"/>
      <c r="S3147" s="199"/>
      <c r="T3147" s="199"/>
      <c r="U3147" s="199"/>
      <c r="V3147" s="205"/>
      <c r="W3147" s="205"/>
      <c r="X3147" s="230"/>
      <c r="Y3147" s="230"/>
      <c r="Z3147" s="20"/>
      <c r="AA3147" s="20"/>
      <c r="AB3147" s="205"/>
      <c r="AC3147" s="205"/>
      <c r="AD3147" s="205"/>
      <c r="AE3147" s="1">
        <f t="shared" ref="AE3147:AE3210" si="89">COUNTA(E3147:AC3147)</f>
        <v>0</v>
      </c>
      <c r="AF3147" s="1">
        <f t="shared" ref="AF3147:AF3210" si="90">COUNTA(E3147)*COUNTA(H3147)*COUNTA(M3147)*COUNTA(O3147)*COUNTA(P3147)*COUNTA(Q3147)*COUNTA(R3147)*COUNTA(AC3147)</f>
        <v>0</v>
      </c>
      <c r="AH3147" s="1"/>
    </row>
    <row r="3148" spans="1:34">
      <c r="A3148" s="18"/>
      <c r="B3148" s="168"/>
      <c r="C3148" s="19"/>
      <c r="D3148" s="19"/>
      <c r="E3148" s="199"/>
      <c r="F3148" s="205"/>
      <c r="G3148" s="20"/>
      <c r="H3148" s="20"/>
      <c r="I3148" s="20"/>
      <c r="J3148" s="20"/>
      <c r="K3148" s="20"/>
      <c r="L3148" s="20"/>
      <c r="M3148" s="20"/>
      <c r="N3148" s="20"/>
      <c r="O3148" s="125"/>
      <c r="P3148" s="125"/>
      <c r="Q3148" s="199"/>
      <c r="R3148" s="205"/>
      <c r="S3148" s="199"/>
      <c r="T3148" s="199"/>
      <c r="U3148" s="199"/>
      <c r="V3148" s="205"/>
      <c r="W3148" s="205"/>
      <c r="X3148" s="230"/>
      <c r="Y3148" s="230"/>
      <c r="Z3148" s="20"/>
      <c r="AA3148" s="20"/>
      <c r="AB3148" s="205"/>
      <c r="AC3148" s="205"/>
      <c r="AD3148" s="205"/>
      <c r="AE3148" s="1">
        <f t="shared" si="89"/>
        <v>0</v>
      </c>
      <c r="AF3148" s="1">
        <f t="shared" si="90"/>
        <v>0</v>
      </c>
      <c r="AH3148" s="1"/>
    </row>
    <row r="3149" spans="1:34">
      <c r="A3149" s="18"/>
      <c r="B3149" s="168"/>
      <c r="C3149" s="19"/>
      <c r="D3149" s="19"/>
      <c r="E3149" s="199"/>
      <c r="F3149" s="205"/>
      <c r="G3149" s="20"/>
      <c r="H3149" s="20"/>
      <c r="I3149" s="20"/>
      <c r="J3149" s="20"/>
      <c r="K3149" s="20"/>
      <c r="L3149" s="20"/>
      <c r="M3149" s="20"/>
      <c r="N3149" s="20"/>
      <c r="O3149" s="125"/>
      <c r="P3149" s="125"/>
      <c r="Q3149" s="199"/>
      <c r="R3149" s="205"/>
      <c r="S3149" s="199"/>
      <c r="T3149" s="199"/>
      <c r="U3149" s="199"/>
      <c r="V3149" s="205"/>
      <c r="W3149" s="205"/>
      <c r="X3149" s="230"/>
      <c r="Y3149" s="230"/>
      <c r="Z3149" s="20"/>
      <c r="AA3149" s="20"/>
      <c r="AB3149" s="205"/>
      <c r="AC3149" s="205"/>
      <c r="AD3149" s="205"/>
      <c r="AE3149" s="1">
        <f t="shared" si="89"/>
        <v>0</v>
      </c>
      <c r="AF3149" s="1">
        <f t="shared" si="90"/>
        <v>0</v>
      </c>
      <c r="AH3149" s="1"/>
    </row>
    <row r="3150" spans="1:34">
      <c r="A3150" s="18"/>
      <c r="B3150" s="168"/>
      <c r="C3150" s="19"/>
      <c r="D3150" s="19"/>
      <c r="E3150" s="199"/>
      <c r="F3150" s="205"/>
      <c r="G3150" s="20"/>
      <c r="H3150" s="20"/>
      <c r="I3150" s="20"/>
      <c r="J3150" s="20"/>
      <c r="K3150" s="20"/>
      <c r="L3150" s="20"/>
      <c r="M3150" s="20"/>
      <c r="N3150" s="20"/>
      <c r="O3150" s="125"/>
      <c r="P3150" s="125"/>
      <c r="Q3150" s="199"/>
      <c r="R3150" s="205"/>
      <c r="S3150" s="199"/>
      <c r="T3150" s="199"/>
      <c r="U3150" s="199"/>
      <c r="V3150" s="205"/>
      <c r="W3150" s="205"/>
      <c r="X3150" s="230"/>
      <c r="Y3150" s="230"/>
      <c r="Z3150" s="20"/>
      <c r="AA3150" s="20"/>
      <c r="AB3150" s="205"/>
      <c r="AC3150" s="205"/>
      <c r="AD3150" s="205"/>
      <c r="AE3150" s="1">
        <f t="shared" si="89"/>
        <v>0</v>
      </c>
      <c r="AF3150" s="1">
        <f t="shared" si="90"/>
        <v>0</v>
      </c>
      <c r="AH3150" s="1"/>
    </row>
    <row r="3151" spans="1:34">
      <c r="A3151" s="18"/>
      <c r="B3151" s="168"/>
      <c r="C3151" s="19"/>
      <c r="D3151" s="19"/>
      <c r="E3151" s="199"/>
      <c r="F3151" s="205"/>
      <c r="G3151" s="20"/>
      <c r="H3151" s="20"/>
      <c r="I3151" s="20"/>
      <c r="J3151" s="20"/>
      <c r="K3151" s="20"/>
      <c r="L3151" s="20"/>
      <c r="M3151" s="20"/>
      <c r="N3151" s="20"/>
      <c r="O3151" s="125"/>
      <c r="P3151" s="125"/>
      <c r="Q3151" s="199"/>
      <c r="R3151" s="205"/>
      <c r="S3151" s="199"/>
      <c r="T3151" s="199"/>
      <c r="U3151" s="199"/>
      <c r="V3151" s="205"/>
      <c r="W3151" s="205"/>
      <c r="X3151" s="230"/>
      <c r="Y3151" s="230"/>
      <c r="Z3151" s="20"/>
      <c r="AA3151" s="20"/>
      <c r="AB3151" s="205"/>
      <c r="AC3151" s="205"/>
      <c r="AD3151" s="205"/>
      <c r="AE3151" s="1">
        <f t="shared" si="89"/>
        <v>0</v>
      </c>
      <c r="AF3151" s="1">
        <f t="shared" si="90"/>
        <v>0</v>
      </c>
      <c r="AH3151" s="1"/>
    </row>
    <row r="3152" spans="1:34">
      <c r="A3152" s="18"/>
      <c r="B3152" s="168"/>
      <c r="C3152" s="19"/>
      <c r="D3152" s="19"/>
      <c r="E3152" s="199"/>
      <c r="F3152" s="205"/>
      <c r="G3152" s="20"/>
      <c r="H3152" s="20"/>
      <c r="I3152" s="20"/>
      <c r="J3152" s="20"/>
      <c r="K3152" s="20"/>
      <c r="L3152" s="20"/>
      <c r="M3152" s="20"/>
      <c r="N3152" s="20"/>
      <c r="O3152" s="125"/>
      <c r="P3152" s="125"/>
      <c r="Q3152" s="199"/>
      <c r="R3152" s="205"/>
      <c r="S3152" s="199"/>
      <c r="T3152" s="199"/>
      <c r="U3152" s="199"/>
      <c r="V3152" s="205"/>
      <c r="W3152" s="205"/>
      <c r="X3152" s="230"/>
      <c r="Y3152" s="230"/>
      <c r="Z3152" s="20"/>
      <c r="AA3152" s="20"/>
      <c r="AB3152" s="205"/>
      <c r="AC3152" s="205"/>
      <c r="AD3152" s="205"/>
      <c r="AE3152" s="1">
        <f t="shared" si="89"/>
        <v>0</v>
      </c>
      <c r="AF3152" s="1">
        <f t="shared" si="90"/>
        <v>0</v>
      </c>
      <c r="AH3152" s="1"/>
    </row>
    <row r="3153" spans="1:34">
      <c r="A3153" s="18"/>
      <c r="B3153" s="168"/>
      <c r="C3153" s="19"/>
      <c r="D3153" s="19"/>
      <c r="E3153" s="199"/>
      <c r="F3153" s="205"/>
      <c r="G3153" s="20"/>
      <c r="H3153" s="20"/>
      <c r="I3153" s="20"/>
      <c r="J3153" s="20"/>
      <c r="K3153" s="20"/>
      <c r="L3153" s="20"/>
      <c r="M3153" s="20"/>
      <c r="N3153" s="20"/>
      <c r="O3153" s="125"/>
      <c r="P3153" s="125"/>
      <c r="Q3153" s="199"/>
      <c r="R3153" s="205"/>
      <c r="S3153" s="199"/>
      <c r="T3153" s="199"/>
      <c r="U3153" s="199"/>
      <c r="V3153" s="205"/>
      <c r="W3153" s="205"/>
      <c r="X3153" s="230"/>
      <c r="Y3153" s="230"/>
      <c r="Z3153" s="20"/>
      <c r="AA3153" s="20"/>
      <c r="AB3153" s="205"/>
      <c r="AC3153" s="205"/>
      <c r="AD3153" s="205"/>
      <c r="AE3153" s="1">
        <f t="shared" si="89"/>
        <v>0</v>
      </c>
      <c r="AF3153" s="1">
        <f t="shared" si="90"/>
        <v>0</v>
      </c>
      <c r="AH3153" s="1"/>
    </row>
    <row r="3154" spans="1:34">
      <c r="A3154" s="18"/>
      <c r="B3154" s="168"/>
      <c r="C3154" s="19"/>
      <c r="D3154" s="19"/>
      <c r="E3154" s="199"/>
      <c r="F3154" s="205"/>
      <c r="G3154" s="20"/>
      <c r="H3154" s="20"/>
      <c r="I3154" s="20"/>
      <c r="J3154" s="20"/>
      <c r="K3154" s="20"/>
      <c r="L3154" s="20"/>
      <c r="M3154" s="20"/>
      <c r="N3154" s="20"/>
      <c r="O3154" s="125"/>
      <c r="P3154" s="125"/>
      <c r="Q3154" s="199"/>
      <c r="R3154" s="205"/>
      <c r="S3154" s="199"/>
      <c r="T3154" s="199"/>
      <c r="U3154" s="199"/>
      <c r="V3154" s="205"/>
      <c r="W3154" s="205"/>
      <c r="X3154" s="230"/>
      <c r="Y3154" s="230"/>
      <c r="Z3154" s="20"/>
      <c r="AA3154" s="20"/>
      <c r="AB3154" s="205"/>
      <c r="AC3154" s="205"/>
      <c r="AD3154" s="205"/>
      <c r="AE3154" s="1">
        <f t="shared" si="89"/>
        <v>0</v>
      </c>
      <c r="AF3154" s="1">
        <f t="shared" si="90"/>
        <v>0</v>
      </c>
      <c r="AH3154" s="1"/>
    </row>
    <row r="3155" spans="1:34">
      <c r="A3155" s="18"/>
      <c r="B3155" s="168"/>
      <c r="C3155" s="19"/>
      <c r="D3155" s="19"/>
      <c r="E3155" s="199"/>
      <c r="F3155" s="205"/>
      <c r="G3155" s="20"/>
      <c r="H3155" s="20"/>
      <c r="I3155" s="20"/>
      <c r="J3155" s="20"/>
      <c r="K3155" s="20"/>
      <c r="L3155" s="20"/>
      <c r="M3155" s="20"/>
      <c r="N3155" s="20"/>
      <c r="O3155" s="125"/>
      <c r="P3155" s="125"/>
      <c r="Q3155" s="199"/>
      <c r="R3155" s="205"/>
      <c r="S3155" s="199"/>
      <c r="T3155" s="199"/>
      <c r="U3155" s="199"/>
      <c r="V3155" s="205"/>
      <c r="W3155" s="205"/>
      <c r="X3155" s="230"/>
      <c r="Y3155" s="230"/>
      <c r="Z3155" s="20"/>
      <c r="AA3155" s="20"/>
      <c r="AB3155" s="205"/>
      <c r="AC3155" s="205"/>
      <c r="AD3155" s="205"/>
      <c r="AE3155" s="1">
        <f t="shared" si="89"/>
        <v>0</v>
      </c>
      <c r="AF3155" s="1">
        <f t="shared" si="90"/>
        <v>0</v>
      </c>
      <c r="AH3155" s="1"/>
    </row>
    <row r="3156" spans="1:34">
      <c r="A3156" s="18"/>
      <c r="B3156" s="168"/>
      <c r="C3156" s="19"/>
      <c r="D3156" s="19"/>
      <c r="E3156" s="199"/>
      <c r="F3156" s="205"/>
      <c r="G3156" s="20"/>
      <c r="H3156" s="20"/>
      <c r="I3156" s="20"/>
      <c r="J3156" s="20"/>
      <c r="K3156" s="20"/>
      <c r="L3156" s="20"/>
      <c r="M3156" s="20"/>
      <c r="N3156" s="20"/>
      <c r="O3156" s="125"/>
      <c r="P3156" s="125"/>
      <c r="Q3156" s="199"/>
      <c r="R3156" s="205"/>
      <c r="S3156" s="199"/>
      <c r="T3156" s="199"/>
      <c r="U3156" s="199"/>
      <c r="V3156" s="205"/>
      <c r="W3156" s="205"/>
      <c r="X3156" s="230"/>
      <c r="Y3156" s="230"/>
      <c r="Z3156" s="20"/>
      <c r="AA3156" s="20"/>
      <c r="AB3156" s="205"/>
      <c r="AC3156" s="205"/>
      <c r="AD3156" s="205"/>
      <c r="AE3156" s="1">
        <f t="shared" si="89"/>
        <v>0</v>
      </c>
      <c r="AF3156" s="1">
        <f t="shared" si="90"/>
        <v>0</v>
      </c>
      <c r="AH3156" s="1"/>
    </row>
    <row r="3157" spans="1:34">
      <c r="A3157" s="18"/>
      <c r="B3157" s="168"/>
      <c r="C3157" s="19"/>
      <c r="D3157" s="19"/>
      <c r="E3157" s="199"/>
      <c r="F3157" s="205"/>
      <c r="G3157" s="20"/>
      <c r="H3157" s="20"/>
      <c r="I3157" s="20"/>
      <c r="J3157" s="20"/>
      <c r="K3157" s="20"/>
      <c r="L3157" s="20"/>
      <c r="M3157" s="20"/>
      <c r="N3157" s="20"/>
      <c r="O3157" s="125"/>
      <c r="P3157" s="125"/>
      <c r="Q3157" s="199"/>
      <c r="R3157" s="205"/>
      <c r="S3157" s="199"/>
      <c r="T3157" s="199"/>
      <c r="U3157" s="199"/>
      <c r="V3157" s="205"/>
      <c r="W3157" s="205"/>
      <c r="X3157" s="230"/>
      <c r="Y3157" s="230"/>
      <c r="Z3157" s="20"/>
      <c r="AA3157" s="20"/>
      <c r="AB3157" s="205"/>
      <c r="AC3157" s="205"/>
      <c r="AD3157" s="205"/>
      <c r="AE3157" s="1">
        <f t="shared" si="89"/>
        <v>0</v>
      </c>
      <c r="AF3157" s="1">
        <f t="shared" si="90"/>
        <v>0</v>
      </c>
      <c r="AH3157" s="1"/>
    </row>
    <row r="3158" spans="1:34">
      <c r="A3158" s="18"/>
      <c r="B3158" s="168"/>
      <c r="C3158" s="19"/>
      <c r="D3158" s="19"/>
      <c r="E3158" s="199"/>
      <c r="F3158" s="205"/>
      <c r="G3158" s="20"/>
      <c r="H3158" s="20"/>
      <c r="I3158" s="20"/>
      <c r="J3158" s="20"/>
      <c r="K3158" s="20"/>
      <c r="L3158" s="20"/>
      <c r="M3158" s="20"/>
      <c r="N3158" s="20"/>
      <c r="O3158" s="125"/>
      <c r="P3158" s="125"/>
      <c r="Q3158" s="199"/>
      <c r="R3158" s="205"/>
      <c r="S3158" s="199"/>
      <c r="T3158" s="199"/>
      <c r="U3158" s="199"/>
      <c r="V3158" s="205"/>
      <c r="W3158" s="205"/>
      <c r="X3158" s="230"/>
      <c r="Y3158" s="230"/>
      <c r="Z3158" s="20"/>
      <c r="AA3158" s="20"/>
      <c r="AB3158" s="205"/>
      <c r="AC3158" s="205"/>
      <c r="AD3158" s="205"/>
      <c r="AE3158" s="1">
        <f t="shared" si="89"/>
        <v>0</v>
      </c>
      <c r="AF3158" s="1">
        <f t="shared" si="90"/>
        <v>0</v>
      </c>
      <c r="AH3158" s="1"/>
    </row>
    <row r="3159" spans="1:34">
      <c r="A3159" s="18"/>
      <c r="B3159" s="168"/>
      <c r="C3159" s="19"/>
      <c r="D3159" s="19"/>
      <c r="E3159" s="199"/>
      <c r="F3159" s="205"/>
      <c r="G3159" s="20"/>
      <c r="H3159" s="20"/>
      <c r="I3159" s="20"/>
      <c r="J3159" s="20"/>
      <c r="K3159" s="20"/>
      <c r="L3159" s="20"/>
      <c r="M3159" s="20"/>
      <c r="N3159" s="20"/>
      <c r="O3159" s="125"/>
      <c r="P3159" s="125"/>
      <c r="Q3159" s="199"/>
      <c r="R3159" s="205"/>
      <c r="S3159" s="199"/>
      <c r="T3159" s="199"/>
      <c r="U3159" s="199"/>
      <c r="V3159" s="205"/>
      <c r="W3159" s="205"/>
      <c r="X3159" s="230"/>
      <c r="Y3159" s="230"/>
      <c r="Z3159" s="20"/>
      <c r="AA3159" s="20"/>
      <c r="AB3159" s="205"/>
      <c r="AC3159" s="205"/>
      <c r="AD3159" s="205"/>
      <c r="AE3159" s="1">
        <f t="shared" si="89"/>
        <v>0</v>
      </c>
      <c r="AF3159" s="1">
        <f t="shared" si="90"/>
        <v>0</v>
      </c>
      <c r="AH3159" s="1"/>
    </row>
    <row r="3160" spans="1:34">
      <c r="A3160" s="18"/>
      <c r="B3160" s="168"/>
      <c r="C3160" s="19"/>
      <c r="D3160" s="19"/>
      <c r="E3160" s="199"/>
      <c r="F3160" s="205"/>
      <c r="G3160" s="20"/>
      <c r="H3160" s="20"/>
      <c r="I3160" s="20"/>
      <c r="J3160" s="20"/>
      <c r="K3160" s="20"/>
      <c r="L3160" s="20"/>
      <c r="M3160" s="20"/>
      <c r="N3160" s="20"/>
      <c r="O3160" s="125"/>
      <c r="P3160" s="125"/>
      <c r="Q3160" s="199"/>
      <c r="R3160" s="205"/>
      <c r="S3160" s="199"/>
      <c r="T3160" s="199"/>
      <c r="U3160" s="199"/>
      <c r="V3160" s="205"/>
      <c r="W3160" s="205"/>
      <c r="X3160" s="230"/>
      <c r="Y3160" s="230"/>
      <c r="Z3160" s="20"/>
      <c r="AA3160" s="20"/>
      <c r="AB3160" s="205"/>
      <c r="AC3160" s="205"/>
      <c r="AD3160" s="205"/>
      <c r="AE3160" s="1">
        <f t="shared" si="89"/>
        <v>0</v>
      </c>
      <c r="AF3160" s="1">
        <f t="shared" si="90"/>
        <v>0</v>
      </c>
      <c r="AH3160" s="1"/>
    </row>
    <row r="3161" spans="1:34">
      <c r="A3161" s="18"/>
      <c r="B3161" s="168"/>
      <c r="C3161" s="19"/>
      <c r="D3161" s="19"/>
      <c r="E3161" s="199"/>
      <c r="F3161" s="205"/>
      <c r="G3161" s="20"/>
      <c r="H3161" s="20"/>
      <c r="I3161" s="20"/>
      <c r="J3161" s="20"/>
      <c r="K3161" s="20"/>
      <c r="L3161" s="20"/>
      <c r="M3161" s="20"/>
      <c r="N3161" s="20"/>
      <c r="O3161" s="125"/>
      <c r="P3161" s="125"/>
      <c r="Q3161" s="199"/>
      <c r="R3161" s="205"/>
      <c r="S3161" s="199"/>
      <c r="T3161" s="199"/>
      <c r="U3161" s="199"/>
      <c r="V3161" s="205"/>
      <c r="W3161" s="205"/>
      <c r="X3161" s="230"/>
      <c r="Y3161" s="230"/>
      <c r="Z3161" s="20"/>
      <c r="AA3161" s="20"/>
      <c r="AB3161" s="205"/>
      <c r="AC3161" s="205"/>
      <c r="AD3161" s="205"/>
      <c r="AE3161" s="1">
        <f t="shared" si="89"/>
        <v>0</v>
      </c>
      <c r="AF3161" s="1">
        <f t="shared" si="90"/>
        <v>0</v>
      </c>
      <c r="AH3161" s="1"/>
    </row>
    <row r="3162" spans="1:34">
      <c r="A3162" s="18"/>
      <c r="B3162" s="168"/>
      <c r="C3162" s="19"/>
      <c r="D3162" s="19"/>
      <c r="E3162" s="199"/>
      <c r="F3162" s="205"/>
      <c r="G3162" s="20"/>
      <c r="H3162" s="20"/>
      <c r="I3162" s="20"/>
      <c r="J3162" s="20"/>
      <c r="K3162" s="20"/>
      <c r="L3162" s="20"/>
      <c r="M3162" s="20"/>
      <c r="N3162" s="20"/>
      <c r="O3162" s="125"/>
      <c r="P3162" s="125"/>
      <c r="Q3162" s="199"/>
      <c r="R3162" s="205"/>
      <c r="S3162" s="199"/>
      <c r="T3162" s="199"/>
      <c r="U3162" s="199"/>
      <c r="V3162" s="205"/>
      <c r="W3162" s="205"/>
      <c r="X3162" s="230"/>
      <c r="Y3162" s="230"/>
      <c r="Z3162" s="20"/>
      <c r="AA3162" s="20"/>
      <c r="AB3162" s="205"/>
      <c r="AC3162" s="205"/>
      <c r="AD3162" s="205"/>
      <c r="AE3162" s="1">
        <f t="shared" si="89"/>
        <v>0</v>
      </c>
      <c r="AF3162" s="1">
        <f t="shared" si="90"/>
        <v>0</v>
      </c>
      <c r="AH3162" s="1"/>
    </row>
    <row r="3163" spans="1:34">
      <c r="A3163" s="18"/>
      <c r="B3163" s="168"/>
      <c r="C3163" s="19"/>
      <c r="D3163" s="19"/>
      <c r="E3163" s="199"/>
      <c r="F3163" s="205"/>
      <c r="G3163" s="20"/>
      <c r="H3163" s="20"/>
      <c r="I3163" s="20"/>
      <c r="J3163" s="20"/>
      <c r="K3163" s="20"/>
      <c r="L3163" s="20"/>
      <c r="M3163" s="20"/>
      <c r="N3163" s="20"/>
      <c r="O3163" s="125"/>
      <c r="P3163" s="125"/>
      <c r="Q3163" s="199"/>
      <c r="R3163" s="205"/>
      <c r="S3163" s="199"/>
      <c r="T3163" s="199"/>
      <c r="U3163" s="199"/>
      <c r="V3163" s="205"/>
      <c r="W3163" s="205"/>
      <c r="X3163" s="230"/>
      <c r="Y3163" s="230"/>
      <c r="Z3163" s="20"/>
      <c r="AA3163" s="20"/>
      <c r="AB3163" s="205"/>
      <c r="AC3163" s="205"/>
      <c r="AD3163" s="205"/>
      <c r="AE3163" s="1">
        <f t="shared" si="89"/>
        <v>0</v>
      </c>
      <c r="AF3163" s="1">
        <f t="shared" si="90"/>
        <v>0</v>
      </c>
      <c r="AH3163" s="1"/>
    </row>
    <row r="3164" spans="1:34">
      <c r="A3164" s="18"/>
      <c r="B3164" s="168"/>
      <c r="C3164" s="19"/>
      <c r="D3164" s="19"/>
      <c r="E3164" s="199"/>
      <c r="F3164" s="205"/>
      <c r="G3164" s="20"/>
      <c r="H3164" s="20"/>
      <c r="I3164" s="20"/>
      <c r="J3164" s="20"/>
      <c r="K3164" s="20"/>
      <c r="L3164" s="20"/>
      <c r="M3164" s="20"/>
      <c r="N3164" s="20"/>
      <c r="O3164" s="125"/>
      <c r="P3164" s="125"/>
      <c r="Q3164" s="199"/>
      <c r="R3164" s="205"/>
      <c r="S3164" s="199"/>
      <c r="T3164" s="199"/>
      <c r="U3164" s="199"/>
      <c r="V3164" s="205"/>
      <c r="W3164" s="205"/>
      <c r="X3164" s="230"/>
      <c r="Y3164" s="230"/>
      <c r="Z3164" s="20"/>
      <c r="AA3164" s="20"/>
      <c r="AB3164" s="205"/>
      <c r="AC3164" s="205"/>
      <c r="AD3164" s="205"/>
      <c r="AE3164" s="1">
        <f t="shared" si="89"/>
        <v>0</v>
      </c>
      <c r="AF3164" s="1">
        <f t="shared" si="90"/>
        <v>0</v>
      </c>
      <c r="AH3164" s="1"/>
    </row>
    <row r="3165" spans="1:34">
      <c r="A3165" s="18"/>
      <c r="B3165" s="168"/>
      <c r="C3165" s="19"/>
      <c r="D3165" s="19"/>
      <c r="E3165" s="199"/>
      <c r="F3165" s="205"/>
      <c r="G3165" s="20"/>
      <c r="H3165" s="20"/>
      <c r="I3165" s="20"/>
      <c r="J3165" s="20"/>
      <c r="K3165" s="20"/>
      <c r="L3165" s="20"/>
      <c r="M3165" s="20"/>
      <c r="N3165" s="20"/>
      <c r="O3165" s="125"/>
      <c r="P3165" s="125"/>
      <c r="Q3165" s="199"/>
      <c r="R3165" s="205"/>
      <c r="S3165" s="199"/>
      <c r="T3165" s="199"/>
      <c r="U3165" s="199"/>
      <c r="V3165" s="205"/>
      <c r="W3165" s="205"/>
      <c r="X3165" s="230"/>
      <c r="Y3165" s="230"/>
      <c r="Z3165" s="20"/>
      <c r="AA3165" s="20"/>
      <c r="AB3165" s="205"/>
      <c r="AC3165" s="205"/>
      <c r="AD3165" s="205"/>
      <c r="AE3165" s="1">
        <f t="shared" si="89"/>
        <v>0</v>
      </c>
      <c r="AF3165" s="1">
        <f t="shared" si="90"/>
        <v>0</v>
      </c>
      <c r="AH3165" s="1"/>
    </row>
    <row r="3166" spans="1:34">
      <c r="A3166" s="18"/>
      <c r="B3166" s="168"/>
      <c r="C3166" s="19"/>
      <c r="D3166" s="19"/>
      <c r="E3166" s="199"/>
      <c r="F3166" s="205"/>
      <c r="G3166" s="20"/>
      <c r="H3166" s="20"/>
      <c r="I3166" s="20"/>
      <c r="J3166" s="20"/>
      <c r="K3166" s="20"/>
      <c r="L3166" s="20"/>
      <c r="M3166" s="20"/>
      <c r="N3166" s="20"/>
      <c r="O3166" s="125"/>
      <c r="P3166" s="125"/>
      <c r="Q3166" s="199"/>
      <c r="R3166" s="205"/>
      <c r="S3166" s="199"/>
      <c r="T3166" s="199"/>
      <c r="U3166" s="199"/>
      <c r="V3166" s="205"/>
      <c r="W3166" s="205"/>
      <c r="X3166" s="230"/>
      <c r="Y3166" s="230"/>
      <c r="Z3166" s="20"/>
      <c r="AA3166" s="20"/>
      <c r="AB3166" s="205"/>
      <c r="AC3166" s="205"/>
      <c r="AD3166" s="205"/>
      <c r="AE3166" s="1">
        <f t="shared" si="89"/>
        <v>0</v>
      </c>
      <c r="AF3166" s="1">
        <f t="shared" si="90"/>
        <v>0</v>
      </c>
      <c r="AH3166" s="1"/>
    </row>
    <row r="3167" spans="1:34">
      <c r="A3167" s="18"/>
      <c r="B3167" s="168"/>
      <c r="C3167" s="19"/>
      <c r="D3167" s="19"/>
      <c r="E3167" s="199"/>
      <c r="F3167" s="205"/>
      <c r="G3167" s="20"/>
      <c r="H3167" s="20"/>
      <c r="I3167" s="20"/>
      <c r="J3167" s="20"/>
      <c r="K3167" s="20"/>
      <c r="L3167" s="20"/>
      <c r="M3167" s="20"/>
      <c r="N3167" s="20"/>
      <c r="O3167" s="125"/>
      <c r="P3167" s="125"/>
      <c r="Q3167" s="199"/>
      <c r="R3167" s="205"/>
      <c r="S3167" s="199"/>
      <c r="T3167" s="199"/>
      <c r="U3167" s="199"/>
      <c r="V3167" s="205"/>
      <c r="W3167" s="205"/>
      <c r="X3167" s="230"/>
      <c r="Y3167" s="230"/>
      <c r="Z3167" s="20"/>
      <c r="AA3167" s="20"/>
      <c r="AB3167" s="205"/>
      <c r="AC3167" s="205"/>
      <c r="AD3167" s="205"/>
      <c r="AE3167" s="1">
        <f t="shared" si="89"/>
        <v>0</v>
      </c>
      <c r="AF3167" s="1">
        <f t="shared" si="90"/>
        <v>0</v>
      </c>
      <c r="AH3167" s="1"/>
    </row>
    <row r="3168" spans="1:34">
      <c r="A3168" s="18"/>
      <c r="B3168" s="168"/>
      <c r="C3168" s="19"/>
      <c r="D3168" s="19"/>
      <c r="E3168" s="199"/>
      <c r="F3168" s="205"/>
      <c r="G3168" s="20"/>
      <c r="H3168" s="20"/>
      <c r="I3168" s="20"/>
      <c r="J3168" s="20"/>
      <c r="K3168" s="20"/>
      <c r="L3168" s="20"/>
      <c r="M3168" s="20"/>
      <c r="N3168" s="20"/>
      <c r="O3168" s="125"/>
      <c r="P3168" s="125"/>
      <c r="Q3168" s="199"/>
      <c r="R3168" s="205"/>
      <c r="S3168" s="199"/>
      <c r="T3168" s="199"/>
      <c r="U3168" s="199"/>
      <c r="V3168" s="205"/>
      <c r="W3168" s="205"/>
      <c r="X3168" s="230"/>
      <c r="Y3168" s="230"/>
      <c r="Z3168" s="20"/>
      <c r="AA3168" s="20"/>
      <c r="AB3168" s="205"/>
      <c r="AC3168" s="205"/>
      <c r="AD3168" s="205"/>
      <c r="AE3168" s="1">
        <f t="shared" si="89"/>
        <v>0</v>
      </c>
      <c r="AF3168" s="1">
        <f t="shared" si="90"/>
        <v>0</v>
      </c>
      <c r="AH3168" s="1"/>
    </row>
    <row r="3169" spans="1:34">
      <c r="A3169" s="18"/>
      <c r="B3169" s="168"/>
      <c r="C3169" s="19"/>
      <c r="D3169" s="19"/>
      <c r="E3169" s="199"/>
      <c r="F3169" s="205"/>
      <c r="G3169" s="20"/>
      <c r="H3169" s="20"/>
      <c r="I3169" s="20"/>
      <c r="J3169" s="20"/>
      <c r="K3169" s="20"/>
      <c r="L3169" s="20"/>
      <c r="M3169" s="20"/>
      <c r="N3169" s="20"/>
      <c r="O3169" s="125"/>
      <c r="P3169" s="125"/>
      <c r="Q3169" s="199"/>
      <c r="R3169" s="205"/>
      <c r="S3169" s="199"/>
      <c r="T3169" s="199"/>
      <c r="U3169" s="199"/>
      <c r="V3169" s="205"/>
      <c r="W3169" s="205"/>
      <c r="X3169" s="230"/>
      <c r="Y3169" s="230"/>
      <c r="Z3169" s="20"/>
      <c r="AA3169" s="20"/>
      <c r="AB3169" s="205"/>
      <c r="AC3169" s="205"/>
      <c r="AD3169" s="205"/>
      <c r="AE3169" s="1">
        <f t="shared" si="89"/>
        <v>0</v>
      </c>
      <c r="AF3169" s="1">
        <f t="shared" si="90"/>
        <v>0</v>
      </c>
      <c r="AH3169" s="1"/>
    </row>
    <row r="3170" spans="1:34">
      <c r="A3170" s="18"/>
      <c r="B3170" s="168"/>
      <c r="C3170" s="19"/>
      <c r="D3170" s="19"/>
      <c r="E3170" s="199"/>
      <c r="F3170" s="205"/>
      <c r="G3170" s="20"/>
      <c r="H3170" s="20"/>
      <c r="I3170" s="20"/>
      <c r="J3170" s="20"/>
      <c r="K3170" s="20"/>
      <c r="L3170" s="20"/>
      <c r="M3170" s="20"/>
      <c r="N3170" s="20"/>
      <c r="O3170" s="125"/>
      <c r="P3170" s="125"/>
      <c r="Q3170" s="199"/>
      <c r="R3170" s="205"/>
      <c r="S3170" s="199"/>
      <c r="T3170" s="199"/>
      <c r="U3170" s="199"/>
      <c r="V3170" s="205"/>
      <c r="W3170" s="205"/>
      <c r="X3170" s="230"/>
      <c r="Y3170" s="230"/>
      <c r="Z3170" s="20"/>
      <c r="AA3170" s="20"/>
      <c r="AB3170" s="205"/>
      <c r="AC3170" s="205"/>
      <c r="AD3170" s="205"/>
      <c r="AE3170" s="1">
        <f t="shared" si="89"/>
        <v>0</v>
      </c>
      <c r="AF3170" s="1">
        <f t="shared" si="90"/>
        <v>0</v>
      </c>
      <c r="AH3170" s="1"/>
    </row>
    <row r="3171" spans="1:34">
      <c r="A3171" s="18"/>
      <c r="B3171" s="168"/>
      <c r="C3171" s="19"/>
      <c r="D3171" s="19"/>
      <c r="E3171" s="199"/>
      <c r="F3171" s="205"/>
      <c r="G3171" s="20"/>
      <c r="H3171" s="20"/>
      <c r="I3171" s="20"/>
      <c r="J3171" s="20"/>
      <c r="K3171" s="20"/>
      <c r="L3171" s="20"/>
      <c r="M3171" s="20"/>
      <c r="N3171" s="20"/>
      <c r="O3171" s="125"/>
      <c r="P3171" s="125"/>
      <c r="Q3171" s="199"/>
      <c r="R3171" s="205"/>
      <c r="S3171" s="199"/>
      <c r="T3171" s="199"/>
      <c r="U3171" s="199"/>
      <c r="V3171" s="205"/>
      <c r="W3171" s="205"/>
      <c r="X3171" s="230"/>
      <c r="Y3171" s="230"/>
      <c r="Z3171" s="20"/>
      <c r="AA3171" s="20"/>
      <c r="AB3171" s="205"/>
      <c r="AC3171" s="205"/>
      <c r="AD3171" s="205"/>
      <c r="AE3171" s="1">
        <f t="shared" si="89"/>
        <v>0</v>
      </c>
      <c r="AF3171" s="1">
        <f t="shared" si="90"/>
        <v>0</v>
      </c>
      <c r="AH3171" s="1"/>
    </row>
    <row r="3172" spans="1:34">
      <c r="A3172" s="18"/>
      <c r="B3172" s="168"/>
      <c r="C3172" s="19"/>
      <c r="D3172" s="19"/>
      <c r="E3172" s="199"/>
      <c r="F3172" s="205"/>
      <c r="G3172" s="20"/>
      <c r="H3172" s="20"/>
      <c r="I3172" s="20"/>
      <c r="J3172" s="20"/>
      <c r="K3172" s="20"/>
      <c r="L3172" s="20"/>
      <c r="M3172" s="20"/>
      <c r="N3172" s="20"/>
      <c r="O3172" s="125"/>
      <c r="P3172" s="125"/>
      <c r="Q3172" s="199"/>
      <c r="R3172" s="205"/>
      <c r="S3172" s="199"/>
      <c r="T3172" s="199"/>
      <c r="U3172" s="199"/>
      <c r="V3172" s="205"/>
      <c r="W3172" s="205"/>
      <c r="X3172" s="230"/>
      <c r="Y3172" s="230"/>
      <c r="Z3172" s="20"/>
      <c r="AA3172" s="20"/>
      <c r="AB3172" s="205"/>
      <c r="AC3172" s="205"/>
      <c r="AD3172" s="205"/>
      <c r="AE3172" s="1">
        <f t="shared" si="89"/>
        <v>0</v>
      </c>
      <c r="AF3172" s="1">
        <f t="shared" si="90"/>
        <v>0</v>
      </c>
      <c r="AH3172" s="1"/>
    </row>
    <row r="3173" spans="1:34">
      <c r="A3173" s="18"/>
      <c r="B3173" s="168"/>
      <c r="C3173" s="19"/>
      <c r="D3173" s="19"/>
      <c r="E3173" s="199"/>
      <c r="F3173" s="205"/>
      <c r="G3173" s="20"/>
      <c r="H3173" s="20"/>
      <c r="I3173" s="20"/>
      <c r="J3173" s="20"/>
      <c r="K3173" s="20"/>
      <c r="L3173" s="20"/>
      <c r="M3173" s="20"/>
      <c r="N3173" s="20"/>
      <c r="O3173" s="125"/>
      <c r="P3173" s="125"/>
      <c r="Q3173" s="199"/>
      <c r="R3173" s="205"/>
      <c r="S3173" s="199"/>
      <c r="T3173" s="199"/>
      <c r="U3173" s="199"/>
      <c r="V3173" s="205"/>
      <c r="W3173" s="205"/>
      <c r="X3173" s="230"/>
      <c r="Y3173" s="230"/>
      <c r="Z3173" s="20"/>
      <c r="AA3173" s="20"/>
      <c r="AB3173" s="205"/>
      <c r="AC3173" s="205"/>
      <c r="AD3173" s="205"/>
      <c r="AE3173" s="1">
        <f t="shared" si="89"/>
        <v>0</v>
      </c>
      <c r="AF3173" s="1">
        <f t="shared" si="90"/>
        <v>0</v>
      </c>
      <c r="AH3173" s="1"/>
    </row>
    <row r="3174" spans="1:34">
      <c r="A3174" s="18"/>
      <c r="B3174" s="168"/>
      <c r="C3174" s="19"/>
      <c r="D3174" s="19"/>
      <c r="E3174" s="199"/>
      <c r="F3174" s="205"/>
      <c r="G3174" s="20"/>
      <c r="H3174" s="20"/>
      <c r="I3174" s="20"/>
      <c r="J3174" s="20"/>
      <c r="K3174" s="20"/>
      <c r="L3174" s="20"/>
      <c r="M3174" s="20"/>
      <c r="N3174" s="20"/>
      <c r="O3174" s="125"/>
      <c r="P3174" s="125"/>
      <c r="Q3174" s="199"/>
      <c r="R3174" s="205"/>
      <c r="S3174" s="199"/>
      <c r="T3174" s="199"/>
      <c r="U3174" s="199"/>
      <c r="V3174" s="205"/>
      <c r="W3174" s="205"/>
      <c r="X3174" s="230"/>
      <c r="Y3174" s="230"/>
      <c r="Z3174" s="20"/>
      <c r="AA3174" s="20"/>
      <c r="AB3174" s="205"/>
      <c r="AC3174" s="205"/>
      <c r="AD3174" s="205"/>
      <c r="AE3174" s="1">
        <f t="shared" si="89"/>
        <v>0</v>
      </c>
      <c r="AF3174" s="1">
        <f t="shared" si="90"/>
        <v>0</v>
      </c>
      <c r="AH3174" s="1"/>
    </row>
    <row r="3175" spans="1:34">
      <c r="A3175" s="18"/>
      <c r="B3175" s="168"/>
      <c r="C3175" s="19"/>
      <c r="D3175" s="19"/>
      <c r="E3175" s="199"/>
      <c r="F3175" s="205"/>
      <c r="G3175" s="20"/>
      <c r="H3175" s="20"/>
      <c r="I3175" s="20"/>
      <c r="J3175" s="20"/>
      <c r="K3175" s="20"/>
      <c r="L3175" s="20"/>
      <c r="M3175" s="20"/>
      <c r="N3175" s="20"/>
      <c r="O3175" s="125"/>
      <c r="P3175" s="125"/>
      <c r="Q3175" s="199"/>
      <c r="R3175" s="205"/>
      <c r="S3175" s="199"/>
      <c r="T3175" s="199"/>
      <c r="U3175" s="199"/>
      <c r="V3175" s="205"/>
      <c r="W3175" s="205"/>
      <c r="X3175" s="230"/>
      <c r="Y3175" s="230"/>
      <c r="Z3175" s="20"/>
      <c r="AA3175" s="20"/>
      <c r="AB3175" s="205"/>
      <c r="AC3175" s="205"/>
      <c r="AD3175" s="205"/>
      <c r="AE3175" s="1">
        <f t="shared" si="89"/>
        <v>0</v>
      </c>
      <c r="AF3175" s="1">
        <f t="shared" si="90"/>
        <v>0</v>
      </c>
      <c r="AH3175" s="1"/>
    </row>
    <row r="3176" spans="1:34">
      <c r="A3176" s="18"/>
      <c r="B3176" s="168"/>
      <c r="C3176" s="19"/>
      <c r="D3176" s="19"/>
      <c r="E3176" s="199"/>
      <c r="F3176" s="205"/>
      <c r="G3176" s="20"/>
      <c r="H3176" s="20"/>
      <c r="I3176" s="20"/>
      <c r="J3176" s="20"/>
      <c r="K3176" s="20"/>
      <c r="L3176" s="20"/>
      <c r="M3176" s="20"/>
      <c r="N3176" s="20"/>
      <c r="O3176" s="125"/>
      <c r="P3176" s="125"/>
      <c r="Q3176" s="199"/>
      <c r="R3176" s="205"/>
      <c r="S3176" s="199"/>
      <c r="T3176" s="199"/>
      <c r="U3176" s="199"/>
      <c r="V3176" s="205"/>
      <c r="W3176" s="205"/>
      <c r="X3176" s="230"/>
      <c r="Y3176" s="230"/>
      <c r="Z3176" s="20"/>
      <c r="AA3176" s="20"/>
      <c r="AB3176" s="205"/>
      <c r="AC3176" s="205"/>
      <c r="AD3176" s="205"/>
      <c r="AE3176" s="1">
        <f t="shared" si="89"/>
        <v>0</v>
      </c>
      <c r="AF3176" s="1">
        <f t="shared" si="90"/>
        <v>0</v>
      </c>
      <c r="AH3176" s="1"/>
    </row>
    <row r="3177" spans="1:34">
      <c r="A3177" s="18"/>
      <c r="B3177" s="168"/>
      <c r="C3177" s="19"/>
      <c r="D3177" s="19"/>
      <c r="E3177" s="199"/>
      <c r="F3177" s="205"/>
      <c r="G3177" s="20"/>
      <c r="H3177" s="20"/>
      <c r="I3177" s="20"/>
      <c r="J3177" s="20"/>
      <c r="K3177" s="20"/>
      <c r="L3177" s="20"/>
      <c r="M3177" s="20"/>
      <c r="N3177" s="20"/>
      <c r="O3177" s="125"/>
      <c r="P3177" s="125"/>
      <c r="Q3177" s="199"/>
      <c r="R3177" s="205"/>
      <c r="S3177" s="199"/>
      <c r="T3177" s="199"/>
      <c r="U3177" s="199"/>
      <c r="V3177" s="205"/>
      <c r="W3177" s="205"/>
      <c r="X3177" s="230"/>
      <c r="Y3177" s="230"/>
      <c r="Z3177" s="20"/>
      <c r="AA3177" s="20"/>
      <c r="AB3177" s="205"/>
      <c r="AC3177" s="205"/>
      <c r="AD3177" s="205"/>
      <c r="AE3177" s="1">
        <f t="shared" si="89"/>
        <v>0</v>
      </c>
      <c r="AF3177" s="1">
        <f t="shared" si="90"/>
        <v>0</v>
      </c>
      <c r="AH3177" s="1"/>
    </row>
    <row r="3178" spans="1:34">
      <c r="A3178" s="18"/>
      <c r="B3178" s="168"/>
      <c r="C3178" s="19"/>
      <c r="D3178" s="19"/>
      <c r="E3178" s="199"/>
      <c r="F3178" s="205"/>
      <c r="G3178" s="20"/>
      <c r="H3178" s="20"/>
      <c r="I3178" s="20"/>
      <c r="J3178" s="20"/>
      <c r="K3178" s="20"/>
      <c r="L3178" s="20"/>
      <c r="M3178" s="20"/>
      <c r="N3178" s="20"/>
      <c r="O3178" s="125"/>
      <c r="P3178" s="125"/>
      <c r="Q3178" s="199"/>
      <c r="R3178" s="205"/>
      <c r="S3178" s="199"/>
      <c r="T3178" s="199"/>
      <c r="U3178" s="199"/>
      <c r="V3178" s="205"/>
      <c r="W3178" s="205"/>
      <c r="X3178" s="230"/>
      <c r="Y3178" s="230"/>
      <c r="Z3178" s="20"/>
      <c r="AA3178" s="20"/>
      <c r="AB3178" s="205"/>
      <c r="AC3178" s="205"/>
      <c r="AD3178" s="205"/>
      <c r="AE3178" s="1">
        <f t="shared" si="89"/>
        <v>0</v>
      </c>
      <c r="AF3178" s="1">
        <f t="shared" si="90"/>
        <v>0</v>
      </c>
      <c r="AH3178" s="1"/>
    </row>
    <row r="3179" spans="1:34">
      <c r="A3179" s="18"/>
      <c r="B3179" s="168"/>
      <c r="C3179" s="19"/>
      <c r="D3179" s="19"/>
      <c r="E3179" s="199"/>
      <c r="F3179" s="205"/>
      <c r="G3179" s="20"/>
      <c r="H3179" s="20"/>
      <c r="I3179" s="20"/>
      <c r="J3179" s="20"/>
      <c r="K3179" s="20"/>
      <c r="L3179" s="20"/>
      <c r="M3179" s="20"/>
      <c r="N3179" s="20"/>
      <c r="O3179" s="125"/>
      <c r="P3179" s="125"/>
      <c r="Q3179" s="199"/>
      <c r="R3179" s="205"/>
      <c r="S3179" s="199"/>
      <c r="T3179" s="199"/>
      <c r="U3179" s="199"/>
      <c r="V3179" s="205"/>
      <c r="W3179" s="205"/>
      <c r="X3179" s="230"/>
      <c r="Y3179" s="230"/>
      <c r="Z3179" s="20"/>
      <c r="AA3179" s="20"/>
      <c r="AB3179" s="205"/>
      <c r="AC3179" s="205"/>
      <c r="AD3179" s="205"/>
      <c r="AE3179" s="1">
        <f t="shared" si="89"/>
        <v>0</v>
      </c>
      <c r="AF3179" s="1">
        <f t="shared" si="90"/>
        <v>0</v>
      </c>
      <c r="AH3179" s="1"/>
    </row>
    <row r="3180" spans="1:34">
      <c r="A3180" s="18"/>
      <c r="B3180" s="168"/>
      <c r="C3180" s="19"/>
      <c r="D3180" s="19"/>
      <c r="E3180" s="199"/>
      <c r="F3180" s="205"/>
      <c r="G3180" s="20"/>
      <c r="H3180" s="20"/>
      <c r="I3180" s="20"/>
      <c r="J3180" s="20"/>
      <c r="K3180" s="20"/>
      <c r="L3180" s="20"/>
      <c r="M3180" s="20"/>
      <c r="N3180" s="20"/>
      <c r="O3180" s="125"/>
      <c r="P3180" s="125"/>
      <c r="Q3180" s="199"/>
      <c r="R3180" s="205"/>
      <c r="S3180" s="199"/>
      <c r="T3180" s="199"/>
      <c r="U3180" s="199"/>
      <c r="V3180" s="205"/>
      <c r="W3180" s="205"/>
      <c r="X3180" s="230"/>
      <c r="Y3180" s="230"/>
      <c r="Z3180" s="20"/>
      <c r="AA3180" s="20"/>
      <c r="AB3180" s="205"/>
      <c r="AC3180" s="205"/>
      <c r="AD3180" s="205"/>
      <c r="AE3180" s="1">
        <f t="shared" si="89"/>
        <v>0</v>
      </c>
      <c r="AF3180" s="1">
        <f t="shared" si="90"/>
        <v>0</v>
      </c>
      <c r="AH3180" s="1"/>
    </row>
    <row r="3181" spans="1:34">
      <c r="A3181" s="18"/>
      <c r="B3181" s="168"/>
      <c r="C3181" s="19"/>
      <c r="D3181" s="19"/>
      <c r="E3181" s="199"/>
      <c r="F3181" s="205"/>
      <c r="G3181" s="20"/>
      <c r="H3181" s="20"/>
      <c r="I3181" s="20"/>
      <c r="J3181" s="20"/>
      <c r="K3181" s="20"/>
      <c r="L3181" s="20"/>
      <c r="M3181" s="20"/>
      <c r="N3181" s="20"/>
      <c r="O3181" s="125"/>
      <c r="P3181" s="125"/>
      <c r="Q3181" s="199"/>
      <c r="R3181" s="205"/>
      <c r="S3181" s="199"/>
      <c r="T3181" s="199"/>
      <c r="U3181" s="199"/>
      <c r="V3181" s="205"/>
      <c r="W3181" s="205"/>
      <c r="X3181" s="230"/>
      <c r="Y3181" s="230"/>
      <c r="Z3181" s="20"/>
      <c r="AA3181" s="20"/>
      <c r="AB3181" s="205"/>
      <c r="AC3181" s="205"/>
      <c r="AD3181" s="205"/>
      <c r="AE3181" s="1">
        <f t="shared" si="89"/>
        <v>0</v>
      </c>
      <c r="AF3181" s="1">
        <f t="shared" si="90"/>
        <v>0</v>
      </c>
      <c r="AH3181" s="1"/>
    </row>
    <row r="3182" spans="1:34">
      <c r="A3182" s="18"/>
      <c r="B3182" s="168"/>
      <c r="C3182" s="19"/>
      <c r="D3182" s="19"/>
      <c r="E3182" s="199"/>
      <c r="F3182" s="205"/>
      <c r="G3182" s="20"/>
      <c r="H3182" s="20"/>
      <c r="I3182" s="20"/>
      <c r="J3182" s="20"/>
      <c r="K3182" s="20"/>
      <c r="L3182" s="20"/>
      <c r="M3182" s="20"/>
      <c r="N3182" s="20"/>
      <c r="O3182" s="125"/>
      <c r="P3182" s="125"/>
      <c r="Q3182" s="199"/>
      <c r="R3182" s="205"/>
      <c r="S3182" s="199"/>
      <c r="T3182" s="199"/>
      <c r="U3182" s="199"/>
      <c r="V3182" s="205"/>
      <c r="W3182" s="205"/>
      <c r="X3182" s="230"/>
      <c r="Y3182" s="230"/>
      <c r="Z3182" s="20"/>
      <c r="AA3182" s="20"/>
      <c r="AB3182" s="205"/>
      <c r="AC3182" s="205"/>
      <c r="AD3182" s="205"/>
      <c r="AE3182" s="1">
        <f t="shared" si="89"/>
        <v>0</v>
      </c>
      <c r="AF3182" s="1">
        <f t="shared" si="90"/>
        <v>0</v>
      </c>
      <c r="AH3182" s="1"/>
    </row>
    <row r="3183" spans="1:34">
      <c r="A3183" s="18"/>
      <c r="B3183" s="168"/>
      <c r="C3183" s="19"/>
      <c r="D3183" s="19"/>
      <c r="E3183" s="199"/>
      <c r="F3183" s="205"/>
      <c r="G3183" s="20"/>
      <c r="H3183" s="20"/>
      <c r="I3183" s="20"/>
      <c r="J3183" s="20"/>
      <c r="K3183" s="20"/>
      <c r="L3183" s="20"/>
      <c r="M3183" s="20"/>
      <c r="N3183" s="20"/>
      <c r="O3183" s="125"/>
      <c r="P3183" s="125"/>
      <c r="Q3183" s="199"/>
      <c r="R3183" s="205"/>
      <c r="S3183" s="199"/>
      <c r="T3183" s="199"/>
      <c r="U3183" s="199"/>
      <c r="V3183" s="205"/>
      <c r="W3183" s="205"/>
      <c r="X3183" s="230"/>
      <c r="Y3183" s="230"/>
      <c r="Z3183" s="20"/>
      <c r="AA3183" s="20"/>
      <c r="AB3183" s="205"/>
      <c r="AC3183" s="205"/>
      <c r="AD3183" s="205"/>
      <c r="AE3183" s="1">
        <f t="shared" si="89"/>
        <v>0</v>
      </c>
      <c r="AF3183" s="1">
        <f t="shared" si="90"/>
        <v>0</v>
      </c>
      <c r="AH3183" s="1"/>
    </row>
    <row r="3184" spans="1:34">
      <c r="A3184" s="18"/>
      <c r="B3184" s="168"/>
      <c r="C3184" s="19"/>
      <c r="D3184" s="19"/>
      <c r="E3184" s="199"/>
      <c r="F3184" s="205"/>
      <c r="G3184" s="20"/>
      <c r="H3184" s="20"/>
      <c r="I3184" s="20"/>
      <c r="J3184" s="20"/>
      <c r="K3184" s="20"/>
      <c r="L3184" s="20"/>
      <c r="M3184" s="20"/>
      <c r="N3184" s="20"/>
      <c r="O3184" s="125"/>
      <c r="P3184" s="125"/>
      <c r="Q3184" s="199"/>
      <c r="R3184" s="205"/>
      <c r="S3184" s="199"/>
      <c r="T3184" s="199"/>
      <c r="U3184" s="199"/>
      <c r="V3184" s="205"/>
      <c r="W3184" s="205"/>
      <c r="X3184" s="230"/>
      <c r="Y3184" s="230"/>
      <c r="Z3184" s="20"/>
      <c r="AA3184" s="20"/>
      <c r="AB3184" s="205"/>
      <c r="AC3184" s="205"/>
      <c r="AD3184" s="205"/>
      <c r="AE3184" s="1">
        <f t="shared" si="89"/>
        <v>0</v>
      </c>
      <c r="AF3184" s="1">
        <f t="shared" si="90"/>
        <v>0</v>
      </c>
      <c r="AH3184" s="1"/>
    </row>
    <row r="3185" spans="1:34">
      <c r="A3185" s="18"/>
      <c r="B3185" s="168"/>
      <c r="C3185" s="19"/>
      <c r="D3185" s="19"/>
      <c r="E3185" s="199"/>
      <c r="F3185" s="205"/>
      <c r="G3185" s="20"/>
      <c r="H3185" s="20"/>
      <c r="I3185" s="20"/>
      <c r="J3185" s="20"/>
      <c r="K3185" s="20"/>
      <c r="L3185" s="20"/>
      <c r="M3185" s="20"/>
      <c r="N3185" s="20"/>
      <c r="O3185" s="125"/>
      <c r="P3185" s="125"/>
      <c r="Q3185" s="199"/>
      <c r="R3185" s="205"/>
      <c r="S3185" s="199"/>
      <c r="T3185" s="199"/>
      <c r="U3185" s="199"/>
      <c r="V3185" s="205"/>
      <c r="W3185" s="205"/>
      <c r="X3185" s="230"/>
      <c r="Y3185" s="230"/>
      <c r="Z3185" s="20"/>
      <c r="AA3185" s="20"/>
      <c r="AB3185" s="205"/>
      <c r="AC3185" s="205"/>
      <c r="AD3185" s="205"/>
      <c r="AE3185" s="1">
        <f t="shared" si="89"/>
        <v>0</v>
      </c>
      <c r="AF3185" s="1">
        <f t="shared" si="90"/>
        <v>0</v>
      </c>
      <c r="AH3185" s="1"/>
    </row>
    <row r="3186" spans="1:34">
      <c r="A3186" s="18"/>
      <c r="B3186" s="168"/>
      <c r="C3186" s="19"/>
      <c r="D3186" s="19"/>
      <c r="E3186" s="199"/>
      <c r="F3186" s="205"/>
      <c r="G3186" s="20"/>
      <c r="H3186" s="20"/>
      <c r="I3186" s="20"/>
      <c r="J3186" s="20"/>
      <c r="K3186" s="20"/>
      <c r="L3186" s="20"/>
      <c r="M3186" s="20"/>
      <c r="N3186" s="20"/>
      <c r="O3186" s="125"/>
      <c r="P3186" s="125"/>
      <c r="Q3186" s="199"/>
      <c r="R3186" s="205"/>
      <c r="S3186" s="199"/>
      <c r="T3186" s="199"/>
      <c r="U3186" s="199"/>
      <c r="V3186" s="205"/>
      <c r="W3186" s="205"/>
      <c r="X3186" s="230"/>
      <c r="Y3186" s="230"/>
      <c r="Z3186" s="20"/>
      <c r="AA3186" s="20"/>
      <c r="AB3186" s="205"/>
      <c r="AC3186" s="205"/>
      <c r="AD3186" s="205"/>
      <c r="AE3186" s="1">
        <f t="shared" si="89"/>
        <v>0</v>
      </c>
      <c r="AF3186" s="1">
        <f t="shared" si="90"/>
        <v>0</v>
      </c>
      <c r="AH3186" s="1"/>
    </row>
    <row r="3187" spans="1:34">
      <c r="A3187" s="18"/>
      <c r="B3187" s="168"/>
      <c r="C3187" s="19"/>
      <c r="D3187" s="19"/>
      <c r="E3187" s="199"/>
      <c r="F3187" s="205"/>
      <c r="G3187" s="20"/>
      <c r="H3187" s="20"/>
      <c r="I3187" s="20"/>
      <c r="J3187" s="20"/>
      <c r="K3187" s="20"/>
      <c r="L3187" s="20"/>
      <c r="M3187" s="20"/>
      <c r="N3187" s="20"/>
      <c r="O3187" s="125"/>
      <c r="P3187" s="125"/>
      <c r="Q3187" s="199"/>
      <c r="R3187" s="205"/>
      <c r="S3187" s="199"/>
      <c r="T3187" s="199"/>
      <c r="U3187" s="199"/>
      <c r="V3187" s="205"/>
      <c r="W3187" s="205"/>
      <c r="X3187" s="230"/>
      <c r="Y3187" s="230"/>
      <c r="Z3187" s="20"/>
      <c r="AA3187" s="20"/>
      <c r="AB3187" s="205"/>
      <c r="AC3187" s="205"/>
      <c r="AD3187" s="205"/>
      <c r="AE3187" s="1">
        <f t="shared" si="89"/>
        <v>0</v>
      </c>
      <c r="AF3187" s="1">
        <f t="shared" si="90"/>
        <v>0</v>
      </c>
      <c r="AH3187" s="1"/>
    </row>
    <row r="3188" spans="1:34">
      <c r="A3188" s="18"/>
      <c r="B3188" s="168"/>
      <c r="C3188" s="19"/>
      <c r="D3188" s="19"/>
      <c r="E3188" s="199"/>
      <c r="F3188" s="205"/>
      <c r="G3188" s="20"/>
      <c r="H3188" s="20"/>
      <c r="I3188" s="20"/>
      <c r="J3188" s="20"/>
      <c r="K3188" s="20"/>
      <c r="L3188" s="20"/>
      <c r="M3188" s="20"/>
      <c r="N3188" s="20"/>
      <c r="O3188" s="125"/>
      <c r="P3188" s="125"/>
      <c r="Q3188" s="199"/>
      <c r="R3188" s="205"/>
      <c r="S3188" s="199"/>
      <c r="T3188" s="199"/>
      <c r="U3188" s="199"/>
      <c r="V3188" s="205"/>
      <c r="W3188" s="205"/>
      <c r="X3188" s="230"/>
      <c r="Y3188" s="230"/>
      <c r="Z3188" s="20"/>
      <c r="AA3188" s="20"/>
      <c r="AB3188" s="205"/>
      <c r="AC3188" s="205"/>
      <c r="AD3188" s="205"/>
      <c r="AE3188" s="1">
        <f t="shared" si="89"/>
        <v>0</v>
      </c>
      <c r="AF3188" s="1">
        <f t="shared" si="90"/>
        <v>0</v>
      </c>
      <c r="AH3188" s="1"/>
    </row>
    <row r="3189" spans="1:34">
      <c r="A3189" s="18"/>
      <c r="B3189" s="168"/>
      <c r="C3189" s="19"/>
      <c r="D3189" s="19"/>
      <c r="E3189" s="199"/>
      <c r="F3189" s="205"/>
      <c r="G3189" s="20"/>
      <c r="H3189" s="20"/>
      <c r="I3189" s="20"/>
      <c r="J3189" s="20"/>
      <c r="K3189" s="20"/>
      <c r="L3189" s="20"/>
      <c r="M3189" s="20"/>
      <c r="N3189" s="20"/>
      <c r="O3189" s="125"/>
      <c r="P3189" s="125"/>
      <c r="Q3189" s="199"/>
      <c r="R3189" s="205"/>
      <c r="S3189" s="199"/>
      <c r="T3189" s="199"/>
      <c r="U3189" s="199"/>
      <c r="V3189" s="205"/>
      <c r="W3189" s="205"/>
      <c r="X3189" s="230"/>
      <c r="Y3189" s="230"/>
      <c r="Z3189" s="20"/>
      <c r="AA3189" s="20"/>
      <c r="AB3189" s="205"/>
      <c r="AC3189" s="205"/>
      <c r="AD3189" s="205"/>
      <c r="AE3189" s="1">
        <f t="shared" si="89"/>
        <v>0</v>
      </c>
      <c r="AF3189" s="1">
        <f t="shared" si="90"/>
        <v>0</v>
      </c>
      <c r="AH3189" s="1"/>
    </row>
    <row r="3190" spans="1:34">
      <c r="A3190" s="18"/>
      <c r="B3190" s="168"/>
      <c r="C3190" s="19"/>
      <c r="D3190" s="19"/>
      <c r="E3190" s="199"/>
      <c r="F3190" s="205"/>
      <c r="G3190" s="20"/>
      <c r="H3190" s="20"/>
      <c r="I3190" s="20"/>
      <c r="J3190" s="20"/>
      <c r="K3190" s="20"/>
      <c r="L3190" s="20"/>
      <c r="M3190" s="20"/>
      <c r="N3190" s="20"/>
      <c r="O3190" s="125"/>
      <c r="P3190" s="125"/>
      <c r="Q3190" s="199"/>
      <c r="R3190" s="205"/>
      <c r="S3190" s="199"/>
      <c r="T3190" s="199"/>
      <c r="U3190" s="199"/>
      <c r="V3190" s="205"/>
      <c r="W3190" s="205"/>
      <c r="X3190" s="230"/>
      <c r="Y3190" s="230"/>
      <c r="Z3190" s="20"/>
      <c r="AA3190" s="20"/>
      <c r="AB3190" s="205"/>
      <c r="AC3190" s="205"/>
      <c r="AD3190" s="205"/>
      <c r="AE3190" s="1">
        <f t="shared" si="89"/>
        <v>0</v>
      </c>
      <c r="AF3190" s="1">
        <f t="shared" si="90"/>
        <v>0</v>
      </c>
      <c r="AH3190" s="1"/>
    </row>
    <row r="3191" spans="1:34">
      <c r="A3191" s="18"/>
      <c r="B3191" s="168"/>
      <c r="C3191" s="19"/>
      <c r="D3191" s="19"/>
      <c r="E3191" s="199"/>
      <c r="F3191" s="205"/>
      <c r="G3191" s="20"/>
      <c r="H3191" s="20"/>
      <c r="I3191" s="20"/>
      <c r="J3191" s="20"/>
      <c r="K3191" s="20"/>
      <c r="L3191" s="20"/>
      <c r="M3191" s="20"/>
      <c r="N3191" s="20"/>
      <c r="O3191" s="125"/>
      <c r="P3191" s="125"/>
      <c r="Q3191" s="199"/>
      <c r="R3191" s="205"/>
      <c r="S3191" s="199"/>
      <c r="T3191" s="199"/>
      <c r="U3191" s="199"/>
      <c r="V3191" s="205"/>
      <c r="W3191" s="205"/>
      <c r="X3191" s="230"/>
      <c r="Y3191" s="230"/>
      <c r="Z3191" s="20"/>
      <c r="AA3191" s="20"/>
      <c r="AB3191" s="205"/>
      <c r="AC3191" s="205"/>
      <c r="AD3191" s="205"/>
      <c r="AE3191" s="1">
        <f t="shared" si="89"/>
        <v>0</v>
      </c>
      <c r="AF3191" s="1">
        <f t="shared" si="90"/>
        <v>0</v>
      </c>
      <c r="AH3191" s="1"/>
    </row>
    <row r="3192" spans="1:34">
      <c r="A3192" s="18"/>
      <c r="B3192" s="168"/>
      <c r="C3192" s="19"/>
      <c r="D3192" s="19"/>
      <c r="E3192" s="199"/>
      <c r="F3192" s="205"/>
      <c r="G3192" s="20"/>
      <c r="H3192" s="20"/>
      <c r="I3192" s="20"/>
      <c r="J3192" s="20"/>
      <c r="K3192" s="20"/>
      <c r="L3192" s="20"/>
      <c r="M3192" s="20"/>
      <c r="N3192" s="20"/>
      <c r="O3192" s="125"/>
      <c r="P3192" s="125"/>
      <c r="Q3192" s="199"/>
      <c r="R3192" s="205"/>
      <c r="S3192" s="199"/>
      <c r="T3192" s="199"/>
      <c r="U3192" s="199"/>
      <c r="V3192" s="205"/>
      <c r="W3192" s="205"/>
      <c r="X3192" s="230"/>
      <c r="Y3192" s="230"/>
      <c r="Z3192" s="20"/>
      <c r="AA3192" s="20"/>
      <c r="AB3192" s="205"/>
      <c r="AC3192" s="205"/>
      <c r="AD3192" s="205"/>
      <c r="AE3192" s="1">
        <f t="shared" si="89"/>
        <v>0</v>
      </c>
      <c r="AF3192" s="1">
        <f t="shared" si="90"/>
        <v>0</v>
      </c>
      <c r="AH3192" s="1"/>
    </row>
    <row r="3193" spans="1:34">
      <c r="A3193" s="18"/>
      <c r="B3193" s="168"/>
      <c r="C3193" s="19"/>
      <c r="D3193" s="19"/>
      <c r="E3193" s="199"/>
      <c r="F3193" s="205"/>
      <c r="G3193" s="20"/>
      <c r="H3193" s="20"/>
      <c r="I3193" s="20"/>
      <c r="J3193" s="20"/>
      <c r="K3193" s="20"/>
      <c r="L3193" s="20"/>
      <c r="M3193" s="20"/>
      <c r="N3193" s="20"/>
      <c r="O3193" s="125"/>
      <c r="P3193" s="125"/>
      <c r="Q3193" s="199"/>
      <c r="R3193" s="205"/>
      <c r="S3193" s="199"/>
      <c r="T3193" s="199"/>
      <c r="U3193" s="199"/>
      <c r="V3193" s="205"/>
      <c r="W3193" s="205"/>
      <c r="X3193" s="230"/>
      <c r="Y3193" s="230"/>
      <c r="Z3193" s="20"/>
      <c r="AA3193" s="20"/>
      <c r="AB3193" s="205"/>
      <c r="AC3193" s="205"/>
      <c r="AD3193" s="205"/>
      <c r="AE3193" s="1">
        <f t="shared" si="89"/>
        <v>0</v>
      </c>
      <c r="AF3193" s="1">
        <f t="shared" si="90"/>
        <v>0</v>
      </c>
      <c r="AH3193" s="1"/>
    </row>
    <row r="3194" spans="1:34">
      <c r="A3194" s="18"/>
      <c r="B3194" s="168"/>
      <c r="C3194" s="19"/>
      <c r="D3194" s="19"/>
      <c r="E3194" s="199"/>
      <c r="F3194" s="205"/>
      <c r="G3194" s="20"/>
      <c r="H3194" s="20"/>
      <c r="I3194" s="20"/>
      <c r="J3194" s="20"/>
      <c r="K3194" s="20"/>
      <c r="L3194" s="20"/>
      <c r="M3194" s="20"/>
      <c r="N3194" s="20"/>
      <c r="O3194" s="125"/>
      <c r="P3194" s="125"/>
      <c r="Q3194" s="199"/>
      <c r="R3194" s="205"/>
      <c r="S3194" s="199"/>
      <c r="T3194" s="199"/>
      <c r="U3194" s="199"/>
      <c r="V3194" s="205"/>
      <c r="W3194" s="205"/>
      <c r="X3194" s="230"/>
      <c r="Y3194" s="230"/>
      <c r="Z3194" s="20"/>
      <c r="AA3194" s="20"/>
      <c r="AB3194" s="205"/>
      <c r="AC3194" s="205"/>
      <c r="AD3194" s="205"/>
      <c r="AE3194" s="1">
        <f t="shared" si="89"/>
        <v>0</v>
      </c>
      <c r="AF3194" s="1">
        <f t="shared" si="90"/>
        <v>0</v>
      </c>
      <c r="AH3194" s="1"/>
    </row>
    <row r="3195" spans="1:34">
      <c r="A3195" s="18"/>
      <c r="B3195" s="168"/>
      <c r="C3195" s="19"/>
      <c r="D3195" s="19"/>
      <c r="E3195" s="199"/>
      <c r="F3195" s="205"/>
      <c r="G3195" s="20"/>
      <c r="H3195" s="20"/>
      <c r="I3195" s="20"/>
      <c r="J3195" s="20"/>
      <c r="K3195" s="20"/>
      <c r="L3195" s="20"/>
      <c r="M3195" s="20"/>
      <c r="N3195" s="20"/>
      <c r="O3195" s="125"/>
      <c r="P3195" s="125"/>
      <c r="Q3195" s="199"/>
      <c r="R3195" s="205"/>
      <c r="S3195" s="199"/>
      <c r="T3195" s="199"/>
      <c r="U3195" s="199"/>
      <c r="V3195" s="205"/>
      <c r="W3195" s="205"/>
      <c r="X3195" s="230"/>
      <c r="Y3195" s="230"/>
      <c r="Z3195" s="20"/>
      <c r="AA3195" s="20"/>
      <c r="AB3195" s="205"/>
      <c r="AC3195" s="205"/>
      <c r="AD3195" s="205"/>
      <c r="AE3195" s="1">
        <f t="shared" si="89"/>
        <v>0</v>
      </c>
      <c r="AF3195" s="1">
        <f t="shared" si="90"/>
        <v>0</v>
      </c>
      <c r="AH3195" s="1"/>
    </row>
    <row r="3196" spans="1:34">
      <c r="A3196" s="18"/>
      <c r="B3196" s="168"/>
      <c r="C3196" s="19"/>
      <c r="D3196" s="19"/>
      <c r="E3196" s="199"/>
      <c r="F3196" s="205"/>
      <c r="G3196" s="20"/>
      <c r="H3196" s="20"/>
      <c r="I3196" s="20"/>
      <c r="J3196" s="20"/>
      <c r="K3196" s="20"/>
      <c r="L3196" s="20"/>
      <c r="M3196" s="20"/>
      <c r="N3196" s="20"/>
      <c r="O3196" s="125"/>
      <c r="P3196" s="125"/>
      <c r="Q3196" s="199"/>
      <c r="R3196" s="205"/>
      <c r="S3196" s="199"/>
      <c r="T3196" s="199"/>
      <c r="U3196" s="199"/>
      <c r="V3196" s="205"/>
      <c r="W3196" s="205"/>
      <c r="X3196" s="230"/>
      <c r="Y3196" s="230"/>
      <c r="Z3196" s="20"/>
      <c r="AA3196" s="20"/>
      <c r="AB3196" s="205"/>
      <c r="AC3196" s="205"/>
      <c r="AD3196" s="205"/>
      <c r="AE3196" s="1">
        <f t="shared" si="89"/>
        <v>0</v>
      </c>
      <c r="AF3196" s="1">
        <f t="shared" si="90"/>
        <v>0</v>
      </c>
      <c r="AH3196" s="1"/>
    </row>
    <row r="3197" spans="1:34">
      <c r="A3197" s="18"/>
      <c r="B3197" s="168"/>
      <c r="C3197" s="19"/>
      <c r="D3197" s="19"/>
      <c r="E3197" s="199"/>
      <c r="F3197" s="205"/>
      <c r="G3197" s="20"/>
      <c r="H3197" s="20"/>
      <c r="I3197" s="20"/>
      <c r="J3197" s="20"/>
      <c r="K3197" s="20"/>
      <c r="L3197" s="20"/>
      <c r="M3197" s="20"/>
      <c r="N3197" s="20"/>
      <c r="O3197" s="125"/>
      <c r="P3197" s="125"/>
      <c r="Q3197" s="199"/>
      <c r="R3197" s="205"/>
      <c r="S3197" s="199"/>
      <c r="T3197" s="199"/>
      <c r="U3197" s="199"/>
      <c r="V3197" s="205"/>
      <c r="W3197" s="205"/>
      <c r="X3197" s="230"/>
      <c r="Y3197" s="230"/>
      <c r="Z3197" s="20"/>
      <c r="AA3197" s="20"/>
      <c r="AB3197" s="205"/>
      <c r="AC3197" s="205"/>
      <c r="AD3197" s="205"/>
      <c r="AE3197" s="1">
        <f t="shared" si="89"/>
        <v>0</v>
      </c>
      <c r="AF3197" s="1">
        <f t="shared" si="90"/>
        <v>0</v>
      </c>
      <c r="AH3197" s="1"/>
    </row>
    <row r="3198" spans="1:34">
      <c r="A3198" s="18"/>
      <c r="B3198" s="168"/>
      <c r="C3198" s="19"/>
      <c r="D3198" s="19"/>
      <c r="E3198" s="199"/>
      <c r="F3198" s="205"/>
      <c r="G3198" s="20"/>
      <c r="H3198" s="20"/>
      <c r="I3198" s="20"/>
      <c r="J3198" s="20"/>
      <c r="K3198" s="20"/>
      <c r="L3198" s="20"/>
      <c r="M3198" s="20"/>
      <c r="N3198" s="20"/>
      <c r="O3198" s="125"/>
      <c r="P3198" s="125"/>
      <c r="Q3198" s="199"/>
      <c r="R3198" s="205"/>
      <c r="S3198" s="199"/>
      <c r="T3198" s="199"/>
      <c r="U3198" s="199"/>
      <c r="V3198" s="205"/>
      <c r="W3198" s="205"/>
      <c r="X3198" s="230"/>
      <c r="Y3198" s="230"/>
      <c r="Z3198" s="20"/>
      <c r="AA3198" s="20"/>
      <c r="AB3198" s="205"/>
      <c r="AC3198" s="205"/>
      <c r="AD3198" s="205"/>
      <c r="AE3198" s="1">
        <f t="shared" si="89"/>
        <v>0</v>
      </c>
      <c r="AF3198" s="1">
        <f t="shared" si="90"/>
        <v>0</v>
      </c>
      <c r="AH3198" s="1"/>
    </row>
    <row r="3199" spans="1:34">
      <c r="A3199" s="18"/>
      <c r="B3199" s="168"/>
      <c r="C3199" s="19"/>
      <c r="D3199" s="19"/>
      <c r="E3199" s="199"/>
      <c r="F3199" s="205"/>
      <c r="G3199" s="20"/>
      <c r="H3199" s="20"/>
      <c r="I3199" s="20"/>
      <c r="J3199" s="20"/>
      <c r="K3199" s="20"/>
      <c r="L3199" s="20"/>
      <c r="M3199" s="20"/>
      <c r="N3199" s="20"/>
      <c r="O3199" s="125"/>
      <c r="P3199" s="125"/>
      <c r="Q3199" s="199"/>
      <c r="R3199" s="205"/>
      <c r="S3199" s="199"/>
      <c r="T3199" s="199"/>
      <c r="U3199" s="199"/>
      <c r="V3199" s="205"/>
      <c r="W3199" s="205"/>
      <c r="X3199" s="230"/>
      <c r="Y3199" s="230"/>
      <c r="Z3199" s="20"/>
      <c r="AA3199" s="20"/>
      <c r="AB3199" s="205"/>
      <c r="AC3199" s="205"/>
      <c r="AD3199" s="205"/>
      <c r="AE3199" s="1">
        <f t="shared" si="89"/>
        <v>0</v>
      </c>
      <c r="AF3199" s="1">
        <f t="shared" si="90"/>
        <v>0</v>
      </c>
      <c r="AH3199" s="1"/>
    </row>
    <row r="3200" spans="1:34">
      <c r="A3200" s="18"/>
      <c r="B3200" s="168"/>
      <c r="C3200" s="19"/>
      <c r="D3200" s="19"/>
      <c r="E3200" s="199"/>
      <c r="F3200" s="205"/>
      <c r="G3200" s="20"/>
      <c r="H3200" s="20"/>
      <c r="I3200" s="20"/>
      <c r="J3200" s="20"/>
      <c r="K3200" s="20"/>
      <c r="L3200" s="20"/>
      <c r="M3200" s="20"/>
      <c r="N3200" s="20"/>
      <c r="O3200" s="125"/>
      <c r="P3200" s="125"/>
      <c r="Q3200" s="199"/>
      <c r="R3200" s="205"/>
      <c r="S3200" s="199"/>
      <c r="T3200" s="199"/>
      <c r="U3200" s="199"/>
      <c r="V3200" s="205"/>
      <c r="W3200" s="205"/>
      <c r="X3200" s="230"/>
      <c r="Y3200" s="230"/>
      <c r="Z3200" s="20"/>
      <c r="AA3200" s="20"/>
      <c r="AB3200" s="205"/>
      <c r="AC3200" s="205"/>
      <c r="AD3200" s="205"/>
      <c r="AE3200" s="1">
        <f t="shared" si="89"/>
        <v>0</v>
      </c>
      <c r="AF3200" s="1">
        <f t="shared" si="90"/>
        <v>0</v>
      </c>
      <c r="AH3200" s="1"/>
    </row>
    <row r="3201" spans="1:34">
      <c r="A3201" s="18"/>
      <c r="B3201" s="168"/>
      <c r="C3201" s="19"/>
      <c r="D3201" s="19"/>
      <c r="E3201" s="199"/>
      <c r="F3201" s="205"/>
      <c r="G3201" s="20"/>
      <c r="H3201" s="20"/>
      <c r="I3201" s="20"/>
      <c r="J3201" s="20"/>
      <c r="K3201" s="20"/>
      <c r="L3201" s="20"/>
      <c r="M3201" s="20"/>
      <c r="N3201" s="20"/>
      <c r="O3201" s="125"/>
      <c r="P3201" s="125"/>
      <c r="Q3201" s="199"/>
      <c r="R3201" s="205"/>
      <c r="S3201" s="199"/>
      <c r="T3201" s="199"/>
      <c r="U3201" s="199"/>
      <c r="V3201" s="205"/>
      <c r="W3201" s="205"/>
      <c r="X3201" s="230"/>
      <c r="Y3201" s="230"/>
      <c r="Z3201" s="20"/>
      <c r="AA3201" s="20"/>
      <c r="AB3201" s="205"/>
      <c r="AC3201" s="205"/>
      <c r="AD3201" s="205"/>
      <c r="AE3201" s="1">
        <f t="shared" si="89"/>
        <v>0</v>
      </c>
      <c r="AF3201" s="1">
        <f t="shared" si="90"/>
        <v>0</v>
      </c>
      <c r="AH3201" s="1"/>
    </row>
    <row r="3202" spans="1:34">
      <c r="A3202" s="18"/>
      <c r="B3202" s="168"/>
      <c r="C3202" s="19"/>
      <c r="D3202" s="19"/>
      <c r="E3202" s="199"/>
      <c r="F3202" s="205"/>
      <c r="G3202" s="20"/>
      <c r="H3202" s="20"/>
      <c r="I3202" s="20"/>
      <c r="J3202" s="20"/>
      <c r="K3202" s="20"/>
      <c r="L3202" s="20"/>
      <c r="M3202" s="20"/>
      <c r="N3202" s="20"/>
      <c r="O3202" s="125"/>
      <c r="P3202" s="125"/>
      <c r="Q3202" s="199"/>
      <c r="R3202" s="205"/>
      <c r="S3202" s="199"/>
      <c r="T3202" s="199"/>
      <c r="U3202" s="199"/>
      <c r="V3202" s="205"/>
      <c r="W3202" s="205"/>
      <c r="X3202" s="230"/>
      <c r="Y3202" s="230"/>
      <c r="Z3202" s="20"/>
      <c r="AA3202" s="20"/>
      <c r="AB3202" s="205"/>
      <c r="AC3202" s="205"/>
      <c r="AD3202" s="205"/>
      <c r="AE3202" s="1">
        <f t="shared" si="89"/>
        <v>0</v>
      </c>
      <c r="AF3202" s="1">
        <f t="shared" si="90"/>
        <v>0</v>
      </c>
      <c r="AH3202" s="1"/>
    </row>
    <row r="3203" spans="1:34">
      <c r="A3203" s="18"/>
      <c r="B3203" s="168"/>
      <c r="C3203" s="19"/>
      <c r="D3203" s="19"/>
      <c r="E3203" s="199"/>
      <c r="F3203" s="205"/>
      <c r="G3203" s="20"/>
      <c r="H3203" s="20"/>
      <c r="I3203" s="20"/>
      <c r="J3203" s="20"/>
      <c r="K3203" s="20"/>
      <c r="L3203" s="20"/>
      <c r="M3203" s="20"/>
      <c r="N3203" s="20"/>
      <c r="O3203" s="125"/>
      <c r="P3203" s="125"/>
      <c r="Q3203" s="199"/>
      <c r="R3203" s="205"/>
      <c r="S3203" s="199"/>
      <c r="T3203" s="199"/>
      <c r="U3203" s="199"/>
      <c r="V3203" s="205"/>
      <c r="W3203" s="205"/>
      <c r="X3203" s="230"/>
      <c r="Y3203" s="230"/>
      <c r="Z3203" s="20"/>
      <c r="AA3203" s="20"/>
      <c r="AB3203" s="205"/>
      <c r="AC3203" s="205"/>
      <c r="AD3203" s="205"/>
      <c r="AE3203" s="1">
        <f t="shared" si="89"/>
        <v>0</v>
      </c>
      <c r="AF3203" s="1">
        <f t="shared" si="90"/>
        <v>0</v>
      </c>
      <c r="AH3203" s="1"/>
    </row>
    <row r="3204" spans="1:34">
      <c r="A3204" s="18"/>
      <c r="B3204" s="168"/>
      <c r="C3204" s="19"/>
      <c r="D3204" s="19"/>
      <c r="E3204" s="199"/>
      <c r="F3204" s="205"/>
      <c r="G3204" s="20"/>
      <c r="H3204" s="20"/>
      <c r="I3204" s="20"/>
      <c r="J3204" s="20"/>
      <c r="K3204" s="20"/>
      <c r="L3204" s="20"/>
      <c r="M3204" s="20"/>
      <c r="N3204" s="20"/>
      <c r="O3204" s="125"/>
      <c r="P3204" s="125"/>
      <c r="Q3204" s="199"/>
      <c r="R3204" s="205"/>
      <c r="S3204" s="199"/>
      <c r="T3204" s="199"/>
      <c r="U3204" s="199"/>
      <c r="V3204" s="205"/>
      <c r="W3204" s="205"/>
      <c r="X3204" s="230"/>
      <c r="Y3204" s="230"/>
      <c r="Z3204" s="20"/>
      <c r="AA3204" s="20"/>
      <c r="AB3204" s="205"/>
      <c r="AC3204" s="205"/>
      <c r="AD3204" s="205"/>
      <c r="AE3204" s="1">
        <f t="shared" si="89"/>
        <v>0</v>
      </c>
      <c r="AF3204" s="1">
        <f t="shared" si="90"/>
        <v>0</v>
      </c>
      <c r="AH3204" s="1"/>
    </row>
    <row r="3205" spans="1:34">
      <c r="A3205" s="18"/>
      <c r="B3205" s="168"/>
      <c r="C3205" s="19"/>
      <c r="D3205" s="19"/>
      <c r="E3205" s="199"/>
      <c r="F3205" s="205"/>
      <c r="G3205" s="20"/>
      <c r="H3205" s="20"/>
      <c r="I3205" s="20"/>
      <c r="J3205" s="20"/>
      <c r="K3205" s="20"/>
      <c r="L3205" s="20"/>
      <c r="M3205" s="20"/>
      <c r="N3205" s="20"/>
      <c r="O3205" s="125"/>
      <c r="P3205" s="125"/>
      <c r="Q3205" s="199"/>
      <c r="R3205" s="205"/>
      <c r="S3205" s="199"/>
      <c r="T3205" s="199"/>
      <c r="U3205" s="199"/>
      <c r="V3205" s="205"/>
      <c r="W3205" s="205"/>
      <c r="X3205" s="230"/>
      <c r="Y3205" s="230"/>
      <c r="Z3205" s="20"/>
      <c r="AA3205" s="20"/>
      <c r="AB3205" s="205"/>
      <c r="AC3205" s="205"/>
      <c r="AD3205" s="205"/>
      <c r="AE3205" s="1">
        <f t="shared" si="89"/>
        <v>0</v>
      </c>
      <c r="AF3205" s="1">
        <f t="shared" si="90"/>
        <v>0</v>
      </c>
      <c r="AH3205" s="1"/>
    </row>
    <row r="3206" spans="1:34">
      <c r="A3206" s="18"/>
      <c r="B3206" s="168"/>
      <c r="C3206" s="19"/>
      <c r="D3206" s="19"/>
      <c r="E3206" s="199"/>
      <c r="F3206" s="205"/>
      <c r="G3206" s="20"/>
      <c r="H3206" s="20"/>
      <c r="I3206" s="20"/>
      <c r="J3206" s="20"/>
      <c r="K3206" s="20"/>
      <c r="L3206" s="20"/>
      <c r="M3206" s="20"/>
      <c r="N3206" s="20"/>
      <c r="O3206" s="125"/>
      <c r="P3206" s="125"/>
      <c r="Q3206" s="199"/>
      <c r="R3206" s="205"/>
      <c r="S3206" s="199"/>
      <c r="T3206" s="199"/>
      <c r="U3206" s="199"/>
      <c r="V3206" s="205"/>
      <c r="W3206" s="205"/>
      <c r="X3206" s="230"/>
      <c r="Y3206" s="230"/>
      <c r="Z3206" s="20"/>
      <c r="AA3206" s="20"/>
      <c r="AB3206" s="205"/>
      <c r="AC3206" s="205"/>
      <c r="AD3206" s="205"/>
      <c r="AE3206" s="1">
        <f t="shared" si="89"/>
        <v>0</v>
      </c>
      <c r="AF3206" s="1">
        <f t="shared" si="90"/>
        <v>0</v>
      </c>
      <c r="AH3206" s="1"/>
    </row>
    <row r="3207" spans="1:34">
      <c r="A3207" s="18"/>
      <c r="B3207" s="168"/>
      <c r="C3207" s="19"/>
      <c r="D3207" s="19"/>
      <c r="E3207" s="199"/>
      <c r="F3207" s="205"/>
      <c r="G3207" s="20"/>
      <c r="H3207" s="20"/>
      <c r="I3207" s="20"/>
      <c r="J3207" s="20"/>
      <c r="K3207" s="20"/>
      <c r="L3207" s="20"/>
      <c r="M3207" s="20"/>
      <c r="N3207" s="20"/>
      <c r="O3207" s="125"/>
      <c r="P3207" s="125"/>
      <c r="Q3207" s="199"/>
      <c r="R3207" s="205"/>
      <c r="S3207" s="199"/>
      <c r="T3207" s="199"/>
      <c r="U3207" s="199"/>
      <c r="V3207" s="205"/>
      <c r="W3207" s="205"/>
      <c r="X3207" s="230"/>
      <c r="Y3207" s="230"/>
      <c r="Z3207" s="20"/>
      <c r="AA3207" s="20"/>
      <c r="AB3207" s="205"/>
      <c r="AC3207" s="205"/>
      <c r="AD3207" s="205"/>
      <c r="AE3207" s="1">
        <f t="shared" si="89"/>
        <v>0</v>
      </c>
      <c r="AF3207" s="1">
        <f t="shared" si="90"/>
        <v>0</v>
      </c>
      <c r="AH3207" s="1"/>
    </row>
    <row r="3208" spans="1:34">
      <c r="A3208" s="18"/>
      <c r="B3208" s="168"/>
      <c r="C3208" s="19"/>
      <c r="D3208" s="19"/>
      <c r="E3208" s="199"/>
      <c r="F3208" s="205"/>
      <c r="G3208" s="20"/>
      <c r="H3208" s="20"/>
      <c r="I3208" s="20"/>
      <c r="J3208" s="20"/>
      <c r="K3208" s="20"/>
      <c r="L3208" s="20"/>
      <c r="M3208" s="20"/>
      <c r="N3208" s="20"/>
      <c r="O3208" s="125"/>
      <c r="P3208" s="125"/>
      <c r="Q3208" s="199"/>
      <c r="R3208" s="205"/>
      <c r="S3208" s="199"/>
      <c r="T3208" s="199"/>
      <c r="U3208" s="199"/>
      <c r="V3208" s="205"/>
      <c r="W3208" s="205"/>
      <c r="X3208" s="230"/>
      <c r="Y3208" s="230"/>
      <c r="Z3208" s="20"/>
      <c r="AA3208" s="20"/>
      <c r="AB3208" s="205"/>
      <c r="AC3208" s="205"/>
      <c r="AD3208" s="205"/>
      <c r="AE3208" s="1">
        <f t="shared" si="89"/>
        <v>0</v>
      </c>
      <c r="AF3208" s="1">
        <f t="shared" si="90"/>
        <v>0</v>
      </c>
      <c r="AH3208" s="1"/>
    </row>
    <row r="3209" spans="1:34">
      <c r="A3209" s="18"/>
      <c r="B3209" s="168"/>
      <c r="C3209" s="19"/>
      <c r="D3209" s="19"/>
      <c r="E3209" s="199"/>
      <c r="F3209" s="205"/>
      <c r="G3209" s="20"/>
      <c r="H3209" s="20"/>
      <c r="I3209" s="20"/>
      <c r="J3209" s="20"/>
      <c r="K3209" s="20"/>
      <c r="L3209" s="20"/>
      <c r="M3209" s="20"/>
      <c r="N3209" s="20"/>
      <c r="O3209" s="125"/>
      <c r="P3209" s="125"/>
      <c r="Q3209" s="199"/>
      <c r="R3209" s="205"/>
      <c r="S3209" s="199"/>
      <c r="T3209" s="199"/>
      <c r="U3209" s="199"/>
      <c r="V3209" s="205"/>
      <c r="W3209" s="205"/>
      <c r="X3209" s="230"/>
      <c r="Y3209" s="230"/>
      <c r="Z3209" s="20"/>
      <c r="AA3209" s="20"/>
      <c r="AB3209" s="205"/>
      <c r="AC3209" s="205"/>
      <c r="AD3209" s="205"/>
      <c r="AE3209" s="1">
        <f t="shared" si="89"/>
        <v>0</v>
      </c>
      <c r="AF3209" s="1">
        <f t="shared" si="90"/>
        <v>0</v>
      </c>
      <c r="AH3209" s="1"/>
    </row>
    <row r="3210" spans="1:34">
      <c r="A3210" s="18"/>
      <c r="B3210" s="168"/>
      <c r="C3210" s="19"/>
      <c r="D3210" s="19"/>
      <c r="E3210" s="199"/>
      <c r="F3210" s="205"/>
      <c r="G3210" s="20"/>
      <c r="H3210" s="20"/>
      <c r="I3210" s="20"/>
      <c r="J3210" s="20"/>
      <c r="K3210" s="20"/>
      <c r="L3210" s="20"/>
      <c r="M3210" s="20"/>
      <c r="N3210" s="20"/>
      <c r="O3210" s="125"/>
      <c r="P3210" s="125"/>
      <c r="Q3210" s="199"/>
      <c r="R3210" s="205"/>
      <c r="S3210" s="199"/>
      <c r="T3210" s="199"/>
      <c r="U3210" s="199"/>
      <c r="V3210" s="205"/>
      <c r="W3210" s="205"/>
      <c r="X3210" s="230"/>
      <c r="Y3210" s="230"/>
      <c r="Z3210" s="20"/>
      <c r="AA3210" s="20"/>
      <c r="AB3210" s="205"/>
      <c r="AC3210" s="205"/>
      <c r="AD3210" s="205"/>
      <c r="AE3210" s="1">
        <f t="shared" si="89"/>
        <v>0</v>
      </c>
      <c r="AF3210" s="1">
        <f t="shared" si="90"/>
        <v>0</v>
      </c>
      <c r="AH3210" s="1"/>
    </row>
    <row r="3211" spans="1:34">
      <c r="A3211" s="18"/>
      <c r="B3211" s="168"/>
      <c r="C3211" s="19"/>
      <c r="D3211" s="19"/>
      <c r="E3211" s="199"/>
      <c r="F3211" s="205"/>
      <c r="G3211" s="20"/>
      <c r="H3211" s="20"/>
      <c r="I3211" s="20"/>
      <c r="J3211" s="20"/>
      <c r="K3211" s="20"/>
      <c r="L3211" s="20"/>
      <c r="M3211" s="20"/>
      <c r="N3211" s="20"/>
      <c r="O3211" s="125"/>
      <c r="P3211" s="125"/>
      <c r="Q3211" s="199"/>
      <c r="R3211" s="205"/>
      <c r="S3211" s="199"/>
      <c r="T3211" s="199"/>
      <c r="U3211" s="199"/>
      <c r="V3211" s="205"/>
      <c r="W3211" s="205"/>
      <c r="X3211" s="230"/>
      <c r="Y3211" s="230"/>
      <c r="Z3211" s="20"/>
      <c r="AA3211" s="20"/>
      <c r="AB3211" s="205"/>
      <c r="AC3211" s="205"/>
      <c r="AD3211" s="205"/>
      <c r="AE3211" s="1">
        <f t="shared" ref="AE3211:AE3274" si="91">COUNTA(E3211:AC3211)</f>
        <v>0</v>
      </c>
      <c r="AF3211" s="1">
        <f t="shared" ref="AF3211:AF3274" si="92">COUNTA(E3211)*COUNTA(H3211)*COUNTA(M3211)*COUNTA(O3211)*COUNTA(P3211)*COUNTA(Q3211)*COUNTA(R3211)*COUNTA(AC3211)</f>
        <v>0</v>
      </c>
      <c r="AH3211" s="1"/>
    </row>
    <row r="3212" spans="1:34">
      <c r="A3212" s="18"/>
      <c r="B3212" s="168"/>
      <c r="C3212" s="19"/>
      <c r="D3212" s="19"/>
      <c r="E3212" s="199"/>
      <c r="F3212" s="205"/>
      <c r="G3212" s="20"/>
      <c r="H3212" s="20"/>
      <c r="I3212" s="20"/>
      <c r="J3212" s="20"/>
      <c r="K3212" s="20"/>
      <c r="L3212" s="20"/>
      <c r="M3212" s="20"/>
      <c r="N3212" s="20"/>
      <c r="O3212" s="125"/>
      <c r="P3212" s="125"/>
      <c r="Q3212" s="199"/>
      <c r="R3212" s="205"/>
      <c r="S3212" s="199"/>
      <c r="T3212" s="199"/>
      <c r="U3212" s="199"/>
      <c r="V3212" s="205"/>
      <c r="W3212" s="205"/>
      <c r="X3212" s="230"/>
      <c r="Y3212" s="230"/>
      <c r="Z3212" s="20"/>
      <c r="AA3212" s="20"/>
      <c r="AB3212" s="205"/>
      <c r="AC3212" s="205"/>
      <c r="AD3212" s="205"/>
      <c r="AE3212" s="1">
        <f t="shared" si="91"/>
        <v>0</v>
      </c>
      <c r="AF3212" s="1">
        <f t="shared" si="92"/>
        <v>0</v>
      </c>
      <c r="AH3212" s="1"/>
    </row>
    <row r="3213" spans="1:34">
      <c r="A3213" s="18"/>
      <c r="B3213" s="168"/>
      <c r="C3213" s="19"/>
      <c r="D3213" s="19"/>
      <c r="E3213" s="199"/>
      <c r="F3213" s="205"/>
      <c r="G3213" s="20"/>
      <c r="H3213" s="20"/>
      <c r="I3213" s="20"/>
      <c r="J3213" s="20"/>
      <c r="K3213" s="20"/>
      <c r="L3213" s="20"/>
      <c r="M3213" s="20"/>
      <c r="N3213" s="20"/>
      <c r="O3213" s="125"/>
      <c r="P3213" s="125"/>
      <c r="Q3213" s="199"/>
      <c r="R3213" s="205"/>
      <c r="S3213" s="199"/>
      <c r="T3213" s="199"/>
      <c r="U3213" s="199"/>
      <c r="V3213" s="205"/>
      <c r="W3213" s="205"/>
      <c r="X3213" s="230"/>
      <c r="Y3213" s="230"/>
      <c r="Z3213" s="20"/>
      <c r="AA3213" s="20"/>
      <c r="AB3213" s="205"/>
      <c r="AC3213" s="205"/>
      <c r="AD3213" s="205"/>
      <c r="AE3213" s="1">
        <f t="shared" si="91"/>
        <v>0</v>
      </c>
      <c r="AF3213" s="1">
        <f t="shared" si="92"/>
        <v>0</v>
      </c>
      <c r="AH3213" s="1"/>
    </row>
    <row r="3214" spans="1:34">
      <c r="A3214" s="18"/>
      <c r="B3214" s="168"/>
      <c r="C3214" s="19"/>
      <c r="D3214" s="19"/>
      <c r="E3214" s="199"/>
      <c r="F3214" s="205"/>
      <c r="G3214" s="20"/>
      <c r="H3214" s="20"/>
      <c r="I3214" s="20"/>
      <c r="J3214" s="20"/>
      <c r="K3214" s="20"/>
      <c r="L3214" s="20"/>
      <c r="M3214" s="20"/>
      <c r="N3214" s="20"/>
      <c r="O3214" s="125"/>
      <c r="P3214" s="125"/>
      <c r="Q3214" s="199"/>
      <c r="R3214" s="205"/>
      <c r="S3214" s="199"/>
      <c r="T3214" s="199"/>
      <c r="U3214" s="199"/>
      <c r="V3214" s="205"/>
      <c r="W3214" s="205"/>
      <c r="X3214" s="230"/>
      <c r="Y3214" s="230"/>
      <c r="Z3214" s="20"/>
      <c r="AA3214" s="20"/>
      <c r="AB3214" s="205"/>
      <c r="AC3214" s="205"/>
      <c r="AD3214" s="205"/>
      <c r="AE3214" s="1">
        <f t="shared" si="91"/>
        <v>0</v>
      </c>
      <c r="AF3214" s="1">
        <f t="shared" si="92"/>
        <v>0</v>
      </c>
      <c r="AH3214" s="1"/>
    </row>
    <row r="3215" spans="1:34">
      <c r="A3215" s="18"/>
      <c r="B3215" s="168"/>
      <c r="C3215" s="19"/>
      <c r="D3215" s="19"/>
      <c r="E3215" s="199"/>
      <c r="F3215" s="205"/>
      <c r="G3215" s="20"/>
      <c r="H3215" s="20"/>
      <c r="I3215" s="20"/>
      <c r="J3215" s="20"/>
      <c r="K3215" s="20"/>
      <c r="L3215" s="20"/>
      <c r="M3215" s="20"/>
      <c r="N3215" s="20"/>
      <c r="O3215" s="125"/>
      <c r="P3215" s="125"/>
      <c r="Q3215" s="199"/>
      <c r="R3215" s="205"/>
      <c r="S3215" s="199"/>
      <c r="T3215" s="199"/>
      <c r="U3215" s="199"/>
      <c r="V3215" s="205"/>
      <c r="W3215" s="205"/>
      <c r="X3215" s="230"/>
      <c r="Y3215" s="230"/>
      <c r="Z3215" s="20"/>
      <c r="AA3215" s="20"/>
      <c r="AB3215" s="205"/>
      <c r="AC3215" s="205"/>
      <c r="AD3215" s="205"/>
      <c r="AE3215" s="1">
        <f t="shared" si="91"/>
        <v>0</v>
      </c>
      <c r="AF3215" s="1">
        <f t="shared" si="92"/>
        <v>0</v>
      </c>
      <c r="AH3215" s="1"/>
    </row>
    <row r="3216" spans="1:34">
      <c r="A3216" s="18"/>
      <c r="B3216" s="168"/>
      <c r="C3216" s="19"/>
      <c r="D3216" s="19"/>
      <c r="E3216" s="199"/>
      <c r="F3216" s="205"/>
      <c r="G3216" s="20"/>
      <c r="H3216" s="20"/>
      <c r="I3216" s="20"/>
      <c r="J3216" s="20"/>
      <c r="K3216" s="20"/>
      <c r="L3216" s="20"/>
      <c r="M3216" s="20"/>
      <c r="N3216" s="20"/>
      <c r="O3216" s="125"/>
      <c r="P3216" s="125"/>
      <c r="Q3216" s="199"/>
      <c r="R3216" s="205"/>
      <c r="S3216" s="199"/>
      <c r="T3216" s="199"/>
      <c r="U3216" s="199"/>
      <c r="V3216" s="205"/>
      <c r="W3216" s="205"/>
      <c r="X3216" s="230"/>
      <c r="Y3216" s="230"/>
      <c r="Z3216" s="20"/>
      <c r="AA3216" s="20"/>
      <c r="AB3216" s="205"/>
      <c r="AC3216" s="205"/>
      <c r="AD3216" s="205"/>
      <c r="AE3216" s="1">
        <f t="shared" si="91"/>
        <v>0</v>
      </c>
      <c r="AF3216" s="1">
        <f t="shared" si="92"/>
        <v>0</v>
      </c>
      <c r="AH3216" s="1"/>
    </row>
    <row r="3217" spans="1:34">
      <c r="A3217" s="18"/>
      <c r="B3217" s="168"/>
      <c r="C3217" s="19"/>
      <c r="D3217" s="19"/>
      <c r="E3217" s="199"/>
      <c r="F3217" s="205"/>
      <c r="G3217" s="20"/>
      <c r="H3217" s="20"/>
      <c r="I3217" s="20"/>
      <c r="J3217" s="20"/>
      <c r="K3217" s="20"/>
      <c r="L3217" s="20"/>
      <c r="M3217" s="20"/>
      <c r="N3217" s="20"/>
      <c r="O3217" s="125"/>
      <c r="P3217" s="125"/>
      <c r="Q3217" s="199"/>
      <c r="R3217" s="205"/>
      <c r="S3217" s="199"/>
      <c r="T3217" s="199"/>
      <c r="U3217" s="199"/>
      <c r="V3217" s="205"/>
      <c r="W3217" s="205"/>
      <c r="X3217" s="230"/>
      <c r="Y3217" s="230"/>
      <c r="Z3217" s="20"/>
      <c r="AA3217" s="20"/>
      <c r="AB3217" s="205"/>
      <c r="AC3217" s="205"/>
      <c r="AD3217" s="205"/>
      <c r="AE3217" s="1">
        <f t="shared" si="91"/>
        <v>0</v>
      </c>
      <c r="AF3217" s="1">
        <f t="shared" si="92"/>
        <v>0</v>
      </c>
      <c r="AH3217" s="1"/>
    </row>
    <row r="3218" spans="1:34">
      <c r="A3218" s="18"/>
      <c r="B3218" s="168"/>
      <c r="C3218" s="19"/>
      <c r="D3218" s="19"/>
      <c r="E3218" s="199"/>
      <c r="F3218" s="205"/>
      <c r="G3218" s="20"/>
      <c r="H3218" s="20"/>
      <c r="I3218" s="20"/>
      <c r="J3218" s="20"/>
      <c r="K3218" s="20"/>
      <c r="L3218" s="20"/>
      <c r="M3218" s="20"/>
      <c r="N3218" s="20"/>
      <c r="O3218" s="125"/>
      <c r="P3218" s="125"/>
      <c r="Q3218" s="199"/>
      <c r="R3218" s="205"/>
      <c r="S3218" s="199"/>
      <c r="T3218" s="199"/>
      <c r="U3218" s="199"/>
      <c r="V3218" s="205"/>
      <c r="W3218" s="205"/>
      <c r="X3218" s="230"/>
      <c r="Y3218" s="230"/>
      <c r="Z3218" s="20"/>
      <c r="AA3218" s="20"/>
      <c r="AB3218" s="205"/>
      <c r="AC3218" s="205"/>
      <c r="AD3218" s="205"/>
      <c r="AE3218" s="1">
        <f t="shared" si="91"/>
        <v>0</v>
      </c>
      <c r="AF3218" s="1">
        <f t="shared" si="92"/>
        <v>0</v>
      </c>
      <c r="AH3218" s="1"/>
    </row>
    <row r="3219" spans="1:34">
      <c r="A3219" s="18"/>
      <c r="B3219" s="168"/>
      <c r="C3219" s="19"/>
      <c r="D3219" s="19"/>
      <c r="E3219" s="199"/>
      <c r="F3219" s="205"/>
      <c r="G3219" s="20"/>
      <c r="H3219" s="20"/>
      <c r="I3219" s="20"/>
      <c r="J3219" s="20"/>
      <c r="K3219" s="20"/>
      <c r="L3219" s="20"/>
      <c r="M3219" s="20"/>
      <c r="N3219" s="20"/>
      <c r="O3219" s="125"/>
      <c r="P3219" s="125"/>
      <c r="Q3219" s="199"/>
      <c r="R3219" s="205"/>
      <c r="S3219" s="199"/>
      <c r="T3219" s="199"/>
      <c r="U3219" s="199"/>
      <c r="V3219" s="205"/>
      <c r="W3219" s="205"/>
      <c r="X3219" s="230"/>
      <c r="Y3219" s="230"/>
      <c r="Z3219" s="20"/>
      <c r="AA3219" s="20"/>
      <c r="AB3219" s="205"/>
      <c r="AC3219" s="205"/>
      <c r="AD3219" s="205"/>
      <c r="AE3219" s="1">
        <f t="shared" si="91"/>
        <v>0</v>
      </c>
      <c r="AF3219" s="1">
        <f t="shared" si="92"/>
        <v>0</v>
      </c>
      <c r="AH3219" s="1"/>
    </row>
    <row r="3220" spans="1:34">
      <c r="A3220" s="18"/>
      <c r="B3220" s="168"/>
      <c r="C3220" s="19"/>
      <c r="D3220" s="19"/>
      <c r="E3220" s="199"/>
      <c r="F3220" s="205"/>
      <c r="G3220" s="20"/>
      <c r="H3220" s="20"/>
      <c r="I3220" s="20"/>
      <c r="J3220" s="20"/>
      <c r="K3220" s="20"/>
      <c r="L3220" s="20"/>
      <c r="M3220" s="20"/>
      <c r="N3220" s="20"/>
      <c r="O3220" s="125"/>
      <c r="P3220" s="125"/>
      <c r="Q3220" s="199"/>
      <c r="R3220" s="205"/>
      <c r="S3220" s="199"/>
      <c r="T3220" s="199"/>
      <c r="U3220" s="199"/>
      <c r="V3220" s="205"/>
      <c r="W3220" s="205"/>
      <c r="X3220" s="230"/>
      <c r="Y3220" s="230"/>
      <c r="Z3220" s="20"/>
      <c r="AA3220" s="20"/>
      <c r="AB3220" s="205"/>
      <c r="AC3220" s="205"/>
      <c r="AD3220" s="205"/>
      <c r="AE3220" s="1">
        <f t="shared" si="91"/>
        <v>0</v>
      </c>
      <c r="AF3220" s="1">
        <f t="shared" si="92"/>
        <v>0</v>
      </c>
      <c r="AH3220" s="1"/>
    </row>
    <row r="3221" spans="1:34">
      <c r="A3221" s="18"/>
      <c r="B3221" s="168"/>
      <c r="C3221" s="19"/>
      <c r="D3221" s="19"/>
      <c r="E3221" s="199"/>
      <c r="F3221" s="205"/>
      <c r="G3221" s="20"/>
      <c r="H3221" s="20"/>
      <c r="I3221" s="20"/>
      <c r="J3221" s="20"/>
      <c r="K3221" s="20"/>
      <c r="L3221" s="20"/>
      <c r="M3221" s="20"/>
      <c r="N3221" s="20"/>
      <c r="O3221" s="125"/>
      <c r="P3221" s="125"/>
      <c r="Q3221" s="199"/>
      <c r="R3221" s="205"/>
      <c r="S3221" s="199"/>
      <c r="T3221" s="199"/>
      <c r="U3221" s="199"/>
      <c r="V3221" s="205"/>
      <c r="W3221" s="205"/>
      <c r="X3221" s="230"/>
      <c r="Y3221" s="230"/>
      <c r="Z3221" s="20"/>
      <c r="AA3221" s="20"/>
      <c r="AB3221" s="205"/>
      <c r="AC3221" s="205"/>
      <c r="AD3221" s="205"/>
      <c r="AE3221" s="1">
        <f t="shared" si="91"/>
        <v>0</v>
      </c>
      <c r="AF3221" s="1">
        <f t="shared" si="92"/>
        <v>0</v>
      </c>
      <c r="AH3221" s="1"/>
    </row>
    <row r="3222" spans="1:34">
      <c r="A3222" s="18"/>
      <c r="B3222" s="168"/>
      <c r="C3222" s="19"/>
      <c r="D3222" s="19"/>
      <c r="E3222" s="199"/>
      <c r="F3222" s="205"/>
      <c r="G3222" s="20"/>
      <c r="H3222" s="20"/>
      <c r="I3222" s="20"/>
      <c r="J3222" s="20"/>
      <c r="K3222" s="20"/>
      <c r="L3222" s="20"/>
      <c r="M3222" s="20"/>
      <c r="N3222" s="20"/>
      <c r="O3222" s="125"/>
      <c r="P3222" s="125"/>
      <c r="Q3222" s="199"/>
      <c r="R3222" s="205"/>
      <c r="S3222" s="199"/>
      <c r="T3222" s="199"/>
      <c r="U3222" s="199"/>
      <c r="V3222" s="205"/>
      <c r="W3222" s="205"/>
      <c r="X3222" s="230"/>
      <c r="Y3222" s="230"/>
      <c r="Z3222" s="20"/>
      <c r="AA3222" s="20"/>
      <c r="AB3222" s="205"/>
      <c r="AC3222" s="205"/>
      <c r="AD3222" s="205"/>
      <c r="AE3222" s="1">
        <f t="shared" si="91"/>
        <v>0</v>
      </c>
      <c r="AF3222" s="1">
        <f t="shared" si="92"/>
        <v>0</v>
      </c>
      <c r="AH3222" s="1"/>
    </row>
    <row r="3223" spans="1:34">
      <c r="A3223" s="18"/>
      <c r="B3223" s="168"/>
      <c r="C3223" s="19"/>
      <c r="D3223" s="19"/>
      <c r="E3223" s="199"/>
      <c r="F3223" s="205"/>
      <c r="G3223" s="20"/>
      <c r="H3223" s="20"/>
      <c r="I3223" s="20"/>
      <c r="J3223" s="20"/>
      <c r="K3223" s="20"/>
      <c r="L3223" s="20"/>
      <c r="M3223" s="20"/>
      <c r="N3223" s="20"/>
      <c r="O3223" s="125"/>
      <c r="P3223" s="125"/>
      <c r="Q3223" s="199"/>
      <c r="R3223" s="205"/>
      <c r="S3223" s="199"/>
      <c r="T3223" s="199"/>
      <c r="U3223" s="199"/>
      <c r="V3223" s="205"/>
      <c r="W3223" s="205"/>
      <c r="X3223" s="230"/>
      <c r="Y3223" s="230"/>
      <c r="Z3223" s="20"/>
      <c r="AA3223" s="20"/>
      <c r="AB3223" s="205"/>
      <c r="AC3223" s="205"/>
      <c r="AD3223" s="205"/>
      <c r="AE3223" s="1">
        <f t="shared" si="91"/>
        <v>0</v>
      </c>
      <c r="AF3223" s="1">
        <f t="shared" si="92"/>
        <v>0</v>
      </c>
      <c r="AH3223" s="1"/>
    </row>
    <row r="3224" spans="1:34">
      <c r="A3224" s="18"/>
      <c r="B3224" s="168"/>
      <c r="C3224" s="19"/>
      <c r="D3224" s="19"/>
      <c r="E3224" s="199"/>
      <c r="F3224" s="205"/>
      <c r="G3224" s="20"/>
      <c r="H3224" s="20"/>
      <c r="I3224" s="20"/>
      <c r="J3224" s="20"/>
      <c r="K3224" s="20"/>
      <c r="L3224" s="20"/>
      <c r="M3224" s="20"/>
      <c r="N3224" s="20"/>
      <c r="O3224" s="125"/>
      <c r="P3224" s="125"/>
      <c r="Q3224" s="199"/>
      <c r="R3224" s="205"/>
      <c r="S3224" s="199"/>
      <c r="T3224" s="199"/>
      <c r="U3224" s="199"/>
      <c r="V3224" s="205"/>
      <c r="W3224" s="205"/>
      <c r="X3224" s="230"/>
      <c r="Y3224" s="230"/>
      <c r="Z3224" s="20"/>
      <c r="AA3224" s="20"/>
      <c r="AB3224" s="205"/>
      <c r="AC3224" s="205"/>
      <c r="AD3224" s="205"/>
      <c r="AE3224" s="1">
        <f t="shared" si="91"/>
        <v>0</v>
      </c>
      <c r="AF3224" s="1">
        <f t="shared" si="92"/>
        <v>0</v>
      </c>
      <c r="AH3224" s="1"/>
    </row>
    <row r="3225" spans="1:34">
      <c r="A3225" s="18"/>
      <c r="B3225" s="168"/>
      <c r="C3225" s="19"/>
      <c r="D3225" s="19"/>
      <c r="E3225" s="199"/>
      <c r="F3225" s="205"/>
      <c r="G3225" s="20"/>
      <c r="H3225" s="20"/>
      <c r="I3225" s="20"/>
      <c r="J3225" s="20"/>
      <c r="K3225" s="20"/>
      <c r="L3225" s="20"/>
      <c r="M3225" s="20"/>
      <c r="N3225" s="20"/>
      <c r="O3225" s="125"/>
      <c r="P3225" s="125"/>
      <c r="Q3225" s="199"/>
      <c r="R3225" s="205"/>
      <c r="S3225" s="199"/>
      <c r="T3225" s="199"/>
      <c r="U3225" s="199"/>
      <c r="V3225" s="205"/>
      <c r="W3225" s="205"/>
      <c r="X3225" s="230"/>
      <c r="Y3225" s="230"/>
      <c r="Z3225" s="20"/>
      <c r="AA3225" s="20"/>
      <c r="AB3225" s="205"/>
      <c r="AC3225" s="205"/>
      <c r="AD3225" s="205"/>
      <c r="AE3225" s="1">
        <f t="shared" si="91"/>
        <v>0</v>
      </c>
      <c r="AF3225" s="1">
        <f t="shared" si="92"/>
        <v>0</v>
      </c>
      <c r="AH3225" s="1"/>
    </row>
    <row r="3226" spans="1:34">
      <c r="A3226" s="18"/>
      <c r="B3226" s="168"/>
      <c r="C3226" s="19"/>
      <c r="D3226" s="19"/>
      <c r="E3226" s="199"/>
      <c r="F3226" s="205"/>
      <c r="G3226" s="20"/>
      <c r="H3226" s="20"/>
      <c r="I3226" s="20"/>
      <c r="J3226" s="20"/>
      <c r="K3226" s="20"/>
      <c r="L3226" s="20"/>
      <c r="M3226" s="20"/>
      <c r="N3226" s="20"/>
      <c r="O3226" s="125"/>
      <c r="P3226" s="125"/>
      <c r="Q3226" s="199"/>
      <c r="R3226" s="205"/>
      <c r="S3226" s="199"/>
      <c r="T3226" s="199"/>
      <c r="U3226" s="199"/>
      <c r="V3226" s="205"/>
      <c r="W3226" s="205"/>
      <c r="X3226" s="230"/>
      <c r="Y3226" s="230"/>
      <c r="Z3226" s="20"/>
      <c r="AA3226" s="20"/>
      <c r="AB3226" s="205"/>
      <c r="AC3226" s="205"/>
      <c r="AD3226" s="205"/>
      <c r="AE3226" s="1">
        <f t="shared" si="91"/>
        <v>0</v>
      </c>
      <c r="AF3226" s="1">
        <f t="shared" si="92"/>
        <v>0</v>
      </c>
      <c r="AH3226" s="1"/>
    </row>
    <row r="3227" spans="1:34">
      <c r="A3227" s="18"/>
      <c r="B3227" s="168"/>
      <c r="C3227" s="19"/>
      <c r="D3227" s="19"/>
      <c r="E3227" s="199"/>
      <c r="F3227" s="205"/>
      <c r="G3227" s="20"/>
      <c r="H3227" s="20"/>
      <c r="I3227" s="20"/>
      <c r="J3227" s="20"/>
      <c r="K3227" s="20"/>
      <c r="L3227" s="20"/>
      <c r="M3227" s="20"/>
      <c r="N3227" s="20"/>
      <c r="O3227" s="125"/>
      <c r="P3227" s="125"/>
      <c r="Q3227" s="199"/>
      <c r="R3227" s="205"/>
      <c r="S3227" s="199"/>
      <c r="T3227" s="199"/>
      <c r="U3227" s="199"/>
      <c r="V3227" s="205"/>
      <c r="W3227" s="205"/>
      <c r="X3227" s="230"/>
      <c r="Y3227" s="230"/>
      <c r="Z3227" s="20"/>
      <c r="AA3227" s="20"/>
      <c r="AB3227" s="205"/>
      <c r="AC3227" s="205"/>
      <c r="AD3227" s="205"/>
      <c r="AE3227" s="1">
        <f t="shared" si="91"/>
        <v>0</v>
      </c>
      <c r="AF3227" s="1">
        <f t="shared" si="92"/>
        <v>0</v>
      </c>
      <c r="AH3227" s="1"/>
    </row>
    <row r="3228" spans="1:34">
      <c r="A3228" s="18"/>
      <c r="B3228" s="168"/>
      <c r="C3228" s="19"/>
      <c r="D3228" s="19"/>
      <c r="E3228" s="199"/>
      <c r="F3228" s="205"/>
      <c r="G3228" s="20"/>
      <c r="H3228" s="20"/>
      <c r="I3228" s="20"/>
      <c r="J3228" s="20"/>
      <c r="K3228" s="20"/>
      <c r="L3228" s="20"/>
      <c r="M3228" s="20"/>
      <c r="N3228" s="20"/>
      <c r="O3228" s="125"/>
      <c r="P3228" s="125"/>
      <c r="Q3228" s="199"/>
      <c r="R3228" s="205"/>
      <c r="S3228" s="199"/>
      <c r="T3228" s="199"/>
      <c r="U3228" s="199"/>
      <c r="V3228" s="205"/>
      <c r="W3228" s="205"/>
      <c r="X3228" s="230"/>
      <c r="Y3228" s="230"/>
      <c r="Z3228" s="20"/>
      <c r="AA3228" s="20"/>
      <c r="AB3228" s="205"/>
      <c r="AC3228" s="205"/>
      <c r="AD3228" s="205"/>
      <c r="AE3228" s="1">
        <f t="shared" si="91"/>
        <v>0</v>
      </c>
      <c r="AF3228" s="1">
        <f t="shared" si="92"/>
        <v>0</v>
      </c>
      <c r="AH3228" s="1"/>
    </row>
    <row r="3229" spans="1:34">
      <c r="A3229" s="18"/>
      <c r="B3229" s="168"/>
      <c r="C3229" s="19"/>
      <c r="D3229" s="19"/>
      <c r="E3229" s="199"/>
      <c r="F3229" s="205"/>
      <c r="G3229" s="20"/>
      <c r="H3229" s="20"/>
      <c r="I3229" s="20"/>
      <c r="J3229" s="20"/>
      <c r="K3229" s="20"/>
      <c r="L3229" s="20"/>
      <c r="M3229" s="20"/>
      <c r="N3229" s="20"/>
      <c r="O3229" s="125"/>
      <c r="P3229" s="125"/>
      <c r="Q3229" s="199"/>
      <c r="R3229" s="205"/>
      <c r="S3229" s="199"/>
      <c r="T3229" s="199"/>
      <c r="U3229" s="199"/>
      <c r="V3229" s="205"/>
      <c r="W3229" s="205"/>
      <c r="X3229" s="230"/>
      <c r="Y3229" s="230"/>
      <c r="Z3229" s="20"/>
      <c r="AA3229" s="20"/>
      <c r="AB3229" s="205"/>
      <c r="AC3229" s="205"/>
      <c r="AD3229" s="205"/>
      <c r="AE3229" s="1">
        <f t="shared" si="91"/>
        <v>0</v>
      </c>
      <c r="AF3229" s="1">
        <f t="shared" si="92"/>
        <v>0</v>
      </c>
      <c r="AH3229" s="1"/>
    </row>
    <row r="3230" spans="1:34">
      <c r="A3230" s="18"/>
      <c r="B3230" s="168"/>
      <c r="C3230" s="19"/>
      <c r="D3230" s="19"/>
      <c r="E3230" s="199"/>
      <c r="F3230" s="205"/>
      <c r="G3230" s="20"/>
      <c r="H3230" s="20"/>
      <c r="I3230" s="20"/>
      <c r="J3230" s="20"/>
      <c r="K3230" s="20"/>
      <c r="L3230" s="20"/>
      <c r="M3230" s="20"/>
      <c r="N3230" s="20"/>
      <c r="O3230" s="125"/>
      <c r="P3230" s="125"/>
      <c r="Q3230" s="199"/>
      <c r="R3230" s="205"/>
      <c r="S3230" s="199"/>
      <c r="T3230" s="199"/>
      <c r="U3230" s="199"/>
      <c r="V3230" s="205"/>
      <c r="W3230" s="205"/>
      <c r="X3230" s="230"/>
      <c r="Y3230" s="230"/>
      <c r="Z3230" s="20"/>
      <c r="AA3230" s="20"/>
      <c r="AB3230" s="205"/>
      <c r="AC3230" s="205"/>
      <c r="AD3230" s="205"/>
      <c r="AE3230" s="1">
        <f t="shared" si="91"/>
        <v>0</v>
      </c>
      <c r="AF3230" s="1">
        <f t="shared" si="92"/>
        <v>0</v>
      </c>
      <c r="AH3230" s="1"/>
    </row>
    <row r="3231" spans="1:34">
      <c r="A3231" s="18"/>
      <c r="B3231" s="168"/>
      <c r="C3231" s="19"/>
      <c r="D3231" s="19"/>
      <c r="E3231" s="199"/>
      <c r="F3231" s="205"/>
      <c r="G3231" s="20"/>
      <c r="H3231" s="20"/>
      <c r="I3231" s="20"/>
      <c r="J3231" s="20"/>
      <c r="K3231" s="20"/>
      <c r="L3231" s="20"/>
      <c r="M3231" s="20"/>
      <c r="N3231" s="20"/>
      <c r="O3231" s="125"/>
      <c r="P3231" s="125"/>
      <c r="Q3231" s="199"/>
      <c r="R3231" s="205"/>
      <c r="S3231" s="199"/>
      <c r="T3231" s="199"/>
      <c r="U3231" s="199"/>
      <c r="V3231" s="205"/>
      <c r="W3231" s="205"/>
      <c r="X3231" s="230"/>
      <c r="Y3231" s="230"/>
      <c r="Z3231" s="20"/>
      <c r="AA3231" s="20"/>
      <c r="AB3231" s="205"/>
      <c r="AC3231" s="205"/>
      <c r="AD3231" s="205"/>
      <c r="AE3231" s="1">
        <f t="shared" si="91"/>
        <v>0</v>
      </c>
      <c r="AF3231" s="1">
        <f t="shared" si="92"/>
        <v>0</v>
      </c>
      <c r="AH3231" s="1"/>
    </row>
    <row r="3232" spans="1:34">
      <c r="A3232" s="18"/>
      <c r="B3232" s="168"/>
      <c r="C3232" s="19"/>
      <c r="D3232" s="19"/>
      <c r="E3232" s="199"/>
      <c r="F3232" s="205"/>
      <c r="G3232" s="20"/>
      <c r="H3232" s="20"/>
      <c r="I3232" s="20"/>
      <c r="J3232" s="20"/>
      <c r="K3232" s="20"/>
      <c r="L3232" s="20"/>
      <c r="M3232" s="20"/>
      <c r="N3232" s="20"/>
      <c r="O3232" s="125"/>
      <c r="P3232" s="125"/>
      <c r="Q3232" s="199"/>
      <c r="R3232" s="205"/>
      <c r="S3232" s="199"/>
      <c r="T3232" s="199"/>
      <c r="U3232" s="199"/>
      <c r="V3232" s="205"/>
      <c r="W3232" s="205"/>
      <c r="X3232" s="230"/>
      <c r="Y3232" s="230"/>
      <c r="Z3232" s="20"/>
      <c r="AA3232" s="20"/>
      <c r="AB3232" s="205"/>
      <c r="AC3232" s="205"/>
      <c r="AD3232" s="205"/>
      <c r="AE3232" s="1">
        <f t="shared" si="91"/>
        <v>0</v>
      </c>
      <c r="AF3232" s="1">
        <f t="shared" si="92"/>
        <v>0</v>
      </c>
      <c r="AH3232" s="1"/>
    </row>
    <row r="3233" spans="1:34">
      <c r="A3233" s="18"/>
      <c r="B3233" s="168"/>
      <c r="C3233" s="19"/>
      <c r="D3233" s="19"/>
      <c r="E3233" s="199"/>
      <c r="F3233" s="205"/>
      <c r="G3233" s="20"/>
      <c r="H3233" s="20"/>
      <c r="I3233" s="20"/>
      <c r="J3233" s="20"/>
      <c r="K3233" s="20"/>
      <c r="L3233" s="20"/>
      <c r="M3233" s="20"/>
      <c r="N3233" s="20"/>
      <c r="O3233" s="125"/>
      <c r="P3233" s="125"/>
      <c r="Q3233" s="199"/>
      <c r="R3233" s="205"/>
      <c r="S3233" s="199"/>
      <c r="T3233" s="199"/>
      <c r="U3233" s="199"/>
      <c r="V3233" s="205"/>
      <c r="W3233" s="205"/>
      <c r="X3233" s="230"/>
      <c r="Y3233" s="230"/>
      <c r="Z3233" s="20"/>
      <c r="AA3233" s="20"/>
      <c r="AB3233" s="205"/>
      <c r="AC3233" s="205"/>
      <c r="AD3233" s="205"/>
      <c r="AE3233" s="1">
        <f t="shared" si="91"/>
        <v>0</v>
      </c>
      <c r="AF3233" s="1">
        <f t="shared" si="92"/>
        <v>0</v>
      </c>
      <c r="AH3233" s="1"/>
    </row>
    <row r="3234" spans="1:34">
      <c r="A3234" s="18"/>
      <c r="B3234" s="168"/>
      <c r="C3234" s="19"/>
      <c r="D3234" s="19"/>
      <c r="E3234" s="199"/>
      <c r="F3234" s="205"/>
      <c r="G3234" s="20"/>
      <c r="H3234" s="20"/>
      <c r="I3234" s="20"/>
      <c r="J3234" s="20"/>
      <c r="K3234" s="20"/>
      <c r="L3234" s="20"/>
      <c r="M3234" s="20"/>
      <c r="N3234" s="20"/>
      <c r="O3234" s="125"/>
      <c r="P3234" s="125"/>
      <c r="Q3234" s="199"/>
      <c r="R3234" s="205"/>
      <c r="S3234" s="199"/>
      <c r="T3234" s="199"/>
      <c r="U3234" s="199"/>
      <c r="V3234" s="205"/>
      <c r="W3234" s="205"/>
      <c r="X3234" s="230"/>
      <c r="Y3234" s="230"/>
      <c r="Z3234" s="20"/>
      <c r="AA3234" s="20"/>
      <c r="AB3234" s="205"/>
      <c r="AC3234" s="205"/>
      <c r="AD3234" s="205"/>
      <c r="AE3234" s="1">
        <f t="shared" si="91"/>
        <v>0</v>
      </c>
      <c r="AF3234" s="1">
        <f t="shared" si="92"/>
        <v>0</v>
      </c>
      <c r="AH3234" s="1"/>
    </row>
    <row r="3235" spans="1:34">
      <c r="A3235" s="18"/>
      <c r="B3235" s="168"/>
      <c r="C3235" s="19"/>
      <c r="D3235" s="19"/>
      <c r="E3235" s="199"/>
      <c r="F3235" s="205"/>
      <c r="G3235" s="20"/>
      <c r="H3235" s="20"/>
      <c r="I3235" s="20"/>
      <c r="J3235" s="20"/>
      <c r="K3235" s="20"/>
      <c r="L3235" s="20"/>
      <c r="M3235" s="20"/>
      <c r="N3235" s="20"/>
      <c r="O3235" s="125"/>
      <c r="P3235" s="125"/>
      <c r="Q3235" s="199"/>
      <c r="R3235" s="205"/>
      <c r="S3235" s="199"/>
      <c r="T3235" s="199"/>
      <c r="U3235" s="199"/>
      <c r="V3235" s="205"/>
      <c r="W3235" s="205"/>
      <c r="X3235" s="230"/>
      <c r="Y3235" s="230"/>
      <c r="Z3235" s="20"/>
      <c r="AA3235" s="20"/>
      <c r="AB3235" s="205"/>
      <c r="AC3235" s="205"/>
      <c r="AD3235" s="205"/>
      <c r="AE3235" s="1">
        <f t="shared" si="91"/>
        <v>0</v>
      </c>
      <c r="AF3235" s="1">
        <f t="shared" si="92"/>
        <v>0</v>
      </c>
      <c r="AH3235" s="1"/>
    </row>
    <row r="3236" spans="1:34">
      <c r="A3236" s="18"/>
      <c r="B3236" s="168"/>
      <c r="C3236" s="19"/>
      <c r="D3236" s="19"/>
      <c r="E3236" s="199"/>
      <c r="F3236" s="205"/>
      <c r="G3236" s="20"/>
      <c r="H3236" s="20"/>
      <c r="I3236" s="20"/>
      <c r="J3236" s="20"/>
      <c r="K3236" s="20"/>
      <c r="L3236" s="20"/>
      <c r="M3236" s="20"/>
      <c r="N3236" s="20"/>
      <c r="O3236" s="125"/>
      <c r="P3236" s="125"/>
      <c r="Q3236" s="199"/>
      <c r="R3236" s="205"/>
      <c r="S3236" s="199"/>
      <c r="T3236" s="199"/>
      <c r="U3236" s="199"/>
      <c r="V3236" s="205"/>
      <c r="W3236" s="205"/>
      <c r="X3236" s="230"/>
      <c r="Y3236" s="230"/>
      <c r="Z3236" s="20"/>
      <c r="AA3236" s="20"/>
      <c r="AB3236" s="205"/>
      <c r="AC3236" s="205"/>
      <c r="AD3236" s="205"/>
      <c r="AE3236" s="1">
        <f t="shared" si="91"/>
        <v>0</v>
      </c>
      <c r="AF3236" s="1">
        <f t="shared" si="92"/>
        <v>0</v>
      </c>
      <c r="AH3236" s="1"/>
    </row>
    <row r="3237" spans="1:34">
      <c r="A3237" s="18"/>
      <c r="B3237" s="168"/>
      <c r="C3237" s="19"/>
      <c r="D3237" s="19"/>
      <c r="E3237" s="199"/>
      <c r="F3237" s="205"/>
      <c r="G3237" s="20"/>
      <c r="H3237" s="20"/>
      <c r="I3237" s="20"/>
      <c r="J3237" s="20"/>
      <c r="K3237" s="20"/>
      <c r="L3237" s="20"/>
      <c r="M3237" s="20"/>
      <c r="N3237" s="20"/>
      <c r="O3237" s="125"/>
      <c r="P3237" s="125"/>
      <c r="Q3237" s="199"/>
      <c r="R3237" s="205"/>
      <c r="S3237" s="199"/>
      <c r="T3237" s="199"/>
      <c r="U3237" s="199"/>
      <c r="V3237" s="205"/>
      <c r="W3237" s="205"/>
      <c r="X3237" s="230"/>
      <c r="Y3237" s="230"/>
      <c r="Z3237" s="20"/>
      <c r="AA3237" s="20"/>
      <c r="AB3237" s="205"/>
      <c r="AC3237" s="205"/>
      <c r="AD3237" s="205"/>
      <c r="AE3237" s="1">
        <f t="shared" si="91"/>
        <v>0</v>
      </c>
      <c r="AF3237" s="1">
        <f t="shared" si="92"/>
        <v>0</v>
      </c>
      <c r="AH3237" s="1"/>
    </row>
    <row r="3238" spans="1:34">
      <c r="A3238" s="18"/>
      <c r="B3238" s="168"/>
      <c r="C3238" s="19"/>
      <c r="D3238" s="19"/>
      <c r="E3238" s="199"/>
      <c r="F3238" s="205"/>
      <c r="G3238" s="20"/>
      <c r="H3238" s="20"/>
      <c r="I3238" s="20"/>
      <c r="J3238" s="20"/>
      <c r="K3238" s="20"/>
      <c r="L3238" s="20"/>
      <c r="M3238" s="20"/>
      <c r="N3238" s="20"/>
      <c r="O3238" s="125"/>
      <c r="P3238" s="125"/>
      <c r="Q3238" s="199"/>
      <c r="R3238" s="205"/>
      <c r="S3238" s="199"/>
      <c r="T3238" s="199"/>
      <c r="U3238" s="199"/>
      <c r="V3238" s="205"/>
      <c r="W3238" s="205"/>
      <c r="X3238" s="230"/>
      <c r="Y3238" s="230"/>
      <c r="Z3238" s="20"/>
      <c r="AA3238" s="20"/>
      <c r="AB3238" s="205"/>
      <c r="AC3238" s="205"/>
      <c r="AD3238" s="205"/>
      <c r="AE3238" s="1">
        <f t="shared" si="91"/>
        <v>0</v>
      </c>
      <c r="AF3238" s="1">
        <f t="shared" si="92"/>
        <v>0</v>
      </c>
      <c r="AH3238" s="1"/>
    </row>
    <row r="3239" spans="1:34">
      <c r="A3239" s="18"/>
      <c r="B3239" s="168"/>
      <c r="C3239" s="19"/>
      <c r="D3239" s="19"/>
      <c r="E3239" s="199"/>
      <c r="F3239" s="205"/>
      <c r="G3239" s="20"/>
      <c r="H3239" s="20"/>
      <c r="I3239" s="20"/>
      <c r="J3239" s="20"/>
      <c r="K3239" s="20"/>
      <c r="L3239" s="20"/>
      <c r="M3239" s="20"/>
      <c r="N3239" s="20"/>
      <c r="O3239" s="125"/>
      <c r="P3239" s="125"/>
      <c r="Q3239" s="199"/>
      <c r="R3239" s="205"/>
      <c r="S3239" s="199"/>
      <c r="T3239" s="199"/>
      <c r="U3239" s="199"/>
      <c r="V3239" s="205"/>
      <c r="W3239" s="205"/>
      <c r="X3239" s="230"/>
      <c r="Y3239" s="230"/>
      <c r="Z3239" s="20"/>
      <c r="AA3239" s="20"/>
      <c r="AB3239" s="205"/>
      <c r="AC3239" s="205"/>
      <c r="AD3239" s="205"/>
      <c r="AE3239" s="1">
        <f t="shared" si="91"/>
        <v>0</v>
      </c>
      <c r="AF3239" s="1">
        <f t="shared" si="92"/>
        <v>0</v>
      </c>
      <c r="AH3239" s="1"/>
    </row>
    <row r="3240" spans="1:34">
      <c r="A3240" s="18"/>
      <c r="B3240" s="168"/>
      <c r="C3240" s="19"/>
      <c r="D3240" s="19"/>
      <c r="E3240" s="199"/>
      <c r="F3240" s="205"/>
      <c r="G3240" s="20"/>
      <c r="H3240" s="20"/>
      <c r="I3240" s="20"/>
      <c r="J3240" s="20"/>
      <c r="K3240" s="20"/>
      <c r="L3240" s="20"/>
      <c r="M3240" s="20"/>
      <c r="N3240" s="20"/>
      <c r="O3240" s="125"/>
      <c r="P3240" s="125"/>
      <c r="Q3240" s="199"/>
      <c r="R3240" s="205"/>
      <c r="S3240" s="199"/>
      <c r="T3240" s="199"/>
      <c r="U3240" s="199"/>
      <c r="V3240" s="205"/>
      <c r="W3240" s="205"/>
      <c r="X3240" s="230"/>
      <c r="Y3240" s="230"/>
      <c r="Z3240" s="20"/>
      <c r="AA3240" s="20"/>
      <c r="AB3240" s="205"/>
      <c r="AC3240" s="205"/>
      <c r="AD3240" s="205"/>
      <c r="AE3240" s="1">
        <f t="shared" si="91"/>
        <v>0</v>
      </c>
      <c r="AF3240" s="1">
        <f t="shared" si="92"/>
        <v>0</v>
      </c>
      <c r="AH3240" s="1"/>
    </row>
    <row r="3241" spans="1:34">
      <c r="A3241" s="18"/>
      <c r="B3241" s="168"/>
      <c r="C3241" s="19"/>
      <c r="D3241" s="19"/>
      <c r="E3241" s="199"/>
      <c r="F3241" s="205"/>
      <c r="G3241" s="20"/>
      <c r="H3241" s="20"/>
      <c r="I3241" s="20"/>
      <c r="J3241" s="20"/>
      <c r="K3241" s="20"/>
      <c r="L3241" s="20"/>
      <c r="M3241" s="20"/>
      <c r="N3241" s="20"/>
      <c r="O3241" s="125"/>
      <c r="P3241" s="125"/>
      <c r="Q3241" s="199"/>
      <c r="R3241" s="205"/>
      <c r="S3241" s="199"/>
      <c r="T3241" s="199"/>
      <c r="U3241" s="199"/>
      <c r="V3241" s="205"/>
      <c r="W3241" s="205"/>
      <c r="X3241" s="230"/>
      <c r="Y3241" s="230"/>
      <c r="Z3241" s="20"/>
      <c r="AA3241" s="20"/>
      <c r="AB3241" s="205"/>
      <c r="AC3241" s="205"/>
      <c r="AD3241" s="205"/>
      <c r="AE3241" s="1">
        <f t="shared" si="91"/>
        <v>0</v>
      </c>
      <c r="AF3241" s="1">
        <f t="shared" si="92"/>
        <v>0</v>
      </c>
      <c r="AH3241" s="1"/>
    </row>
    <row r="3242" spans="1:34">
      <c r="A3242" s="18"/>
      <c r="B3242" s="168"/>
      <c r="C3242" s="19"/>
      <c r="D3242" s="19"/>
      <c r="E3242" s="199"/>
      <c r="F3242" s="205"/>
      <c r="G3242" s="20"/>
      <c r="H3242" s="20"/>
      <c r="I3242" s="20"/>
      <c r="J3242" s="20"/>
      <c r="K3242" s="20"/>
      <c r="L3242" s="20"/>
      <c r="M3242" s="20"/>
      <c r="N3242" s="20"/>
      <c r="O3242" s="125"/>
      <c r="P3242" s="125"/>
      <c r="Q3242" s="199"/>
      <c r="R3242" s="205"/>
      <c r="S3242" s="199"/>
      <c r="T3242" s="199"/>
      <c r="U3242" s="199"/>
      <c r="V3242" s="205"/>
      <c r="W3242" s="205"/>
      <c r="X3242" s="230"/>
      <c r="Y3242" s="230"/>
      <c r="Z3242" s="20"/>
      <c r="AA3242" s="20"/>
      <c r="AB3242" s="205"/>
      <c r="AC3242" s="205"/>
      <c r="AD3242" s="205"/>
      <c r="AE3242" s="1">
        <f t="shared" si="91"/>
        <v>0</v>
      </c>
      <c r="AF3242" s="1">
        <f t="shared" si="92"/>
        <v>0</v>
      </c>
      <c r="AH3242" s="1"/>
    </row>
    <row r="3243" spans="1:34">
      <c r="A3243" s="18"/>
      <c r="B3243" s="168"/>
      <c r="C3243" s="19"/>
      <c r="D3243" s="19"/>
      <c r="E3243" s="199"/>
      <c r="F3243" s="205"/>
      <c r="G3243" s="20"/>
      <c r="H3243" s="20"/>
      <c r="I3243" s="20"/>
      <c r="J3243" s="20"/>
      <c r="K3243" s="20"/>
      <c r="L3243" s="20"/>
      <c r="M3243" s="20"/>
      <c r="N3243" s="20"/>
      <c r="O3243" s="125"/>
      <c r="P3243" s="125"/>
      <c r="Q3243" s="199"/>
      <c r="R3243" s="205"/>
      <c r="S3243" s="199"/>
      <c r="T3243" s="199"/>
      <c r="U3243" s="199"/>
      <c r="V3243" s="205"/>
      <c r="W3243" s="205"/>
      <c r="X3243" s="230"/>
      <c r="Y3243" s="230"/>
      <c r="Z3243" s="20"/>
      <c r="AA3243" s="20"/>
      <c r="AB3243" s="205"/>
      <c r="AC3243" s="205"/>
      <c r="AD3243" s="205"/>
      <c r="AE3243" s="1">
        <f t="shared" si="91"/>
        <v>0</v>
      </c>
      <c r="AF3243" s="1">
        <f t="shared" si="92"/>
        <v>0</v>
      </c>
      <c r="AH3243" s="1"/>
    </row>
    <row r="3244" spans="1:34">
      <c r="A3244" s="18"/>
      <c r="B3244" s="168"/>
      <c r="C3244" s="19"/>
      <c r="D3244" s="19"/>
      <c r="E3244" s="199"/>
      <c r="F3244" s="205"/>
      <c r="G3244" s="20"/>
      <c r="H3244" s="20"/>
      <c r="I3244" s="20"/>
      <c r="J3244" s="20"/>
      <c r="K3244" s="20"/>
      <c r="L3244" s="20"/>
      <c r="M3244" s="20"/>
      <c r="N3244" s="20"/>
      <c r="O3244" s="125"/>
      <c r="P3244" s="125"/>
      <c r="Q3244" s="199"/>
      <c r="R3244" s="205"/>
      <c r="S3244" s="199"/>
      <c r="T3244" s="199"/>
      <c r="U3244" s="199"/>
      <c r="V3244" s="205"/>
      <c r="W3244" s="205"/>
      <c r="X3244" s="230"/>
      <c r="Y3244" s="230"/>
      <c r="Z3244" s="20"/>
      <c r="AA3244" s="20"/>
      <c r="AB3244" s="205"/>
      <c r="AC3244" s="205"/>
      <c r="AD3244" s="205"/>
      <c r="AE3244" s="1">
        <f t="shared" si="91"/>
        <v>0</v>
      </c>
      <c r="AF3244" s="1">
        <f t="shared" si="92"/>
        <v>0</v>
      </c>
      <c r="AH3244" s="1"/>
    </row>
    <row r="3245" spans="1:34">
      <c r="A3245" s="18"/>
      <c r="B3245" s="168"/>
      <c r="C3245" s="19"/>
      <c r="D3245" s="19"/>
      <c r="E3245" s="199"/>
      <c r="F3245" s="205"/>
      <c r="G3245" s="20"/>
      <c r="H3245" s="20"/>
      <c r="I3245" s="20"/>
      <c r="J3245" s="20"/>
      <c r="K3245" s="20"/>
      <c r="L3245" s="20"/>
      <c r="M3245" s="20"/>
      <c r="N3245" s="20"/>
      <c r="O3245" s="125"/>
      <c r="P3245" s="125"/>
      <c r="Q3245" s="199"/>
      <c r="R3245" s="205"/>
      <c r="S3245" s="199"/>
      <c r="T3245" s="199"/>
      <c r="U3245" s="199"/>
      <c r="V3245" s="205"/>
      <c r="W3245" s="205"/>
      <c r="X3245" s="230"/>
      <c r="Y3245" s="230"/>
      <c r="Z3245" s="20"/>
      <c r="AA3245" s="20"/>
      <c r="AB3245" s="205"/>
      <c r="AC3245" s="205"/>
      <c r="AD3245" s="205"/>
      <c r="AE3245" s="1">
        <f t="shared" si="91"/>
        <v>0</v>
      </c>
      <c r="AF3245" s="1">
        <f t="shared" si="92"/>
        <v>0</v>
      </c>
      <c r="AH3245" s="1"/>
    </row>
    <row r="3246" spans="1:34">
      <c r="A3246" s="18"/>
      <c r="B3246" s="168"/>
      <c r="C3246" s="19"/>
      <c r="D3246" s="19"/>
      <c r="E3246" s="199"/>
      <c r="F3246" s="205"/>
      <c r="G3246" s="20"/>
      <c r="H3246" s="20"/>
      <c r="I3246" s="20"/>
      <c r="J3246" s="20"/>
      <c r="K3246" s="20"/>
      <c r="L3246" s="20"/>
      <c r="M3246" s="20"/>
      <c r="N3246" s="20"/>
      <c r="O3246" s="125"/>
      <c r="P3246" s="125"/>
      <c r="Q3246" s="199"/>
      <c r="R3246" s="205"/>
      <c r="S3246" s="199"/>
      <c r="T3246" s="199"/>
      <c r="U3246" s="199"/>
      <c r="V3246" s="205"/>
      <c r="W3246" s="205"/>
      <c r="X3246" s="230"/>
      <c r="Y3246" s="230"/>
      <c r="Z3246" s="20"/>
      <c r="AA3246" s="20"/>
      <c r="AB3246" s="205"/>
      <c r="AC3246" s="205"/>
      <c r="AD3246" s="205"/>
      <c r="AE3246" s="1">
        <f t="shared" si="91"/>
        <v>0</v>
      </c>
      <c r="AF3246" s="1">
        <f t="shared" si="92"/>
        <v>0</v>
      </c>
      <c r="AH3246" s="1"/>
    </row>
    <row r="3247" spans="1:34">
      <c r="A3247" s="18"/>
      <c r="B3247" s="168"/>
      <c r="C3247" s="19"/>
      <c r="D3247" s="19"/>
      <c r="E3247" s="199"/>
      <c r="F3247" s="205"/>
      <c r="G3247" s="20"/>
      <c r="H3247" s="20"/>
      <c r="I3247" s="20"/>
      <c r="J3247" s="20"/>
      <c r="K3247" s="20"/>
      <c r="L3247" s="20"/>
      <c r="M3247" s="20"/>
      <c r="N3247" s="20"/>
      <c r="O3247" s="125"/>
      <c r="P3247" s="125"/>
      <c r="Q3247" s="199"/>
      <c r="R3247" s="205"/>
      <c r="S3247" s="199"/>
      <c r="T3247" s="199"/>
      <c r="U3247" s="199"/>
      <c r="V3247" s="205"/>
      <c r="W3247" s="205"/>
      <c r="X3247" s="230"/>
      <c r="Y3247" s="230"/>
      <c r="Z3247" s="20"/>
      <c r="AA3247" s="20"/>
      <c r="AB3247" s="205"/>
      <c r="AC3247" s="205"/>
      <c r="AD3247" s="205"/>
      <c r="AE3247" s="1">
        <f t="shared" si="91"/>
        <v>0</v>
      </c>
      <c r="AF3247" s="1">
        <f t="shared" si="92"/>
        <v>0</v>
      </c>
      <c r="AH3247" s="1"/>
    </row>
    <row r="3248" spans="1:34">
      <c r="A3248" s="18"/>
      <c r="B3248" s="168"/>
      <c r="C3248" s="19"/>
      <c r="D3248" s="19"/>
      <c r="E3248" s="199"/>
      <c r="F3248" s="205"/>
      <c r="G3248" s="20"/>
      <c r="H3248" s="20"/>
      <c r="I3248" s="20"/>
      <c r="J3248" s="20"/>
      <c r="K3248" s="20"/>
      <c r="L3248" s="20"/>
      <c r="M3248" s="20"/>
      <c r="N3248" s="20"/>
      <c r="O3248" s="125"/>
      <c r="P3248" s="125"/>
      <c r="Q3248" s="199"/>
      <c r="R3248" s="205"/>
      <c r="S3248" s="199"/>
      <c r="T3248" s="199"/>
      <c r="U3248" s="199"/>
      <c r="V3248" s="205"/>
      <c r="W3248" s="205"/>
      <c r="X3248" s="230"/>
      <c r="Y3248" s="230"/>
      <c r="Z3248" s="20"/>
      <c r="AA3248" s="20"/>
      <c r="AB3248" s="205"/>
      <c r="AC3248" s="205"/>
      <c r="AD3248" s="205"/>
      <c r="AE3248" s="1">
        <f t="shared" si="91"/>
        <v>0</v>
      </c>
      <c r="AF3248" s="1">
        <f t="shared" si="92"/>
        <v>0</v>
      </c>
      <c r="AH3248" s="1"/>
    </row>
    <row r="3249" spans="1:34">
      <c r="A3249" s="18"/>
      <c r="B3249" s="168"/>
      <c r="C3249" s="19"/>
      <c r="D3249" s="19"/>
      <c r="E3249" s="199"/>
      <c r="F3249" s="205"/>
      <c r="G3249" s="20"/>
      <c r="H3249" s="20"/>
      <c r="I3249" s="20"/>
      <c r="J3249" s="20"/>
      <c r="K3249" s="20"/>
      <c r="L3249" s="20"/>
      <c r="M3249" s="20"/>
      <c r="N3249" s="20"/>
      <c r="O3249" s="125"/>
      <c r="P3249" s="125"/>
      <c r="Q3249" s="199"/>
      <c r="R3249" s="205"/>
      <c r="S3249" s="199"/>
      <c r="T3249" s="199"/>
      <c r="U3249" s="199"/>
      <c r="V3249" s="205"/>
      <c r="W3249" s="205"/>
      <c r="X3249" s="230"/>
      <c r="Y3249" s="230"/>
      <c r="Z3249" s="20"/>
      <c r="AA3249" s="20"/>
      <c r="AB3249" s="205"/>
      <c r="AC3249" s="205"/>
      <c r="AD3249" s="205"/>
      <c r="AE3249" s="1">
        <f t="shared" si="91"/>
        <v>0</v>
      </c>
      <c r="AF3249" s="1">
        <f t="shared" si="92"/>
        <v>0</v>
      </c>
      <c r="AH3249" s="1"/>
    </row>
    <row r="3250" spans="1:34">
      <c r="A3250" s="18"/>
      <c r="B3250" s="168"/>
      <c r="C3250" s="19"/>
      <c r="D3250" s="19"/>
      <c r="E3250" s="199"/>
      <c r="F3250" s="205"/>
      <c r="G3250" s="20"/>
      <c r="H3250" s="20"/>
      <c r="I3250" s="20"/>
      <c r="J3250" s="20"/>
      <c r="K3250" s="20"/>
      <c r="L3250" s="20"/>
      <c r="M3250" s="20"/>
      <c r="N3250" s="20"/>
      <c r="O3250" s="125"/>
      <c r="P3250" s="125"/>
      <c r="Q3250" s="199"/>
      <c r="R3250" s="205"/>
      <c r="S3250" s="199"/>
      <c r="T3250" s="199"/>
      <c r="U3250" s="199"/>
      <c r="V3250" s="205"/>
      <c r="W3250" s="205"/>
      <c r="X3250" s="230"/>
      <c r="Y3250" s="230"/>
      <c r="Z3250" s="20"/>
      <c r="AA3250" s="20"/>
      <c r="AB3250" s="205"/>
      <c r="AC3250" s="205"/>
      <c r="AD3250" s="205"/>
      <c r="AE3250" s="1">
        <f t="shared" si="91"/>
        <v>0</v>
      </c>
      <c r="AF3250" s="1">
        <f t="shared" si="92"/>
        <v>0</v>
      </c>
      <c r="AH3250" s="1"/>
    </row>
    <row r="3251" spans="1:34">
      <c r="A3251" s="18"/>
      <c r="B3251" s="168"/>
      <c r="C3251" s="19"/>
      <c r="D3251" s="19"/>
      <c r="E3251" s="199"/>
      <c r="F3251" s="205"/>
      <c r="G3251" s="20"/>
      <c r="H3251" s="20"/>
      <c r="I3251" s="20"/>
      <c r="J3251" s="20"/>
      <c r="K3251" s="20"/>
      <c r="L3251" s="20"/>
      <c r="M3251" s="20"/>
      <c r="N3251" s="20"/>
      <c r="O3251" s="125"/>
      <c r="P3251" s="125"/>
      <c r="Q3251" s="199"/>
      <c r="R3251" s="205"/>
      <c r="S3251" s="199"/>
      <c r="T3251" s="199"/>
      <c r="U3251" s="199"/>
      <c r="V3251" s="205"/>
      <c r="W3251" s="205"/>
      <c r="X3251" s="230"/>
      <c r="Y3251" s="230"/>
      <c r="Z3251" s="20"/>
      <c r="AA3251" s="20"/>
      <c r="AB3251" s="205"/>
      <c r="AC3251" s="205"/>
      <c r="AD3251" s="205"/>
      <c r="AE3251" s="1">
        <f t="shared" si="91"/>
        <v>0</v>
      </c>
      <c r="AF3251" s="1">
        <f t="shared" si="92"/>
        <v>0</v>
      </c>
      <c r="AH3251" s="1"/>
    </row>
    <row r="3252" spans="1:34">
      <c r="A3252" s="18"/>
      <c r="B3252" s="168"/>
      <c r="C3252" s="19"/>
      <c r="D3252" s="19"/>
      <c r="E3252" s="199"/>
      <c r="F3252" s="205"/>
      <c r="G3252" s="20"/>
      <c r="H3252" s="20"/>
      <c r="I3252" s="20"/>
      <c r="J3252" s="20"/>
      <c r="K3252" s="20"/>
      <c r="L3252" s="20"/>
      <c r="M3252" s="20"/>
      <c r="N3252" s="20"/>
      <c r="O3252" s="125"/>
      <c r="P3252" s="125"/>
      <c r="Q3252" s="199"/>
      <c r="R3252" s="205"/>
      <c r="S3252" s="199"/>
      <c r="T3252" s="199"/>
      <c r="U3252" s="199"/>
      <c r="V3252" s="205"/>
      <c r="W3252" s="205"/>
      <c r="X3252" s="230"/>
      <c r="Y3252" s="230"/>
      <c r="Z3252" s="20"/>
      <c r="AA3252" s="20"/>
      <c r="AB3252" s="205"/>
      <c r="AC3252" s="205"/>
      <c r="AD3252" s="205"/>
      <c r="AE3252" s="1">
        <f t="shared" si="91"/>
        <v>0</v>
      </c>
      <c r="AF3252" s="1">
        <f t="shared" si="92"/>
        <v>0</v>
      </c>
      <c r="AH3252" s="1"/>
    </row>
    <row r="3253" spans="1:34">
      <c r="A3253" s="18"/>
      <c r="B3253" s="168"/>
      <c r="C3253" s="19"/>
      <c r="D3253" s="19"/>
      <c r="E3253" s="199"/>
      <c r="F3253" s="205"/>
      <c r="G3253" s="20"/>
      <c r="H3253" s="20"/>
      <c r="I3253" s="20"/>
      <c r="J3253" s="20"/>
      <c r="K3253" s="20"/>
      <c r="L3253" s="20"/>
      <c r="M3253" s="20"/>
      <c r="N3253" s="20"/>
      <c r="O3253" s="125"/>
      <c r="P3253" s="125"/>
      <c r="Q3253" s="199"/>
      <c r="R3253" s="205"/>
      <c r="S3253" s="199"/>
      <c r="T3253" s="199"/>
      <c r="U3253" s="199"/>
      <c r="V3253" s="205"/>
      <c r="W3253" s="205"/>
      <c r="X3253" s="230"/>
      <c r="Y3253" s="230"/>
      <c r="Z3253" s="20"/>
      <c r="AA3253" s="20"/>
      <c r="AB3253" s="205"/>
      <c r="AC3253" s="205"/>
      <c r="AD3253" s="205"/>
      <c r="AE3253" s="1">
        <f t="shared" si="91"/>
        <v>0</v>
      </c>
      <c r="AF3253" s="1">
        <f t="shared" si="92"/>
        <v>0</v>
      </c>
      <c r="AH3253" s="1"/>
    </row>
    <row r="3254" spans="1:34">
      <c r="A3254" s="18"/>
      <c r="B3254" s="168"/>
      <c r="C3254" s="19"/>
      <c r="D3254" s="19"/>
      <c r="E3254" s="199"/>
      <c r="F3254" s="205"/>
      <c r="G3254" s="20"/>
      <c r="H3254" s="20"/>
      <c r="I3254" s="20"/>
      <c r="J3254" s="20"/>
      <c r="K3254" s="20"/>
      <c r="L3254" s="20"/>
      <c r="M3254" s="20"/>
      <c r="N3254" s="20"/>
      <c r="O3254" s="125"/>
      <c r="P3254" s="125"/>
      <c r="Q3254" s="199"/>
      <c r="R3254" s="205"/>
      <c r="S3254" s="199"/>
      <c r="T3254" s="199"/>
      <c r="U3254" s="199"/>
      <c r="V3254" s="205"/>
      <c r="W3254" s="205"/>
      <c r="X3254" s="230"/>
      <c r="Y3254" s="230"/>
      <c r="Z3254" s="20"/>
      <c r="AA3254" s="20"/>
      <c r="AB3254" s="205"/>
      <c r="AC3254" s="205"/>
      <c r="AD3254" s="205"/>
      <c r="AE3254" s="1">
        <f t="shared" si="91"/>
        <v>0</v>
      </c>
      <c r="AF3254" s="1">
        <f t="shared" si="92"/>
        <v>0</v>
      </c>
      <c r="AH3254" s="1"/>
    </row>
    <row r="3255" spans="1:34">
      <c r="A3255" s="18"/>
      <c r="B3255" s="168"/>
      <c r="C3255" s="19"/>
      <c r="D3255" s="19"/>
      <c r="E3255" s="199"/>
      <c r="F3255" s="205"/>
      <c r="G3255" s="20"/>
      <c r="H3255" s="20"/>
      <c r="I3255" s="20"/>
      <c r="J3255" s="20"/>
      <c r="K3255" s="20"/>
      <c r="L3255" s="20"/>
      <c r="M3255" s="20"/>
      <c r="N3255" s="20"/>
      <c r="O3255" s="125"/>
      <c r="P3255" s="125"/>
      <c r="Q3255" s="199"/>
      <c r="R3255" s="205"/>
      <c r="S3255" s="199"/>
      <c r="T3255" s="199"/>
      <c r="U3255" s="199"/>
      <c r="V3255" s="205"/>
      <c r="W3255" s="205"/>
      <c r="X3255" s="230"/>
      <c r="Y3255" s="230"/>
      <c r="Z3255" s="20"/>
      <c r="AA3255" s="20"/>
      <c r="AB3255" s="205"/>
      <c r="AC3255" s="205"/>
      <c r="AD3255" s="205"/>
      <c r="AE3255" s="1">
        <f t="shared" si="91"/>
        <v>0</v>
      </c>
      <c r="AF3255" s="1">
        <f t="shared" si="92"/>
        <v>0</v>
      </c>
      <c r="AH3255" s="1"/>
    </row>
    <row r="3256" spans="1:34">
      <c r="A3256" s="18"/>
      <c r="B3256" s="168"/>
      <c r="C3256" s="19"/>
      <c r="D3256" s="19"/>
      <c r="E3256" s="199"/>
      <c r="F3256" s="205"/>
      <c r="G3256" s="20"/>
      <c r="H3256" s="20"/>
      <c r="I3256" s="20"/>
      <c r="J3256" s="20"/>
      <c r="K3256" s="20"/>
      <c r="L3256" s="20"/>
      <c r="M3256" s="20"/>
      <c r="N3256" s="20"/>
      <c r="O3256" s="125"/>
      <c r="P3256" s="125"/>
      <c r="Q3256" s="199"/>
      <c r="R3256" s="205"/>
      <c r="S3256" s="199"/>
      <c r="T3256" s="199"/>
      <c r="U3256" s="199"/>
      <c r="V3256" s="205"/>
      <c r="W3256" s="205"/>
      <c r="X3256" s="230"/>
      <c r="Y3256" s="230"/>
      <c r="Z3256" s="20"/>
      <c r="AA3256" s="20"/>
      <c r="AB3256" s="205"/>
      <c r="AC3256" s="205"/>
      <c r="AD3256" s="205"/>
      <c r="AE3256" s="1">
        <f t="shared" si="91"/>
        <v>0</v>
      </c>
      <c r="AF3256" s="1">
        <f t="shared" si="92"/>
        <v>0</v>
      </c>
      <c r="AH3256" s="1"/>
    </row>
    <row r="3257" spans="1:34">
      <c r="A3257" s="18"/>
      <c r="B3257" s="168"/>
      <c r="C3257" s="19"/>
      <c r="D3257" s="19"/>
      <c r="E3257" s="199"/>
      <c r="F3257" s="205"/>
      <c r="G3257" s="20"/>
      <c r="H3257" s="20"/>
      <c r="I3257" s="20"/>
      <c r="J3257" s="20"/>
      <c r="K3257" s="20"/>
      <c r="L3257" s="20"/>
      <c r="M3257" s="20"/>
      <c r="N3257" s="20"/>
      <c r="O3257" s="125"/>
      <c r="P3257" s="125"/>
      <c r="Q3257" s="199"/>
      <c r="R3257" s="205"/>
      <c r="S3257" s="199"/>
      <c r="T3257" s="199"/>
      <c r="U3257" s="199"/>
      <c r="V3257" s="205"/>
      <c r="W3257" s="205"/>
      <c r="X3257" s="230"/>
      <c r="Y3257" s="230"/>
      <c r="Z3257" s="20"/>
      <c r="AA3257" s="20"/>
      <c r="AB3257" s="205"/>
      <c r="AC3257" s="205"/>
      <c r="AD3257" s="205"/>
      <c r="AE3257" s="1">
        <f t="shared" si="91"/>
        <v>0</v>
      </c>
      <c r="AF3257" s="1">
        <f t="shared" si="92"/>
        <v>0</v>
      </c>
      <c r="AH3257" s="1"/>
    </row>
    <row r="3258" spans="1:34">
      <c r="A3258" s="18"/>
      <c r="B3258" s="168"/>
      <c r="C3258" s="19"/>
      <c r="D3258" s="19"/>
      <c r="E3258" s="199"/>
      <c r="F3258" s="205"/>
      <c r="G3258" s="20"/>
      <c r="H3258" s="20"/>
      <c r="I3258" s="20"/>
      <c r="J3258" s="20"/>
      <c r="K3258" s="20"/>
      <c r="L3258" s="20"/>
      <c r="M3258" s="20"/>
      <c r="N3258" s="20"/>
      <c r="O3258" s="125"/>
      <c r="P3258" s="125"/>
      <c r="Q3258" s="199"/>
      <c r="R3258" s="205"/>
      <c r="S3258" s="199"/>
      <c r="T3258" s="199"/>
      <c r="U3258" s="199"/>
      <c r="V3258" s="205"/>
      <c r="W3258" s="205"/>
      <c r="X3258" s="230"/>
      <c r="Y3258" s="230"/>
      <c r="Z3258" s="20"/>
      <c r="AA3258" s="20"/>
      <c r="AB3258" s="205"/>
      <c r="AC3258" s="205"/>
      <c r="AD3258" s="205"/>
      <c r="AE3258" s="1">
        <f t="shared" si="91"/>
        <v>0</v>
      </c>
      <c r="AF3258" s="1">
        <f t="shared" si="92"/>
        <v>0</v>
      </c>
      <c r="AH3258" s="1"/>
    </row>
    <row r="3259" spans="1:34">
      <c r="A3259" s="18"/>
      <c r="B3259" s="168"/>
      <c r="C3259" s="19"/>
      <c r="D3259" s="19"/>
      <c r="E3259" s="199"/>
      <c r="F3259" s="205"/>
      <c r="G3259" s="20"/>
      <c r="H3259" s="20"/>
      <c r="I3259" s="20"/>
      <c r="J3259" s="20"/>
      <c r="K3259" s="20"/>
      <c r="L3259" s="20"/>
      <c r="M3259" s="20"/>
      <c r="N3259" s="20"/>
      <c r="O3259" s="125"/>
      <c r="P3259" s="125"/>
      <c r="Q3259" s="199"/>
      <c r="R3259" s="205"/>
      <c r="S3259" s="199"/>
      <c r="T3259" s="199"/>
      <c r="U3259" s="199"/>
      <c r="V3259" s="205"/>
      <c r="W3259" s="205"/>
      <c r="X3259" s="230"/>
      <c r="Y3259" s="230"/>
      <c r="Z3259" s="20"/>
      <c r="AA3259" s="20"/>
      <c r="AB3259" s="205"/>
      <c r="AC3259" s="205"/>
      <c r="AD3259" s="205"/>
      <c r="AE3259" s="1">
        <f t="shared" si="91"/>
        <v>0</v>
      </c>
      <c r="AF3259" s="1">
        <f t="shared" si="92"/>
        <v>0</v>
      </c>
      <c r="AH3259" s="1"/>
    </row>
    <row r="3260" spans="1:34">
      <c r="A3260" s="18"/>
      <c r="B3260" s="168"/>
      <c r="C3260" s="19"/>
      <c r="D3260" s="19"/>
      <c r="E3260" s="199"/>
      <c r="F3260" s="205"/>
      <c r="G3260" s="20"/>
      <c r="H3260" s="20"/>
      <c r="I3260" s="20"/>
      <c r="J3260" s="20"/>
      <c r="K3260" s="20"/>
      <c r="L3260" s="20"/>
      <c r="M3260" s="20"/>
      <c r="N3260" s="20"/>
      <c r="O3260" s="125"/>
      <c r="P3260" s="125"/>
      <c r="Q3260" s="199"/>
      <c r="R3260" s="205"/>
      <c r="S3260" s="199"/>
      <c r="T3260" s="199"/>
      <c r="U3260" s="199"/>
      <c r="V3260" s="205"/>
      <c r="W3260" s="205"/>
      <c r="X3260" s="230"/>
      <c r="Y3260" s="230"/>
      <c r="Z3260" s="20"/>
      <c r="AA3260" s="20"/>
      <c r="AB3260" s="205"/>
      <c r="AC3260" s="205"/>
      <c r="AD3260" s="205"/>
      <c r="AE3260" s="1">
        <f t="shared" si="91"/>
        <v>0</v>
      </c>
      <c r="AF3260" s="1">
        <f t="shared" si="92"/>
        <v>0</v>
      </c>
      <c r="AH3260" s="1"/>
    </row>
    <row r="3261" spans="1:34">
      <c r="A3261" s="18"/>
      <c r="B3261" s="168"/>
      <c r="C3261" s="19"/>
      <c r="D3261" s="19"/>
      <c r="E3261" s="199"/>
      <c r="F3261" s="205"/>
      <c r="G3261" s="20"/>
      <c r="H3261" s="20"/>
      <c r="I3261" s="20"/>
      <c r="J3261" s="20"/>
      <c r="K3261" s="20"/>
      <c r="L3261" s="20"/>
      <c r="M3261" s="20"/>
      <c r="N3261" s="20"/>
      <c r="O3261" s="125"/>
      <c r="P3261" s="125"/>
      <c r="Q3261" s="199"/>
      <c r="R3261" s="205"/>
      <c r="S3261" s="199"/>
      <c r="T3261" s="199"/>
      <c r="U3261" s="199"/>
      <c r="V3261" s="205"/>
      <c r="W3261" s="205"/>
      <c r="X3261" s="230"/>
      <c r="Y3261" s="230"/>
      <c r="Z3261" s="20"/>
      <c r="AA3261" s="20"/>
      <c r="AB3261" s="205"/>
      <c r="AC3261" s="205"/>
      <c r="AD3261" s="205"/>
      <c r="AE3261" s="1">
        <f t="shared" si="91"/>
        <v>0</v>
      </c>
      <c r="AF3261" s="1">
        <f t="shared" si="92"/>
        <v>0</v>
      </c>
      <c r="AH3261" s="1"/>
    </row>
    <row r="3262" spans="1:34">
      <c r="A3262" s="18"/>
      <c r="B3262" s="168"/>
      <c r="C3262" s="19"/>
      <c r="D3262" s="19"/>
      <c r="E3262" s="199"/>
      <c r="F3262" s="205"/>
      <c r="G3262" s="20"/>
      <c r="H3262" s="20"/>
      <c r="I3262" s="20"/>
      <c r="J3262" s="20"/>
      <c r="K3262" s="20"/>
      <c r="L3262" s="20"/>
      <c r="M3262" s="20"/>
      <c r="N3262" s="20"/>
      <c r="O3262" s="125"/>
      <c r="P3262" s="125"/>
      <c r="Q3262" s="199"/>
      <c r="R3262" s="205"/>
      <c r="S3262" s="199"/>
      <c r="T3262" s="199"/>
      <c r="U3262" s="199"/>
      <c r="V3262" s="205"/>
      <c r="W3262" s="205"/>
      <c r="X3262" s="230"/>
      <c r="Y3262" s="230"/>
      <c r="Z3262" s="20"/>
      <c r="AA3262" s="20"/>
      <c r="AB3262" s="205"/>
      <c r="AC3262" s="205"/>
      <c r="AD3262" s="205"/>
      <c r="AE3262" s="1">
        <f t="shared" si="91"/>
        <v>0</v>
      </c>
      <c r="AF3262" s="1">
        <f t="shared" si="92"/>
        <v>0</v>
      </c>
      <c r="AH3262" s="1"/>
    </row>
    <row r="3263" spans="1:34">
      <c r="A3263" s="18"/>
      <c r="B3263" s="168"/>
      <c r="C3263" s="19"/>
      <c r="D3263" s="19"/>
      <c r="E3263" s="199"/>
      <c r="F3263" s="205"/>
      <c r="G3263" s="20"/>
      <c r="H3263" s="20"/>
      <c r="I3263" s="20"/>
      <c r="J3263" s="20"/>
      <c r="K3263" s="20"/>
      <c r="L3263" s="20"/>
      <c r="M3263" s="20"/>
      <c r="N3263" s="20"/>
      <c r="O3263" s="125"/>
      <c r="P3263" s="125"/>
      <c r="Q3263" s="199"/>
      <c r="R3263" s="205"/>
      <c r="S3263" s="199"/>
      <c r="T3263" s="199"/>
      <c r="U3263" s="199"/>
      <c r="V3263" s="205"/>
      <c r="W3263" s="205"/>
      <c r="X3263" s="230"/>
      <c r="Y3263" s="230"/>
      <c r="Z3263" s="20"/>
      <c r="AA3263" s="20"/>
      <c r="AB3263" s="205"/>
      <c r="AC3263" s="205"/>
      <c r="AD3263" s="205"/>
      <c r="AE3263" s="1">
        <f t="shared" si="91"/>
        <v>0</v>
      </c>
      <c r="AF3263" s="1">
        <f t="shared" si="92"/>
        <v>0</v>
      </c>
      <c r="AH3263" s="1"/>
    </row>
    <row r="3264" spans="1:34">
      <c r="A3264" s="18"/>
      <c r="B3264" s="168"/>
      <c r="C3264" s="19"/>
      <c r="D3264" s="19"/>
      <c r="E3264" s="199"/>
      <c r="F3264" s="205"/>
      <c r="G3264" s="20"/>
      <c r="H3264" s="20"/>
      <c r="I3264" s="20"/>
      <c r="J3264" s="20"/>
      <c r="K3264" s="20"/>
      <c r="L3264" s="20"/>
      <c r="M3264" s="20"/>
      <c r="N3264" s="20"/>
      <c r="O3264" s="125"/>
      <c r="P3264" s="125"/>
      <c r="Q3264" s="199"/>
      <c r="R3264" s="205"/>
      <c r="S3264" s="199"/>
      <c r="T3264" s="199"/>
      <c r="U3264" s="199"/>
      <c r="V3264" s="205"/>
      <c r="W3264" s="205"/>
      <c r="X3264" s="230"/>
      <c r="Y3264" s="230"/>
      <c r="Z3264" s="20"/>
      <c r="AA3264" s="20"/>
      <c r="AB3264" s="205"/>
      <c r="AC3264" s="205"/>
      <c r="AD3264" s="205"/>
      <c r="AE3264" s="1">
        <f t="shared" si="91"/>
        <v>0</v>
      </c>
      <c r="AF3264" s="1">
        <f t="shared" si="92"/>
        <v>0</v>
      </c>
      <c r="AH3264" s="1"/>
    </row>
    <row r="3265" spans="1:34">
      <c r="A3265" s="18"/>
      <c r="B3265" s="168"/>
      <c r="C3265" s="19"/>
      <c r="D3265" s="19"/>
      <c r="E3265" s="199"/>
      <c r="F3265" s="205"/>
      <c r="G3265" s="20"/>
      <c r="H3265" s="20"/>
      <c r="I3265" s="20"/>
      <c r="J3265" s="20"/>
      <c r="K3265" s="20"/>
      <c r="L3265" s="20"/>
      <c r="M3265" s="20"/>
      <c r="N3265" s="20"/>
      <c r="O3265" s="125"/>
      <c r="P3265" s="125"/>
      <c r="Q3265" s="199"/>
      <c r="R3265" s="205"/>
      <c r="S3265" s="199"/>
      <c r="T3265" s="199"/>
      <c r="U3265" s="199"/>
      <c r="V3265" s="205"/>
      <c r="W3265" s="205"/>
      <c r="X3265" s="230"/>
      <c r="Y3265" s="230"/>
      <c r="Z3265" s="20"/>
      <c r="AA3265" s="20"/>
      <c r="AB3265" s="205"/>
      <c r="AC3265" s="205"/>
      <c r="AD3265" s="205"/>
      <c r="AE3265" s="1">
        <f t="shared" si="91"/>
        <v>0</v>
      </c>
      <c r="AF3265" s="1">
        <f t="shared" si="92"/>
        <v>0</v>
      </c>
      <c r="AH3265" s="1"/>
    </row>
    <row r="3266" spans="1:34">
      <c r="A3266" s="18"/>
      <c r="B3266" s="168"/>
      <c r="C3266" s="19"/>
      <c r="D3266" s="19"/>
      <c r="E3266" s="199"/>
      <c r="F3266" s="205"/>
      <c r="G3266" s="20"/>
      <c r="H3266" s="20"/>
      <c r="I3266" s="20"/>
      <c r="J3266" s="20"/>
      <c r="K3266" s="20"/>
      <c r="L3266" s="20"/>
      <c r="M3266" s="20"/>
      <c r="N3266" s="20"/>
      <c r="O3266" s="125"/>
      <c r="P3266" s="125"/>
      <c r="Q3266" s="199"/>
      <c r="R3266" s="205"/>
      <c r="S3266" s="199"/>
      <c r="T3266" s="199"/>
      <c r="U3266" s="199"/>
      <c r="V3266" s="205"/>
      <c r="W3266" s="205"/>
      <c r="X3266" s="230"/>
      <c r="Y3266" s="230"/>
      <c r="Z3266" s="20"/>
      <c r="AA3266" s="20"/>
      <c r="AB3266" s="205"/>
      <c r="AC3266" s="205"/>
      <c r="AD3266" s="205"/>
      <c r="AE3266" s="1">
        <f t="shared" si="91"/>
        <v>0</v>
      </c>
      <c r="AF3266" s="1">
        <f t="shared" si="92"/>
        <v>0</v>
      </c>
      <c r="AH3266" s="1"/>
    </row>
    <row r="3267" spans="1:34">
      <c r="A3267" s="18"/>
      <c r="B3267" s="168"/>
      <c r="C3267" s="19"/>
      <c r="D3267" s="19"/>
      <c r="E3267" s="199"/>
      <c r="F3267" s="205"/>
      <c r="G3267" s="20"/>
      <c r="H3267" s="20"/>
      <c r="I3267" s="20"/>
      <c r="J3267" s="20"/>
      <c r="K3267" s="20"/>
      <c r="L3267" s="20"/>
      <c r="M3267" s="20"/>
      <c r="N3267" s="20"/>
      <c r="O3267" s="125"/>
      <c r="P3267" s="125"/>
      <c r="Q3267" s="199"/>
      <c r="R3267" s="205"/>
      <c r="S3267" s="199"/>
      <c r="T3267" s="199"/>
      <c r="U3267" s="199"/>
      <c r="V3267" s="205"/>
      <c r="W3267" s="205"/>
      <c r="X3267" s="230"/>
      <c r="Y3267" s="230"/>
      <c r="Z3267" s="20"/>
      <c r="AA3267" s="20"/>
      <c r="AB3267" s="205"/>
      <c r="AC3267" s="205"/>
      <c r="AD3267" s="205"/>
      <c r="AE3267" s="1">
        <f t="shared" si="91"/>
        <v>0</v>
      </c>
      <c r="AF3267" s="1">
        <f t="shared" si="92"/>
        <v>0</v>
      </c>
      <c r="AH3267" s="1"/>
    </row>
    <row r="3268" spans="1:34">
      <c r="A3268" s="18"/>
      <c r="B3268" s="168"/>
      <c r="C3268" s="19"/>
      <c r="D3268" s="19"/>
      <c r="E3268" s="199"/>
      <c r="F3268" s="205"/>
      <c r="G3268" s="20"/>
      <c r="H3268" s="20"/>
      <c r="I3268" s="20"/>
      <c r="J3268" s="20"/>
      <c r="K3268" s="20"/>
      <c r="L3268" s="20"/>
      <c r="M3268" s="20"/>
      <c r="N3268" s="20"/>
      <c r="O3268" s="125"/>
      <c r="P3268" s="125"/>
      <c r="Q3268" s="199"/>
      <c r="R3268" s="205"/>
      <c r="S3268" s="199"/>
      <c r="T3268" s="199"/>
      <c r="U3268" s="199"/>
      <c r="V3268" s="205"/>
      <c r="W3268" s="205"/>
      <c r="X3268" s="230"/>
      <c r="Y3268" s="230"/>
      <c r="Z3268" s="20"/>
      <c r="AA3268" s="20"/>
      <c r="AB3268" s="205"/>
      <c r="AC3268" s="205"/>
      <c r="AD3268" s="205"/>
      <c r="AE3268" s="1">
        <f t="shared" si="91"/>
        <v>0</v>
      </c>
      <c r="AF3268" s="1">
        <f t="shared" si="92"/>
        <v>0</v>
      </c>
      <c r="AH3268" s="1"/>
    </row>
    <row r="3269" spans="1:34">
      <c r="A3269" s="18"/>
      <c r="B3269" s="168"/>
      <c r="C3269" s="19"/>
      <c r="D3269" s="19"/>
      <c r="E3269" s="199"/>
      <c r="F3269" s="205"/>
      <c r="G3269" s="20"/>
      <c r="H3269" s="20"/>
      <c r="I3269" s="20"/>
      <c r="J3269" s="20"/>
      <c r="K3269" s="20"/>
      <c r="L3269" s="20"/>
      <c r="M3269" s="20"/>
      <c r="N3269" s="20"/>
      <c r="O3269" s="125"/>
      <c r="P3269" s="125"/>
      <c r="Q3269" s="199"/>
      <c r="R3269" s="205"/>
      <c r="S3269" s="199"/>
      <c r="T3269" s="199"/>
      <c r="U3269" s="199"/>
      <c r="V3269" s="205"/>
      <c r="W3269" s="205"/>
      <c r="X3269" s="230"/>
      <c r="Y3269" s="230"/>
      <c r="Z3269" s="20"/>
      <c r="AA3269" s="20"/>
      <c r="AB3269" s="205"/>
      <c r="AC3269" s="205"/>
      <c r="AD3269" s="205"/>
      <c r="AE3269" s="1">
        <f t="shared" si="91"/>
        <v>0</v>
      </c>
      <c r="AF3269" s="1">
        <f t="shared" si="92"/>
        <v>0</v>
      </c>
      <c r="AH3269" s="1"/>
    </row>
    <row r="3270" spans="1:34">
      <c r="A3270" s="18"/>
      <c r="B3270" s="168"/>
      <c r="C3270" s="19"/>
      <c r="D3270" s="19"/>
      <c r="E3270" s="199"/>
      <c r="F3270" s="205"/>
      <c r="G3270" s="20"/>
      <c r="H3270" s="20"/>
      <c r="I3270" s="20"/>
      <c r="J3270" s="20"/>
      <c r="K3270" s="20"/>
      <c r="L3270" s="20"/>
      <c r="M3270" s="20"/>
      <c r="N3270" s="20"/>
      <c r="O3270" s="125"/>
      <c r="P3270" s="125"/>
      <c r="Q3270" s="199"/>
      <c r="R3270" s="205"/>
      <c r="S3270" s="199"/>
      <c r="T3270" s="199"/>
      <c r="U3270" s="199"/>
      <c r="V3270" s="205"/>
      <c r="W3270" s="205"/>
      <c r="X3270" s="230"/>
      <c r="Y3270" s="230"/>
      <c r="Z3270" s="20"/>
      <c r="AA3270" s="20"/>
      <c r="AB3270" s="205"/>
      <c r="AC3270" s="205"/>
      <c r="AD3270" s="205"/>
      <c r="AE3270" s="1">
        <f t="shared" si="91"/>
        <v>0</v>
      </c>
      <c r="AF3270" s="1">
        <f t="shared" si="92"/>
        <v>0</v>
      </c>
      <c r="AH3270" s="1"/>
    </row>
    <row r="3271" spans="1:34">
      <c r="A3271" s="18"/>
      <c r="B3271" s="168"/>
      <c r="C3271" s="19"/>
      <c r="D3271" s="19"/>
      <c r="E3271" s="199"/>
      <c r="F3271" s="205"/>
      <c r="G3271" s="20"/>
      <c r="H3271" s="20"/>
      <c r="I3271" s="20"/>
      <c r="J3271" s="20"/>
      <c r="K3271" s="20"/>
      <c r="L3271" s="20"/>
      <c r="M3271" s="20"/>
      <c r="N3271" s="20"/>
      <c r="O3271" s="125"/>
      <c r="P3271" s="125"/>
      <c r="Q3271" s="199"/>
      <c r="R3271" s="205"/>
      <c r="S3271" s="199"/>
      <c r="T3271" s="199"/>
      <c r="U3271" s="199"/>
      <c r="V3271" s="205"/>
      <c r="W3271" s="205"/>
      <c r="X3271" s="230"/>
      <c r="Y3271" s="230"/>
      <c r="Z3271" s="20"/>
      <c r="AA3271" s="20"/>
      <c r="AB3271" s="205"/>
      <c r="AC3271" s="205"/>
      <c r="AD3271" s="205"/>
      <c r="AE3271" s="1">
        <f t="shared" si="91"/>
        <v>0</v>
      </c>
      <c r="AF3271" s="1">
        <f t="shared" si="92"/>
        <v>0</v>
      </c>
      <c r="AH3271" s="1"/>
    </row>
    <row r="3272" spans="1:34">
      <c r="A3272" s="18"/>
      <c r="B3272" s="168"/>
      <c r="C3272" s="19"/>
      <c r="D3272" s="19"/>
      <c r="E3272" s="199"/>
      <c r="F3272" s="205"/>
      <c r="G3272" s="20"/>
      <c r="H3272" s="20"/>
      <c r="I3272" s="20"/>
      <c r="J3272" s="20"/>
      <c r="K3272" s="20"/>
      <c r="L3272" s="20"/>
      <c r="M3272" s="20"/>
      <c r="N3272" s="20"/>
      <c r="O3272" s="125"/>
      <c r="P3272" s="125"/>
      <c r="Q3272" s="199"/>
      <c r="R3272" s="205"/>
      <c r="S3272" s="199"/>
      <c r="T3272" s="199"/>
      <c r="U3272" s="199"/>
      <c r="V3272" s="205"/>
      <c r="W3272" s="205"/>
      <c r="X3272" s="230"/>
      <c r="Y3272" s="230"/>
      <c r="Z3272" s="20"/>
      <c r="AA3272" s="20"/>
      <c r="AB3272" s="205"/>
      <c r="AC3272" s="205"/>
      <c r="AD3272" s="205"/>
      <c r="AE3272" s="1">
        <f t="shared" si="91"/>
        <v>0</v>
      </c>
      <c r="AF3272" s="1">
        <f t="shared" si="92"/>
        <v>0</v>
      </c>
      <c r="AH3272" s="1"/>
    </row>
    <row r="3273" spans="1:34">
      <c r="A3273" s="18"/>
      <c r="B3273" s="168"/>
      <c r="C3273" s="19"/>
      <c r="D3273" s="19"/>
      <c r="E3273" s="199"/>
      <c r="F3273" s="205"/>
      <c r="G3273" s="20"/>
      <c r="H3273" s="20"/>
      <c r="I3273" s="20"/>
      <c r="J3273" s="20"/>
      <c r="K3273" s="20"/>
      <c r="L3273" s="20"/>
      <c r="M3273" s="20"/>
      <c r="N3273" s="20"/>
      <c r="O3273" s="125"/>
      <c r="P3273" s="125"/>
      <c r="Q3273" s="199"/>
      <c r="R3273" s="205"/>
      <c r="S3273" s="199"/>
      <c r="T3273" s="199"/>
      <c r="U3273" s="199"/>
      <c r="V3273" s="205"/>
      <c r="W3273" s="205"/>
      <c r="X3273" s="230"/>
      <c r="Y3273" s="230"/>
      <c r="Z3273" s="20"/>
      <c r="AA3273" s="20"/>
      <c r="AB3273" s="205"/>
      <c r="AC3273" s="205"/>
      <c r="AD3273" s="205"/>
      <c r="AE3273" s="1">
        <f t="shared" si="91"/>
        <v>0</v>
      </c>
      <c r="AF3273" s="1">
        <f t="shared" si="92"/>
        <v>0</v>
      </c>
      <c r="AH3273" s="1"/>
    </row>
    <row r="3274" spans="1:34">
      <c r="A3274" s="18"/>
      <c r="B3274" s="168"/>
      <c r="C3274" s="19"/>
      <c r="D3274" s="19"/>
      <c r="E3274" s="199"/>
      <c r="F3274" s="205"/>
      <c r="G3274" s="20"/>
      <c r="H3274" s="20"/>
      <c r="I3274" s="20"/>
      <c r="J3274" s="20"/>
      <c r="K3274" s="20"/>
      <c r="L3274" s="20"/>
      <c r="M3274" s="20"/>
      <c r="N3274" s="20"/>
      <c r="O3274" s="125"/>
      <c r="P3274" s="125"/>
      <c r="Q3274" s="199"/>
      <c r="R3274" s="205"/>
      <c r="S3274" s="199"/>
      <c r="T3274" s="199"/>
      <c r="U3274" s="199"/>
      <c r="V3274" s="205"/>
      <c r="W3274" s="205"/>
      <c r="X3274" s="230"/>
      <c r="Y3274" s="230"/>
      <c r="Z3274" s="20"/>
      <c r="AA3274" s="20"/>
      <c r="AB3274" s="205"/>
      <c r="AC3274" s="205"/>
      <c r="AD3274" s="205"/>
      <c r="AE3274" s="1">
        <f t="shared" si="91"/>
        <v>0</v>
      </c>
      <c r="AF3274" s="1">
        <f t="shared" si="92"/>
        <v>0</v>
      </c>
      <c r="AH3274" s="1"/>
    </row>
    <row r="3275" spans="1:34">
      <c r="A3275" s="18"/>
      <c r="B3275" s="168"/>
      <c r="C3275" s="19"/>
      <c r="D3275" s="19"/>
      <c r="E3275" s="199"/>
      <c r="F3275" s="205"/>
      <c r="G3275" s="20"/>
      <c r="H3275" s="20"/>
      <c r="I3275" s="20"/>
      <c r="J3275" s="20"/>
      <c r="K3275" s="20"/>
      <c r="L3275" s="20"/>
      <c r="M3275" s="20"/>
      <c r="N3275" s="20"/>
      <c r="O3275" s="125"/>
      <c r="P3275" s="125"/>
      <c r="Q3275" s="199"/>
      <c r="R3275" s="205"/>
      <c r="S3275" s="199"/>
      <c r="T3275" s="199"/>
      <c r="U3275" s="199"/>
      <c r="V3275" s="205"/>
      <c r="W3275" s="205"/>
      <c r="X3275" s="230"/>
      <c r="Y3275" s="230"/>
      <c r="Z3275" s="20"/>
      <c r="AA3275" s="20"/>
      <c r="AB3275" s="205"/>
      <c r="AC3275" s="205"/>
      <c r="AD3275" s="205"/>
      <c r="AE3275" s="1">
        <f t="shared" ref="AE3275:AE3338" si="93">COUNTA(E3275:AC3275)</f>
        <v>0</v>
      </c>
      <c r="AF3275" s="1">
        <f t="shared" ref="AF3275:AF3338" si="94">COUNTA(E3275)*COUNTA(H3275)*COUNTA(M3275)*COUNTA(O3275)*COUNTA(P3275)*COUNTA(Q3275)*COUNTA(R3275)*COUNTA(AC3275)</f>
        <v>0</v>
      </c>
      <c r="AH3275" s="1"/>
    </row>
    <row r="3276" spans="1:34">
      <c r="A3276" s="18"/>
      <c r="B3276" s="168"/>
      <c r="C3276" s="19"/>
      <c r="D3276" s="19"/>
      <c r="E3276" s="199"/>
      <c r="F3276" s="205"/>
      <c r="G3276" s="20"/>
      <c r="H3276" s="20"/>
      <c r="I3276" s="20"/>
      <c r="J3276" s="20"/>
      <c r="K3276" s="20"/>
      <c r="L3276" s="20"/>
      <c r="M3276" s="20"/>
      <c r="N3276" s="20"/>
      <c r="O3276" s="125"/>
      <c r="P3276" s="125"/>
      <c r="Q3276" s="199"/>
      <c r="R3276" s="205"/>
      <c r="S3276" s="199"/>
      <c r="T3276" s="199"/>
      <c r="U3276" s="199"/>
      <c r="V3276" s="205"/>
      <c r="W3276" s="205"/>
      <c r="X3276" s="230"/>
      <c r="Y3276" s="230"/>
      <c r="Z3276" s="20"/>
      <c r="AA3276" s="20"/>
      <c r="AB3276" s="205"/>
      <c r="AC3276" s="205"/>
      <c r="AD3276" s="205"/>
      <c r="AE3276" s="1">
        <f t="shared" si="93"/>
        <v>0</v>
      </c>
      <c r="AF3276" s="1">
        <f t="shared" si="94"/>
        <v>0</v>
      </c>
      <c r="AH3276" s="1"/>
    </row>
    <row r="3277" spans="1:34">
      <c r="A3277" s="18"/>
      <c r="B3277" s="168"/>
      <c r="C3277" s="19"/>
      <c r="D3277" s="19"/>
      <c r="E3277" s="199"/>
      <c r="F3277" s="205"/>
      <c r="G3277" s="20"/>
      <c r="H3277" s="20"/>
      <c r="I3277" s="20"/>
      <c r="J3277" s="20"/>
      <c r="K3277" s="20"/>
      <c r="L3277" s="20"/>
      <c r="M3277" s="20"/>
      <c r="N3277" s="20"/>
      <c r="O3277" s="125"/>
      <c r="P3277" s="125"/>
      <c r="Q3277" s="199"/>
      <c r="R3277" s="205"/>
      <c r="S3277" s="199"/>
      <c r="T3277" s="199"/>
      <c r="U3277" s="199"/>
      <c r="V3277" s="205"/>
      <c r="W3277" s="205"/>
      <c r="X3277" s="230"/>
      <c r="Y3277" s="230"/>
      <c r="Z3277" s="20"/>
      <c r="AA3277" s="20"/>
      <c r="AB3277" s="205"/>
      <c r="AC3277" s="205"/>
      <c r="AD3277" s="205"/>
      <c r="AE3277" s="1">
        <f t="shared" si="93"/>
        <v>0</v>
      </c>
      <c r="AF3277" s="1">
        <f t="shared" si="94"/>
        <v>0</v>
      </c>
      <c r="AH3277" s="1"/>
    </row>
    <row r="3278" spans="1:34">
      <c r="A3278" s="18"/>
      <c r="B3278" s="168"/>
      <c r="C3278" s="19"/>
      <c r="D3278" s="19"/>
      <c r="E3278" s="199"/>
      <c r="F3278" s="205"/>
      <c r="G3278" s="20"/>
      <c r="H3278" s="20"/>
      <c r="I3278" s="20"/>
      <c r="J3278" s="20"/>
      <c r="K3278" s="20"/>
      <c r="L3278" s="20"/>
      <c r="M3278" s="20"/>
      <c r="N3278" s="20"/>
      <c r="O3278" s="125"/>
      <c r="P3278" s="125"/>
      <c r="Q3278" s="199"/>
      <c r="R3278" s="205"/>
      <c r="S3278" s="199"/>
      <c r="T3278" s="199"/>
      <c r="U3278" s="199"/>
      <c r="V3278" s="205"/>
      <c r="W3278" s="205"/>
      <c r="X3278" s="230"/>
      <c r="Y3278" s="230"/>
      <c r="Z3278" s="20"/>
      <c r="AA3278" s="20"/>
      <c r="AB3278" s="205"/>
      <c r="AC3278" s="205"/>
      <c r="AD3278" s="205"/>
      <c r="AE3278" s="1">
        <f t="shared" si="93"/>
        <v>0</v>
      </c>
      <c r="AF3278" s="1">
        <f t="shared" si="94"/>
        <v>0</v>
      </c>
      <c r="AH3278" s="1"/>
    </row>
    <row r="3279" spans="1:34">
      <c r="A3279" s="18"/>
      <c r="B3279" s="168"/>
      <c r="C3279" s="19"/>
      <c r="D3279" s="19"/>
      <c r="E3279" s="199"/>
      <c r="F3279" s="205"/>
      <c r="G3279" s="20"/>
      <c r="H3279" s="20"/>
      <c r="I3279" s="20"/>
      <c r="J3279" s="20"/>
      <c r="K3279" s="20"/>
      <c r="L3279" s="20"/>
      <c r="M3279" s="20"/>
      <c r="N3279" s="20"/>
      <c r="O3279" s="125"/>
      <c r="P3279" s="125"/>
      <c r="Q3279" s="199"/>
      <c r="R3279" s="205"/>
      <c r="S3279" s="199"/>
      <c r="T3279" s="199"/>
      <c r="U3279" s="199"/>
      <c r="V3279" s="205"/>
      <c r="W3279" s="205"/>
      <c r="X3279" s="230"/>
      <c r="Y3279" s="230"/>
      <c r="Z3279" s="20"/>
      <c r="AA3279" s="20"/>
      <c r="AB3279" s="205"/>
      <c r="AC3279" s="205"/>
      <c r="AD3279" s="205"/>
      <c r="AE3279" s="1">
        <f t="shared" si="93"/>
        <v>0</v>
      </c>
      <c r="AF3279" s="1">
        <f t="shared" si="94"/>
        <v>0</v>
      </c>
      <c r="AH3279" s="1"/>
    </row>
    <row r="3280" spans="1:34">
      <c r="A3280" s="18"/>
      <c r="B3280" s="168"/>
      <c r="C3280" s="19"/>
      <c r="D3280" s="19"/>
      <c r="E3280" s="199"/>
      <c r="F3280" s="205"/>
      <c r="G3280" s="20"/>
      <c r="H3280" s="20"/>
      <c r="I3280" s="20"/>
      <c r="J3280" s="20"/>
      <c r="K3280" s="20"/>
      <c r="L3280" s="20"/>
      <c r="M3280" s="20"/>
      <c r="N3280" s="20"/>
      <c r="O3280" s="125"/>
      <c r="P3280" s="125"/>
      <c r="Q3280" s="199"/>
      <c r="R3280" s="205"/>
      <c r="S3280" s="199"/>
      <c r="T3280" s="199"/>
      <c r="U3280" s="199"/>
      <c r="V3280" s="205"/>
      <c r="W3280" s="205"/>
      <c r="X3280" s="230"/>
      <c r="Y3280" s="230"/>
      <c r="Z3280" s="20"/>
      <c r="AA3280" s="20"/>
      <c r="AB3280" s="205"/>
      <c r="AC3280" s="205"/>
      <c r="AD3280" s="205"/>
      <c r="AE3280" s="1">
        <f t="shared" si="93"/>
        <v>0</v>
      </c>
      <c r="AF3280" s="1">
        <f t="shared" si="94"/>
        <v>0</v>
      </c>
      <c r="AH3280" s="1"/>
    </row>
    <row r="3281" spans="1:34">
      <c r="A3281" s="18"/>
      <c r="B3281" s="168"/>
      <c r="C3281" s="19"/>
      <c r="D3281" s="19"/>
      <c r="E3281" s="199"/>
      <c r="F3281" s="205"/>
      <c r="G3281" s="20"/>
      <c r="H3281" s="20"/>
      <c r="I3281" s="20"/>
      <c r="J3281" s="20"/>
      <c r="K3281" s="20"/>
      <c r="L3281" s="20"/>
      <c r="M3281" s="20"/>
      <c r="N3281" s="20"/>
      <c r="O3281" s="125"/>
      <c r="P3281" s="125"/>
      <c r="Q3281" s="199"/>
      <c r="R3281" s="205"/>
      <c r="S3281" s="199"/>
      <c r="T3281" s="199"/>
      <c r="U3281" s="199"/>
      <c r="V3281" s="205"/>
      <c r="W3281" s="205"/>
      <c r="X3281" s="230"/>
      <c r="Y3281" s="230"/>
      <c r="Z3281" s="20"/>
      <c r="AA3281" s="20"/>
      <c r="AB3281" s="205"/>
      <c r="AC3281" s="205"/>
      <c r="AD3281" s="205"/>
      <c r="AE3281" s="1">
        <f t="shared" si="93"/>
        <v>0</v>
      </c>
      <c r="AF3281" s="1">
        <f t="shared" si="94"/>
        <v>0</v>
      </c>
      <c r="AH3281" s="1"/>
    </row>
    <row r="3282" spans="1:34">
      <c r="A3282" s="18"/>
      <c r="B3282" s="168"/>
      <c r="C3282" s="19"/>
      <c r="D3282" s="19"/>
      <c r="E3282" s="199"/>
      <c r="F3282" s="205"/>
      <c r="G3282" s="20"/>
      <c r="H3282" s="20"/>
      <c r="I3282" s="20"/>
      <c r="J3282" s="20"/>
      <c r="K3282" s="20"/>
      <c r="L3282" s="20"/>
      <c r="M3282" s="20"/>
      <c r="N3282" s="20"/>
      <c r="O3282" s="125"/>
      <c r="P3282" s="125"/>
      <c r="Q3282" s="199"/>
      <c r="R3282" s="205"/>
      <c r="S3282" s="199"/>
      <c r="T3282" s="199"/>
      <c r="U3282" s="199"/>
      <c r="V3282" s="205"/>
      <c r="W3282" s="205"/>
      <c r="X3282" s="230"/>
      <c r="Y3282" s="230"/>
      <c r="Z3282" s="20"/>
      <c r="AA3282" s="20"/>
      <c r="AB3282" s="205"/>
      <c r="AC3282" s="205"/>
      <c r="AD3282" s="205"/>
      <c r="AE3282" s="1">
        <f t="shared" si="93"/>
        <v>0</v>
      </c>
      <c r="AF3282" s="1">
        <f t="shared" si="94"/>
        <v>0</v>
      </c>
      <c r="AH3282" s="1"/>
    </row>
    <row r="3283" spans="1:34">
      <c r="A3283" s="18"/>
      <c r="B3283" s="168"/>
      <c r="C3283" s="19"/>
      <c r="D3283" s="19"/>
      <c r="E3283" s="199"/>
      <c r="F3283" s="205"/>
      <c r="G3283" s="20"/>
      <c r="H3283" s="20"/>
      <c r="I3283" s="20"/>
      <c r="J3283" s="20"/>
      <c r="K3283" s="20"/>
      <c r="L3283" s="20"/>
      <c r="M3283" s="20"/>
      <c r="N3283" s="20"/>
      <c r="O3283" s="125"/>
      <c r="P3283" s="125"/>
      <c r="Q3283" s="199"/>
      <c r="R3283" s="205"/>
      <c r="S3283" s="199"/>
      <c r="T3283" s="199"/>
      <c r="U3283" s="199"/>
      <c r="V3283" s="205"/>
      <c r="W3283" s="205"/>
      <c r="X3283" s="230"/>
      <c r="Y3283" s="230"/>
      <c r="Z3283" s="20"/>
      <c r="AA3283" s="20"/>
      <c r="AB3283" s="205"/>
      <c r="AC3283" s="205"/>
      <c r="AD3283" s="205"/>
      <c r="AE3283" s="1">
        <f t="shared" si="93"/>
        <v>0</v>
      </c>
      <c r="AF3283" s="1">
        <f t="shared" si="94"/>
        <v>0</v>
      </c>
      <c r="AH3283" s="1"/>
    </row>
    <row r="3284" spans="1:34">
      <c r="A3284" s="18"/>
      <c r="B3284" s="168"/>
      <c r="C3284" s="19"/>
      <c r="D3284" s="19"/>
      <c r="E3284" s="199"/>
      <c r="F3284" s="205"/>
      <c r="G3284" s="20"/>
      <c r="H3284" s="20"/>
      <c r="I3284" s="20"/>
      <c r="J3284" s="20"/>
      <c r="K3284" s="20"/>
      <c r="L3284" s="20"/>
      <c r="M3284" s="20"/>
      <c r="N3284" s="20"/>
      <c r="O3284" s="125"/>
      <c r="P3284" s="125"/>
      <c r="Q3284" s="199"/>
      <c r="R3284" s="205"/>
      <c r="S3284" s="199"/>
      <c r="T3284" s="199"/>
      <c r="U3284" s="199"/>
      <c r="V3284" s="205"/>
      <c r="W3284" s="205"/>
      <c r="X3284" s="230"/>
      <c r="Y3284" s="230"/>
      <c r="Z3284" s="20"/>
      <c r="AA3284" s="20"/>
      <c r="AB3284" s="205"/>
      <c r="AC3284" s="205"/>
      <c r="AD3284" s="205"/>
      <c r="AE3284" s="1">
        <f t="shared" si="93"/>
        <v>0</v>
      </c>
      <c r="AF3284" s="1">
        <f t="shared" si="94"/>
        <v>0</v>
      </c>
      <c r="AH3284" s="1"/>
    </row>
    <row r="3285" spans="1:34">
      <c r="A3285" s="18"/>
      <c r="B3285" s="168"/>
      <c r="C3285" s="19"/>
      <c r="D3285" s="19"/>
      <c r="E3285" s="199"/>
      <c r="F3285" s="205"/>
      <c r="G3285" s="20"/>
      <c r="H3285" s="20"/>
      <c r="I3285" s="20"/>
      <c r="J3285" s="20"/>
      <c r="K3285" s="20"/>
      <c r="L3285" s="20"/>
      <c r="M3285" s="20"/>
      <c r="N3285" s="20"/>
      <c r="O3285" s="125"/>
      <c r="P3285" s="125"/>
      <c r="Q3285" s="199"/>
      <c r="R3285" s="205"/>
      <c r="S3285" s="199"/>
      <c r="T3285" s="199"/>
      <c r="U3285" s="199"/>
      <c r="V3285" s="205"/>
      <c r="W3285" s="205"/>
      <c r="X3285" s="230"/>
      <c r="Y3285" s="230"/>
      <c r="Z3285" s="20"/>
      <c r="AA3285" s="20"/>
      <c r="AB3285" s="205"/>
      <c r="AC3285" s="205"/>
      <c r="AD3285" s="205"/>
      <c r="AE3285" s="1">
        <f t="shared" si="93"/>
        <v>0</v>
      </c>
      <c r="AF3285" s="1">
        <f t="shared" si="94"/>
        <v>0</v>
      </c>
      <c r="AH3285" s="1"/>
    </row>
    <row r="3286" spans="1:34">
      <c r="A3286" s="18"/>
      <c r="B3286" s="168"/>
      <c r="C3286" s="19"/>
      <c r="D3286" s="19"/>
      <c r="E3286" s="199"/>
      <c r="F3286" s="205"/>
      <c r="G3286" s="20"/>
      <c r="H3286" s="20"/>
      <c r="I3286" s="20"/>
      <c r="J3286" s="20"/>
      <c r="K3286" s="20"/>
      <c r="L3286" s="20"/>
      <c r="M3286" s="20"/>
      <c r="N3286" s="20"/>
      <c r="O3286" s="125"/>
      <c r="P3286" s="125"/>
      <c r="Q3286" s="199"/>
      <c r="R3286" s="205"/>
      <c r="S3286" s="199"/>
      <c r="T3286" s="199"/>
      <c r="U3286" s="199"/>
      <c r="V3286" s="205"/>
      <c r="W3286" s="205"/>
      <c r="X3286" s="230"/>
      <c r="Y3286" s="230"/>
      <c r="Z3286" s="20"/>
      <c r="AA3286" s="20"/>
      <c r="AB3286" s="205"/>
      <c r="AC3286" s="205"/>
      <c r="AD3286" s="205"/>
      <c r="AE3286" s="1">
        <f t="shared" si="93"/>
        <v>0</v>
      </c>
      <c r="AF3286" s="1">
        <f t="shared" si="94"/>
        <v>0</v>
      </c>
      <c r="AH3286" s="1"/>
    </row>
    <row r="3287" spans="1:34">
      <c r="A3287" s="18"/>
      <c r="B3287" s="168"/>
      <c r="C3287" s="19"/>
      <c r="D3287" s="19"/>
      <c r="E3287" s="199"/>
      <c r="F3287" s="205"/>
      <c r="G3287" s="20"/>
      <c r="H3287" s="20"/>
      <c r="I3287" s="20"/>
      <c r="J3287" s="20"/>
      <c r="K3287" s="20"/>
      <c r="L3287" s="20"/>
      <c r="M3287" s="20"/>
      <c r="N3287" s="20"/>
      <c r="O3287" s="125"/>
      <c r="P3287" s="125"/>
      <c r="Q3287" s="199"/>
      <c r="R3287" s="205"/>
      <c r="S3287" s="199"/>
      <c r="T3287" s="199"/>
      <c r="U3287" s="199"/>
      <c r="V3287" s="205"/>
      <c r="W3287" s="205"/>
      <c r="X3287" s="230"/>
      <c r="Y3287" s="230"/>
      <c r="Z3287" s="20"/>
      <c r="AA3287" s="20"/>
      <c r="AB3287" s="205"/>
      <c r="AC3287" s="205"/>
      <c r="AD3287" s="205"/>
      <c r="AE3287" s="1">
        <f t="shared" si="93"/>
        <v>0</v>
      </c>
      <c r="AF3287" s="1">
        <f t="shared" si="94"/>
        <v>0</v>
      </c>
      <c r="AH3287" s="1"/>
    </row>
    <row r="3288" spans="1:34">
      <c r="A3288" s="18"/>
      <c r="B3288" s="168"/>
      <c r="C3288" s="19"/>
      <c r="D3288" s="19"/>
      <c r="E3288" s="199"/>
      <c r="F3288" s="205"/>
      <c r="G3288" s="20"/>
      <c r="H3288" s="20"/>
      <c r="I3288" s="20"/>
      <c r="J3288" s="20"/>
      <c r="K3288" s="20"/>
      <c r="L3288" s="20"/>
      <c r="M3288" s="20"/>
      <c r="N3288" s="20"/>
      <c r="O3288" s="125"/>
      <c r="P3288" s="125"/>
      <c r="Q3288" s="199"/>
      <c r="R3288" s="205"/>
      <c r="S3288" s="199"/>
      <c r="T3288" s="199"/>
      <c r="U3288" s="199"/>
      <c r="V3288" s="205"/>
      <c r="W3288" s="205"/>
      <c r="X3288" s="230"/>
      <c r="Y3288" s="230"/>
      <c r="Z3288" s="20"/>
      <c r="AA3288" s="20"/>
      <c r="AB3288" s="205"/>
      <c r="AC3288" s="205"/>
      <c r="AD3288" s="205"/>
      <c r="AE3288" s="1">
        <f t="shared" si="93"/>
        <v>0</v>
      </c>
      <c r="AF3288" s="1">
        <f t="shared" si="94"/>
        <v>0</v>
      </c>
      <c r="AH3288" s="1"/>
    </row>
    <row r="3289" spans="1:34">
      <c r="A3289" s="18"/>
      <c r="B3289" s="168"/>
      <c r="C3289" s="19"/>
      <c r="D3289" s="19"/>
      <c r="E3289" s="199"/>
      <c r="F3289" s="205"/>
      <c r="G3289" s="20"/>
      <c r="H3289" s="20"/>
      <c r="I3289" s="20"/>
      <c r="J3289" s="20"/>
      <c r="K3289" s="20"/>
      <c r="L3289" s="20"/>
      <c r="M3289" s="20"/>
      <c r="N3289" s="20"/>
      <c r="O3289" s="125"/>
      <c r="P3289" s="125"/>
      <c r="Q3289" s="199"/>
      <c r="R3289" s="205"/>
      <c r="S3289" s="199"/>
      <c r="T3289" s="199"/>
      <c r="U3289" s="199"/>
      <c r="V3289" s="205"/>
      <c r="W3289" s="205"/>
      <c r="X3289" s="230"/>
      <c r="Y3289" s="230"/>
      <c r="Z3289" s="20"/>
      <c r="AA3289" s="20"/>
      <c r="AB3289" s="205"/>
      <c r="AC3289" s="205"/>
      <c r="AD3289" s="205"/>
      <c r="AE3289" s="1">
        <f t="shared" si="93"/>
        <v>0</v>
      </c>
      <c r="AF3289" s="1">
        <f t="shared" si="94"/>
        <v>0</v>
      </c>
      <c r="AH3289" s="1"/>
    </row>
    <row r="3290" spans="1:34">
      <c r="A3290" s="18"/>
      <c r="B3290" s="168"/>
      <c r="C3290" s="19"/>
      <c r="D3290" s="19"/>
      <c r="E3290" s="199"/>
      <c r="F3290" s="205"/>
      <c r="G3290" s="20"/>
      <c r="H3290" s="20"/>
      <c r="I3290" s="20"/>
      <c r="J3290" s="20"/>
      <c r="K3290" s="20"/>
      <c r="L3290" s="20"/>
      <c r="M3290" s="20"/>
      <c r="N3290" s="20"/>
      <c r="O3290" s="125"/>
      <c r="P3290" s="125"/>
      <c r="Q3290" s="199"/>
      <c r="R3290" s="205"/>
      <c r="S3290" s="199"/>
      <c r="T3290" s="199"/>
      <c r="U3290" s="199"/>
      <c r="V3290" s="205"/>
      <c r="W3290" s="205"/>
      <c r="X3290" s="230"/>
      <c r="Y3290" s="230"/>
      <c r="Z3290" s="20"/>
      <c r="AA3290" s="20"/>
      <c r="AB3290" s="205"/>
      <c r="AC3290" s="205"/>
      <c r="AD3290" s="205"/>
      <c r="AE3290" s="1">
        <f t="shared" si="93"/>
        <v>0</v>
      </c>
      <c r="AF3290" s="1">
        <f t="shared" si="94"/>
        <v>0</v>
      </c>
      <c r="AH3290" s="1"/>
    </row>
    <row r="3291" spans="1:34">
      <c r="A3291" s="18"/>
      <c r="B3291" s="168"/>
      <c r="C3291" s="19"/>
      <c r="D3291" s="19"/>
      <c r="E3291" s="199"/>
      <c r="F3291" s="205"/>
      <c r="G3291" s="20"/>
      <c r="H3291" s="20"/>
      <c r="I3291" s="20"/>
      <c r="J3291" s="20"/>
      <c r="K3291" s="20"/>
      <c r="L3291" s="20"/>
      <c r="M3291" s="20"/>
      <c r="N3291" s="20"/>
      <c r="O3291" s="125"/>
      <c r="P3291" s="125"/>
      <c r="Q3291" s="199"/>
      <c r="R3291" s="205"/>
      <c r="S3291" s="199"/>
      <c r="T3291" s="199"/>
      <c r="U3291" s="199"/>
      <c r="V3291" s="205"/>
      <c r="W3291" s="205"/>
      <c r="X3291" s="230"/>
      <c r="Y3291" s="230"/>
      <c r="Z3291" s="20"/>
      <c r="AA3291" s="20"/>
      <c r="AB3291" s="205"/>
      <c r="AC3291" s="205"/>
      <c r="AD3291" s="205"/>
      <c r="AE3291" s="1">
        <f t="shared" si="93"/>
        <v>0</v>
      </c>
      <c r="AF3291" s="1">
        <f t="shared" si="94"/>
        <v>0</v>
      </c>
      <c r="AH3291" s="1"/>
    </row>
    <row r="3292" spans="1:34">
      <c r="A3292" s="18"/>
      <c r="B3292" s="168"/>
      <c r="C3292" s="19"/>
      <c r="D3292" s="19"/>
      <c r="E3292" s="199"/>
      <c r="F3292" s="205"/>
      <c r="G3292" s="20"/>
      <c r="H3292" s="20"/>
      <c r="I3292" s="20"/>
      <c r="J3292" s="20"/>
      <c r="K3292" s="20"/>
      <c r="L3292" s="20"/>
      <c r="M3292" s="20"/>
      <c r="N3292" s="20"/>
      <c r="O3292" s="125"/>
      <c r="P3292" s="125"/>
      <c r="Q3292" s="199"/>
      <c r="R3292" s="205"/>
      <c r="S3292" s="199"/>
      <c r="T3292" s="199"/>
      <c r="U3292" s="199"/>
      <c r="V3292" s="205"/>
      <c r="W3292" s="205"/>
      <c r="X3292" s="230"/>
      <c r="Y3292" s="230"/>
      <c r="Z3292" s="20"/>
      <c r="AA3292" s="20"/>
      <c r="AB3292" s="205"/>
      <c r="AC3292" s="205"/>
      <c r="AD3292" s="205"/>
      <c r="AE3292" s="1">
        <f t="shared" si="93"/>
        <v>0</v>
      </c>
      <c r="AF3292" s="1">
        <f t="shared" si="94"/>
        <v>0</v>
      </c>
      <c r="AH3292" s="1"/>
    </row>
    <row r="3293" spans="1:34">
      <c r="A3293" s="18"/>
      <c r="B3293" s="168"/>
      <c r="C3293" s="19"/>
      <c r="D3293" s="19"/>
      <c r="E3293" s="199"/>
      <c r="F3293" s="205"/>
      <c r="G3293" s="20"/>
      <c r="H3293" s="20"/>
      <c r="I3293" s="20"/>
      <c r="J3293" s="20"/>
      <c r="K3293" s="20"/>
      <c r="L3293" s="20"/>
      <c r="M3293" s="20"/>
      <c r="N3293" s="20"/>
      <c r="O3293" s="125"/>
      <c r="P3293" s="125"/>
      <c r="Q3293" s="199"/>
      <c r="R3293" s="205"/>
      <c r="S3293" s="199"/>
      <c r="T3293" s="199"/>
      <c r="U3293" s="199"/>
      <c r="V3293" s="205"/>
      <c r="W3293" s="205"/>
      <c r="X3293" s="230"/>
      <c r="Y3293" s="230"/>
      <c r="Z3293" s="20"/>
      <c r="AA3293" s="20"/>
      <c r="AB3293" s="205"/>
      <c r="AC3293" s="205"/>
      <c r="AD3293" s="205"/>
      <c r="AE3293" s="1">
        <f t="shared" si="93"/>
        <v>0</v>
      </c>
      <c r="AF3293" s="1">
        <f t="shared" si="94"/>
        <v>0</v>
      </c>
      <c r="AH3293" s="1"/>
    </row>
    <row r="3294" spans="1:34">
      <c r="A3294" s="18"/>
      <c r="B3294" s="168"/>
      <c r="C3294" s="19"/>
      <c r="D3294" s="19"/>
      <c r="E3294" s="199"/>
      <c r="F3294" s="205"/>
      <c r="G3294" s="20"/>
      <c r="H3294" s="20"/>
      <c r="I3294" s="20"/>
      <c r="J3294" s="20"/>
      <c r="K3294" s="20"/>
      <c r="L3294" s="20"/>
      <c r="M3294" s="20"/>
      <c r="N3294" s="20"/>
      <c r="O3294" s="125"/>
      <c r="P3294" s="125"/>
      <c r="Q3294" s="199"/>
      <c r="R3294" s="205"/>
      <c r="S3294" s="199"/>
      <c r="T3294" s="199"/>
      <c r="U3294" s="199"/>
      <c r="V3294" s="205"/>
      <c r="W3294" s="205"/>
      <c r="X3294" s="230"/>
      <c r="Y3294" s="230"/>
      <c r="Z3294" s="20"/>
      <c r="AA3294" s="20"/>
      <c r="AB3294" s="205"/>
      <c r="AC3294" s="205"/>
      <c r="AD3294" s="205"/>
      <c r="AE3294" s="1">
        <f t="shared" si="93"/>
        <v>0</v>
      </c>
      <c r="AF3294" s="1">
        <f t="shared" si="94"/>
        <v>0</v>
      </c>
      <c r="AH3294" s="1"/>
    </row>
    <row r="3295" spans="1:34">
      <c r="A3295" s="18"/>
      <c r="B3295" s="168"/>
      <c r="C3295" s="19"/>
      <c r="D3295" s="19"/>
      <c r="E3295" s="199"/>
      <c r="F3295" s="205"/>
      <c r="G3295" s="20"/>
      <c r="H3295" s="20"/>
      <c r="I3295" s="20"/>
      <c r="J3295" s="20"/>
      <c r="K3295" s="20"/>
      <c r="L3295" s="20"/>
      <c r="M3295" s="20"/>
      <c r="N3295" s="20"/>
      <c r="O3295" s="125"/>
      <c r="P3295" s="125"/>
      <c r="Q3295" s="199"/>
      <c r="R3295" s="205"/>
      <c r="S3295" s="199"/>
      <c r="T3295" s="199"/>
      <c r="U3295" s="199"/>
      <c r="V3295" s="205"/>
      <c r="W3295" s="205"/>
      <c r="X3295" s="230"/>
      <c r="Y3295" s="230"/>
      <c r="Z3295" s="20"/>
      <c r="AA3295" s="20"/>
      <c r="AB3295" s="205"/>
      <c r="AC3295" s="205"/>
      <c r="AD3295" s="205"/>
      <c r="AE3295" s="1">
        <f t="shared" si="93"/>
        <v>0</v>
      </c>
      <c r="AF3295" s="1">
        <f t="shared" si="94"/>
        <v>0</v>
      </c>
      <c r="AH3295" s="1"/>
    </row>
    <row r="3296" spans="1:34">
      <c r="A3296" s="18"/>
      <c r="B3296" s="168"/>
      <c r="C3296" s="19"/>
      <c r="D3296" s="19"/>
      <c r="E3296" s="199"/>
      <c r="F3296" s="205"/>
      <c r="G3296" s="20"/>
      <c r="H3296" s="20"/>
      <c r="I3296" s="20"/>
      <c r="J3296" s="20"/>
      <c r="K3296" s="20"/>
      <c r="L3296" s="20"/>
      <c r="M3296" s="20"/>
      <c r="N3296" s="20"/>
      <c r="O3296" s="125"/>
      <c r="P3296" s="125"/>
      <c r="Q3296" s="199"/>
      <c r="R3296" s="205"/>
      <c r="S3296" s="199"/>
      <c r="T3296" s="199"/>
      <c r="U3296" s="199"/>
      <c r="V3296" s="205"/>
      <c r="W3296" s="205"/>
      <c r="X3296" s="230"/>
      <c r="Y3296" s="230"/>
      <c r="Z3296" s="20"/>
      <c r="AA3296" s="20"/>
      <c r="AB3296" s="205"/>
      <c r="AC3296" s="205"/>
      <c r="AD3296" s="205"/>
      <c r="AE3296" s="1">
        <f t="shared" si="93"/>
        <v>0</v>
      </c>
      <c r="AF3296" s="1">
        <f t="shared" si="94"/>
        <v>0</v>
      </c>
      <c r="AH3296" s="1"/>
    </row>
    <row r="3297" spans="1:34">
      <c r="A3297" s="18"/>
      <c r="B3297" s="168"/>
      <c r="C3297" s="19"/>
      <c r="D3297" s="19"/>
      <c r="E3297" s="199"/>
      <c r="F3297" s="205"/>
      <c r="G3297" s="20"/>
      <c r="H3297" s="20"/>
      <c r="I3297" s="20"/>
      <c r="J3297" s="20"/>
      <c r="K3297" s="20"/>
      <c r="L3297" s="20"/>
      <c r="M3297" s="20"/>
      <c r="N3297" s="20"/>
      <c r="O3297" s="125"/>
      <c r="P3297" s="125"/>
      <c r="Q3297" s="199"/>
      <c r="R3297" s="205"/>
      <c r="S3297" s="199"/>
      <c r="T3297" s="199"/>
      <c r="U3297" s="199"/>
      <c r="V3297" s="205"/>
      <c r="W3297" s="205"/>
      <c r="X3297" s="230"/>
      <c r="Y3297" s="230"/>
      <c r="Z3297" s="20"/>
      <c r="AA3297" s="20"/>
      <c r="AB3297" s="205"/>
      <c r="AC3297" s="205"/>
      <c r="AD3297" s="205"/>
      <c r="AE3297" s="1">
        <f t="shared" si="93"/>
        <v>0</v>
      </c>
      <c r="AF3297" s="1">
        <f t="shared" si="94"/>
        <v>0</v>
      </c>
      <c r="AH3297" s="1"/>
    </row>
    <row r="3298" spans="1:34">
      <c r="A3298" s="18"/>
      <c r="B3298" s="168"/>
      <c r="C3298" s="19"/>
      <c r="D3298" s="19"/>
      <c r="E3298" s="199"/>
      <c r="F3298" s="205"/>
      <c r="G3298" s="20"/>
      <c r="H3298" s="20"/>
      <c r="I3298" s="20"/>
      <c r="J3298" s="20"/>
      <c r="K3298" s="20"/>
      <c r="L3298" s="20"/>
      <c r="M3298" s="20"/>
      <c r="N3298" s="20"/>
      <c r="O3298" s="125"/>
      <c r="P3298" s="125"/>
      <c r="Q3298" s="199"/>
      <c r="R3298" s="205"/>
      <c r="S3298" s="199"/>
      <c r="T3298" s="199"/>
      <c r="U3298" s="199"/>
      <c r="V3298" s="205"/>
      <c r="W3298" s="205"/>
      <c r="X3298" s="230"/>
      <c r="Y3298" s="230"/>
      <c r="Z3298" s="20"/>
      <c r="AA3298" s="20"/>
      <c r="AB3298" s="205"/>
      <c r="AC3298" s="205"/>
      <c r="AD3298" s="205"/>
      <c r="AE3298" s="1">
        <f t="shared" si="93"/>
        <v>0</v>
      </c>
      <c r="AF3298" s="1">
        <f t="shared" si="94"/>
        <v>0</v>
      </c>
      <c r="AH3298" s="1"/>
    </row>
    <row r="3299" spans="1:34">
      <c r="A3299" s="18"/>
      <c r="B3299" s="168"/>
      <c r="C3299" s="19"/>
      <c r="D3299" s="19"/>
      <c r="E3299" s="199"/>
      <c r="F3299" s="205"/>
      <c r="G3299" s="20"/>
      <c r="H3299" s="20"/>
      <c r="I3299" s="20"/>
      <c r="J3299" s="20"/>
      <c r="K3299" s="20"/>
      <c r="L3299" s="20"/>
      <c r="M3299" s="20"/>
      <c r="N3299" s="20"/>
      <c r="O3299" s="125"/>
      <c r="P3299" s="125"/>
      <c r="Q3299" s="199"/>
      <c r="R3299" s="205"/>
      <c r="S3299" s="199"/>
      <c r="T3299" s="199"/>
      <c r="U3299" s="199"/>
      <c r="V3299" s="205"/>
      <c r="W3299" s="205"/>
      <c r="X3299" s="230"/>
      <c r="Y3299" s="230"/>
      <c r="Z3299" s="20"/>
      <c r="AA3299" s="20"/>
      <c r="AB3299" s="205"/>
      <c r="AC3299" s="205"/>
      <c r="AD3299" s="205"/>
      <c r="AE3299" s="1">
        <f t="shared" si="93"/>
        <v>0</v>
      </c>
      <c r="AF3299" s="1">
        <f t="shared" si="94"/>
        <v>0</v>
      </c>
      <c r="AH3299" s="1"/>
    </row>
    <row r="3300" spans="1:34">
      <c r="A3300" s="18"/>
      <c r="B3300" s="168"/>
      <c r="C3300" s="19"/>
      <c r="D3300" s="19"/>
      <c r="E3300" s="199"/>
      <c r="F3300" s="205"/>
      <c r="G3300" s="20"/>
      <c r="H3300" s="20"/>
      <c r="I3300" s="20"/>
      <c r="J3300" s="20"/>
      <c r="K3300" s="20"/>
      <c r="L3300" s="20"/>
      <c r="M3300" s="20"/>
      <c r="N3300" s="20"/>
      <c r="O3300" s="125"/>
      <c r="P3300" s="125"/>
      <c r="Q3300" s="199"/>
      <c r="R3300" s="205"/>
      <c r="S3300" s="199"/>
      <c r="T3300" s="199"/>
      <c r="U3300" s="199"/>
      <c r="V3300" s="205"/>
      <c r="W3300" s="205"/>
      <c r="X3300" s="230"/>
      <c r="Y3300" s="230"/>
      <c r="Z3300" s="20"/>
      <c r="AA3300" s="20"/>
      <c r="AB3300" s="205"/>
      <c r="AC3300" s="205"/>
      <c r="AD3300" s="205"/>
      <c r="AE3300" s="1">
        <f t="shared" si="93"/>
        <v>0</v>
      </c>
      <c r="AF3300" s="1">
        <f t="shared" si="94"/>
        <v>0</v>
      </c>
      <c r="AH3300" s="1"/>
    </row>
    <row r="3301" spans="1:34">
      <c r="A3301" s="18"/>
      <c r="B3301" s="168"/>
      <c r="C3301" s="19"/>
      <c r="D3301" s="19"/>
      <c r="E3301" s="199"/>
      <c r="F3301" s="205"/>
      <c r="G3301" s="20"/>
      <c r="H3301" s="20"/>
      <c r="I3301" s="20"/>
      <c r="J3301" s="20"/>
      <c r="K3301" s="20"/>
      <c r="L3301" s="20"/>
      <c r="M3301" s="20"/>
      <c r="N3301" s="20"/>
      <c r="O3301" s="125"/>
      <c r="P3301" s="125"/>
      <c r="Q3301" s="199"/>
      <c r="R3301" s="205"/>
      <c r="S3301" s="199"/>
      <c r="T3301" s="199"/>
      <c r="U3301" s="199"/>
      <c r="V3301" s="205"/>
      <c r="W3301" s="205"/>
      <c r="X3301" s="230"/>
      <c r="Y3301" s="230"/>
      <c r="Z3301" s="20"/>
      <c r="AA3301" s="20"/>
      <c r="AB3301" s="205"/>
      <c r="AC3301" s="205"/>
      <c r="AD3301" s="205"/>
      <c r="AE3301" s="1">
        <f t="shared" si="93"/>
        <v>0</v>
      </c>
      <c r="AF3301" s="1">
        <f t="shared" si="94"/>
        <v>0</v>
      </c>
      <c r="AH3301" s="1"/>
    </row>
    <row r="3302" spans="1:34">
      <c r="A3302" s="18"/>
      <c r="B3302" s="168"/>
      <c r="C3302" s="19"/>
      <c r="D3302" s="19"/>
      <c r="E3302" s="199"/>
      <c r="F3302" s="205"/>
      <c r="G3302" s="20"/>
      <c r="H3302" s="20"/>
      <c r="I3302" s="20"/>
      <c r="J3302" s="20"/>
      <c r="K3302" s="20"/>
      <c r="L3302" s="20"/>
      <c r="M3302" s="20"/>
      <c r="N3302" s="20"/>
      <c r="O3302" s="125"/>
      <c r="P3302" s="125"/>
      <c r="Q3302" s="199"/>
      <c r="R3302" s="205"/>
      <c r="S3302" s="199"/>
      <c r="T3302" s="199"/>
      <c r="U3302" s="199"/>
      <c r="V3302" s="205"/>
      <c r="W3302" s="205"/>
      <c r="X3302" s="230"/>
      <c r="Y3302" s="230"/>
      <c r="Z3302" s="20"/>
      <c r="AA3302" s="20"/>
      <c r="AB3302" s="205"/>
      <c r="AC3302" s="205"/>
      <c r="AD3302" s="205"/>
      <c r="AE3302" s="1">
        <f t="shared" si="93"/>
        <v>0</v>
      </c>
      <c r="AF3302" s="1">
        <f t="shared" si="94"/>
        <v>0</v>
      </c>
      <c r="AH3302" s="1"/>
    </row>
    <row r="3303" spans="1:34">
      <c r="A3303" s="18"/>
      <c r="B3303" s="168"/>
      <c r="C3303" s="19"/>
      <c r="D3303" s="19"/>
      <c r="E3303" s="199"/>
      <c r="F3303" s="205"/>
      <c r="G3303" s="20"/>
      <c r="H3303" s="20"/>
      <c r="I3303" s="20"/>
      <c r="J3303" s="20"/>
      <c r="K3303" s="20"/>
      <c r="L3303" s="20"/>
      <c r="M3303" s="20"/>
      <c r="N3303" s="20"/>
      <c r="O3303" s="125"/>
      <c r="P3303" s="125"/>
      <c r="Q3303" s="199"/>
      <c r="R3303" s="205"/>
      <c r="S3303" s="199"/>
      <c r="T3303" s="199"/>
      <c r="U3303" s="199"/>
      <c r="V3303" s="205"/>
      <c r="W3303" s="205"/>
      <c r="X3303" s="230"/>
      <c r="Y3303" s="230"/>
      <c r="Z3303" s="20"/>
      <c r="AA3303" s="20"/>
      <c r="AB3303" s="205"/>
      <c r="AC3303" s="205"/>
      <c r="AD3303" s="205"/>
      <c r="AE3303" s="1">
        <f t="shared" si="93"/>
        <v>0</v>
      </c>
      <c r="AF3303" s="1">
        <f t="shared" si="94"/>
        <v>0</v>
      </c>
      <c r="AH3303" s="1"/>
    </row>
    <row r="3304" spans="1:34">
      <c r="A3304" s="18"/>
      <c r="B3304" s="168"/>
      <c r="C3304" s="19"/>
      <c r="D3304" s="19"/>
      <c r="E3304" s="199"/>
      <c r="F3304" s="205"/>
      <c r="G3304" s="20"/>
      <c r="H3304" s="20"/>
      <c r="I3304" s="20"/>
      <c r="J3304" s="20"/>
      <c r="K3304" s="20"/>
      <c r="L3304" s="20"/>
      <c r="M3304" s="20"/>
      <c r="N3304" s="20"/>
      <c r="O3304" s="125"/>
      <c r="P3304" s="125"/>
      <c r="Q3304" s="199"/>
      <c r="R3304" s="205"/>
      <c r="S3304" s="199"/>
      <c r="T3304" s="199"/>
      <c r="U3304" s="199"/>
      <c r="V3304" s="205"/>
      <c r="W3304" s="205"/>
      <c r="X3304" s="230"/>
      <c r="Y3304" s="230"/>
      <c r="Z3304" s="20"/>
      <c r="AA3304" s="20"/>
      <c r="AB3304" s="205"/>
      <c r="AC3304" s="205"/>
      <c r="AD3304" s="205"/>
      <c r="AE3304" s="1">
        <f t="shared" si="93"/>
        <v>0</v>
      </c>
      <c r="AF3304" s="1">
        <f t="shared" si="94"/>
        <v>0</v>
      </c>
      <c r="AH3304" s="1"/>
    </row>
    <row r="3305" spans="1:34">
      <c r="A3305" s="18"/>
      <c r="B3305" s="168"/>
      <c r="C3305" s="19"/>
      <c r="D3305" s="19"/>
      <c r="E3305" s="199"/>
      <c r="F3305" s="205"/>
      <c r="G3305" s="20"/>
      <c r="H3305" s="20"/>
      <c r="I3305" s="20"/>
      <c r="J3305" s="20"/>
      <c r="K3305" s="20"/>
      <c r="L3305" s="20"/>
      <c r="M3305" s="20"/>
      <c r="N3305" s="20"/>
      <c r="O3305" s="125"/>
      <c r="P3305" s="125"/>
      <c r="Q3305" s="199"/>
      <c r="R3305" s="205"/>
      <c r="S3305" s="199"/>
      <c r="T3305" s="199"/>
      <c r="U3305" s="199"/>
      <c r="V3305" s="205"/>
      <c r="W3305" s="205"/>
      <c r="X3305" s="230"/>
      <c r="Y3305" s="230"/>
      <c r="Z3305" s="20"/>
      <c r="AA3305" s="20"/>
      <c r="AB3305" s="205"/>
      <c r="AC3305" s="205"/>
      <c r="AD3305" s="205"/>
      <c r="AE3305" s="1">
        <f t="shared" si="93"/>
        <v>0</v>
      </c>
      <c r="AF3305" s="1">
        <f t="shared" si="94"/>
        <v>0</v>
      </c>
      <c r="AH3305" s="1"/>
    </row>
    <row r="3306" spans="1:34">
      <c r="A3306" s="18"/>
      <c r="B3306" s="168"/>
      <c r="C3306" s="19"/>
      <c r="D3306" s="19"/>
      <c r="E3306" s="199"/>
      <c r="F3306" s="205"/>
      <c r="G3306" s="20"/>
      <c r="H3306" s="20"/>
      <c r="I3306" s="20"/>
      <c r="J3306" s="20"/>
      <c r="K3306" s="20"/>
      <c r="L3306" s="20"/>
      <c r="M3306" s="20"/>
      <c r="N3306" s="20"/>
      <c r="O3306" s="125"/>
      <c r="P3306" s="125"/>
      <c r="Q3306" s="199"/>
      <c r="R3306" s="205"/>
      <c r="S3306" s="199"/>
      <c r="T3306" s="199"/>
      <c r="U3306" s="199"/>
      <c r="V3306" s="205"/>
      <c r="W3306" s="205"/>
      <c r="X3306" s="230"/>
      <c r="Y3306" s="230"/>
      <c r="Z3306" s="20"/>
      <c r="AA3306" s="20"/>
      <c r="AB3306" s="205"/>
      <c r="AC3306" s="205"/>
      <c r="AD3306" s="205"/>
      <c r="AE3306" s="1">
        <f t="shared" si="93"/>
        <v>0</v>
      </c>
      <c r="AF3306" s="1">
        <f t="shared" si="94"/>
        <v>0</v>
      </c>
      <c r="AH3306" s="1"/>
    </row>
    <row r="3307" spans="1:34">
      <c r="A3307" s="18"/>
      <c r="B3307" s="168"/>
      <c r="C3307" s="19"/>
      <c r="D3307" s="19"/>
      <c r="E3307" s="199"/>
      <c r="F3307" s="205"/>
      <c r="G3307" s="20"/>
      <c r="H3307" s="20"/>
      <c r="I3307" s="20"/>
      <c r="J3307" s="20"/>
      <c r="K3307" s="20"/>
      <c r="L3307" s="20"/>
      <c r="M3307" s="20"/>
      <c r="N3307" s="20"/>
      <c r="O3307" s="125"/>
      <c r="P3307" s="125"/>
      <c r="Q3307" s="199"/>
      <c r="R3307" s="205"/>
      <c r="S3307" s="199"/>
      <c r="T3307" s="199"/>
      <c r="U3307" s="199"/>
      <c r="V3307" s="205"/>
      <c r="W3307" s="205"/>
      <c r="X3307" s="230"/>
      <c r="Y3307" s="230"/>
      <c r="Z3307" s="20"/>
      <c r="AA3307" s="20"/>
      <c r="AB3307" s="205"/>
      <c r="AC3307" s="205"/>
      <c r="AD3307" s="205"/>
      <c r="AE3307" s="1">
        <f t="shared" si="93"/>
        <v>0</v>
      </c>
      <c r="AF3307" s="1">
        <f t="shared" si="94"/>
        <v>0</v>
      </c>
      <c r="AH3307" s="1"/>
    </row>
    <row r="3308" spans="1:34">
      <c r="A3308" s="18"/>
      <c r="B3308" s="168"/>
      <c r="C3308" s="19"/>
      <c r="D3308" s="19"/>
      <c r="E3308" s="199"/>
      <c r="F3308" s="205"/>
      <c r="G3308" s="20"/>
      <c r="H3308" s="20"/>
      <c r="I3308" s="20"/>
      <c r="J3308" s="20"/>
      <c r="K3308" s="20"/>
      <c r="L3308" s="20"/>
      <c r="M3308" s="20"/>
      <c r="N3308" s="20"/>
      <c r="O3308" s="125"/>
      <c r="P3308" s="125"/>
      <c r="Q3308" s="199"/>
      <c r="R3308" s="205"/>
      <c r="S3308" s="199"/>
      <c r="T3308" s="199"/>
      <c r="U3308" s="199"/>
      <c r="V3308" s="205"/>
      <c r="W3308" s="205"/>
      <c r="X3308" s="230"/>
      <c r="Y3308" s="230"/>
      <c r="Z3308" s="20"/>
      <c r="AA3308" s="20"/>
      <c r="AB3308" s="205"/>
      <c r="AC3308" s="205"/>
      <c r="AD3308" s="205"/>
      <c r="AE3308" s="1">
        <f t="shared" si="93"/>
        <v>0</v>
      </c>
      <c r="AF3308" s="1">
        <f t="shared" si="94"/>
        <v>0</v>
      </c>
      <c r="AH3308" s="1"/>
    </row>
    <row r="3309" spans="1:34">
      <c r="A3309" s="18"/>
      <c r="B3309" s="168"/>
      <c r="C3309" s="19"/>
      <c r="D3309" s="19"/>
      <c r="E3309" s="199"/>
      <c r="F3309" s="205"/>
      <c r="G3309" s="20"/>
      <c r="H3309" s="20"/>
      <c r="I3309" s="20"/>
      <c r="J3309" s="20"/>
      <c r="K3309" s="20"/>
      <c r="L3309" s="20"/>
      <c r="M3309" s="20"/>
      <c r="N3309" s="20"/>
      <c r="O3309" s="125"/>
      <c r="P3309" s="125"/>
      <c r="Q3309" s="199"/>
      <c r="R3309" s="205"/>
      <c r="S3309" s="199"/>
      <c r="T3309" s="199"/>
      <c r="U3309" s="199"/>
      <c r="V3309" s="205"/>
      <c r="W3309" s="205"/>
      <c r="X3309" s="230"/>
      <c r="Y3309" s="230"/>
      <c r="Z3309" s="20"/>
      <c r="AA3309" s="20"/>
      <c r="AB3309" s="205"/>
      <c r="AC3309" s="205"/>
      <c r="AD3309" s="205"/>
      <c r="AE3309" s="1">
        <f t="shared" si="93"/>
        <v>0</v>
      </c>
      <c r="AF3309" s="1">
        <f t="shared" si="94"/>
        <v>0</v>
      </c>
      <c r="AH3309" s="1"/>
    </row>
    <row r="3310" spans="1:34">
      <c r="A3310" s="18"/>
      <c r="B3310" s="168"/>
      <c r="C3310" s="19"/>
      <c r="D3310" s="19"/>
      <c r="E3310" s="199"/>
      <c r="F3310" s="205"/>
      <c r="G3310" s="20"/>
      <c r="H3310" s="20"/>
      <c r="I3310" s="20"/>
      <c r="J3310" s="20"/>
      <c r="K3310" s="20"/>
      <c r="L3310" s="20"/>
      <c r="M3310" s="20"/>
      <c r="N3310" s="20"/>
      <c r="O3310" s="125"/>
      <c r="P3310" s="125"/>
      <c r="Q3310" s="199"/>
      <c r="R3310" s="205"/>
      <c r="S3310" s="199"/>
      <c r="T3310" s="199"/>
      <c r="U3310" s="199"/>
      <c r="V3310" s="205"/>
      <c r="W3310" s="205"/>
      <c r="X3310" s="230"/>
      <c r="Y3310" s="230"/>
      <c r="Z3310" s="20"/>
      <c r="AA3310" s="20"/>
      <c r="AB3310" s="205"/>
      <c r="AC3310" s="205"/>
      <c r="AD3310" s="205"/>
      <c r="AE3310" s="1">
        <f t="shared" si="93"/>
        <v>0</v>
      </c>
      <c r="AF3310" s="1">
        <f t="shared" si="94"/>
        <v>0</v>
      </c>
      <c r="AH3310" s="1"/>
    </row>
    <row r="3311" spans="1:34">
      <c r="A3311" s="18"/>
      <c r="B3311" s="168"/>
      <c r="C3311" s="19"/>
      <c r="D3311" s="19"/>
      <c r="E3311" s="199"/>
      <c r="F3311" s="205"/>
      <c r="G3311" s="20"/>
      <c r="H3311" s="20"/>
      <c r="I3311" s="20"/>
      <c r="J3311" s="20"/>
      <c r="K3311" s="20"/>
      <c r="L3311" s="20"/>
      <c r="M3311" s="20"/>
      <c r="N3311" s="20"/>
      <c r="O3311" s="125"/>
      <c r="P3311" s="125"/>
      <c r="Q3311" s="199"/>
      <c r="R3311" s="205"/>
      <c r="S3311" s="199"/>
      <c r="T3311" s="199"/>
      <c r="U3311" s="199"/>
      <c r="V3311" s="205"/>
      <c r="W3311" s="205"/>
      <c r="X3311" s="230"/>
      <c r="Y3311" s="230"/>
      <c r="Z3311" s="20"/>
      <c r="AA3311" s="20"/>
      <c r="AB3311" s="205"/>
      <c r="AC3311" s="205"/>
      <c r="AD3311" s="205"/>
      <c r="AE3311" s="1">
        <f t="shared" si="93"/>
        <v>0</v>
      </c>
      <c r="AF3311" s="1">
        <f t="shared" si="94"/>
        <v>0</v>
      </c>
      <c r="AH3311" s="1"/>
    </row>
    <row r="3312" spans="1:34">
      <c r="A3312" s="18"/>
      <c r="B3312" s="168"/>
      <c r="C3312" s="19"/>
      <c r="D3312" s="19"/>
      <c r="E3312" s="199"/>
      <c r="F3312" s="205"/>
      <c r="G3312" s="20"/>
      <c r="H3312" s="20"/>
      <c r="I3312" s="20"/>
      <c r="J3312" s="20"/>
      <c r="K3312" s="20"/>
      <c r="L3312" s="20"/>
      <c r="M3312" s="20"/>
      <c r="N3312" s="20"/>
      <c r="O3312" s="125"/>
      <c r="P3312" s="125"/>
      <c r="Q3312" s="199"/>
      <c r="R3312" s="205"/>
      <c r="S3312" s="199"/>
      <c r="T3312" s="199"/>
      <c r="U3312" s="199"/>
      <c r="V3312" s="205"/>
      <c r="W3312" s="205"/>
      <c r="X3312" s="230"/>
      <c r="Y3312" s="230"/>
      <c r="Z3312" s="20"/>
      <c r="AA3312" s="20"/>
      <c r="AB3312" s="205"/>
      <c r="AC3312" s="205"/>
      <c r="AD3312" s="205"/>
      <c r="AE3312" s="1">
        <f t="shared" si="93"/>
        <v>0</v>
      </c>
      <c r="AF3312" s="1">
        <f t="shared" si="94"/>
        <v>0</v>
      </c>
      <c r="AH3312" s="1"/>
    </row>
    <row r="3313" spans="1:34">
      <c r="A3313" s="18"/>
      <c r="B3313" s="168"/>
      <c r="C3313" s="19"/>
      <c r="D3313" s="19"/>
      <c r="E3313" s="199"/>
      <c r="F3313" s="205"/>
      <c r="G3313" s="20"/>
      <c r="H3313" s="20"/>
      <c r="I3313" s="20"/>
      <c r="J3313" s="20"/>
      <c r="K3313" s="20"/>
      <c r="L3313" s="20"/>
      <c r="M3313" s="20"/>
      <c r="N3313" s="20"/>
      <c r="O3313" s="125"/>
      <c r="P3313" s="125"/>
      <c r="Q3313" s="199"/>
      <c r="R3313" s="205"/>
      <c r="S3313" s="199"/>
      <c r="T3313" s="199"/>
      <c r="U3313" s="199"/>
      <c r="V3313" s="205"/>
      <c r="W3313" s="205"/>
      <c r="X3313" s="230"/>
      <c r="Y3313" s="230"/>
      <c r="Z3313" s="20"/>
      <c r="AA3313" s="20"/>
      <c r="AB3313" s="205"/>
      <c r="AC3313" s="205"/>
      <c r="AD3313" s="205"/>
      <c r="AE3313" s="1">
        <f t="shared" si="93"/>
        <v>0</v>
      </c>
      <c r="AF3313" s="1">
        <f t="shared" si="94"/>
        <v>0</v>
      </c>
      <c r="AH3313" s="1"/>
    </row>
    <row r="3314" spans="1:34">
      <c r="A3314" s="18"/>
      <c r="B3314" s="168"/>
      <c r="C3314" s="19"/>
      <c r="D3314" s="19"/>
      <c r="E3314" s="199"/>
      <c r="F3314" s="205"/>
      <c r="G3314" s="20"/>
      <c r="H3314" s="20"/>
      <c r="I3314" s="20"/>
      <c r="J3314" s="20"/>
      <c r="K3314" s="20"/>
      <c r="L3314" s="20"/>
      <c r="M3314" s="20"/>
      <c r="N3314" s="20"/>
      <c r="O3314" s="125"/>
      <c r="P3314" s="125"/>
      <c r="Q3314" s="199"/>
      <c r="R3314" s="205"/>
      <c r="S3314" s="199"/>
      <c r="T3314" s="199"/>
      <c r="U3314" s="199"/>
      <c r="V3314" s="205"/>
      <c r="W3314" s="205"/>
      <c r="X3314" s="230"/>
      <c r="Y3314" s="230"/>
      <c r="Z3314" s="20"/>
      <c r="AA3314" s="20"/>
      <c r="AB3314" s="205"/>
      <c r="AC3314" s="205"/>
      <c r="AD3314" s="205"/>
      <c r="AE3314" s="1">
        <f t="shared" si="93"/>
        <v>0</v>
      </c>
      <c r="AF3314" s="1">
        <f t="shared" si="94"/>
        <v>0</v>
      </c>
      <c r="AH3314" s="1"/>
    </row>
    <row r="3315" spans="1:34">
      <c r="A3315" s="18"/>
      <c r="B3315" s="168"/>
      <c r="C3315" s="19"/>
      <c r="D3315" s="19"/>
      <c r="E3315" s="199"/>
      <c r="F3315" s="205"/>
      <c r="G3315" s="20"/>
      <c r="H3315" s="20"/>
      <c r="I3315" s="20"/>
      <c r="J3315" s="20"/>
      <c r="K3315" s="20"/>
      <c r="L3315" s="20"/>
      <c r="M3315" s="20"/>
      <c r="N3315" s="20"/>
      <c r="O3315" s="125"/>
      <c r="P3315" s="125"/>
      <c r="Q3315" s="199"/>
      <c r="R3315" s="205"/>
      <c r="S3315" s="199"/>
      <c r="T3315" s="199"/>
      <c r="U3315" s="199"/>
      <c r="V3315" s="205"/>
      <c r="W3315" s="205"/>
      <c r="X3315" s="230"/>
      <c r="Y3315" s="230"/>
      <c r="Z3315" s="20"/>
      <c r="AA3315" s="20"/>
      <c r="AB3315" s="205"/>
      <c r="AC3315" s="205"/>
      <c r="AD3315" s="205"/>
      <c r="AE3315" s="1">
        <f t="shared" si="93"/>
        <v>0</v>
      </c>
      <c r="AF3315" s="1">
        <f t="shared" si="94"/>
        <v>0</v>
      </c>
      <c r="AH3315" s="1"/>
    </row>
    <row r="3316" spans="1:34">
      <c r="A3316" s="18"/>
      <c r="B3316" s="168"/>
      <c r="C3316" s="19"/>
      <c r="D3316" s="19"/>
      <c r="E3316" s="199"/>
      <c r="F3316" s="205"/>
      <c r="G3316" s="20"/>
      <c r="H3316" s="20"/>
      <c r="I3316" s="20"/>
      <c r="J3316" s="20"/>
      <c r="K3316" s="20"/>
      <c r="L3316" s="20"/>
      <c r="M3316" s="20"/>
      <c r="N3316" s="20"/>
      <c r="O3316" s="125"/>
      <c r="P3316" s="125"/>
      <c r="Q3316" s="199"/>
      <c r="R3316" s="205"/>
      <c r="S3316" s="199"/>
      <c r="T3316" s="199"/>
      <c r="U3316" s="199"/>
      <c r="V3316" s="205"/>
      <c r="W3316" s="205"/>
      <c r="X3316" s="230"/>
      <c r="Y3316" s="230"/>
      <c r="Z3316" s="20"/>
      <c r="AA3316" s="20"/>
      <c r="AB3316" s="205"/>
      <c r="AC3316" s="205"/>
      <c r="AD3316" s="205"/>
      <c r="AE3316" s="1">
        <f t="shared" si="93"/>
        <v>0</v>
      </c>
      <c r="AF3316" s="1">
        <f t="shared" si="94"/>
        <v>0</v>
      </c>
      <c r="AH3316" s="1"/>
    </row>
    <row r="3317" spans="1:34">
      <c r="A3317" s="18"/>
      <c r="B3317" s="168"/>
      <c r="C3317" s="19"/>
      <c r="D3317" s="19"/>
      <c r="E3317" s="199"/>
      <c r="F3317" s="205"/>
      <c r="G3317" s="20"/>
      <c r="H3317" s="20"/>
      <c r="I3317" s="20"/>
      <c r="J3317" s="20"/>
      <c r="K3317" s="20"/>
      <c r="L3317" s="20"/>
      <c r="M3317" s="20"/>
      <c r="N3317" s="20"/>
      <c r="O3317" s="125"/>
      <c r="P3317" s="125"/>
      <c r="Q3317" s="199"/>
      <c r="R3317" s="205"/>
      <c r="S3317" s="199"/>
      <c r="T3317" s="199"/>
      <c r="U3317" s="199"/>
      <c r="V3317" s="205"/>
      <c r="W3317" s="205"/>
      <c r="X3317" s="230"/>
      <c r="Y3317" s="230"/>
      <c r="Z3317" s="20"/>
      <c r="AA3317" s="20"/>
      <c r="AB3317" s="205"/>
      <c r="AC3317" s="205"/>
      <c r="AD3317" s="205"/>
      <c r="AE3317" s="1">
        <f t="shared" si="93"/>
        <v>0</v>
      </c>
      <c r="AF3317" s="1">
        <f t="shared" si="94"/>
        <v>0</v>
      </c>
      <c r="AH3317" s="1"/>
    </row>
    <row r="3318" spans="1:34">
      <c r="A3318" s="18"/>
      <c r="B3318" s="168"/>
      <c r="C3318" s="19"/>
      <c r="D3318" s="19"/>
      <c r="E3318" s="199"/>
      <c r="F3318" s="205"/>
      <c r="G3318" s="20"/>
      <c r="H3318" s="20"/>
      <c r="I3318" s="20"/>
      <c r="J3318" s="20"/>
      <c r="K3318" s="20"/>
      <c r="L3318" s="20"/>
      <c r="M3318" s="20"/>
      <c r="N3318" s="20"/>
      <c r="O3318" s="125"/>
      <c r="P3318" s="125"/>
      <c r="Q3318" s="199"/>
      <c r="R3318" s="205"/>
      <c r="S3318" s="199"/>
      <c r="T3318" s="199"/>
      <c r="U3318" s="199"/>
      <c r="V3318" s="205"/>
      <c r="W3318" s="205"/>
      <c r="X3318" s="230"/>
      <c r="Y3318" s="230"/>
      <c r="Z3318" s="20"/>
      <c r="AA3318" s="20"/>
      <c r="AB3318" s="205"/>
      <c r="AC3318" s="205"/>
      <c r="AD3318" s="205"/>
      <c r="AE3318" s="1">
        <f t="shared" si="93"/>
        <v>0</v>
      </c>
      <c r="AF3318" s="1">
        <f t="shared" si="94"/>
        <v>0</v>
      </c>
      <c r="AH3318" s="1"/>
    </row>
    <row r="3319" spans="1:34">
      <c r="A3319" s="18"/>
      <c r="B3319" s="168"/>
      <c r="C3319" s="19"/>
      <c r="D3319" s="19"/>
      <c r="E3319" s="199"/>
      <c r="F3319" s="205"/>
      <c r="G3319" s="20"/>
      <c r="H3319" s="20"/>
      <c r="I3319" s="20"/>
      <c r="J3319" s="20"/>
      <c r="K3319" s="20"/>
      <c r="L3319" s="20"/>
      <c r="M3319" s="20"/>
      <c r="N3319" s="20"/>
      <c r="O3319" s="125"/>
      <c r="P3319" s="125"/>
      <c r="Q3319" s="199"/>
      <c r="R3319" s="205"/>
      <c r="S3319" s="199"/>
      <c r="T3319" s="199"/>
      <c r="U3319" s="199"/>
      <c r="V3319" s="205"/>
      <c r="W3319" s="205"/>
      <c r="X3319" s="230"/>
      <c r="Y3319" s="230"/>
      <c r="Z3319" s="20"/>
      <c r="AA3319" s="20"/>
      <c r="AB3319" s="205"/>
      <c r="AC3319" s="205"/>
      <c r="AD3319" s="205"/>
      <c r="AE3319" s="1">
        <f t="shared" si="93"/>
        <v>0</v>
      </c>
      <c r="AF3319" s="1">
        <f t="shared" si="94"/>
        <v>0</v>
      </c>
      <c r="AH3319" s="1"/>
    </row>
    <row r="3320" spans="1:34">
      <c r="A3320" s="18"/>
      <c r="B3320" s="168"/>
      <c r="C3320" s="19"/>
      <c r="D3320" s="19"/>
      <c r="E3320" s="199"/>
      <c r="F3320" s="205"/>
      <c r="G3320" s="20"/>
      <c r="H3320" s="20"/>
      <c r="I3320" s="20"/>
      <c r="J3320" s="20"/>
      <c r="K3320" s="20"/>
      <c r="L3320" s="20"/>
      <c r="M3320" s="20"/>
      <c r="N3320" s="20"/>
      <c r="O3320" s="125"/>
      <c r="P3320" s="125"/>
      <c r="Q3320" s="199"/>
      <c r="R3320" s="205"/>
      <c r="S3320" s="199"/>
      <c r="T3320" s="199"/>
      <c r="U3320" s="199"/>
      <c r="V3320" s="205"/>
      <c r="W3320" s="205"/>
      <c r="X3320" s="230"/>
      <c r="Y3320" s="230"/>
      <c r="Z3320" s="20"/>
      <c r="AA3320" s="20"/>
      <c r="AB3320" s="205"/>
      <c r="AC3320" s="205"/>
      <c r="AD3320" s="205"/>
      <c r="AE3320" s="1">
        <f t="shared" si="93"/>
        <v>0</v>
      </c>
      <c r="AF3320" s="1">
        <f t="shared" si="94"/>
        <v>0</v>
      </c>
      <c r="AH3320" s="1"/>
    </row>
    <row r="3321" spans="1:34">
      <c r="A3321" s="18"/>
      <c r="B3321" s="168"/>
      <c r="C3321" s="19"/>
      <c r="D3321" s="19"/>
      <c r="E3321" s="199"/>
      <c r="F3321" s="205"/>
      <c r="G3321" s="20"/>
      <c r="H3321" s="20"/>
      <c r="I3321" s="20"/>
      <c r="J3321" s="20"/>
      <c r="K3321" s="20"/>
      <c r="L3321" s="20"/>
      <c r="M3321" s="20"/>
      <c r="N3321" s="20"/>
      <c r="O3321" s="125"/>
      <c r="P3321" s="125"/>
      <c r="Q3321" s="199"/>
      <c r="R3321" s="205"/>
      <c r="S3321" s="199"/>
      <c r="T3321" s="199"/>
      <c r="U3321" s="199"/>
      <c r="V3321" s="205"/>
      <c r="W3321" s="205"/>
      <c r="X3321" s="230"/>
      <c r="Y3321" s="230"/>
      <c r="Z3321" s="20"/>
      <c r="AA3321" s="20"/>
      <c r="AB3321" s="205"/>
      <c r="AC3321" s="205"/>
      <c r="AD3321" s="205"/>
      <c r="AE3321" s="1">
        <f t="shared" si="93"/>
        <v>0</v>
      </c>
      <c r="AF3321" s="1">
        <f t="shared" si="94"/>
        <v>0</v>
      </c>
      <c r="AH3321" s="1"/>
    </row>
    <row r="3322" spans="1:34">
      <c r="A3322" s="18"/>
      <c r="B3322" s="168"/>
      <c r="C3322" s="19"/>
      <c r="D3322" s="19"/>
      <c r="E3322" s="199"/>
      <c r="F3322" s="205"/>
      <c r="G3322" s="20"/>
      <c r="H3322" s="20"/>
      <c r="I3322" s="20"/>
      <c r="J3322" s="20"/>
      <c r="K3322" s="20"/>
      <c r="L3322" s="20"/>
      <c r="M3322" s="20"/>
      <c r="N3322" s="20"/>
      <c r="O3322" s="125"/>
      <c r="P3322" s="125"/>
      <c r="Q3322" s="199"/>
      <c r="R3322" s="205"/>
      <c r="S3322" s="199"/>
      <c r="T3322" s="199"/>
      <c r="U3322" s="199"/>
      <c r="V3322" s="205"/>
      <c r="W3322" s="205"/>
      <c r="X3322" s="230"/>
      <c r="Y3322" s="230"/>
      <c r="Z3322" s="20"/>
      <c r="AA3322" s="20"/>
      <c r="AB3322" s="205"/>
      <c r="AC3322" s="205"/>
      <c r="AD3322" s="205"/>
      <c r="AE3322" s="1">
        <f t="shared" si="93"/>
        <v>0</v>
      </c>
      <c r="AF3322" s="1">
        <f t="shared" si="94"/>
        <v>0</v>
      </c>
      <c r="AH3322" s="1"/>
    </row>
    <row r="3323" spans="1:34">
      <c r="A3323" s="18"/>
      <c r="B3323" s="168"/>
      <c r="C3323" s="19"/>
      <c r="D3323" s="19"/>
      <c r="E3323" s="199"/>
      <c r="F3323" s="205"/>
      <c r="G3323" s="20"/>
      <c r="H3323" s="20"/>
      <c r="I3323" s="20"/>
      <c r="J3323" s="20"/>
      <c r="K3323" s="20"/>
      <c r="L3323" s="20"/>
      <c r="M3323" s="20"/>
      <c r="N3323" s="20"/>
      <c r="O3323" s="125"/>
      <c r="P3323" s="125"/>
      <c r="Q3323" s="199"/>
      <c r="R3323" s="205"/>
      <c r="S3323" s="199"/>
      <c r="T3323" s="199"/>
      <c r="U3323" s="199"/>
      <c r="V3323" s="205"/>
      <c r="W3323" s="205"/>
      <c r="X3323" s="230"/>
      <c r="Y3323" s="230"/>
      <c r="Z3323" s="20"/>
      <c r="AA3323" s="20"/>
      <c r="AB3323" s="205"/>
      <c r="AC3323" s="205"/>
      <c r="AD3323" s="205"/>
      <c r="AE3323" s="1">
        <f t="shared" si="93"/>
        <v>0</v>
      </c>
      <c r="AF3323" s="1">
        <f t="shared" si="94"/>
        <v>0</v>
      </c>
      <c r="AH3323" s="1"/>
    </row>
    <row r="3324" spans="1:34">
      <c r="A3324" s="18"/>
      <c r="B3324" s="168"/>
      <c r="C3324" s="19"/>
      <c r="D3324" s="19"/>
      <c r="E3324" s="199"/>
      <c r="F3324" s="205"/>
      <c r="G3324" s="20"/>
      <c r="H3324" s="20"/>
      <c r="I3324" s="20"/>
      <c r="J3324" s="20"/>
      <c r="K3324" s="20"/>
      <c r="L3324" s="20"/>
      <c r="M3324" s="20"/>
      <c r="N3324" s="20"/>
      <c r="O3324" s="125"/>
      <c r="P3324" s="125"/>
      <c r="Q3324" s="199"/>
      <c r="R3324" s="205"/>
      <c r="S3324" s="199"/>
      <c r="T3324" s="199"/>
      <c r="U3324" s="199"/>
      <c r="V3324" s="205"/>
      <c r="W3324" s="205"/>
      <c r="X3324" s="230"/>
      <c r="Y3324" s="230"/>
      <c r="Z3324" s="20"/>
      <c r="AA3324" s="20"/>
      <c r="AB3324" s="205"/>
      <c r="AC3324" s="205"/>
      <c r="AD3324" s="205"/>
      <c r="AE3324" s="1">
        <f t="shared" si="93"/>
        <v>0</v>
      </c>
      <c r="AF3324" s="1">
        <f t="shared" si="94"/>
        <v>0</v>
      </c>
      <c r="AH3324" s="1"/>
    </row>
    <row r="3325" spans="1:34">
      <c r="A3325" s="18"/>
      <c r="B3325" s="168"/>
      <c r="C3325" s="19"/>
      <c r="D3325" s="19"/>
      <c r="E3325" s="199"/>
      <c r="F3325" s="205"/>
      <c r="G3325" s="20"/>
      <c r="H3325" s="20"/>
      <c r="I3325" s="20"/>
      <c r="J3325" s="20"/>
      <c r="K3325" s="20"/>
      <c r="L3325" s="20"/>
      <c r="M3325" s="20"/>
      <c r="N3325" s="20"/>
      <c r="O3325" s="125"/>
      <c r="P3325" s="125"/>
      <c r="Q3325" s="199"/>
      <c r="R3325" s="205"/>
      <c r="S3325" s="199"/>
      <c r="T3325" s="199"/>
      <c r="U3325" s="199"/>
      <c r="V3325" s="205"/>
      <c r="W3325" s="205"/>
      <c r="X3325" s="230"/>
      <c r="Y3325" s="230"/>
      <c r="Z3325" s="20"/>
      <c r="AA3325" s="20"/>
      <c r="AB3325" s="205"/>
      <c r="AC3325" s="205"/>
      <c r="AD3325" s="205"/>
      <c r="AE3325" s="1">
        <f t="shared" si="93"/>
        <v>0</v>
      </c>
      <c r="AF3325" s="1">
        <f t="shared" si="94"/>
        <v>0</v>
      </c>
      <c r="AH3325" s="1"/>
    </row>
    <row r="3326" spans="1:34">
      <c r="A3326" s="18"/>
      <c r="B3326" s="168"/>
      <c r="C3326" s="19"/>
      <c r="D3326" s="19"/>
      <c r="E3326" s="199"/>
      <c r="F3326" s="205"/>
      <c r="G3326" s="20"/>
      <c r="H3326" s="20"/>
      <c r="I3326" s="20"/>
      <c r="J3326" s="20"/>
      <c r="K3326" s="20"/>
      <c r="L3326" s="20"/>
      <c r="M3326" s="20"/>
      <c r="N3326" s="20"/>
      <c r="O3326" s="125"/>
      <c r="P3326" s="125"/>
      <c r="Q3326" s="199"/>
      <c r="R3326" s="205"/>
      <c r="S3326" s="199"/>
      <c r="T3326" s="199"/>
      <c r="U3326" s="199"/>
      <c r="V3326" s="205"/>
      <c r="W3326" s="205"/>
      <c r="X3326" s="230"/>
      <c r="Y3326" s="230"/>
      <c r="Z3326" s="20"/>
      <c r="AA3326" s="20"/>
      <c r="AB3326" s="205"/>
      <c r="AC3326" s="205"/>
      <c r="AD3326" s="205"/>
      <c r="AE3326" s="1">
        <f t="shared" si="93"/>
        <v>0</v>
      </c>
      <c r="AF3326" s="1">
        <f t="shared" si="94"/>
        <v>0</v>
      </c>
      <c r="AH3326" s="1"/>
    </row>
    <row r="3327" spans="1:34">
      <c r="A3327" s="18"/>
      <c r="B3327" s="168"/>
      <c r="C3327" s="19"/>
      <c r="D3327" s="19"/>
      <c r="E3327" s="199"/>
      <c r="F3327" s="205"/>
      <c r="G3327" s="20"/>
      <c r="H3327" s="20"/>
      <c r="I3327" s="20"/>
      <c r="J3327" s="20"/>
      <c r="K3327" s="20"/>
      <c r="L3327" s="20"/>
      <c r="M3327" s="20"/>
      <c r="N3327" s="20"/>
      <c r="O3327" s="125"/>
      <c r="P3327" s="125"/>
      <c r="Q3327" s="199"/>
      <c r="R3327" s="205"/>
      <c r="S3327" s="199"/>
      <c r="T3327" s="199"/>
      <c r="U3327" s="199"/>
      <c r="V3327" s="205"/>
      <c r="W3327" s="205"/>
      <c r="X3327" s="230"/>
      <c r="Y3327" s="230"/>
      <c r="Z3327" s="20"/>
      <c r="AA3327" s="20"/>
      <c r="AB3327" s="205"/>
      <c r="AC3327" s="205"/>
      <c r="AD3327" s="205"/>
      <c r="AE3327" s="1">
        <f t="shared" si="93"/>
        <v>0</v>
      </c>
      <c r="AF3327" s="1">
        <f t="shared" si="94"/>
        <v>0</v>
      </c>
      <c r="AH3327" s="1"/>
    </row>
    <row r="3328" spans="1:34">
      <c r="A3328" s="18"/>
      <c r="B3328" s="168"/>
      <c r="C3328" s="19"/>
      <c r="D3328" s="19"/>
      <c r="E3328" s="199"/>
      <c r="F3328" s="205"/>
      <c r="G3328" s="20"/>
      <c r="H3328" s="20"/>
      <c r="I3328" s="20"/>
      <c r="J3328" s="20"/>
      <c r="K3328" s="20"/>
      <c r="L3328" s="20"/>
      <c r="M3328" s="20"/>
      <c r="N3328" s="20"/>
      <c r="O3328" s="125"/>
      <c r="P3328" s="125"/>
      <c r="Q3328" s="199"/>
      <c r="R3328" s="205"/>
      <c r="S3328" s="199"/>
      <c r="T3328" s="199"/>
      <c r="U3328" s="199"/>
      <c r="V3328" s="205"/>
      <c r="W3328" s="205"/>
      <c r="X3328" s="230"/>
      <c r="Y3328" s="230"/>
      <c r="Z3328" s="20"/>
      <c r="AA3328" s="20"/>
      <c r="AB3328" s="205"/>
      <c r="AC3328" s="205"/>
      <c r="AD3328" s="205"/>
      <c r="AE3328" s="1">
        <f t="shared" si="93"/>
        <v>0</v>
      </c>
      <c r="AF3328" s="1">
        <f t="shared" si="94"/>
        <v>0</v>
      </c>
      <c r="AH3328" s="1"/>
    </row>
    <row r="3329" spans="1:34">
      <c r="A3329" s="18"/>
      <c r="B3329" s="168"/>
      <c r="C3329" s="19"/>
      <c r="D3329" s="19"/>
      <c r="E3329" s="199"/>
      <c r="F3329" s="205"/>
      <c r="G3329" s="20"/>
      <c r="H3329" s="20"/>
      <c r="I3329" s="20"/>
      <c r="J3329" s="20"/>
      <c r="K3329" s="20"/>
      <c r="L3329" s="20"/>
      <c r="M3329" s="20"/>
      <c r="N3329" s="20"/>
      <c r="O3329" s="125"/>
      <c r="P3329" s="125"/>
      <c r="Q3329" s="199"/>
      <c r="R3329" s="205"/>
      <c r="S3329" s="199"/>
      <c r="T3329" s="199"/>
      <c r="U3329" s="199"/>
      <c r="V3329" s="205"/>
      <c r="W3329" s="205"/>
      <c r="X3329" s="230"/>
      <c r="Y3329" s="230"/>
      <c r="Z3329" s="20"/>
      <c r="AA3329" s="20"/>
      <c r="AB3329" s="205"/>
      <c r="AC3329" s="205"/>
      <c r="AD3329" s="205"/>
      <c r="AE3329" s="1">
        <f t="shared" si="93"/>
        <v>0</v>
      </c>
      <c r="AF3329" s="1">
        <f t="shared" si="94"/>
        <v>0</v>
      </c>
      <c r="AH3329" s="1"/>
    </row>
    <row r="3330" spans="1:34">
      <c r="A3330" s="18"/>
      <c r="B3330" s="168"/>
      <c r="C3330" s="19"/>
      <c r="D3330" s="19"/>
      <c r="E3330" s="199"/>
      <c r="F3330" s="205"/>
      <c r="G3330" s="20"/>
      <c r="H3330" s="20"/>
      <c r="I3330" s="20"/>
      <c r="J3330" s="20"/>
      <c r="K3330" s="20"/>
      <c r="L3330" s="20"/>
      <c r="M3330" s="20"/>
      <c r="N3330" s="20"/>
      <c r="O3330" s="125"/>
      <c r="P3330" s="125"/>
      <c r="Q3330" s="199"/>
      <c r="R3330" s="205"/>
      <c r="S3330" s="199"/>
      <c r="T3330" s="199"/>
      <c r="U3330" s="199"/>
      <c r="V3330" s="205"/>
      <c r="W3330" s="205"/>
      <c r="X3330" s="230"/>
      <c r="Y3330" s="230"/>
      <c r="Z3330" s="20"/>
      <c r="AA3330" s="20"/>
      <c r="AB3330" s="205"/>
      <c r="AC3330" s="205"/>
      <c r="AD3330" s="205"/>
      <c r="AE3330" s="1">
        <f t="shared" si="93"/>
        <v>0</v>
      </c>
      <c r="AF3330" s="1">
        <f t="shared" si="94"/>
        <v>0</v>
      </c>
      <c r="AH3330" s="1"/>
    </row>
    <row r="3331" spans="1:34">
      <c r="A3331" s="18"/>
      <c r="B3331" s="168"/>
      <c r="C3331" s="19"/>
      <c r="D3331" s="19"/>
      <c r="E3331" s="199"/>
      <c r="F3331" s="205"/>
      <c r="G3331" s="20"/>
      <c r="H3331" s="20"/>
      <c r="I3331" s="20"/>
      <c r="J3331" s="20"/>
      <c r="K3331" s="20"/>
      <c r="L3331" s="20"/>
      <c r="M3331" s="20"/>
      <c r="N3331" s="20"/>
      <c r="O3331" s="125"/>
      <c r="P3331" s="125"/>
      <c r="Q3331" s="199"/>
      <c r="R3331" s="205"/>
      <c r="S3331" s="199"/>
      <c r="T3331" s="199"/>
      <c r="U3331" s="199"/>
      <c r="V3331" s="205"/>
      <c r="W3331" s="205"/>
      <c r="X3331" s="230"/>
      <c r="Y3331" s="230"/>
      <c r="Z3331" s="20"/>
      <c r="AA3331" s="20"/>
      <c r="AB3331" s="205"/>
      <c r="AC3331" s="205"/>
      <c r="AD3331" s="205"/>
      <c r="AE3331" s="1">
        <f t="shared" si="93"/>
        <v>0</v>
      </c>
      <c r="AF3331" s="1">
        <f t="shared" si="94"/>
        <v>0</v>
      </c>
      <c r="AH3331" s="1"/>
    </row>
    <row r="3332" spans="1:34">
      <c r="A3332" s="18"/>
      <c r="B3332" s="168"/>
      <c r="C3332" s="19"/>
      <c r="D3332" s="19"/>
      <c r="E3332" s="199"/>
      <c r="F3332" s="205"/>
      <c r="G3332" s="20"/>
      <c r="H3332" s="20"/>
      <c r="I3332" s="20"/>
      <c r="J3332" s="20"/>
      <c r="K3332" s="20"/>
      <c r="L3332" s="20"/>
      <c r="M3332" s="20"/>
      <c r="N3332" s="20"/>
      <c r="O3332" s="125"/>
      <c r="P3332" s="125"/>
      <c r="Q3332" s="199"/>
      <c r="R3332" s="205"/>
      <c r="S3332" s="199"/>
      <c r="T3332" s="199"/>
      <c r="U3332" s="199"/>
      <c r="V3332" s="205"/>
      <c r="W3332" s="205"/>
      <c r="X3332" s="230"/>
      <c r="Y3332" s="230"/>
      <c r="Z3332" s="20"/>
      <c r="AA3332" s="20"/>
      <c r="AB3332" s="205"/>
      <c r="AC3332" s="205"/>
      <c r="AD3332" s="205"/>
      <c r="AE3332" s="1">
        <f t="shared" si="93"/>
        <v>0</v>
      </c>
      <c r="AF3332" s="1">
        <f t="shared" si="94"/>
        <v>0</v>
      </c>
      <c r="AH3332" s="1"/>
    </row>
    <row r="3333" spans="1:34">
      <c r="A3333" s="18"/>
      <c r="B3333" s="168"/>
      <c r="C3333" s="19"/>
      <c r="D3333" s="19"/>
      <c r="E3333" s="199"/>
      <c r="F3333" s="205"/>
      <c r="G3333" s="20"/>
      <c r="H3333" s="20"/>
      <c r="I3333" s="20"/>
      <c r="J3333" s="20"/>
      <c r="K3333" s="20"/>
      <c r="L3333" s="20"/>
      <c r="M3333" s="20"/>
      <c r="N3333" s="20"/>
      <c r="O3333" s="125"/>
      <c r="P3333" s="125"/>
      <c r="Q3333" s="199"/>
      <c r="R3333" s="205"/>
      <c r="S3333" s="199"/>
      <c r="T3333" s="199"/>
      <c r="U3333" s="199"/>
      <c r="V3333" s="205"/>
      <c r="W3333" s="205"/>
      <c r="X3333" s="230"/>
      <c r="Y3333" s="230"/>
      <c r="Z3333" s="20"/>
      <c r="AA3333" s="20"/>
      <c r="AB3333" s="205"/>
      <c r="AC3333" s="205"/>
      <c r="AD3333" s="205"/>
      <c r="AE3333" s="1">
        <f t="shared" si="93"/>
        <v>0</v>
      </c>
      <c r="AF3333" s="1">
        <f t="shared" si="94"/>
        <v>0</v>
      </c>
      <c r="AH3333" s="1"/>
    </row>
    <row r="3334" spans="1:34">
      <c r="A3334" s="18"/>
      <c r="B3334" s="168"/>
      <c r="C3334" s="19"/>
      <c r="D3334" s="19"/>
      <c r="E3334" s="199"/>
      <c r="F3334" s="205"/>
      <c r="G3334" s="20"/>
      <c r="H3334" s="20"/>
      <c r="I3334" s="20"/>
      <c r="J3334" s="20"/>
      <c r="K3334" s="20"/>
      <c r="L3334" s="20"/>
      <c r="M3334" s="20"/>
      <c r="N3334" s="20"/>
      <c r="O3334" s="125"/>
      <c r="P3334" s="125"/>
      <c r="Q3334" s="199"/>
      <c r="R3334" s="205"/>
      <c r="S3334" s="199"/>
      <c r="T3334" s="199"/>
      <c r="U3334" s="199"/>
      <c r="V3334" s="205"/>
      <c r="W3334" s="205"/>
      <c r="X3334" s="230"/>
      <c r="Y3334" s="230"/>
      <c r="Z3334" s="20"/>
      <c r="AA3334" s="20"/>
      <c r="AB3334" s="205"/>
      <c r="AC3334" s="205"/>
      <c r="AD3334" s="205"/>
      <c r="AE3334" s="1">
        <f t="shared" si="93"/>
        <v>0</v>
      </c>
      <c r="AF3334" s="1">
        <f t="shared" si="94"/>
        <v>0</v>
      </c>
      <c r="AH3334" s="1"/>
    </row>
    <row r="3335" spans="1:34">
      <c r="A3335" s="18"/>
      <c r="B3335" s="168"/>
      <c r="C3335" s="19"/>
      <c r="D3335" s="19"/>
      <c r="E3335" s="199"/>
      <c r="F3335" s="205"/>
      <c r="G3335" s="20"/>
      <c r="H3335" s="20"/>
      <c r="I3335" s="20"/>
      <c r="J3335" s="20"/>
      <c r="K3335" s="20"/>
      <c r="L3335" s="20"/>
      <c r="M3335" s="20"/>
      <c r="N3335" s="20"/>
      <c r="O3335" s="125"/>
      <c r="P3335" s="125"/>
      <c r="Q3335" s="199"/>
      <c r="R3335" s="205"/>
      <c r="S3335" s="199"/>
      <c r="T3335" s="199"/>
      <c r="U3335" s="199"/>
      <c r="V3335" s="205"/>
      <c r="W3335" s="205"/>
      <c r="X3335" s="230"/>
      <c r="Y3335" s="230"/>
      <c r="Z3335" s="20"/>
      <c r="AA3335" s="20"/>
      <c r="AB3335" s="205"/>
      <c r="AC3335" s="205"/>
      <c r="AD3335" s="205"/>
      <c r="AE3335" s="1">
        <f t="shared" si="93"/>
        <v>0</v>
      </c>
      <c r="AF3335" s="1">
        <f t="shared" si="94"/>
        <v>0</v>
      </c>
      <c r="AH3335" s="1"/>
    </row>
    <row r="3336" spans="1:34">
      <c r="A3336" s="18"/>
      <c r="B3336" s="168"/>
      <c r="C3336" s="19"/>
      <c r="D3336" s="19"/>
      <c r="E3336" s="199"/>
      <c r="F3336" s="205"/>
      <c r="G3336" s="20"/>
      <c r="H3336" s="20"/>
      <c r="I3336" s="20"/>
      <c r="J3336" s="20"/>
      <c r="K3336" s="20"/>
      <c r="L3336" s="20"/>
      <c r="M3336" s="20"/>
      <c r="N3336" s="20"/>
      <c r="O3336" s="125"/>
      <c r="P3336" s="125"/>
      <c r="Q3336" s="199"/>
      <c r="R3336" s="205"/>
      <c r="S3336" s="199"/>
      <c r="T3336" s="199"/>
      <c r="U3336" s="199"/>
      <c r="V3336" s="205"/>
      <c r="W3336" s="205"/>
      <c r="X3336" s="230"/>
      <c r="Y3336" s="230"/>
      <c r="Z3336" s="20"/>
      <c r="AA3336" s="20"/>
      <c r="AB3336" s="205"/>
      <c r="AC3336" s="205"/>
      <c r="AD3336" s="205"/>
      <c r="AE3336" s="1">
        <f t="shared" si="93"/>
        <v>0</v>
      </c>
      <c r="AF3336" s="1">
        <f t="shared" si="94"/>
        <v>0</v>
      </c>
      <c r="AH3336" s="1"/>
    </row>
    <row r="3337" spans="1:34">
      <c r="A3337" s="18"/>
      <c r="B3337" s="168"/>
      <c r="C3337" s="19"/>
      <c r="D3337" s="19"/>
      <c r="E3337" s="199"/>
      <c r="F3337" s="205"/>
      <c r="G3337" s="20"/>
      <c r="H3337" s="20"/>
      <c r="I3337" s="20"/>
      <c r="J3337" s="20"/>
      <c r="K3337" s="20"/>
      <c r="L3337" s="20"/>
      <c r="M3337" s="20"/>
      <c r="N3337" s="20"/>
      <c r="O3337" s="125"/>
      <c r="P3337" s="125"/>
      <c r="Q3337" s="199"/>
      <c r="R3337" s="205"/>
      <c r="S3337" s="199"/>
      <c r="T3337" s="199"/>
      <c r="U3337" s="199"/>
      <c r="V3337" s="205"/>
      <c r="W3337" s="205"/>
      <c r="X3337" s="230"/>
      <c r="Y3337" s="230"/>
      <c r="Z3337" s="20"/>
      <c r="AA3337" s="20"/>
      <c r="AB3337" s="205"/>
      <c r="AC3337" s="205"/>
      <c r="AD3337" s="205"/>
      <c r="AE3337" s="1">
        <f t="shared" si="93"/>
        <v>0</v>
      </c>
      <c r="AF3337" s="1">
        <f t="shared" si="94"/>
        <v>0</v>
      </c>
      <c r="AH3337" s="1"/>
    </row>
    <row r="3338" spans="1:34">
      <c r="A3338" s="18"/>
      <c r="B3338" s="168"/>
      <c r="C3338" s="19"/>
      <c r="D3338" s="19"/>
      <c r="E3338" s="199"/>
      <c r="F3338" s="205"/>
      <c r="G3338" s="20"/>
      <c r="H3338" s="20"/>
      <c r="I3338" s="20"/>
      <c r="J3338" s="20"/>
      <c r="K3338" s="20"/>
      <c r="L3338" s="20"/>
      <c r="M3338" s="20"/>
      <c r="N3338" s="20"/>
      <c r="O3338" s="125"/>
      <c r="P3338" s="125"/>
      <c r="Q3338" s="199"/>
      <c r="R3338" s="205"/>
      <c r="S3338" s="199"/>
      <c r="T3338" s="199"/>
      <c r="U3338" s="199"/>
      <c r="V3338" s="205"/>
      <c r="W3338" s="205"/>
      <c r="X3338" s="230"/>
      <c r="Y3338" s="230"/>
      <c r="Z3338" s="20"/>
      <c r="AA3338" s="20"/>
      <c r="AB3338" s="205"/>
      <c r="AC3338" s="205"/>
      <c r="AD3338" s="205"/>
      <c r="AE3338" s="1">
        <f t="shared" si="93"/>
        <v>0</v>
      </c>
      <c r="AF3338" s="1">
        <f t="shared" si="94"/>
        <v>0</v>
      </c>
      <c r="AH3338" s="1"/>
    </row>
    <row r="3339" spans="1:34">
      <c r="A3339" s="18"/>
      <c r="B3339" s="168"/>
      <c r="C3339" s="19"/>
      <c r="D3339" s="19"/>
      <c r="E3339" s="199"/>
      <c r="F3339" s="205"/>
      <c r="G3339" s="20"/>
      <c r="H3339" s="20"/>
      <c r="I3339" s="20"/>
      <c r="J3339" s="20"/>
      <c r="K3339" s="20"/>
      <c r="L3339" s="20"/>
      <c r="M3339" s="20"/>
      <c r="N3339" s="20"/>
      <c r="O3339" s="125"/>
      <c r="P3339" s="125"/>
      <c r="Q3339" s="199"/>
      <c r="R3339" s="205"/>
      <c r="S3339" s="199"/>
      <c r="T3339" s="199"/>
      <c r="U3339" s="199"/>
      <c r="V3339" s="205"/>
      <c r="W3339" s="205"/>
      <c r="X3339" s="230"/>
      <c r="Y3339" s="230"/>
      <c r="Z3339" s="20"/>
      <c r="AA3339" s="20"/>
      <c r="AB3339" s="205"/>
      <c r="AC3339" s="205"/>
      <c r="AD3339" s="205"/>
      <c r="AE3339" s="1">
        <f t="shared" ref="AE3339:AE3402" si="95">COUNTA(E3339:AC3339)</f>
        <v>0</v>
      </c>
      <c r="AF3339" s="1">
        <f t="shared" ref="AF3339:AF3402" si="96">COUNTA(E3339)*COUNTA(H3339)*COUNTA(M3339)*COUNTA(O3339)*COUNTA(P3339)*COUNTA(Q3339)*COUNTA(R3339)*COUNTA(AC3339)</f>
        <v>0</v>
      </c>
      <c r="AH3339" s="1"/>
    </row>
    <row r="3340" spans="1:34">
      <c r="A3340" s="18"/>
      <c r="B3340" s="168"/>
      <c r="C3340" s="19"/>
      <c r="D3340" s="19"/>
      <c r="E3340" s="199"/>
      <c r="F3340" s="205"/>
      <c r="G3340" s="20"/>
      <c r="H3340" s="20"/>
      <c r="I3340" s="20"/>
      <c r="J3340" s="20"/>
      <c r="K3340" s="20"/>
      <c r="L3340" s="20"/>
      <c r="M3340" s="20"/>
      <c r="N3340" s="20"/>
      <c r="O3340" s="125"/>
      <c r="P3340" s="125"/>
      <c r="Q3340" s="199"/>
      <c r="R3340" s="205"/>
      <c r="S3340" s="199"/>
      <c r="T3340" s="199"/>
      <c r="U3340" s="199"/>
      <c r="V3340" s="205"/>
      <c r="W3340" s="205"/>
      <c r="X3340" s="230"/>
      <c r="Y3340" s="230"/>
      <c r="Z3340" s="20"/>
      <c r="AA3340" s="20"/>
      <c r="AB3340" s="205"/>
      <c r="AC3340" s="205"/>
      <c r="AD3340" s="205"/>
      <c r="AE3340" s="1">
        <f t="shared" si="95"/>
        <v>0</v>
      </c>
      <c r="AF3340" s="1">
        <f t="shared" si="96"/>
        <v>0</v>
      </c>
      <c r="AH3340" s="1"/>
    </row>
    <row r="3341" spans="1:34">
      <c r="A3341" s="18"/>
      <c r="B3341" s="168"/>
      <c r="C3341" s="19"/>
      <c r="D3341" s="19"/>
      <c r="E3341" s="199"/>
      <c r="F3341" s="205"/>
      <c r="G3341" s="20"/>
      <c r="H3341" s="20"/>
      <c r="I3341" s="20"/>
      <c r="J3341" s="20"/>
      <c r="K3341" s="20"/>
      <c r="L3341" s="20"/>
      <c r="M3341" s="20"/>
      <c r="N3341" s="20"/>
      <c r="O3341" s="125"/>
      <c r="P3341" s="125"/>
      <c r="Q3341" s="199"/>
      <c r="R3341" s="205"/>
      <c r="S3341" s="199"/>
      <c r="T3341" s="199"/>
      <c r="U3341" s="199"/>
      <c r="V3341" s="205"/>
      <c r="W3341" s="205"/>
      <c r="X3341" s="230"/>
      <c r="Y3341" s="230"/>
      <c r="Z3341" s="20"/>
      <c r="AA3341" s="20"/>
      <c r="AB3341" s="205"/>
      <c r="AC3341" s="205"/>
      <c r="AD3341" s="205"/>
      <c r="AE3341" s="1">
        <f t="shared" si="95"/>
        <v>0</v>
      </c>
      <c r="AF3341" s="1">
        <f t="shared" si="96"/>
        <v>0</v>
      </c>
      <c r="AH3341" s="1"/>
    </row>
    <row r="3342" spans="1:34">
      <c r="A3342" s="18"/>
      <c r="B3342" s="168"/>
      <c r="C3342" s="19"/>
      <c r="D3342" s="19"/>
      <c r="E3342" s="199"/>
      <c r="F3342" s="205"/>
      <c r="G3342" s="20"/>
      <c r="H3342" s="20"/>
      <c r="I3342" s="20"/>
      <c r="J3342" s="20"/>
      <c r="K3342" s="20"/>
      <c r="L3342" s="20"/>
      <c r="M3342" s="20"/>
      <c r="N3342" s="20"/>
      <c r="O3342" s="125"/>
      <c r="P3342" s="125"/>
      <c r="Q3342" s="199"/>
      <c r="R3342" s="205"/>
      <c r="S3342" s="199"/>
      <c r="T3342" s="199"/>
      <c r="U3342" s="199"/>
      <c r="V3342" s="205"/>
      <c r="W3342" s="205"/>
      <c r="X3342" s="230"/>
      <c r="Y3342" s="230"/>
      <c r="Z3342" s="20"/>
      <c r="AA3342" s="20"/>
      <c r="AB3342" s="205"/>
      <c r="AC3342" s="205"/>
      <c r="AD3342" s="205"/>
      <c r="AE3342" s="1">
        <f t="shared" si="95"/>
        <v>0</v>
      </c>
      <c r="AF3342" s="1">
        <f t="shared" si="96"/>
        <v>0</v>
      </c>
      <c r="AH3342" s="1"/>
    </row>
    <row r="3343" spans="1:34">
      <c r="A3343" s="18"/>
      <c r="B3343" s="168"/>
      <c r="C3343" s="19"/>
      <c r="D3343" s="19"/>
      <c r="E3343" s="199"/>
      <c r="F3343" s="205"/>
      <c r="G3343" s="20"/>
      <c r="H3343" s="20"/>
      <c r="I3343" s="20"/>
      <c r="J3343" s="20"/>
      <c r="K3343" s="20"/>
      <c r="L3343" s="20"/>
      <c r="M3343" s="20"/>
      <c r="N3343" s="20"/>
      <c r="O3343" s="125"/>
      <c r="P3343" s="125"/>
      <c r="Q3343" s="199"/>
      <c r="R3343" s="205"/>
      <c r="S3343" s="199"/>
      <c r="T3343" s="199"/>
      <c r="U3343" s="199"/>
      <c r="V3343" s="205"/>
      <c r="W3343" s="205"/>
      <c r="X3343" s="230"/>
      <c r="Y3343" s="230"/>
      <c r="Z3343" s="20"/>
      <c r="AA3343" s="20"/>
      <c r="AB3343" s="205"/>
      <c r="AC3343" s="205"/>
      <c r="AD3343" s="205"/>
      <c r="AE3343" s="1">
        <f t="shared" si="95"/>
        <v>0</v>
      </c>
      <c r="AF3343" s="1">
        <f t="shared" si="96"/>
        <v>0</v>
      </c>
      <c r="AH3343" s="1"/>
    </row>
    <row r="3344" spans="1:34">
      <c r="A3344" s="18"/>
      <c r="B3344" s="168"/>
      <c r="C3344" s="19"/>
      <c r="D3344" s="19"/>
      <c r="E3344" s="199"/>
      <c r="F3344" s="205"/>
      <c r="G3344" s="20"/>
      <c r="H3344" s="20"/>
      <c r="I3344" s="20"/>
      <c r="J3344" s="20"/>
      <c r="K3344" s="20"/>
      <c r="L3344" s="20"/>
      <c r="M3344" s="20"/>
      <c r="N3344" s="20"/>
      <c r="O3344" s="125"/>
      <c r="P3344" s="125"/>
      <c r="Q3344" s="199"/>
      <c r="R3344" s="205"/>
      <c r="S3344" s="199"/>
      <c r="T3344" s="199"/>
      <c r="U3344" s="199"/>
      <c r="V3344" s="205"/>
      <c r="W3344" s="205"/>
      <c r="X3344" s="230"/>
      <c r="Y3344" s="230"/>
      <c r="Z3344" s="20"/>
      <c r="AA3344" s="20"/>
      <c r="AB3344" s="205"/>
      <c r="AC3344" s="205"/>
      <c r="AD3344" s="205"/>
      <c r="AE3344" s="1">
        <f t="shared" si="95"/>
        <v>0</v>
      </c>
      <c r="AF3344" s="1">
        <f t="shared" si="96"/>
        <v>0</v>
      </c>
      <c r="AH3344" s="1"/>
    </row>
    <row r="3345" spans="1:34">
      <c r="A3345" s="18"/>
      <c r="B3345" s="168"/>
      <c r="C3345" s="19"/>
      <c r="D3345" s="19"/>
      <c r="E3345" s="199"/>
      <c r="F3345" s="205"/>
      <c r="G3345" s="20"/>
      <c r="H3345" s="20"/>
      <c r="I3345" s="20"/>
      <c r="J3345" s="20"/>
      <c r="K3345" s="20"/>
      <c r="L3345" s="20"/>
      <c r="M3345" s="20"/>
      <c r="N3345" s="20"/>
      <c r="O3345" s="125"/>
      <c r="P3345" s="125"/>
      <c r="Q3345" s="199"/>
      <c r="R3345" s="205"/>
      <c r="S3345" s="199"/>
      <c r="T3345" s="199"/>
      <c r="U3345" s="199"/>
      <c r="V3345" s="205"/>
      <c r="W3345" s="205"/>
      <c r="X3345" s="230"/>
      <c r="Y3345" s="230"/>
      <c r="Z3345" s="20"/>
      <c r="AA3345" s="20"/>
      <c r="AB3345" s="205"/>
      <c r="AC3345" s="205"/>
      <c r="AD3345" s="205"/>
      <c r="AE3345" s="1">
        <f t="shared" si="95"/>
        <v>0</v>
      </c>
      <c r="AF3345" s="1">
        <f t="shared" si="96"/>
        <v>0</v>
      </c>
      <c r="AH3345" s="1"/>
    </row>
    <row r="3346" spans="1:34">
      <c r="A3346" s="18"/>
      <c r="B3346" s="168"/>
      <c r="C3346" s="19"/>
      <c r="D3346" s="19"/>
      <c r="E3346" s="199"/>
      <c r="F3346" s="205"/>
      <c r="G3346" s="20"/>
      <c r="H3346" s="20"/>
      <c r="I3346" s="20"/>
      <c r="J3346" s="20"/>
      <c r="K3346" s="20"/>
      <c r="L3346" s="20"/>
      <c r="M3346" s="20"/>
      <c r="N3346" s="20"/>
      <c r="O3346" s="125"/>
      <c r="P3346" s="125"/>
      <c r="Q3346" s="199"/>
      <c r="R3346" s="205"/>
      <c r="S3346" s="199"/>
      <c r="T3346" s="199"/>
      <c r="U3346" s="199"/>
      <c r="V3346" s="205"/>
      <c r="W3346" s="205"/>
      <c r="X3346" s="230"/>
      <c r="Y3346" s="230"/>
      <c r="Z3346" s="20"/>
      <c r="AA3346" s="20"/>
      <c r="AB3346" s="205"/>
      <c r="AC3346" s="205"/>
      <c r="AD3346" s="205"/>
      <c r="AE3346" s="1">
        <f t="shared" si="95"/>
        <v>0</v>
      </c>
      <c r="AF3346" s="1">
        <f t="shared" si="96"/>
        <v>0</v>
      </c>
      <c r="AH3346" s="1"/>
    </row>
    <row r="3347" spans="1:34">
      <c r="A3347" s="18"/>
      <c r="B3347" s="168"/>
      <c r="C3347" s="19"/>
      <c r="D3347" s="19"/>
      <c r="E3347" s="199"/>
      <c r="F3347" s="205"/>
      <c r="G3347" s="20"/>
      <c r="H3347" s="20"/>
      <c r="I3347" s="20"/>
      <c r="J3347" s="20"/>
      <c r="K3347" s="20"/>
      <c r="L3347" s="20"/>
      <c r="M3347" s="20"/>
      <c r="N3347" s="20"/>
      <c r="O3347" s="125"/>
      <c r="P3347" s="125"/>
      <c r="Q3347" s="199"/>
      <c r="R3347" s="205"/>
      <c r="S3347" s="199"/>
      <c r="T3347" s="199"/>
      <c r="U3347" s="199"/>
      <c r="V3347" s="205"/>
      <c r="W3347" s="205"/>
      <c r="X3347" s="230"/>
      <c r="Y3347" s="230"/>
      <c r="Z3347" s="20"/>
      <c r="AA3347" s="20"/>
      <c r="AB3347" s="205"/>
      <c r="AC3347" s="205"/>
      <c r="AD3347" s="205"/>
      <c r="AE3347" s="1">
        <f t="shared" si="95"/>
        <v>0</v>
      </c>
      <c r="AF3347" s="1">
        <f t="shared" si="96"/>
        <v>0</v>
      </c>
      <c r="AH3347" s="1"/>
    </row>
    <row r="3348" spans="1:34">
      <c r="A3348" s="18"/>
      <c r="B3348" s="168"/>
      <c r="C3348" s="19"/>
      <c r="D3348" s="19"/>
      <c r="E3348" s="199"/>
      <c r="F3348" s="205"/>
      <c r="G3348" s="20"/>
      <c r="H3348" s="20"/>
      <c r="I3348" s="20"/>
      <c r="J3348" s="20"/>
      <c r="K3348" s="20"/>
      <c r="L3348" s="20"/>
      <c r="M3348" s="20"/>
      <c r="N3348" s="20"/>
      <c r="O3348" s="125"/>
      <c r="P3348" s="125"/>
      <c r="Q3348" s="199"/>
      <c r="R3348" s="205"/>
      <c r="S3348" s="199"/>
      <c r="T3348" s="199"/>
      <c r="U3348" s="199"/>
      <c r="V3348" s="205"/>
      <c r="W3348" s="205"/>
      <c r="X3348" s="230"/>
      <c r="Y3348" s="230"/>
      <c r="Z3348" s="20"/>
      <c r="AA3348" s="20"/>
      <c r="AB3348" s="205"/>
      <c r="AC3348" s="205"/>
      <c r="AD3348" s="205"/>
      <c r="AE3348" s="1">
        <f t="shared" si="95"/>
        <v>0</v>
      </c>
      <c r="AF3348" s="1">
        <f t="shared" si="96"/>
        <v>0</v>
      </c>
      <c r="AH3348" s="1"/>
    </row>
    <row r="3349" spans="1:34">
      <c r="A3349" s="18"/>
      <c r="B3349" s="168"/>
      <c r="C3349" s="19"/>
      <c r="D3349" s="19"/>
      <c r="E3349" s="199"/>
      <c r="F3349" s="205"/>
      <c r="G3349" s="20"/>
      <c r="H3349" s="20"/>
      <c r="I3349" s="20"/>
      <c r="J3349" s="20"/>
      <c r="K3349" s="20"/>
      <c r="L3349" s="20"/>
      <c r="M3349" s="20"/>
      <c r="N3349" s="20"/>
      <c r="O3349" s="125"/>
      <c r="P3349" s="125"/>
      <c r="Q3349" s="199"/>
      <c r="R3349" s="205"/>
      <c r="S3349" s="199"/>
      <c r="T3349" s="199"/>
      <c r="U3349" s="199"/>
      <c r="V3349" s="205"/>
      <c r="W3349" s="205"/>
      <c r="X3349" s="230"/>
      <c r="Y3349" s="230"/>
      <c r="Z3349" s="20"/>
      <c r="AA3349" s="20"/>
      <c r="AB3349" s="205"/>
      <c r="AC3349" s="205"/>
      <c r="AD3349" s="205"/>
      <c r="AE3349" s="1">
        <f t="shared" si="95"/>
        <v>0</v>
      </c>
      <c r="AF3349" s="1">
        <f t="shared" si="96"/>
        <v>0</v>
      </c>
      <c r="AH3349" s="1"/>
    </row>
    <row r="3350" spans="1:34">
      <c r="A3350" s="18"/>
      <c r="B3350" s="168"/>
      <c r="C3350" s="19"/>
      <c r="D3350" s="19"/>
      <c r="E3350" s="199"/>
      <c r="F3350" s="205"/>
      <c r="G3350" s="20"/>
      <c r="H3350" s="20"/>
      <c r="I3350" s="20"/>
      <c r="J3350" s="20"/>
      <c r="K3350" s="20"/>
      <c r="L3350" s="20"/>
      <c r="M3350" s="20"/>
      <c r="N3350" s="20"/>
      <c r="O3350" s="125"/>
      <c r="P3350" s="125"/>
      <c r="Q3350" s="199"/>
      <c r="R3350" s="205"/>
      <c r="S3350" s="199"/>
      <c r="T3350" s="199"/>
      <c r="U3350" s="199"/>
      <c r="V3350" s="205"/>
      <c r="W3350" s="205"/>
      <c r="X3350" s="230"/>
      <c r="Y3350" s="230"/>
      <c r="Z3350" s="20"/>
      <c r="AA3350" s="20"/>
      <c r="AB3350" s="205"/>
      <c r="AC3350" s="205"/>
      <c r="AD3350" s="205"/>
      <c r="AE3350" s="1">
        <f t="shared" si="95"/>
        <v>0</v>
      </c>
      <c r="AF3350" s="1">
        <f t="shared" si="96"/>
        <v>0</v>
      </c>
      <c r="AH3350" s="1"/>
    </row>
    <row r="3351" spans="1:34">
      <c r="A3351" s="18"/>
      <c r="B3351" s="168"/>
      <c r="C3351" s="19"/>
      <c r="D3351" s="19"/>
      <c r="E3351" s="199"/>
      <c r="F3351" s="205"/>
      <c r="G3351" s="20"/>
      <c r="H3351" s="20"/>
      <c r="I3351" s="20"/>
      <c r="J3351" s="20"/>
      <c r="K3351" s="20"/>
      <c r="L3351" s="20"/>
      <c r="M3351" s="20"/>
      <c r="N3351" s="20"/>
      <c r="O3351" s="125"/>
      <c r="P3351" s="125"/>
      <c r="Q3351" s="199"/>
      <c r="R3351" s="205"/>
      <c r="S3351" s="199"/>
      <c r="T3351" s="199"/>
      <c r="U3351" s="199"/>
      <c r="V3351" s="205"/>
      <c r="W3351" s="205"/>
      <c r="X3351" s="230"/>
      <c r="Y3351" s="230"/>
      <c r="Z3351" s="20"/>
      <c r="AA3351" s="20"/>
      <c r="AB3351" s="205"/>
      <c r="AC3351" s="205"/>
      <c r="AD3351" s="205"/>
      <c r="AE3351" s="1">
        <f t="shared" si="95"/>
        <v>0</v>
      </c>
      <c r="AF3351" s="1">
        <f t="shared" si="96"/>
        <v>0</v>
      </c>
      <c r="AH3351" s="1"/>
    </row>
    <row r="3352" spans="1:34">
      <c r="A3352" s="18"/>
      <c r="B3352" s="168"/>
      <c r="C3352" s="19"/>
      <c r="D3352" s="19"/>
      <c r="E3352" s="199"/>
      <c r="F3352" s="205"/>
      <c r="G3352" s="20"/>
      <c r="H3352" s="20"/>
      <c r="I3352" s="20"/>
      <c r="J3352" s="20"/>
      <c r="K3352" s="20"/>
      <c r="L3352" s="20"/>
      <c r="M3352" s="20"/>
      <c r="N3352" s="20"/>
      <c r="O3352" s="125"/>
      <c r="P3352" s="125"/>
      <c r="Q3352" s="199"/>
      <c r="R3352" s="205"/>
      <c r="S3352" s="199"/>
      <c r="T3352" s="199"/>
      <c r="U3352" s="199"/>
      <c r="V3352" s="205"/>
      <c r="W3352" s="205"/>
      <c r="X3352" s="230"/>
      <c r="Y3352" s="230"/>
      <c r="Z3352" s="20"/>
      <c r="AA3352" s="20"/>
      <c r="AB3352" s="205"/>
      <c r="AC3352" s="205"/>
      <c r="AD3352" s="205"/>
      <c r="AE3352" s="1">
        <f t="shared" si="95"/>
        <v>0</v>
      </c>
      <c r="AF3352" s="1">
        <f t="shared" si="96"/>
        <v>0</v>
      </c>
      <c r="AH3352" s="1"/>
    </row>
    <row r="3353" spans="1:34">
      <c r="A3353" s="18"/>
      <c r="B3353" s="168"/>
      <c r="C3353" s="19"/>
      <c r="D3353" s="19"/>
      <c r="E3353" s="199"/>
      <c r="F3353" s="205"/>
      <c r="G3353" s="20"/>
      <c r="H3353" s="20"/>
      <c r="I3353" s="20"/>
      <c r="J3353" s="20"/>
      <c r="K3353" s="20"/>
      <c r="L3353" s="20"/>
      <c r="M3353" s="20"/>
      <c r="N3353" s="20"/>
      <c r="O3353" s="125"/>
      <c r="P3353" s="125"/>
      <c r="Q3353" s="199"/>
      <c r="R3353" s="205"/>
      <c r="S3353" s="199"/>
      <c r="T3353" s="199"/>
      <c r="U3353" s="199"/>
      <c r="V3353" s="205"/>
      <c r="W3353" s="205"/>
      <c r="X3353" s="230"/>
      <c r="Y3353" s="230"/>
      <c r="Z3353" s="20"/>
      <c r="AA3353" s="20"/>
      <c r="AB3353" s="205"/>
      <c r="AC3353" s="205"/>
      <c r="AD3353" s="205"/>
      <c r="AE3353" s="1">
        <f t="shared" si="95"/>
        <v>0</v>
      </c>
      <c r="AF3353" s="1">
        <f t="shared" si="96"/>
        <v>0</v>
      </c>
      <c r="AH3353" s="1"/>
    </row>
    <row r="3354" spans="1:34">
      <c r="A3354" s="18"/>
      <c r="B3354" s="168"/>
      <c r="C3354" s="19"/>
      <c r="D3354" s="19"/>
      <c r="E3354" s="199"/>
      <c r="F3354" s="205"/>
      <c r="G3354" s="20"/>
      <c r="H3354" s="20"/>
      <c r="I3354" s="20"/>
      <c r="J3354" s="20"/>
      <c r="K3354" s="20"/>
      <c r="L3354" s="20"/>
      <c r="M3354" s="20"/>
      <c r="N3354" s="20"/>
      <c r="O3354" s="125"/>
      <c r="P3354" s="125"/>
      <c r="Q3354" s="199"/>
      <c r="R3354" s="205"/>
      <c r="S3354" s="199"/>
      <c r="T3354" s="199"/>
      <c r="U3354" s="199"/>
      <c r="V3354" s="205"/>
      <c r="W3354" s="205"/>
      <c r="X3354" s="230"/>
      <c r="Y3354" s="230"/>
      <c r="Z3354" s="20"/>
      <c r="AA3354" s="20"/>
      <c r="AB3354" s="205"/>
      <c r="AC3354" s="205"/>
      <c r="AD3354" s="205"/>
      <c r="AE3354" s="1">
        <f t="shared" si="95"/>
        <v>0</v>
      </c>
      <c r="AF3354" s="1">
        <f t="shared" si="96"/>
        <v>0</v>
      </c>
      <c r="AH3354" s="1"/>
    </row>
    <row r="3355" spans="1:34">
      <c r="A3355" s="18"/>
      <c r="B3355" s="168"/>
      <c r="C3355" s="19"/>
      <c r="D3355" s="19"/>
      <c r="E3355" s="199"/>
      <c r="F3355" s="205"/>
      <c r="G3355" s="20"/>
      <c r="H3355" s="20"/>
      <c r="I3355" s="20"/>
      <c r="J3355" s="20"/>
      <c r="K3355" s="20"/>
      <c r="L3355" s="20"/>
      <c r="M3355" s="20"/>
      <c r="N3355" s="20"/>
      <c r="O3355" s="125"/>
      <c r="P3355" s="125"/>
      <c r="Q3355" s="199"/>
      <c r="R3355" s="205"/>
      <c r="S3355" s="199"/>
      <c r="T3355" s="199"/>
      <c r="U3355" s="199"/>
      <c r="V3355" s="205"/>
      <c r="W3355" s="205"/>
      <c r="X3355" s="230"/>
      <c r="Y3355" s="230"/>
      <c r="Z3355" s="20"/>
      <c r="AA3355" s="20"/>
      <c r="AB3355" s="205"/>
      <c r="AC3355" s="205"/>
      <c r="AD3355" s="205"/>
      <c r="AE3355" s="1">
        <f t="shared" si="95"/>
        <v>0</v>
      </c>
      <c r="AF3355" s="1">
        <f t="shared" si="96"/>
        <v>0</v>
      </c>
      <c r="AH3355" s="1"/>
    </row>
    <row r="3356" spans="1:34">
      <c r="A3356" s="18"/>
      <c r="B3356" s="168"/>
      <c r="C3356" s="19"/>
      <c r="D3356" s="19"/>
      <c r="E3356" s="199"/>
      <c r="F3356" s="205"/>
      <c r="G3356" s="20"/>
      <c r="H3356" s="20"/>
      <c r="I3356" s="20"/>
      <c r="J3356" s="20"/>
      <c r="K3356" s="20"/>
      <c r="L3356" s="20"/>
      <c r="M3356" s="20"/>
      <c r="N3356" s="20"/>
      <c r="O3356" s="125"/>
      <c r="P3356" s="125"/>
      <c r="Q3356" s="199"/>
      <c r="R3356" s="205"/>
      <c r="S3356" s="199"/>
      <c r="T3356" s="199"/>
      <c r="U3356" s="199"/>
      <c r="V3356" s="205"/>
      <c r="W3356" s="205"/>
      <c r="X3356" s="230"/>
      <c r="Y3356" s="230"/>
      <c r="Z3356" s="20"/>
      <c r="AA3356" s="20"/>
      <c r="AB3356" s="205"/>
      <c r="AC3356" s="205"/>
      <c r="AD3356" s="205"/>
      <c r="AE3356" s="1">
        <f t="shared" si="95"/>
        <v>0</v>
      </c>
      <c r="AF3356" s="1">
        <f t="shared" si="96"/>
        <v>0</v>
      </c>
      <c r="AH3356" s="1"/>
    </row>
    <row r="3357" spans="1:34">
      <c r="A3357" s="18"/>
      <c r="B3357" s="168"/>
      <c r="C3357" s="19"/>
      <c r="D3357" s="19"/>
      <c r="E3357" s="199"/>
      <c r="F3357" s="205"/>
      <c r="G3357" s="20"/>
      <c r="H3357" s="20"/>
      <c r="I3357" s="20"/>
      <c r="J3357" s="20"/>
      <c r="K3357" s="20"/>
      <c r="L3357" s="20"/>
      <c r="M3357" s="20"/>
      <c r="N3357" s="20"/>
      <c r="O3357" s="125"/>
      <c r="P3357" s="125"/>
      <c r="Q3357" s="199"/>
      <c r="R3357" s="205"/>
      <c r="S3357" s="199"/>
      <c r="T3357" s="199"/>
      <c r="U3357" s="199"/>
      <c r="V3357" s="205"/>
      <c r="W3357" s="205"/>
      <c r="X3357" s="230"/>
      <c r="Y3357" s="230"/>
      <c r="Z3357" s="20"/>
      <c r="AA3357" s="20"/>
      <c r="AB3357" s="205"/>
      <c r="AC3357" s="205"/>
      <c r="AD3357" s="205"/>
      <c r="AE3357" s="1">
        <f t="shared" si="95"/>
        <v>0</v>
      </c>
      <c r="AF3357" s="1">
        <f t="shared" si="96"/>
        <v>0</v>
      </c>
      <c r="AH3357" s="1"/>
    </row>
    <row r="3358" spans="1:34">
      <c r="A3358" s="18"/>
      <c r="B3358" s="168"/>
      <c r="C3358" s="19"/>
      <c r="D3358" s="19"/>
      <c r="E3358" s="199"/>
      <c r="F3358" s="205"/>
      <c r="G3358" s="20"/>
      <c r="H3358" s="20"/>
      <c r="I3358" s="20"/>
      <c r="J3358" s="20"/>
      <c r="K3358" s="20"/>
      <c r="L3358" s="20"/>
      <c r="M3358" s="20"/>
      <c r="N3358" s="20"/>
      <c r="O3358" s="125"/>
      <c r="P3358" s="125"/>
      <c r="Q3358" s="199"/>
      <c r="R3358" s="205"/>
      <c r="S3358" s="199"/>
      <c r="T3358" s="199"/>
      <c r="U3358" s="199"/>
      <c r="V3358" s="205"/>
      <c r="W3358" s="205"/>
      <c r="X3358" s="230"/>
      <c r="Y3358" s="230"/>
      <c r="Z3358" s="20"/>
      <c r="AA3358" s="20"/>
      <c r="AB3358" s="205"/>
      <c r="AC3358" s="205"/>
      <c r="AD3358" s="205"/>
      <c r="AE3358" s="1">
        <f t="shared" si="95"/>
        <v>0</v>
      </c>
      <c r="AF3358" s="1">
        <f t="shared" si="96"/>
        <v>0</v>
      </c>
      <c r="AH3358" s="1"/>
    </row>
    <row r="3359" spans="1:34">
      <c r="A3359" s="18"/>
      <c r="B3359" s="168"/>
      <c r="C3359" s="19"/>
      <c r="D3359" s="19"/>
      <c r="E3359" s="199"/>
      <c r="F3359" s="205"/>
      <c r="G3359" s="20"/>
      <c r="H3359" s="20"/>
      <c r="I3359" s="20"/>
      <c r="J3359" s="20"/>
      <c r="K3359" s="20"/>
      <c r="L3359" s="20"/>
      <c r="M3359" s="20"/>
      <c r="N3359" s="20"/>
      <c r="O3359" s="125"/>
      <c r="P3359" s="125"/>
      <c r="Q3359" s="199"/>
      <c r="R3359" s="205"/>
      <c r="S3359" s="199"/>
      <c r="T3359" s="199"/>
      <c r="U3359" s="199"/>
      <c r="V3359" s="205"/>
      <c r="W3359" s="205"/>
      <c r="X3359" s="230"/>
      <c r="Y3359" s="230"/>
      <c r="Z3359" s="20"/>
      <c r="AA3359" s="20"/>
      <c r="AB3359" s="205"/>
      <c r="AC3359" s="205"/>
      <c r="AD3359" s="205"/>
      <c r="AE3359" s="1">
        <f t="shared" si="95"/>
        <v>0</v>
      </c>
      <c r="AF3359" s="1">
        <f t="shared" si="96"/>
        <v>0</v>
      </c>
      <c r="AH3359" s="1"/>
    </row>
    <row r="3360" spans="1:34">
      <c r="A3360" s="18"/>
      <c r="B3360" s="168"/>
      <c r="C3360" s="19"/>
      <c r="D3360" s="19"/>
      <c r="E3360" s="199"/>
      <c r="F3360" s="205"/>
      <c r="G3360" s="20"/>
      <c r="H3360" s="20"/>
      <c r="I3360" s="20"/>
      <c r="J3360" s="20"/>
      <c r="K3360" s="20"/>
      <c r="L3360" s="20"/>
      <c r="M3360" s="20"/>
      <c r="N3360" s="20"/>
      <c r="O3360" s="125"/>
      <c r="P3360" s="125"/>
      <c r="Q3360" s="199"/>
      <c r="R3360" s="205"/>
      <c r="S3360" s="199"/>
      <c r="T3360" s="199"/>
      <c r="U3360" s="199"/>
      <c r="V3360" s="205"/>
      <c r="W3360" s="205"/>
      <c r="X3360" s="230"/>
      <c r="Y3360" s="230"/>
      <c r="Z3360" s="20"/>
      <c r="AA3360" s="20"/>
      <c r="AB3360" s="205"/>
      <c r="AC3360" s="205"/>
      <c r="AD3360" s="205"/>
      <c r="AE3360" s="1">
        <f t="shared" si="95"/>
        <v>0</v>
      </c>
      <c r="AF3360" s="1">
        <f t="shared" si="96"/>
        <v>0</v>
      </c>
      <c r="AH3360" s="1"/>
    </row>
    <row r="3361" spans="1:34">
      <c r="A3361" s="18"/>
      <c r="B3361" s="168"/>
      <c r="C3361" s="19"/>
      <c r="D3361" s="19"/>
      <c r="E3361" s="199"/>
      <c r="F3361" s="205"/>
      <c r="G3361" s="20"/>
      <c r="H3361" s="20"/>
      <c r="I3361" s="20"/>
      <c r="J3361" s="20"/>
      <c r="K3361" s="20"/>
      <c r="L3361" s="20"/>
      <c r="M3361" s="20"/>
      <c r="N3361" s="20"/>
      <c r="O3361" s="125"/>
      <c r="P3361" s="125"/>
      <c r="Q3361" s="199"/>
      <c r="R3361" s="205"/>
      <c r="S3361" s="199"/>
      <c r="T3361" s="199"/>
      <c r="U3361" s="199"/>
      <c r="V3361" s="205"/>
      <c r="W3361" s="205"/>
      <c r="X3361" s="230"/>
      <c r="Y3361" s="230"/>
      <c r="Z3361" s="20"/>
      <c r="AA3361" s="20"/>
      <c r="AB3361" s="205"/>
      <c r="AC3361" s="205"/>
      <c r="AD3361" s="205"/>
      <c r="AE3361" s="1">
        <f t="shared" si="95"/>
        <v>0</v>
      </c>
      <c r="AF3361" s="1">
        <f t="shared" si="96"/>
        <v>0</v>
      </c>
      <c r="AH3361" s="1"/>
    </row>
    <row r="3362" spans="1:34">
      <c r="A3362" s="18"/>
      <c r="B3362" s="168"/>
      <c r="C3362" s="19"/>
      <c r="D3362" s="19"/>
      <c r="E3362" s="199"/>
      <c r="F3362" s="205"/>
      <c r="G3362" s="20"/>
      <c r="H3362" s="20"/>
      <c r="I3362" s="20"/>
      <c r="J3362" s="20"/>
      <c r="K3362" s="20"/>
      <c r="L3362" s="20"/>
      <c r="M3362" s="20"/>
      <c r="N3362" s="20"/>
      <c r="O3362" s="125"/>
      <c r="P3362" s="125"/>
      <c r="Q3362" s="199"/>
      <c r="R3362" s="205"/>
      <c r="S3362" s="199"/>
      <c r="T3362" s="199"/>
      <c r="U3362" s="199"/>
      <c r="V3362" s="205"/>
      <c r="W3362" s="205"/>
      <c r="X3362" s="230"/>
      <c r="Y3362" s="230"/>
      <c r="Z3362" s="20"/>
      <c r="AA3362" s="20"/>
      <c r="AB3362" s="205"/>
      <c r="AC3362" s="205"/>
      <c r="AD3362" s="205"/>
      <c r="AE3362" s="1">
        <f t="shared" si="95"/>
        <v>0</v>
      </c>
      <c r="AF3362" s="1">
        <f t="shared" si="96"/>
        <v>0</v>
      </c>
      <c r="AH3362" s="1"/>
    </row>
    <row r="3363" spans="1:34">
      <c r="A3363" s="18"/>
      <c r="B3363" s="168"/>
      <c r="C3363" s="19"/>
      <c r="D3363" s="19"/>
      <c r="E3363" s="199"/>
      <c r="F3363" s="205"/>
      <c r="G3363" s="20"/>
      <c r="H3363" s="20"/>
      <c r="I3363" s="20"/>
      <c r="J3363" s="20"/>
      <c r="K3363" s="20"/>
      <c r="L3363" s="20"/>
      <c r="M3363" s="20"/>
      <c r="N3363" s="20"/>
      <c r="O3363" s="125"/>
      <c r="P3363" s="125"/>
      <c r="Q3363" s="199"/>
      <c r="R3363" s="205"/>
      <c r="S3363" s="199"/>
      <c r="T3363" s="199"/>
      <c r="U3363" s="199"/>
      <c r="V3363" s="205"/>
      <c r="W3363" s="205"/>
      <c r="X3363" s="230"/>
      <c r="Y3363" s="230"/>
      <c r="Z3363" s="20"/>
      <c r="AA3363" s="20"/>
      <c r="AB3363" s="205"/>
      <c r="AC3363" s="205"/>
      <c r="AD3363" s="205"/>
      <c r="AE3363" s="1">
        <f t="shared" si="95"/>
        <v>0</v>
      </c>
      <c r="AF3363" s="1">
        <f t="shared" si="96"/>
        <v>0</v>
      </c>
      <c r="AH3363" s="1"/>
    </row>
    <row r="3364" spans="1:34">
      <c r="A3364" s="18"/>
      <c r="B3364" s="168"/>
      <c r="C3364" s="19"/>
      <c r="D3364" s="19"/>
      <c r="E3364" s="199"/>
      <c r="F3364" s="205"/>
      <c r="G3364" s="20"/>
      <c r="H3364" s="20"/>
      <c r="I3364" s="20"/>
      <c r="J3364" s="20"/>
      <c r="K3364" s="20"/>
      <c r="L3364" s="20"/>
      <c r="M3364" s="20"/>
      <c r="N3364" s="20"/>
      <c r="O3364" s="125"/>
      <c r="P3364" s="125"/>
      <c r="Q3364" s="199"/>
      <c r="R3364" s="205"/>
      <c r="S3364" s="199"/>
      <c r="T3364" s="199"/>
      <c r="U3364" s="199"/>
      <c r="V3364" s="205"/>
      <c r="W3364" s="205"/>
      <c r="X3364" s="230"/>
      <c r="Y3364" s="230"/>
      <c r="Z3364" s="20"/>
      <c r="AA3364" s="20"/>
      <c r="AB3364" s="205"/>
      <c r="AC3364" s="205"/>
      <c r="AD3364" s="205"/>
      <c r="AE3364" s="1">
        <f t="shared" si="95"/>
        <v>0</v>
      </c>
      <c r="AF3364" s="1">
        <f t="shared" si="96"/>
        <v>0</v>
      </c>
      <c r="AH3364" s="1"/>
    </row>
    <row r="3365" spans="1:34">
      <c r="A3365" s="18"/>
      <c r="B3365" s="168"/>
      <c r="C3365" s="19"/>
      <c r="D3365" s="19"/>
      <c r="E3365" s="199"/>
      <c r="F3365" s="205"/>
      <c r="G3365" s="20"/>
      <c r="H3365" s="20"/>
      <c r="I3365" s="20"/>
      <c r="J3365" s="20"/>
      <c r="K3365" s="20"/>
      <c r="L3365" s="20"/>
      <c r="M3365" s="20"/>
      <c r="N3365" s="20"/>
      <c r="O3365" s="125"/>
      <c r="P3365" s="125"/>
      <c r="Q3365" s="199"/>
      <c r="R3365" s="205"/>
      <c r="S3365" s="199"/>
      <c r="T3365" s="199"/>
      <c r="U3365" s="199"/>
      <c r="V3365" s="205"/>
      <c r="W3365" s="205"/>
      <c r="X3365" s="230"/>
      <c r="Y3365" s="230"/>
      <c r="Z3365" s="20"/>
      <c r="AA3365" s="20"/>
      <c r="AB3365" s="205"/>
      <c r="AC3365" s="205"/>
      <c r="AD3365" s="205"/>
      <c r="AE3365" s="1">
        <f t="shared" si="95"/>
        <v>0</v>
      </c>
      <c r="AF3365" s="1">
        <f t="shared" si="96"/>
        <v>0</v>
      </c>
      <c r="AH3365" s="1"/>
    </row>
    <row r="3366" spans="1:34">
      <c r="A3366" s="18"/>
      <c r="B3366" s="168"/>
      <c r="C3366" s="19"/>
      <c r="D3366" s="19"/>
      <c r="E3366" s="199"/>
      <c r="F3366" s="205"/>
      <c r="G3366" s="20"/>
      <c r="H3366" s="20"/>
      <c r="I3366" s="20"/>
      <c r="J3366" s="20"/>
      <c r="K3366" s="20"/>
      <c r="L3366" s="20"/>
      <c r="M3366" s="20"/>
      <c r="N3366" s="20"/>
      <c r="O3366" s="125"/>
      <c r="P3366" s="125"/>
      <c r="Q3366" s="199"/>
      <c r="R3366" s="205"/>
      <c r="S3366" s="199"/>
      <c r="T3366" s="199"/>
      <c r="U3366" s="199"/>
      <c r="V3366" s="205"/>
      <c r="W3366" s="205"/>
      <c r="X3366" s="230"/>
      <c r="Y3366" s="230"/>
      <c r="Z3366" s="20"/>
      <c r="AA3366" s="20"/>
      <c r="AB3366" s="205"/>
      <c r="AC3366" s="205"/>
      <c r="AD3366" s="205"/>
      <c r="AE3366" s="1">
        <f t="shared" si="95"/>
        <v>0</v>
      </c>
      <c r="AF3366" s="1">
        <f t="shared" si="96"/>
        <v>0</v>
      </c>
      <c r="AH3366" s="1"/>
    </row>
    <row r="3367" spans="1:34">
      <c r="A3367" s="18"/>
      <c r="B3367" s="168"/>
      <c r="C3367" s="19"/>
      <c r="D3367" s="19"/>
      <c r="E3367" s="199"/>
      <c r="F3367" s="205"/>
      <c r="G3367" s="20"/>
      <c r="H3367" s="20"/>
      <c r="I3367" s="20"/>
      <c r="J3367" s="20"/>
      <c r="K3367" s="20"/>
      <c r="L3367" s="20"/>
      <c r="M3367" s="20"/>
      <c r="N3367" s="20"/>
      <c r="O3367" s="125"/>
      <c r="P3367" s="125"/>
      <c r="Q3367" s="199"/>
      <c r="R3367" s="205"/>
      <c r="S3367" s="199"/>
      <c r="T3367" s="199"/>
      <c r="U3367" s="199"/>
      <c r="V3367" s="205"/>
      <c r="W3367" s="205"/>
      <c r="X3367" s="230"/>
      <c r="Y3367" s="230"/>
      <c r="Z3367" s="20"/>
      <c r="AA3367" s="20"/>
      <c r="AB3367" s="205"/>
      <c r="AC3367" s="205"/>
      <c r="AD3367" s="205"/>
      <c r="AE3367" s="1">
        <f t="shared" si="95"/>
        <v>0</v>
      </c>
      <c r="AF3367" s="1">
        <f t="shared" si="96"/>
        <v>0</v>
      </c>
      <c r="AH3367" s="1"/>
    </row>
    <row r="3368" spans="1:34">
      <c r="A3368" s="18"/>
      <c r="B3368" s="168"/>
      <c r="C3368" s="19"/>
      <c r="D3368" s="19"/>
      <c r="E3368" s="199"/>
      <c r="F3368" s="205"/>
      <c r="G3368" s="20"/>
      <c r="H3368" s="20"/>
      <c r="I3368" s="20"/>
      <c r="J3368" s="20"/>
      <c r="K3368" s="20"/>
      <c r="L3368" s="20"/>
      <c r="M3368" s="20"/>
      <c r="N3368" s="20"/>
      <c r="O3368" s="125"/>
      <c r="P3368" s="125"/>
      <c r="Q3368" s="199"/>
      <c r="R3368" s="205"/>
      <c r="S3368" s="199"/>
      <c r="T3368" s="199"/>
      <c r="U3368" s="199"/>
      <c r="V3368" s="205"/>
      <c r="W3368" s="205"/>
      <c r="X3368" s="230"/>
      <c r="Y3368" s="230"/>
      <c r="Z3368" s="20"/>
      <c r="AA3368" s="20"/>
      <c r="AB3368" s="205"/>
      <c r="AC3368" s="205"/>
      <c r="AD3368" s="205"/>
      <c r="AE3368" s="1">
        <f t="shared" si="95"/>
        <v>0</v>
      </c>
      <c r="AF3368" s="1">
        <f t="shared" si="96"/>
        <v>0</v>
      </c>
      <c r="AH3368" s="1"/>
    </row>
    <row r="3369" spans="1:34">
      <c r="A3369" s="18"/>
      <c r="B3369" s="168"/>
      <c r="C3369" s="19"/>
      <c r="D3369" s="19"/>
      <c r="E3369" s="199"/>
      <c r="F3369" s="205"/>
      <c r="G3369" s="20"/>
      <c r="H3369" s="20"/>
      <c r="I3369" s="20"/>
      <c r="J3369" s="20"/>
      <c r="K3369" s="20"/>
      <c r="L3369" s="20"/>
      <c r="M3369" s="20"/>
      <c r="N3369" s="20"/>
      <c r="O3369" s="125"/>
      <c r="P3369" s="125"/>
      <c r="Q3369" s="199"/>
      <c r="R3369" s="205"/>
      <c r="S3369" s="199"/>
      <c r="T3369" s="199"/>
      <c r="U3369" s="199"/>
      <c r="V3369" s="205"/>
      <c r="W3369" s="205"/>
      <c r="X3369" s="230"/>
      <c r="Y3369" s="230"/>
      <c r="Z3369" s="20"/>
      <c r="AA3369" s="20"/>
      <c r="AB3369" s="205"/>
      <c r="AC3369" s="205"/>
      <c r="AD3369" s="205"/>
      <c r="AE3369" s="1">
        <f t="shared" si="95"/>
        <v>0</v>
      </c>
      <c r="AF3369" s="1">
        <f t="shared" si="96"/>
        <v>0</v>
      </c>
      <c r="AH3369" s="1"/>
    </row>
    <row r="3370" spans="1:34">
      <c r="A3370" s="18"/>
      <c r="B3370" s="168"/>
      <c r="C3370" s="19"/>
      <c r="D3370" s="19"/>
      <c r="E3370" s="199"/>
      <c r="F3370" s="205"/>
      <c r="G3370" s="20"/>
      <c r="H3370" s="20"/>
      <c r="I3370" s="20"/>
      <c r="J3370" s="20"/>
      <c r="K3370" s="20"/>
      <c r="L3370" s="20"/>
      <c r="M3370" s="20"/>
      <c r="N3370" s="20"/>
      <c r="O3370" s="125"/>
      <c r="P3370" s="125"/>
      <c r="Q3370" s="199"/>
      <c r="R3370" s="205"/>
      <c r="S3370" s="199"/>
      <c r="T3370" s="199"/>
      <c r="U3370" s="199"/>
      <c r="V3370" s="205"/>
      <c r="W3370" s="205"/>
      <c r="X3370" s="230"/>
      <c r="Y3370" s="230"/>
      <c r="Z3370" s="20"/>
      <c r="AA3370" s="20"/>
      <c r="AB3370" s="205"/>
      <c r="AC3370" s="205"/>
      <c r="AD3370" s="205"/>
      <c r="AE3370" s="1">
        <f t="shared" si="95"/>
        <v>0</v>
      </c>
      <c r="AF3370" s="1">
        <f t="shared" si="96"/>
        <v>0</v>
      </c>
      <c r="AH3370" s="1"/>
    </row>
    <row r="3371" spans="1:34">
      <c r="A3371" s="18"/>
      <c r="B3371" s="168"/>
      <c r="C3371" s="19"/>
      <c r="D3371" s="19"/>
      <c r="E3371" s="199"/>
      <c r="F3371" s="205"/>
      <c r="G3371" s="20"/>
      <c r="H3371" s="20"/>
      <c r="I3371" s="20"/>
      <c r="J3371" s="20"/>
      <c r="K3371" s="20"/>
      <c r="L3371" s="20"/>
      <c r="M3371" s="20"/>
      <c r="N3371" s="20"/>
      <c r="O3371" s="125"/>
      <c r="P3371" s="125"/>
      <c r="Q3371" s="199"/>
      <c r="R3371" s="205"/>
      <c r="S3371" s="199"/>
      <c r="T3371" s="199"/>
      <c r="U3371" s="199"/>
      <c r="V3371" s="205"/>
      <c r="W3371" s="205"/>
      <c r="X3371" s="230"/>
      <c r="Y3371" s="230"/>
      <c r="Z3371" s="20"/>
      <c r="AA3371" s="20"/>
      <c r="AB3371" s="205"/>
      <c r="AC3371" s="205"/>
      <c r="AD3371" s="205"/>
      <c r="AE3371" s="1">
        <f t="shared" si="95"/>
        <v>0</v>
      </c>
      <c r="AF3371" s="1">
        <f t="shared" si="96"/>
        <v>0</v>
      </c>
      <c r="AH3371" s="1"/>
    </row>
    <row r="3372" spans="1:34">
      <c r="A3372" s="18"/>
      <c r="B3372" s="168"/>
      <c r="C3372" s="19"/>
      <c r="D3372" s="19"/>
      <c r="E3372" s="199"/>
      <c r="F3372" s="205"/>
      <c r="G3372" s="20"/>
      <c r="H3372" s="20"/>
      <c r="I3372" s="20"/>
      <c r="J3372" s="20"/>
      <c r="K3372" s="20"/>
      <c r="L3372" s="20"/>
      <c r="M3372" s="20"/>
      <c r="N3372" s="20"/>
      <c r="O3372" s="125"/>
      <c r="P3372" s="125"/>
      <c r="Q3372" s="199"/>
      <c r="R3372" s="205"/>
      <c r="S3372" s="199"/>
      <c r="T3372" s="199"/>
      <c r="U3372" s="199"/>
      <c r="V3372" s="205"/>
      <c r="W3372" s="205"/>
      <c r="X3372" s="230"/>
      <c r="Y3372" s="230"/>
      <c r="Z3372" s="20"/>
      <c r="AA3372" s="20"/>
      <c r="AB3372" s="205"/>
      <c r="AC3372" s="205"/>
      <c r="AD3372" s="205"/>
      <c r="AE3372" s="1">
        <f t="shared" si="95"/>
        <v>0</v>
      </c>
      <c r="AF3372" s="1">
        <f t="shared" si="96"/>
        <v>0</v>
      </c>
      <c r="AH3372" s="1"/>
    </row>
    <row r="3373" spans="1:34">
      <c r="A3373" s="18"/>
      <c r="B3373" s="168"/>
      <c r="C3373" s="19"/>
      <c r="D3373" s="19"/>
      <c r="E3373" s="199"/>
      <c r="F3373" s="205"/>
      <c r="G3373" s="20"/>
      <c r="H3373" s="20"/>
      <c r="I3373" s="20"/>
      <c r="J3373" s="20"/>
      <c r="K3373" s="20"/>
      <c r="L3373" s="20"/>
      <c r="M3373" s="20"/>
      <c r="N3373" s="20"/>
      <c r="O3373" s="125"/>
      <c r="P3373" s="125"/>
      <c r="Q3373" s="199"/>
      <c r="R3373" s="205"/>
      <c r="S3373" s="199"/>
      <c r="T3373" s="199"/>
      <c r="U3373" s="199"/>
      <c r="V3373" s="205"/>
      <c r="W3373" s="205"/>
      <c r="X3373" s="230"/>
      <c r="Y3373" s="230"/>
      <c r="Z3373" s="20"/>
      <c r="AA3373" s="20"/>
      <c r="AB3373" s="205"/>
      <c r="AC3373" s="205"/>
      <c r="AD3373" s="205"/>
      <c r="AE3373" s="1">
        <f t="shared" si="95"/>
        <v>0</v>
      </c>
      <c r="AF3373" s="1">
        <f t="shared" si="96"/>
        <v>0</v>
      </c>
      <c r="AH3373" s="1"/>
    </row>
    <row r="3374" spans="1:34">
      <c r="A3374" s="18"/>
      <c r="B3374" s="168"/>
      <c r="C3374" s="19"/>
      <c r="D3374" s="19"/>
      <c r="E3374" s="199"/>
      <c r="F3374" s="205"/>
      <c r="G3374" s="20"/>
      <c r="H3374" s="20"/>
      <c r="I3374" s="20"/>
      <c r="J3374" s="20"/>
      <c r="K3374" s="20"/>
      <c r="L3374" s="20"/>
      <c r="M3374" s="20"/>
      <c r="N3374" s="20"/>
      <c r="O3374" s="125"/>
      <c r="P3374" s="125"/>
      <c r="Q3374" s="199"/>
      <c r="R3374" s="205"/>
      <c r="S3374" s="199"/>
      <c r="T3374" s="199"/>
      <c r="U3374" s="199"/>
      <c r="V3374" s="205"/>
      <c r="W3374" s="205"/>
      <c r="X3374" s="230"/>
      <c r="Y3374" s="230"/>
      <c r="Z3374" s="20"/>
      <c r="AA3374" s="20"/>
      <c r="AB3374" s="205"/>
      <c r="AC3374" s="205"/>
      <c r="AD3374" s="205"/>
      <c r="AE3374" s="1">
        <f t="shared" si="95"/>
        <v>0</v>
      </c>
      <c r="AF3374" s="1">
        <f t="shared" si="96"/>
        <v>0</v>
      </c>
      <c r="AH3374" s="1"/>
    </row>
    <row r="3375" spans="1:34">
      <c r="A3375" s="18"/>
      <c r="B3375" s="168"/>
      <c r="C3375" s="19"/>
      <c r="D3375" s="19"/>
      <c r="E3375" s="199"/>
      <c r="F3375" s="205"/>
      <c r="G3375" s="20"/>
      <c r="H3375" s="20"/>
      <c r="I3375" s="20"/>
      <c r="J3375" s="20"/>
      <c r="K3375" s="20"/>
      <c r="L3375" s="20"/>
      <c r="M3375" s="20"/>
      <c r="N3375" s="20"/>
      <c r="O3375" s="125"/>
      <c r="P3375" s="125"/>
      <c r="Q3375" s="199"/>
      <c r="R3375" s="205"/>
      <c r="S3375" s="199"/>
      <c r="T3375" s="199"/>
      <c r="U3375" s="199"/>
      <c r="V3375" s="205"/>
      <c r="W3375" s="205"/>
      <c r="X3375" s="230"/>
      <c r="Y3375" s="230"/>
      <c r="Z3375" s="20"/>
      <c r="AA3375" s="20"/>
      <c r="AB3375" s="205"/>
      <c r="AC3375" s="205"/>
      <c r="AD3375" s="205"/>
      <c r="AE3375" s="1">
        <f t="shared" si="95"/>
        <v>0</v>
      </c>
      <c r="AF3375" s="1">
        <f t="shared" si="96"/>
        <v>0</v>
      </c>
      <c r="AH3375" s="1"/>
    </row>
    <row r="3376" spans="1:34">
      <c r="A3376" s="18"/>
      <c r="B3376" s="168"/>
      <c r="C3376" s="19"/>
      <c r="D3376" s="19"/>
      <c r="E3376" s="199"/>
      <c r="F3376" s="205"/>
      <c r="G3376" s="20"/>
      <c r="H3376" s="20"/>
      <c r="I3376" s="20"/>
      <c r="J3376" s="20"/>
      <c r="K3376" s="20"/>
      <c r="L3376" s="20"/>
      <c r="M3376" s="20"/>
      <c r="N3376" s="20"/>
      <c r="O3376" s="125"/>
      <c r="P3376" s="125"/>
      <c r="Q3376" s="199"/>
      <c r="R3376" s="205"/>
      <c r="S3376" s="199"/>
      <c r="T3376" s="199"/>
      <c r="U3376" s="199"/>
      <c r="V3376" s="205"/>
      <c r="W3376" s="205"/>
      <c r="X3376" s="230"/>
      <c r="Y3376" s="230"/>
      <c r="Z3376" s="20"/>
      <c r="AA3376" s="20"/>
      <c r="AB3376" s="205"/>
      <c r="AC3376" s="205"/>
      <c r="AD3376" s="205"/>
      <c r="AE3376" s="1">
        <f t="shared" si="95"/>
        <v>0</v>
      </c>
      <c r="AF3376" s="1">
        <f t="shared" si="96"/>
        <v>0</v>
      </c>
      <c r="AH3376" s="1"/>
    </row>
    <row r="3377" spans="1:34">
      <c r="A3377" s="18"/>
      <c r="B3377" s="168"/>
      <c r="C3377" s="19"/>
      <c r="D3377" s="19"/>
      <c r="E3377" s="199"/>
      <c r="F3377" s="205"/>
      <c r="G3377" s="20"/>
      <c r="H3377" s="20"/>
      <c r="I3377" s="20"/>
      <c r="J3377" s="20"/>
      <c r="K3377" s="20"/>
      <c r="L3377" s="20"/>
      <c r="M3377" s="20"/>
      <c r="N3377" s="20"/>
      <c r="O3377" s="125"/>
      <c r="P3377" s="125"/>
      <c r="Q3377" s="199"/>
      <c r="R3377" s="205"/>
      <c r="S3377" s="199"/>
      <c r="T3377" s="199"/>
      <c r="U3377" s="199"/>
      <c r="V3377" s="205"/>
      <c r="W3377" s="205"/>
      <c r="X3377" s="230"/>
      <c r="Y3377" s="230"/>
      <c r="Z3377" s="20"/>
      <c r="AA3377" s="20"/>
      <c r="AB3377" s="205"/>
      <c r="AC3377" s="205"/>
      <c r="AD3377" s="205"/>
      <c r="AE3377" s="1">
        <f t="shared" si="95"/>
        <v>0</v>
      </c>
      <c r="AF3377" s="1">
        <f t="shared" si="96"/>
        <v>0</v>
      </c>
      <c r="AH3377" s="1"/>
    </row>
    <row r="3378" spans="1:34">
      <c r="A3378" s="18"/>
      <c r="B3378" s="168"/>
      <c r="C3378" s="19"/>
      <c r="D3378" s="19"/>
      <c r="E3378" s="199"/>
      <c r="F3378" s="205"/>
      <c r="G3378" s="20"/>
      <c r="H3378" s="20"/>
      <c r="I3378" s="20"/>
      <c r="J3378" s="20"/>
      <c r="K3378" s="20"/>
      <c r="L3378" s="20"/>
      <c r="M3378" s="20"/>
      <c r="N3378" s="20"/>
      <c r="O3378" s="125"/>
      <c r="P3378" s="125"/>
      <c r="Q3378" s="199"/>
      <c r="R3378" s="205"/>
      <c r="S3378" s="199"/>
      <c r="T3378" s="199"/>
      <c r="U3378" s="199"/>
      <c r="V3378" s="205"/>
      <c r="W3378" s="205"/>
      <c r="X3378" s="230"/>
      <c r="Y3378" s="230"/>
      <c r="Z3378" s="20"/>
      <c r="AA3378" s="20"/>
      <c r="AB3378" s="205"/>
      <c r="AC3378" s="205"/>
      <c r="AD3378" s="205"/>
      <c r="AE3378" s="1">
        <f t="shared" si="95"/>
        <v>0</v>
      </c>
      <c r="AF3378" s="1">
        <f t="shared" si="96"/>
        <v>0</v>
      </c>
      <c r="AH3378" s="1"/>
    </row>
    <row r="3379" spans="1:34">
      <c r="A3379" s="18"/>
      <c r="B3379" s="168"/>
      <c r="C3379" s="19"/>
      <c r="D3379" s="19"/>
      <c r="E3379" s="199"/>
      <c r="F3379" s="205"/>
      <c r="G3379" s="20"/>
      <c r="H3379" s="20"/>
      <c r="I3379" s="20"/>
      <c r="J3379" s="20"/>
      <c r="K3379" s="20"/>
      <c r="L3379" s="20"/>
      <c r="M3379" s="20"/>
      <c r="N3379" s="20"/>
      <c r="O3379" s="125"/>
      <c r="P3379" s="125"/>
      <c r="Q3379" s="199"/>
      <c r="R3379" s="205"/>
      <c r="S3379" s="199"/>
      <c r="T3379" s="199"/>
      <c r="U3379" s="199"/>
      <c r="V3379" s="205"/>
      <c r="W3379" s="205"/>
      <c r="X3379" s="230"/>
      <c r="Y3379" s="230"/>
      <c r="Z3379" s="20"/>
      <c r="AA3379" s="20"/>
      <c r="AB3379" s="205"/>
      <c r="AC3379" s="205"/>
      <c r="AD3379" s="205"/>
      <c r="AE3379" s="1">
        <f t="shared" si="95"/>
        <v>0</v>
      </c>
      <c r="AF3379" s="1">
        <f t="shared" si="96"/>
        <v>0</v>
      </c>
      <c r="AH3379" s="1"/>
    </row>
    <row r="3380" spans="1:34">
      <c r="A3380" s="18"/>
      <c r="B3380" s="168"/>
      <c r="C3380" s="19"/>
      <c r="D3380" s="19"/>
      <c r="E3380" s="199"/>
      <c r="F3380" s="205"/>
      <c r="G3380" s="20"/>
      <c r="H3380" s="20"/>
      <c r="I3380" s="20"/>
      <c r="J3380" s="20"/>
      <c r="K3380" s="20"/>
      <c r="L3380" s="20"/>
      <c r="M3380" s="20"/>
      <c r="N3380" s="20"/>
      <c r="O3380" s="125"/>
      <c r="P3380" s="125"/>
      <c r="Q3380" s="199"/>
      <c r="R3380" s="205"/>
      <c r="S3380" s="199"/>
      <c r="T3380" s="199"/>
      <c r="U3380" s="199"/>
      <c r="V3380" s="205"/>
      <c r="W3380" s="205"/>
      <c r="X3380" s="230"/>
      <c r="Y3380" s="230"/>
      <c r="Z3380" s="20"/>
      <c r="AA3380" s="20"/>
      <c r="AB3380" s="205"/>
      <c r="AC3380" s="205"/>
      <c r="AD3380" s="205"/>
      <c r="AE3380" s="1">
        <f t="shared" si="95"/>
        <v>0</v>
      </c>
      <c r="AF3380" s="1">
        <f t="shared" si="96"/>
        <v>0</v>
      </c>
      <c r="AH3380" s="1"/>
    </row>
    <row r="3381" spans="1:34">
      <c r="A3381" s="18"/>
      <c r="B3381" s="168"/>
      <c r="C3381" s="19"/>
      <c r="D3381" s="19"/>
      <c r="E3381" s="199"/>
      <c r="F3381" s="205"/>
      <c r="G3381" s="20"/>
      <c r="H3381" s="20"/>
      <c r="I3381" s="20"/>
      <c r="J3381" s="20"/>
      <c r="K3381" s="20"/>
      <c r="L3381" s="20"/>
      <c r="M3381" s="20"/>
      <c r="N3381" s="20"/>
      <c r="O3381" s="125"/>
      <c r="P3381" s="125"/>
      <c r="Q3381" s="199"/>
      <c r="R3381" s="205"/>
      <c r="S3381" s="199"/>
      <c r="T3381" s="199"/>
      <c r="U3381" s="199"/>
      <c r="V3381" s="205"/>
      <c r="W3381" s="205"/>
      <c r="X3381" s="230"/>
      <c r="Y3381" s="230"/>
      <c r="Z3381" s="20"/>
      <c r="AA3381" s="20"/>
      <c r="AB3381" s="205"/>
      <c r="AC3381" s="205"/>
      <c r="AD3381" s="205"/>
      <c r="AE3381" s="1">
        <f t="shared" si="95"/>
        <v>0</v>
      </c>
      <c r="AF3381" s="1">
        <f t="shared" si="96"/>
        <v>0</v>
      </c>
      <c r="AH3381" s="1"/>
    </row>
    <row r="3382" spans="1:34">
      <c r="A3382" s="18"/>
      <c r="B3382" s="168"/>
      <c r="C3382" s="19"/>
      <c r="D3382" s="19"/>
      <c r="E3382" s="199"/>
      <c r="F3382" s="205"/>
      <c r="G3382" s="20"/>
      <c r="H3382" s="20"/>
      <c r="I3382" s="20"/>
      <c r="J3382" s="20"/>
      <c r="K3382" s="20"/>
      <c r="L3382" s="20"/>
      <c r="M3382" s="20"/>
      <c r="N3382" s="20"/>
      <c r="O3382" s="125"/>
      <c r="P3382" s="125"/>
      <c r="Q3382" s="199"/>
      <c r="R3382" s="205"/>
      <c r="S3382" s="199"/>
      <c r="T3382" s="199"/>
      <c r="U3382" s="199"/>
      <c r="V3382" s="205"/>
      <c r="W3382" s="205"/>
      <c r="X3382" s="230"/>
      <c r="Y3382" s="230"/>
      <c r="Z3382" s="20"/>
      <c r="AA3382" s="20"/>
      <c r="AB3382" s="205"/>
      <c r="AC3382" s="205"/>
      <c r="AD3382" s="205"/>
      <c r="AE3382" s="1">
        <f t="shared" si="95"/>
        <v>0</v>
      </c>
      <c r="AF3382" s="1">
        <f t="shared" si="96"/>
        <v>0</v>
      </c>
      <c r="AH3382" s="1"/>
    </row>
    <row r="3383" spans="1:34">
      <c r="A3383" s="18"/>
      <c r="B3383" s="168"/>
      <c r="C3383" s="19"/>
      <c r="D3383" s="19"/>
      <c r="E3383" s="199"/>
      <c r="F3383" s="205"/>
      <c r="G3383" s="20"/>
      <c r="H3383" s="20"/>
      <c r="I3383" s="20"/>
      <c r="J3383" s="20"/>
      <c r="K3383" s="20"/>
      <c r="L3383" s="20"/>
      <c r="M3383" s="20"/>
      <c r="N3383" s="20"/>
      <c r="O3383" s="125"/>
      <c r="P3383" s="125"/>
      <c r="Q3383" s="199"/>
      <c r="R3383" s="205"/>
      <c r="S3383" s="199"/>
      <c r="T3383" s="199"/>
      <c r="U3383" s="199"/>
      <c r="V3383" s="205"/>
      <c r="W3383" s="205"/>
      <c r="X3383" s="230"/>
      <c r="Y3383" s="230"/>
      <c r="Z3383" s="20"/>
      <c r="AA3383" s="20"/>
      <c r="AB3383" s="205"/>
      <c r="AC3383" s="205"/>
      <c r="AD3383" s="205"/>
      <c r="AE3383" s="1">
        <f t="shared" si="95"/>
        <v>0</v>
      </c>
      <c r="AF3383" s="1">
        <f t="shared" si="96"/>
        <v>0</v>
      </c>
      <c r="AH3383" s="1"/>
    </row>
    <row r="3384" spans="1:34">
      <c r="A3384" s="18"/>
      <c r="B3384" s="168"/>
      <c r="C3384" s="19"/>
      <c r="D3384" s="19"/>
      <c r="E3384" s="199"/>
      <c r="F3384" s="205"/>
      <c r="G3384" s="20"/>
      <c r="H3384" s="20"/>
      <c r="I3384" s="20"/>
      <c r="J3384" s="20"/>
      <c r="K3384" s="20"/>
      <c r="L3384" s="20"/>
      <c r="M3384" s="20"/>
      <c r="N3384" s="20"/>
      <c r="O3384" s="125"/>
      <c r="P3384" s="125"/>
      <c r="Q3384" s="199"/>
      <c r="R3384" s="205"/>
      <c r="S3384" s="199"/>
      <c r="T3384" s="199"/>
      <c r="U3384" s="199"/>
      <c r="V3384" s="205"/>
      <c r="W3384" s="205"/>
      <c r="X3384" s="230"/>
      <c r="Y3384" s="230"/>
      <c r="Z3384" s="20"/>
      <c r="AA3384" s="20"/>
      <c r="AB3384" s="205"/>
      <c r="AC3384" s="205"/>
      <c r="AD3384" s="205"/>
      <c r="AE3384" s="1">
        <f t="shared" si="95"/>
        <v>0</v>
      </c>
      <c r="AF3384" s="1">
        <f t="shared" si="96"/>
        <v>0</v>
      </c>
      <c r="AH3384" s="1"/>
    </row>
    <row r="3385" spans="1:34">
      <c r="A3385" s="18"/>
      <c r="B3385" s="168"/>
      <c r="C3385" s="19"/>
      <c r="D3385" s="19"/>
      <c r="E3385" s="199"/>
      <c r="F3385" s="205"/>
      <c r="G3385" s="20"/>
      <c r="H3385" s="20"/>
      <c r="I3385" s="20"/>
      <c r="J3385" s="20"/>
      <c r="K3385" s="20"/>
      <c r="L3385" s="20"/>
      <c r="M3385" s="20"/>
      <c r="N3385" s="20"/>
      <c r="O3385" s="125"/>
      <c r="P3385" s="125"/>
      <c r="Q3385" s="199"/>
      <c r="R3385" s="205"/>
      <c r="S3385" s="199"/>
      <c r="T3385" s="199"/>
      <c r="U3385" s="199"/>
      <c r="V3385" s="205"/>
      <c r="W3385" s="205"/>
      <c r="X3385" s="230"/>
      <c r="Y3385" s="230"/>
      <c r="Z3385" s="20"/>
      <c r="AA3385" s="20"/>
      <c r="AB3385" s="205"/>
      <c r="AC3385" s="205"/>
      <c r="AD3385" s="205"/>
      <c r="AE3385" s="1">
        <f t="shared" si="95"/>
        <v>0</v>
      </c>
      <c r="AF3385" s="1">
        <f t="shared" si="96"/>
        <v>0</v>
      </c>
      <c r="AH3385" s="1"/>
    </row>
    <row r="3386" spans="1:34">
      <c r="A3386" s="18"/>
      <c r="B3386" s="168"/>
      <c r="C3386" s="19"/>
      <c r="D3386" s="19"/>
      <c r="E3386" s="199"/>
      <c r="F3386" s="205"/>
      <c r="G3386" s="20"/>
      <c r="H3386" s="20"/>
      <c r="I3386" s="20"/>
      <c r="J3386" s="20"/>
      <c r="K3386" s="20"/>
      <c r="L3386" s="20"/>
      <c r="M3386" s="20"/>
      <c r="N3386" s="20"/>
      <c r="O3386" s="125"/>
      <c r="P3386" s="125"/>
      <c r="Q3386" s="199"/>
      <c r="R3386" s="205"/>
      <c r="S3386" s="199"/>
      <c r="T3386" s="199"/>
      <c r="U3386" s="199"/>
      <c r="V3386" s="205"/>
      <c r="W3386" s="205"/>
      <c r="X3386" s="230"/>
      <c r="Y3386" s="230"/>
      <c r="Z3386" s="20"/>
      <c r="AA3386" s="20"/>
      <c r="AB3386" s="205"/>
      <c r="AC3386" s="205"/>
      <c r="AD3386" s="205"/>
      <c r="AE3386" s="1">
        <f t="shared" si="95"/>
        <v>0</v>
      </c>
      <c r="AF3386" s="1">
        <f t="shared" si="96"/>
        <v>0</v>
      </c>
      <c r="AH3386" s="1"/>
    </row>
    <row r="3387" spans="1:34">
      <c r="A3387" s="18"/>
      <c r="B3387" s="168"/>
      <c r="C3387" s="19"/>
      <c r="D3387" s="19"/>
      <c r="E3387" s="199"/>
      <c r="F3387" s="205"/>
      <c r="G3387" s="20"/>
      <c r="H3387" s="20"/>
      <c r="I3387" s="20"/>
      <c r="J3387" s="20"/>
      <c r="K3387" s="20"/>
      <c r="L3387" s="20"/>
      <c r="M3387" s="20"/>
      <c r="N3387" s="20"/>
      <c r="O3387" s="125"/>
      <c r="P3387" s="125"/>
      <c r="Q3387" s="199"/>
      <c r="R3387" s="205"/>
      <c r="S3387" s="199"/>
      <c r="T3387" s="199"/>
      <c r="U3387" s="199"/>
      <c r="V3387" s="205"/>
      <c r="W3387" s="205"/>
      <c r="X3387" s="230"/>
      <c r="Y3387" s="230"/>
      <c r="Z3387" s="20"/>
      <c r="AA3387" s="20"/>
      <c r="AB3387" s="205"/>
      <c r="AC3387" s="205"/>
      <c r="AD3387" s="205"/>
      <c r="AE3387" s="1">
        <f t="shared" si="95"/>
        <v>0</v>
      </c>
      <c r="AF3387" s="1">
        <f t="shared" si="96"/>
        <v>0</v>
      </c>
      <c r="AH3387" s="1"/>
    </row>
    <row r="3388" spans="1:34">
      <c r="A3388" s="18"/>
      <c r="B3388" s="168"/>
      <c r="C3388" s="19"/>
      <c r="D3388" s="19"/>
      <c r="E3388" s="199"/>
      <c r="F3388" s="205"/>
      <c r="G3388" s="20"/>
      <c r="H3388" s="20"/>
      <c r="I3388" s="20"/>
      <c r="J3388" s="20"/>
      <c r="K3388" s="20"/>
      <c r="L3388" s="20"/>
      <c r="M3388" s="20"/>
      <c r="N3388" s="20"/>
      <c r="O3388" s="125"/>
      <c r="P3388" s="125"/>
      <c r="Q3388" s="199"/>
      <c r="R3388" s="205"/>
      <c r="S3388" s="199"/>
      <c r="T3388" s="199"/>
      <c r="U3388" s="199"/>
      <c r="V3388" s="205"/>
      <c r="W3388" s="205"/>
      <c r="X3388" s="230"/>
      <c r="Y3388" s="230"/>
      <c r="Z3388" s="20"/>
      <c r="AA3388" s="20"/>
      <c r="AB3388" s="205"/>
      <c r="AC3388" s="205"/>
      <c r="AD3388" s="205"/>
      <c r="AE3388" s="1">
        <f t="shared" si="95"/>
        <v>0</v>
      </c>
      <c r="AF3388" s="1">
        <f t="shared" si="96"/>
        <v>0</v>
      </c>
      <c r="AH3388" s="1"/>
    </row>
    <row r="3389" spans="1:34">
      <c r="A3389" s="18"/>
      <c r="B3389" s="168"/>
      <c r="C3389" s="19"/>
      <c r="D3389" s="19"/>
      <c r="E3389" s="199"/>
      <c r="F3389" s="205"/>
      <c r="G3389" s="20"/>
      <c r="H3389" s="20"/>
      <c r="I3389" s="20"/>
      <c r="J3389" s="20"/>
      <c r="K3389" s="20"/>
      <c r="L3389" s="20"/>
      <c r="M3389" s="20"/>
      <c r="N3389" s="20"/>
      <c r="O3389" s="125"/>
      <c r="P3389" s="125"/>
      <c r="Q3389" s="199"/>
      <c r="R3389" s="205"/>
      <c r="S3389" s="199"/>
      <c r="T3389" s="199"/>
      <c r="U3389" s="199"/>
      <c r="V3389" s="205"/>
      <c r="W3389" s="205"/>
      <c r="X3389" s="230"/>
      <c r="Y3389" s="230"/>
      <c r="Z3389" s="20"/>
      <c r="AA3389" s="20"/>
      <c r="AB3389" s="205"/>
      <c r="AC3389" s="205"/>
      <c r="AD3389" s="205"/>
      <c r="AE3389" s="1">
        <f t="shared" si="95"/>
        <v>0</v>
      </c>
      <c r="AF3389" s="1">
        <f t="shared" si="96"/>
        <v>0</v>
      </c>
      <c r="AH3389" s="1"/>
    </row>
    <row r="3390" spans="1:34">
      <c r="A3390" s="18"/>
      <c r="B3390" s="168"/>
      <c r="C3390" s="19"/>
      <c r="D3390" s="19"/>
      <c r="E3390" s="199"/>
      <c r="F3390" s="205"/>
      <c r="G3390" s="20"/>
      <c r="H3390" s="20"/>
      <c r="I3390" s="20"/>
      <c r="J3390" s="20"/>
      <c r="K3390" s="20"/>
      <c r="L3390" s="20"/>
      <c r="M3390" s="20"/>
      <c r="N3390" s="20"/>
      <c r="O3390" s="125"/>
      <c r="P3390" s="125"/>
      <c r="Q3390" s="199"/>
      <c r="R3390" s="205"/>
      <c r="S3390" s="199"/>
      <c r="T3390" s="199"/>
      <c r="U3390" s="199"/>
      <c r="V3390" s="205"/>
      <c r="W3390" s="205"/>
      <c r="X3390" s="230"/>
      <c r="Y3390" s="230"/>
      <c r="Z3390" s="20"/>
      <c r="AA3390" s="20"/>
      <c r="AB3390" s="205"/>
      <c r="AC3390" s="205"/>
      <c r="AD3390" s="205"/>
      <c r="AE3390" s="1">
        <f t="shared" si="95"/>
        <v>0</v>
      </c>
      <c r="AF3390" s="1">
        <f t="shared" si="96"/>
        <v>0</v>
      </c>
      <c r="AH3390" s="1"/>
    </row>
    <row r="3391" spans="1:34">
      <c r="A3391" s="18"/>
      <c r="B3391" s="168"/>
      <c r="C3391" s="19"/>
      <c r="D3391" s="19"/>
      <c r="E3391" s="199"/>
      <c r="F3391" s="205"/>
      <c r="G3391" s="20"/>
      <c r="H3391" s="20"/>
      <c r="I3391" s="20"/>
      <c r="J3391" s="20"/>
      <c r="K3391" s="20"/>
      <c r="L3391" s="20"/>
      <c r="M3391" s="20"/>
      <c r="N3391" s="20"/>
      <c r="O3391" s="125"/>
      <c r="P3391" s="125"/>
      <c r="Q3391" s="199"/>
      <c r="R3391" s="205"/>
      <c r="S3391" s="199"/>
      <c r="T3391" s="199"/>
      <c r="U3391" s="199"/>
      <c r="V3391" s="205"/>
      <c r="W3391" s="205"/>
      <c r="X3391" s="230"/>
      <c r="Y3391" s="230"/>
      <c r="Z3391" s="20"/>
      <c r="AA3391" s="20"/>
      <c r="AB3391" s="205"/>
      <c r="AC3391" s="205"/>
      <c r="AD3391" s="205"/>
      <c r="AE3391" s="1">
        <f t="shared" si="95"/>
        <v>0</v>
      </c>
      <c r="AF3391" s="1">
        <f t="shared" si="96"/>
        <v>0</v>
      </c>
      <c r="AH3391" s="1"/>
    </row>
    <row r="3392" spans="1:34">
      <c r="A3392" s="18"/>
      <c r="B3392" s="168"/>
      <c r="C3392" s="19"/>
      <c r="D3392" s="19"/>
      <c r="E3392" s="199"/>
      <c r="F3392" s="205"/>
      <c r="G3392" s="20"/>
      <c r="H3392" s="20"/>
      <c r="I3392" s="20"/>
      <c r="J3392" s="20"/>
      <c r="K3392" s="20"/>
      <c r="L3392" s="20"/>
      <c r="M3392" s="20"/>
      <c r="N3392" s="20"/>
      <c r="O3392" s="125"/>
      <c r="P3392" s="125"/>
      <c r="Q3392" s="199"/>
      <c r="R3392" s="205"/>
      <c r="S3392" s="199"/>
      <c r="T3392" s="199"/>
      <c r="U3392" s="199"/>
      <c r="V3392" s="205"/>
      <c r="W3392" s="205"/>
      <c r="X3392" s="230"/>
      <c r="Y3392" s="230"/>
      <c r="Z3392" s="20"/>
      <c r="AA3392" s="20"/>
      <c r="AB3392" s="205"/>
      <c r="AC3392" s="205"/>
      <c r="AD3392" s="205"/>
      <c r="AE3392" s="1">
        <f t="shared" si="95"/>
        <v>0</v>
      </c>
      <c r="AF3392" s="1">
        <f t="shared" si="96"/>
        <v>0</v>
      </c>
      <c r="AH3392" s="1"/>
    </row>
    <row r="3393" spans="1:34">
      <c r="A3393" s="18"/>
      <c r="B3393" s="168"/>
      <c r="C3393" s="19"/>
      <c r="D3393" s="19"/>
      <c r="E3393" s="199"/>
      <c r="F3393" s="205"/>
      <c r="G3393" s="20"/>
      <c r="H3393" s="20"/>
      <c r="I3393" s="20"/>
      <c r="J3393" s="20"/>
      <c r="K3393" s="20"/>
      <c r="L3393" s="20"/>
      <c r="M3393" s="20"/>
      <c r="N3393" s="20"/>
      <c r="O3393" s="125"/>
      <c r="P3393" s="125"/>
      <c r="Q3393" s="199"/>
      <c r="R3393" s="205"/>
      <c r="S3393" s="199"/>
      <c r="T3393" s="199"/>
      <c r="U3393" s="199"/>
      <c r="V3393" s="205"/>
      <c r="W3393" s="205"/>
      <c r="X3393" s="230"/>
      <c r="Y3393" s="230"/>
      <c r="Z3393" s="20"/>
      <c r="AA3393" s="20"/>
      <c r="AB3393" s="205"/>
      <c r="AC3393" s="205"/>
      <c r="AD3393" s="205"/>
      <c r="AE3393" s="1">
        <f t="shared" si="95"/>
        <v>0</v>
      </c>
      <c r="AF3393" s="1">
        <f t="shared" si="96"/>
        <v>0</v>
      </c>
      <c r="AH3393" s="1"/>
    </row>
    <row r="3394" spans="1:34">
      <c r="A3394" s="18"/>
      <c r="B3394" s="168"/>
      <c r="C3394" s="19"/>
      <c r="D3394" s="19"/>
      <c r="E3394" s="199"/>
      <c r="F3394" s="205"/>
      <c r="G3394" s="20"/>
      <c r="H3394" s="20"/>
      <c r="I3394" s="20"/>
      <c r="J3394" s="20"/>
      <c r="K3394" s="20"/>
      <c r="L3394" s="20"/>
      <c r="M3394" s="20"/>
      <c r="N3394" s="20"/>
      <c r="O3394" s="125"/>
      <c r="P3394" s="125"/>
      <c r="Q3394" s="199"/>
      <c r="R3394" s="205"/>
      <c r="S3394" s="199"/>
      <c r="T3394" s="199"/>
      <c r="U3394" s="199"/>
      <c r="V3394" s="205"/>
      <c r="W3394" s="205"/>
      <c r="X3394" s="230"/>
      <c r="Y3394" s="230"/>
      <c r="Z3394" s="20"/>
      <c r="AA3394" s="20"/>
      <c r="AB3394" s="205"/>
      <c r="AC3394" s="205"/>
      <c r="AD3394" s="205"/>
      <c r="AE3394" s="1">
        <f t="shared" si="95"/>
        <v>0</v>
      </c>
      <c r="AF3394" s="1">
        <f t="shared" si="96"/>
        <v>0</v>
      </c>
      <c r="AH3394" s="1"/>
    </row>
    <row r="3395" spans="1:34">
      <c r="A3395" s="18"/>
      <c r="B3395" s="168"/>
      <c r="C3395" s="19"/>
      <c r="D3395" s="19"/>
      <c r="E3395" s="199"/>
      <c r="F3395" s="205"/>
      <c r="G3395" s="20"/>
      <c r="H3395" s="20"/>
      <c r="I3395" s="20"/>
      <c r="J3395" s="20"/>
      <c r="K3395" s="20"/>
      <c r="L3395" s="20"/>
      <c r="M3395" s="20"/>
      <c r="N3395" s="20"/>
      <c r="O3395" s="125"/>
      <c r="P3395" s="125"/>
      <c r="Q3395" s="199"/>
      <c r="R3395" s="205"/>
      <c r="S3395" s="199"/>
      <c r="T3395" s="199"/>
      <c r="U3395" s="199"/>
      <c r="V3395" s="205"/>
      <c r="W3395" s="205"/>
      <c r="X3395" s="230"/>
      <c r="Y3395" s="230"/>
      <c r="Z3395" s="20"/>
      <c r="AA3395" s="20"/>
      <c r="AB3395" s="205"/>
      <c r="AC3395" s="205"/>
      <c r="AD3395" s="205"/>
      <c r="AE3395" s="1">
        <f t="shared" si="95"/>
        <v>0</v>
      </c>
      <c r="AF3395" s="1">
        <f t="shared" si="96"/>
        <v>0</v>
      </c>
      <c r="AH3395" s="1"/>
    </row>
    <row r="3396" spans="1:34">
      <c r="A3396" s="18"/>
      <c r="B3396" s="168"/>
      <c r="C3396" s="19"/>
      <c r="D3396" s="19"/>
      <c r="E3396" s="199"/>
      <c r="F3396" s="205"/>
      <c r="G3396" s="20"/>
      <c r="H3396" s="20"/>
      <c r="I3396" s="20"/>
      <c r="J3396" s="20"/>
      <c r="K3396" s="20"/>
      <c r="L3396" s="20"/>
      <c r="M3396" s="20"/>
      <c r="N3396" s="20"/>
      <c r="O3396" s="125"/>
      <c r="P3396" s="125"/>
      <c r="Q3396" s="199"/>
      <c r="R3396" s="205"/>
      <c r="S3396" s="199"/>
      <c r="T3396" s="199"/>
      <c r="U3396" s="199"/>
      <c r="V3396" s="205"/>
      <c r="W3396" s="205"/>
      <c r="X3396" s="230"/>
      <c r="Y3396" s="230"/>
      <c r="Z3396" s="20"/>
      <c r="AA3396" s="20"/>
      <c r="AB3396" s="205"/>
      <c r="AC3396" s="205"/>
      <c r="AD3396" s="205"/>
      <c r="AE3396" s="1">
        <f t="shared" si="95"/>
        <v>0</v>
      </c>
      <c r="AF3396" s="1">
        <f t="shared" si="96"/>
        <v>0</v>
      </c>
      <c r="AH3396" s="1"/>
    </row>
    <row r="3397" spans="1:34">
      <c r="A3397" s="18"/>
      <c r="B3397" s="168"/>
      <c r="C3397" s="19"/>
      <c r="D3397" s="19"/>
      <c r="E3397" s="199"/>
      <c r="F3397" s="205"/>
      <c r="G3397" s="20"/>
      <c r="H3397" s="20"/>
      <c r="I3397" s="20"/>
      <c r="J3397" s="20"/>
      <c r="K3397" s="20"/>
      <c r="L3397" s="20"/>
      <c r="M3397" s="20"/>
      <c r="N3397" s="20"/>
      <c r="O3397" s="125"/>
      <c r="P3397" s="125"/>
      <c r="Q3397" s="199"/>
      <c r="R3397" s="205"/>
      <c r="S3397" s="199"/>
      <c r="T3397" s="199"/>
      <c r="U3397" s="199"/>
      <c r="V3397" s="205"/>
      <c r="W3397" s="205"/>
      <c r="X3397" s="230"/>
      <c r="Y3397" s="230"/>
      <c r="Z3397" s="20"/>
      <c r="AA3397" s="20"/>
      <c r="AB3397" s="205"/>
      <c r="AC3397" s="205"/>
      <c r="AD3397" s="205"/>
      <c r="AE3397" s="1">
        <f t="shared" si="95"/>
        <v>0</v>
      </c>
      <c r="AF3397" s="1">
        <f t="shared" si="96"/>
        <v>0</v>
      </c>
      <c r="AH3397" s="1"/>
    </row>
    <row r="3398" spans="1:34">
      <c r="A3398" s="18"/>
      <c r="B3398" s="168"/>
      <c r="C3398" s="19"/>
      <c r="D3398" s="19"/>
      <c r="E3398" s="199"/>
      <c r="F3398" s="205"/>
      <c r="G3398" s="20"/>
      <c r="H3398" s="20"/>
      <c r="I3398" s="20"/>
      <c r="J3398" s="20"/>
      <c r="K3398" s="20"/>
      <c r="L3398" s="20"/>
      <c r="M3398" s="20"/>
      <c r="N3398" s="20"/>
      <c r="O3398" s="125"/>
      <c r="P3398" s="125"/>
      <c r="Q3398" s="199"/>
      <c r="R3398" s="205"/>
      <c r="S3398" s="199"/>
      <c r="T3398" s="199"/>
      <c r="U3398" s="199"/>
      <c r="V3398" s="205"/>
      <c r="W3398" s="205"/>
      <c r="X3398" s="230"/>
      <c r="Y3398" s="230"/>
      <c r="Z3398" s="20"/>
      <c r="AA3398" s="20"/>
      <c r="AB3398" s="205"/>
      <c r="AC3398" s="205"/>
      <c r="AD3398" s="205"/>
      <c r="AE3398" s="1">
        <f t="shared" si="95"/>
        <v>0</v>
      </c>
      <c r="AF3398" s="1">
        <f t="shared" si="96"/>
        <v>0</v>
      </c>
      <c r="AH3398" s="1"/>
    </row>
    <row r="3399" spans="1:34">
      <c r="A3399" s="18"/>
      <c r="B3399" s="168"/>
      <c r="C3399" s="19"/>
      <c r="D3399" s="19"/>
      <c r="E3399" s="199"/>
      <c r="F3399" s="205"/>
      <c r="G3399" s="20"/>
      <c r="H3399" s="20"/>
      <c r="I3399" s="20"/>
      <c r="J3399" s="20"/>
      <c r="K3399" s="20"/>
      <c r="L3399" s="20"/>
      <c r="M3399" s="20"/>
      <c r="N3399" s="20"/>
      <c r="O3399" s="125"/>
      <c r="P3399" s="125"/>
      <c r="Q3399" s="199"/>
      <c r="R3399" s="205"/>
      <c r="S3399" s="199"/>
      <c r="T3399" s="199"/>
      <c r="U3399" s="199"/>
      <c r="V3399" s="205"/>
      <c r="W3399" s="205"/>
      <c r="X3399" s="230"/>
      <c r="Y3399" s="230"/>
      <c r="Z3399" s="20"/>
      <c r="AA3399" s="20"/>
      <c r="AB3399" s="205"/>
      <c r="AC3399" s="205"/>
      <c r="AD3399" s="205"/>
      <c r="AE3399" s="1">
        <f t="shared" si="95"/>
        <v>0</v>
      </c>
      <c r="AF3399" s="1">
        <f t="shared" si="96"/>
        <v>0</v>
      </c>
      <c r="AH3399" s="1"/>
    </row>
    <row r="3400" spans="1:34">
      <c r="A3400" s="18"/>
      <c r="B3400" s="168"/>
      <c r="C3400" s="19"/>
      <c r="D3400" s="19"/>
      <c r="E3400" s="199"/>
      <c r="F3400" s="205"/>
      <c r="G3400" s="20"/>
      <c r="H3400" s="20"/>
      <c r="I3400" s="20"/>
      <c r="J3400" s="20"/>
      <c r="K3400" s="20"/>
      <c r="L3400" s="20"/>
      <c r="M3400" s="20"/>
      <c r="N3400" s="20"/>
      <c r="O3400" s="125"/>
      <c r="P3400" s="125"/>
      <c r="Q3400" s="199"/>
      <c r="R3400" s="205"/>
      <c r="S3400" s="199"/>
      <c r="T3400" s="199"/>
      <c r="U3400" s="199"/>
      <c r="V3400" s="205"/>
      <c r="W3400" s="205"/>
      <c r="X3400" s="230"/>
      <c r="Y3400" s="230"/>
      <c r="Z3400" s="20"/>
      <c r="AA3400" s="20"/>
      <c r="AB3400" s="205"/>
      <c r="AC3400" s="205"/>
      <c r="AD3400" s="205"/>
      <c r="AE3400" s="1">
        <f t="shared" si="95"/>
        <v>0</v>
      </c>
      <c r="AF3400" s="1">
        <f t="shared" si="96"/>
        <v>0</v>
      </c>
      <c r="AH3400" s="1"/>
    </row>
    <row r="3401" spans="1:34">
      <c r="A3401" s="18"/>
      <c r="B3401" s="168"/>
      <c r="C3401" s="19"/>
      <c r="D3401" s="19"/>
      <c r="E3401" s="199"/>
      <c r="F3401" s="205"/>
      <c r="G3401" s="20"/>
      <c r="H3401" s="20"/>
      <c r="I3401" s="20"/>
      <c r="J3401" s="20"/>
      <c r="K3401" s="20"/>
      <c r="L3401" s="20"/>
      <c r="M3401" s="20"/>
      <c r="N3401" s="20"/>
      <c r="O3401" s="125"/>
      <c r="P3401" s="125"/>
      <c r="Q3401" s="199"/>
      <c r="R3401" s="205"/>
      <c r="S3401" s="199"/>
      <c r="T3401" s="199"/>
      <c r="U3401" s="199"/>
      <c r="V3401" s="205"/>
      <c r="W3401" s="205"/>
      <c r="X3401" s="230"/>
      <c r="Y3401" s="230"/>
      <c r="Z3401" s="20"/>
      <c r="AA3401" s="20"/>
      <c r="AB3401" s="205"/>
      <c r="AC3401" s="205"/>
      <c r="AD3401" s="205"/>
      <c r="AE3401" s="1">
        <f t="shared" si="95"/>
        <v>0</v>
      </c>
      <c r="AF3401" s="1">
        <f t="shared" si="96"/>
        <v>0</v>
      </c>
      <c r="AH3401" s="1"/>
    </row>
    <row r="3402" spans="1:34">
      <c r="A3402" s="18"/>
      <c r="B3402" s="168"/>
      <c r="C3402" s="19"/>
      <c r="D3402" s="19"/>
      <c r="E3402" s="199"/>
      <c r="F3402" s="205"/>
      <c r="G3402" s="20"/>
      <c r="H3402" s="20"/>
      <c r="I3402" s="20"/>
      <c r="J3402" s="20"/>
      <c r="K3402" s="20"/>
      <c r="L3402" s="20"/>
      <c r="M3402" s="20"/>
      <c r="N3402" s="20"/>
      <c r="O3402" s="125"/>
      <c r="P3402" s="125"/>
      <c r="Q3402" s="199"/>
      <c r="R3402" s="205"/>
      <c r="S3402" s="199"/>
      <c r="T3402" s="199"/>
      <c r="U3402" s="199"/>
      <c r="V3402" s="205"/>
      <c r="W3402" s="205"/>
      <c r="X3402" s="230"/>
      <c r="Y3402" s="230"/>
      <c r="Z3402" s="20"/>
      <c r="AA3402" s="20"/>
      <c r="AB3402" s="205"/>
      <c r="AC3402" s="205"/>
      <c r="AD3402" s="205"/>
      <c r="AE3402" s="1">
        <f t="shared" si="95"/>
        <v>0</v>
      </c>
      <c r="AF3402" s="1">
        <f t="shared" si="96"/>
        <v>0</v>
      </c>
      <c r="AH3402" s="1"/>
    </row>
    <row r="3403" spans="1:34">
      <c r="A3403" s="18"/>
      <c r="B3403" s="168"/>
      <c r="C3403" s="19"/>
      <c r="D3403" s="19"/>
      <c r="E3403" s="199"/>
      <c r="F3403" s="205"/>
      <c r="G3403" s="20"/>
      <c r="H3403" s="20"/>
      <c r="I3403" s="20"/>
      <c r="J3403" s="20"/>
      <c r="K3403" s="20"/>
      <c r="L3403" s="20"/>
      <c r="M3403" s="20"/>
      <c r="N3403" s="20"/>
      <c r="O3403" s="125"/>
      <c r="P3403" s="125"/>
      <c r="Q3403" s="199"/>
      <c r="R3403" s="205"/>
      <c r="S3403" s="199"/>
      <c r="T3403" s="199"/>
      <c r="U3403" s="199"/>
      <c r="V3403" s="205"/>
      <c r="W3403" s="205"/>
      <c r="X3403" s="230"/>
      <c r="Y3403" s="230"/>
      <c r="Z3403" s="20"/>
      <c r="AA3403" s="20"/>
      <c r="AB3403" s="205"/>
      <c r="AC3403" s="205"/>
      <c r="AD3403" s="205"/>
      <c r="AE3403" s="1">
        <f t="shared" ref="AE3403:AE3466" si="97">COUNTA(E3403:AC3403)</f>
        <v>0</v>
      </c>
      <c r="AF3403" s="1">
        <f t="shared" ref="AF3403:AF3466" si="98">COUNTA(E3403)*COUNTA(H3403)*COUNTA(M3403)*COUNTA(O3403)*COUNTA(P3403)*COUNTA(Q3403)*COUNTA(R3403)*COUNTA(AC3403)</f>
        <v>0</v>
      </c>
      <c r="AH3403" s="1"/>
    </row>
    <row r="3404" spans="1:34">
      <c r="A3404" s="18"/>
      <c r="B3404" s="168"/>
      <c r="C3404" s="19"/>
      <c r="D3404" s="19"/>
      <c r="E3404" s="199"/>
      <c r="F3404" s="205"/>
      <c r="G3404" s="20"/>
      <c r="H3404" s="20"/>
      <c r="I3404" s="20"/>
      <c r="J3404" s="20"/>
      <c r="K3404" s="20"/>
      <c r="L3404" s="20"/>
      <c r="M3404" s="20"/>
      <c r="N3404" s="20"/>
      <c r="O3404" s="125"/>
      <c r="P3404" s="125"/>
      <c r="Q3404" s="199"/>
      <c r="R3404" s="205"/>
      <c r="S3404" s="199"/>
      <c r="T3404" s="199"/>
      <c r="U3404" s="199"/>
      <c r="V3404" s="205"/>
      <c r="W3404" s="205"/>
      <c r="X3404" s="230"/>
      <c r="Y3404" s="230"/>
      <c r="Z3404" s="20"/>
      <c r="AA3404" s="20"/>
      <c r="AB3404" s="205"/>
      <c r="AC3404" s="205"/>
      <c r="AD3404" s="205"/>
      <c r="AE3404" s="1">
        <f t="shared" si="97"/>
        <v>0</v>
      </c>
      <c r="AF3404" s="1">
        <f t="shared" si="98"/>
        <v>0</v>
      </c>
      <c r="AH3404" s="1"/>
    </row>
    <row r="3405" spans="1:34">
      <c r="A3405" s="18"/>
      <c r="B3405" s="168"/>
      <c r="C3405" s="19"/>
      <c r="D3405" s="19"/>
      <c r="E3405" s="199"/>
      <c r="F3405" s="205"/>
      <c r="G3405" s="20"/>
      <c r="H3405" s="20"/>
      <c r="I3405" s="20"/>
      <c r="J3405" s="20"/>
      <c r="K3405" s="20"/>
      <c r="L3405" s="20"/>
      <c r="M3405" s="20"/>
      <c r="N3405" s="20"/>
      <c r="O3405" s="125"/>
      <c r="P3405" s="125"/>
      <c r="Q3405" s="199"/>
      <c r="R3405" s="205"/>
      <c r="S3405" s="199"/>
      <c r="T3405" s="199"/>
      <c r="U3405" s="199"/>
      <c r="V3405" s="205"/>
      <c r="W3405" s="205"/>
      <c r="X3405" s="230"/>
      <c r="Y3405" s="230"/>
      <c r="Z3405" s="20"/>
      <c r="AA3405" s="20"/>
      <c r="AB3405" s="205"/>
      <c r="AC3405" s="205"/>
      <c r="AD3405" s="205"/>
      <c r="AE3405" s="1">
        <f t="shared" si="97"/>
        <v>0</v>
      </c>
      <c r="AF3405" s="1">
        <f t="shared" si="98"/>
        <v>0</v>
      </c>
      <c r="AH3405" s="1"/>
    </row>
    <row r="3406" spans="1:34">
      <c r="A3406" s="18"/>
      <c r="B3406" s="168"/>
      <c r="C3406" s="19"/>
      <c r="D3406" s="19"/>
      <c r="E3406" s="199"/>
      <c r="F3406" s="205"/>
      <c r="G3406" s="20"/>
      <c r="H3406" s="20"/>
      <c r="I3406" s="20"/>
      <c r="J3406" s="20"/>
      <c r="K3406" s="20"/>
      <c r="L3406" s="20"/>
      <c r="M3406" s="20"/>
      <c r="N3406" s="20"/>
      <c r="O3406" s="125"/>
      <c r="P3406" s="125"/>
      <c r="Q3406" s="199"/>
      <c r="R3406" s="205"/>
      <c r="S3406" s="199"/>
      <c r="T3406" s="199"/>
      <c r="U3406" s="199"/>
      <c r="V3406" s="205"/>
      <c r="W3406" s="205"/>
      <c r="X3406" s="230"/>
      <c r="Y3406" s="230"/>
      <c r="Z3406" s="20"/>
      <c r="AA3406" s="20"/>
      <c r="AB3406" s="205"/>
      <c r="AC3406" s="205"/>
      <c r="AD3406" s="205"/>
      <c r="AE3406" s="1">
        <f t="shared" si="97"/>
        <v>0</v>
      </c>
      <c r="AF3406" s="1">
        <f t="shared" si="98"/>
        <v>0</v>
      </c>
      <c r="AH3406" s="1"/>
    </row>
    <row r="3407" spans="1:34">
      <c r="A3407" s="18"/>
      <c r="B3407" s="168"/>
      <c r="C3407" s="19"/>
      <c r="D3407" s="19"/>
      <c r="E3407" s="199"/>
      <c r="F3407" s="205"/>
      <c r="G3407" s="20"/>
      <c r="H3407" s="20"/>
      <c r="I3407" s="20"/>
      <c r="J3407" s="20"/>
      <c r="K3407" s="20"/>
      <c r="L3407" s="20"/>
      <c r="M3407" s="20"/>
      <c r="N3407" s="20"/>
      <c r="O3407" s="125"/>
      <c r="P3407" s="125"/>
      <c r="Q3407" s="199"/>
      <c r="R3407" s="205"/>
      <c r="S3407" s="199"/>
      <c r="T3407" s="199"/>
      <c r="U3407" s="199"/>
      <c r="V3407" s="205"/>
      <c r="W3407" s="205"/>
      <c r="X3407" s="230"/>
      <c r="Y3407" s="230"/>
      <c r="Z3407" s="20"/>
      <c r="AA3407" s="20"/>
      <c r="AB3407" s="205"/>
      <c r="AC3407" s="205"/>
      <c r="AD3407" s="205"/>
      <c r="AE3407" s="1">
        <f t="shared" si="97"/>
        <v>0</v>
      </c>
      <c r="AF3407" s="1">
        <f t="shared" si="98"/>
        <v>0</v>
      </c>
      <c r="AH3407" s="1"/>
    </row>
    <row r="3408" spans="1:34">
      <c r="A3408" s="18"/>
      <c r="B3408" s="168"/>
      <c r="C3408" s="19"/>
      <c r="D3408" s="19"/>
      <c r="E3408" s="199"/>
      <c r="F3408" s="205"/>
      <c r="G3408" s="20"/>
      <c r="H3408" s="20"/>
      <c r="I3408" s="20"/>
      <c r="J3408" s="20"/>
      <c r="K3408" s="20"/>
      <c r="L3408" s="20"/>
      <c r="M3408" s="20"/>
      <c r="N3408" s="20"/>
      <c r="O3408" s="125"/>
      <c r="P3408" s="125"/>
      <c r="Q3408" s="199"/>
      <c r="R3408" s="205"/>
      <c r="S3408" s="199"/>
      <c r="T3408" s="199"/>
      <c r="U3408" s="199"/>
      <c r="V3408" s="205"/>
      <c r="W3408" s="205"/>
      <c r="X3408" s="230"/>
      <c r="Y3408" s="230"/>
      <c r="Z3408" s="20"/>
      <c r="AA3408" s="20"/>
      <c r="AB3408" s="205"/>
      <c r="AC3408" s="205"/>
      <c r="AD3408" s="205"/>
      <c r="AE3408" s="1">
        <f t="shared" si="97"/>
        <v>0</v>
      </c>
      <c r="AF3408" s="1">
        <f t="shared" si="98"/>
        <v>0</v>
      </c>
      <c r="AH3408" s="1"/>
    </row>
    <row r="3409" spans="1:34">
      <c r="A3409" s="18"/>
      <c r="B3409" s="168"/>
      <c r="C3409" s="19"/>
      <c r="D3409" s="19"/>
      <c r="E3409" s="199"/>
      <c r="F3409" s="205"/>
      <c r="G3409" s="20"/>
      <c r="H3409" s="20"/>
      <c r="I3409" s="20"/>
      <c r="J3409" s="20"/>
      <c r="K3409" s="20"/>
      <c r="L3409" s="20"/>
      <c r="M3409" s="20"/>
      <c r="N3409" s="20"/>
      <c r="O3409" s="125"/>
      <c r="P3409" s="125"/>
      <c r="Q3409" s="199"/>
      <c r="R3409" s="205"/>
      <c r="S3409" s="199"/>
      <c r="T3409" s="199"/>
      <c r="U3409" s="199"/>
      <c r="V3409" s="205"/>
      <c r="W3409" s="205"/>
      <c r="X3409" s="230"/>
      <c r="Y3409" s="230"/>
      <c r="Z3409" s="20"/>
      <c r="AA3409" s="20"/>
      <c r="AB3409" s="205"/>
      <c r="AC3409" s="205"/>
      <c r="AD3409" s="205"/>
      <c r="AE3409" s="1">
        <f t="shared" si="97"/>
        <v>0</v>
      </c>
      <c r="AF3409" s="1">
        <f t="shared" si="98"/>
        <v>0</v>
      </c>
      <c r="AH3409" s="1"/>
    </row>
    <row r="3410" spans="1:34">
      <c r="A3410" s="18"/>
      <c r="B3410" s="168"/>
      <c r="C3410" s="19"/>
      <c r="D3410" s="19"/>
      <c r="E3410" s="199"/>
      <c r="F3410" s="205"/>
      <c r="G3410" s="20"/>
      <c r="H3410" s="20"/>
      <c r="I3410" s="20"/>
      <c r="J3410" s="20"/>
      <c r="K3410" s="20"/>
      <c r="L3410" s="20"/>
      <c r="M3410" s="20"/>
      <c r="N3410" s="20"/>
      <c r="O3410" s="125"/>
      <c r="P3410" s="125"/>
      <c r="Q3410" s="199"/>
      <c r="R3410" s="205"/>
      <c r="S3410" s="199"/>
      <c r="T3410" s="199"/>
      <c r="U3410" s="199"/>
      <c r="V3410" s="205"/>
      <c r="W3410" s="205"/>
      <c r="X3410" s="230"/>
      <c r="Y3410" s="230"/>
      <c r="Z3410" s="20"/>
      <c r="AA3410" s="20"/>
      <c r="AB3410" s="205"/>
      <c r="AC3410" s="205"/>
      <c r="AD3410" s="205"/>
      <c r="AE3410" s="1">
        <f t="shared" si="97"/>
        <v>0</v>
      </c>
      <c r="AF3410" s="1">
        <f t="shared" si="98"/>
        <v>0</v>
      </c>
      <c r="AH3410" s="1"/>
    </row>
    <row r="3411" spans="1:34">
      <c r="A3411" s="18"/>
      <c r="B3411" s="168"/>
      <c r="C3411" s="19"/>
      <c r="D3411" s="19"/>
      <c r="E3411" s="199"/>
      <c r="F3411" s="205"/>
      <c r="G3411" s="20"/>
      <c r="H3411" s="20"/>
      <c r="I3411" s="20"/>
      <c r="J3411" s="20"/>
      <c r="K3411" s="20"/>
      <c r="L3411" s="20"/>
      <c r="M3411" s="20"/>
      <c r="N3411" s="20"/>
      <c r="O3411" s="125"/>
      <c r="P3411" s="125"/>
      <c r="Q3411" s="199"/>
      <c r="R3411" s="205"/>
      <c r="S3411" s="199"/>
      <c r="T3411" s="199"/>
      <c r="U3411" s="199"/>
      <c r="V3411" s="205"/>
      <c r="W3411" s="205"/>
      <c r="X3411" s="230"/>
      <c r="Y3411" s="230"/>
      <c r="Z3411" s="20"/>
      <c r="AA3411" s="20"/>
      <c r="AB3411" s="205"/>
      <c r="AC3411" s="205"/>
      <c r="AD3411" s="205"/>
      <c r="AE3411" s="1">
        <f t="shared" si="97"/>
        <v>0</v>
      </c>
      <c r="AF3411" s="1">
        <f t="shared" si="98"/>
        <v>0</v>
      </c>
      <c r="AH3411" s="1"/>
    </row>
    <row r="3412" spans="1:34">
      <c r="A3412" s="18"/>
      <c r="B3412" s="168"/>
      <c r="C3412" s="19"/>
      <c r="D3412" s="19"/>
      <c r="E3412" s="199"/>
      <c r="F3412" s="205"/>
      <c r="G3412" s="20"/>
      <c r="H3412" s="20"/>
      <c r="I3412" s="20"/>
      <c r="J3412" s="20"/>
      <c r="K3412" s="20"/>
      <c r="L3412" s="20"/>
      <c r="M3412" s="20"/>
      <c r="N3412" s="20"/>
      <c r="O3412" s="125"/>
      <c r="P3412" s="125"/>
      <c r="Q3412" s="199"/>
      <c r="R3412" s="205"/>
      <c r="S3412" s="199"/>
      <c r="T3412" s="199"/>
      <c r="U3412" s="199"/>
      <c r="V3412" s="205"/>
      <c r="W3412" s="205"/>
      <c r="X3412" s="230"/>
      <c r="Y3412" s="230"/>
      <c r="Z3412" s="20"/>
      <c r="AA3412" s="20"/>
      <c r="AB3412" s="205"/>
      <c r="AC3412" s="205"/>
      <c r="AD3412" s="205"/>
      <c r="AE3412" s="1">
        <f t="shared" si="97"/>
        <v>0</v>
      </c>
      <c r="AF3412" s="1">
        <f t="shared" si="98"/>
        <v>0</v>
      </c>
      <c r="AH3412" s="1"/>
    </row>
    <row r="3413" spans="1:34">
      <c r="A3413" s="18"/>
      <c r="B3413" s="168"/>
      <c r="C3413" s="19"/>
      <c r="D3413" s="19"/>
      <c r="E3413" s="199"/>
      <c r="F3413" s="205"/>
      <c r="G3413" s="20"/>
      <c r="H3413" s="20"/>
      <c r="I3413" s="20"/>
      <c r="J3413" s="20"/>
      <c r="K3413" s="20"/>
      <c r="L3413" s="20"/>
      <c r="M3413" s="20"/>
      <c r="N3413" s="20"/>
      <c r="O3413" s="125"/>
      <c r="P3413" s="125"/>
      <c r="Q3413" s="199"/>
      <c r="R3413" s="205"/>
      <c r="S3413" s="199"/>
      <c r="T3413" s="199"/>
      <c r="U3413" s="199"/>
      <c r="V3413" s="205"/>
      <c r="W3413" s="205"/>
      <c r="X3413" s="230"/>
      <c r="Y3413" s="230"/>
      <c r="Z3413" s="20"/>
      <c r="AA3413" s="20"/>
      <c r="AB3413" s="205"/>
      <c r="AC3413" s="205"/>
      <c r="AD3413" s="205"/>
      <c r="AE3413" s="1">
        <f t="shared" si="97"/>
        <v>0</v>
      </c>
      <c r="AF3413" s="1">
        <f t="shared" si="98"/>
        <v>0</v>
      </c>
      <c r="AH3413" s="1"/>
    </row>
    <row r="3414" spans="1:34">
      <c r="A3414" s="18"/>
      <c r="B3414" s="168"/>
      <c r="C3414" s="19"/>
      <c r="D3414" s="19"/>
      <c r="E3414" s="199"/>
      <c r="F3414" s="205"/>
      <c r="G3414" s="20"/>
      <c r="H3414" s="20"/>
      <c r="I3414" s="20"/>
      <c r="J3414" s="20"/>
      <c r="K3414" s="20"/>
      <c r="L3414" s="20"/>
      <c r="M3414" s="20"/>
      <c r="N3414" s="20"/>
      <c r="O3414" s="125"/>
      <c r="P3414" s="125"/>
      <c r="Q3414" s="199"/>
      <c r="R3414" s="205"/>
      <c r="S3414" s="199"/>
      <c r="T3414" s="199"/>
      <c r="U3414" s="199"/>
      <c r="V3414" s="205"/>
      <c r="W3414" s="205"/>
      <c r="X3414" s="230"/>
      <c r="Y3414" s="230"/>
      <c r="Z3414" s="20"/>
      <c r="AA3414" s="20"/>
      <c r="AB3414" s="205"/>
      <c r="AC3414" s="205"/>
      <c r="AD3414" s="205"/>
      <c r="AE3414" s="1">
        <f t="shared" si="97"/>
        <v>0</v>
      </c>
      <c r="AF3414" s="1">
        <f t="shared" si="98"/>
        <v>0</v>
      </c>
      <c r="AH3414" s="1"/>
    </row>
    <row r="3415" spans="1:34">
      <c r="A3415" s="18"/>
      <c r="B3415" s="168"/>
      <c r="C3415" s="19"/>
      <c r="D3415" s="19"/>
      <c r="E3415" s="199"/>
      <c r="F3415" s="205"/>
      <c r="G3415" s="20"/>
      <c r="H3415" s="20"/>
      <c r="I3415" s="20"/>
      <c r="J3415" s="20"/>
      <c r="K3415" s="20"/>
      <c r="L3415" s="20"/>
      <c r="M3415" s="20"/>
      <c r="N3415" s="20"/>
      <c r="O3415" s="125"/>
      <c r="P3415" s="125"/>
      <c r="Q3415" s="199"/>
      <c r="R3415" s="205"/>
      <c r="S3415" s="199"/>
      <c r="T3415" s="199"/>
      <c r="U3415" s="199"/>
      <c r="V3415" s="205"/>
      <c r="W3415" s="205"/>
      <c r="X3415" s="230"/>
      <c r="Y3415" s="230"/>
      <c r="Z3415" s="20"/>
      <c r="AA3415" s="20"/>
      <c r="AB3415" s="205"/>
      <c r="AC3415" s="205"/>
      <c r="AD3415" s="205"/>
      <c r="AE3415" s="1">
        <f t="shared" si="97"/>
        <v>0</v>
      </c>
      <c r="AF3415" s="1">
        <f t="shared" si="98"/>
        <v>0</v>
      </c>
      <c r="AH3415" s="1"/>
    </row>
    <row r="3416" spans="1:34">
      <c r="A3416" s="18"/>
      <c r="B3416" s="168"/>
      <c r="C3416" s="19"/>
      <c r="D3416" s="19"/>
      <c r="E3416" s="199"/>
      <c r="F3416" s="205"/>
      <c r="G3416" s="20"/>
      <c r="H3416" s="20"/>
      <c r="I3416" s="20"/>
      <c r="J3416" s="20"/>
      <c r="K3416" s="20"/>
      <c r="L3416" s="20"/>
      <c r="M3416" s="20"/>
      <c r="N3416" s="20"/>
      <c r="O3416" s="125"/>
      <c r="P3416" s="125"/>
      <c r="Q3416" s="199"/>
      <c r="R3416" s="205"/>
      <c r="S3416" s="199"/>
      <c r="T3416" s="199"/>
      <c r="U3416" s="199"/>
      <c r="V3416" s="205"/>
      <c r="W3416" s="205"/>
      <c r="X3416" s="230"/>
      <c r="Y3416" s="230"/>
      <c r="Z3416" s="20"/>
      <c r="AA3416" s="20"/>
      <c r="AB3416" s="205"/>
      <c r="AC3416" s="205"/>
      <c r="AD3416" s="205"/>
      <c r="AE3416" s="1">
        <f t="shared" si="97"/>
        <v>0</v>
      </c>
      <c r="AF3416" s="1">
        <f t="shared" si="98"/>
        <v>0</v>
      </c>
      <c r="AH3416" s="1"/>
    </row>
    <row r="3417" spans="1:34">
      <c r="A3417" s="18"/>
      <c r="B3417" s="168"/>
      <c r="C3417" s="19"/>
      <c r="D3417" s="19"/>
      <c r="E3417" s="199"/>
      <c r="F3417" s="205"/>
      <c r="G3417" s="20"/>
      <c r="H3417" s="20"/>
      <c r="I3417" s="20"/>
      <c r="J3417" s="20"/>
      <c r="K3417" s="20"/>
      <c r="L3417" s="20"/>
      <c r="M3417" s="20"/>
      <c r="N3417" s="20"/>
      <c r="O3417" s="125"/>
      <c r="P3417" s="125"/>
      <c r="Q3417" s="199"/>
      <c r="R3417" s="205"/>
      <c r="S3417" s="199"/>
      <c r="T3417" s="199"/>
      <c r="U3417" s="199"/>
      <c r="V3417" s="205"/>
      <c r="W3417" s="205"/>
      <c r="X3417" s="230"/>
      <c r="Y3417" s="230"/>
      <c r="Z3417" s="20"/>
      <c r="AA3417" s="20"/>
      <c r="AB3417" s="205"/>
      <c r="AC3417" s="205"/>
      <c r="AD3417" s="205"/>
      <c r="AE3417" s="1">
        <f t="shared" si="97"/>
        <v>0</v>
      </c>
      <c r="AF3417" s="1">
        <f t="shared" si="98"/>
        <v>0</v>
      </c>
      <c r="AH3417" s="1"/>
    </row>
    <row r="3418" spans="1:34">
      <c r="A3418" s="18"/>
      <c r="B3418" s="168"/>
      <c r="C3418" s="19"/>
      <c r="D3418" s="19"/>
      <c r="E3418" s="199"/>
      <c r="F3418" s="205"/>
      <c r="G3418" s="20"/>
      <c r="H3418" s="20"/>
      <c r="I3418" s="20"/>
      <c r="J3418" s="20"/>
      <c r="K3418" s="20"/>
      <c r="L3418" s="20"/>
      <c r="M3418" s="20"/>
      <c r="N3418" s="20"/>
      <c r="O3418" s="125"/>
      <c r="P3418" s="125"/>
      <c r="Q3418" s="199"/>
      <c r="R3418" s="205"/>
      <c r="S3418" s="199"/>
      <c r="T3418" s="199"/>
      <c r="U3418" s="199"/>
      <c r="V3418" s="205"/>
      <c r="W3418" s="205"/>
      <c r="X3418" s="230"/>
      <c r="Y3418" s="230"/>
      <c r="Z3418" s="20"/>
      <c r="AA3418" s="20"/>
      <c r="AB3418" s="205"/>
      <c r="AC3418" s="205"/>
      <c r="AD3418" s="205"/>
      <c r="AE3418" s="1">
        <f t="shared" si="97"/>
        <v>0</v>
      </c>
      <c r="AF3418" s="1">
        <f t="shared" si="98"/>
        <v>0</v>
      </c>
      <c r="AH3418" s="1"/>
    </row>
    <row r="3419" spans="1:34">
      <c r="A3419" s="18"/>
      <c r="B3419" s="168"/>
      <c r="C3419" s="19"/>
      <c r="D3419" s="19"/>
      <c r="E3419" s="199"/>
      <c r="F3419" s="205"/>
      <c r="G3419" s="20"/>
      <c r="H3419" s="20"/>
      <c r="I3419" s="20"/>
      <c r="J3419" s="20"/>
      <c r="K3419" s="20"/>
      <c r="L3419" s="20"/>
      <c r="M3419" s="20"/>
      <c r="N3419" s="20"/>
      <c r="O3419" s="125"/>
      <c r="P3419" s="125"/>
      <c r="Q3419" s="199"/>
      <c r="R3419" s="205"/>
      <c r="S3419" s="199"/>
      <c r="T3419" s="199"/>
      <c r="U3419" s="199"/>
      <c r="V3419" s="205"/>
      <c r="W3419" s="205"/>
      <c r="X3419" s="230"/>
      <c r="Y3419" s="230"/>
      <c r="Z3419" s="20"/>
      <c r="AA3419" s="20"/>
      <c r="AB3419" s="205"/>
      <c r="AC3419" s="205"/>
      <c r="AD3419" s="205"/>
      <c r="AE3419" s="1">
        <f t="shared" si="97"/>
        <v>0</v>
      </c>
      <c r="AF3419" s="1">
        <f t="shared" si="98"/>
        <v>0</v>
      </c>
      <c r="AH3419" s="1"/>
    </row>
    <row r="3420" spans="1:34">
      <c r="A3420" s="18"/>
      <c r="B3420" s="168"/>
      <c r="C3420" s="19"/>
      <c r="D3420" s="19"/>
      <c r="E3420" s="199"/>
      <c r="F3420" s="205"/>
      <c r="G3420" s="20"/>
      <c r="H3420" s="20"/>
      <c r="I3420" s="20"/>
      <c r="J3420" s="20"/>
      <c r="K3420" s="20"/>
      <c r="L3420" s="20"/>
      <c r="M3420" s="20"/>
      <c r="N3420" s="20"/>
      <c r="O3420" s="125"/>
      <c r="P3420" s="125"/>
      <c r="Q3420" s="199"/>
      <c r="R3420" s="205"/>
      <c r="S3420" s="199"/>
      <c r="T3420" s="199"/>
      <c r="U3420" s="199"/>
      <c r="V3420" s="205"/>
      <c r="W3420" s="205"/>
      <c r="X3420" s="230"/>
      <c r="Y3420" s="230"/>
      <c r="Z3420" s="20"/>
      <c r="AA3420" s="20"/>
      <c r="AB3420" s="205"/>
      <c r="AC3420" s="205"/>
      <c r="AD3420" s="205"/>
      <c r="AE3420" s="1">
        <f t="shared" si="97"/>
        <v>0</v>
      </c>
      <c r="AF3420" s="1">
        <f t="shared" si="98"/>
        <v>0</v>
      </c>
      <c r="AH3420" s="1"/>
    </row>
    <row r="3421" spans="1:34">
      <c r="A3421" s="18"/>
      <c r="B3421" s="168"/>
      <c r="C3421" s="19"/>
      <c r="D3421" s="19"/>
      <c r="E3421" s="199"/>
      <c r="F3421" s="205"/>
      <c r="G3421" s="20"/>
      <c r="H3421" s="20"/>
      <c r="I3421" s="20"/>
      <c r="J3421" s="20"/>
      <c r="K3421" s="20"/>
      <c r="L3421" s="20"/>
      <c r="M3421" s="20"/>
      <c r="N3421" s="20"/>
      <c r="O3421" s="125"/>
      <c r="P3421" s="125"/>
      <c r="Q3421" s="199"/>
      <c r="R3421" s="205"/>
      <c r="S3421" s="199"/>
      <c r="T3421" s="199"/>
      <c r="U3421" s="199"/>
      <c r="V3421" s="205"/>
      <c r="W3421" s="205"/>
      <c r="X3421" s="230"/>
      <c r="Y3421" s="230"/>
      <c r="Z3421" s="20"/>
      <c r="AA3421" s="20"/>
      <c r="AB3421" s="205"/>
      <c r="AC3421" s="205"/>
      <c r="AD3421" s="205"/>
      <c r="AE3421" s="1">
        <f t="shared" si="97"/>
        <v>0</v>
      </c>
      <c r="AF3421" s="1">
        <f t="shared" si="98"/>
        <v>0</v>
      </c>
      <c r="AH3421" s="1"/>
    </row>
    <row r="3422" spans="1:34">
      <c r="A3422" s="18"/>
      <c r="B3422" s="168"/>
      <c r="C3422" s="19"/>
      <c r="D3422" s="19"/>
      <c r="E3422" s="199"/>
      <c r="F3422" s="205"/>
      <c r="G3422" s="20"/>
      <c r="H3422" s="20"/>
      <c r="I3422" s="20"/>
      <c r="J3422" s="20"/>
      <c r="K3422" s="20"/>
      <c r="L3422" s="20"/>
      <c r="M3422" s="20"/>
      <c r="N3422" s="20"/>
      <c r="O3422" s="125"/>
      <c r="P3422" s="125"/>
      <c r="Q3422" s="199"/>
      <c r="R3422" s="205"/>
      <c r="S3422" s="199"/>
      <c r="T3422" s="199"/>
      <c r="U3422" s="199"/>
      <c r="V3422" s="205"/>
      <c r="W3422" s="205"/>
      <c r="X3422" s="230"/>
      <c r="Y3422" s="230"/>
      <c r="Z3422" s="20"/>
      <c r="AA3422" s="20"/>
      <c r="AB3422" s="205"/>
      <c r="AC3422" s="205"/>
      <c r="AD3422" s="205"/>
      <c r="AE3422" s="1">
        <f t="shared" si="97"/>
        <v>0</v>
      </c>
      <c r="AF3422" s="1">
        <f t="shared" si="98"/>
        <v>0</v>
      </c>
      <c r="AH3422" s="1"/>
    </row>
    <row r="3423" spans="1:34">
      <c r="A3423" s="18"/>
      <c r="B3423" s="168"/>
      <c r="C3423" s="19"/>
      <c r="D3423" s="19"/>
      <c r="E3423" s="199"/>
      <c r="F3423" s="205"/>
      <c r="G3423" s="20"/>
      <c r="H3423" s="20"/>
      <c r="I3423" s="20"/>
      <c r="J3423" s="20"/>
      <c r="K3423" s="20"/>
      <c r="L3423" s="20"/>
      <c r="M3423" s="20"/>
      <c r="N3423" s="20"/>
      <c r="O3423" s="125"/>
      <c r="P3423" s="125"/>
      <c r="Q3423" s="199"/>
      <c r="R3423" s="205"/>
      <c r="S3423" s="199"/>
      <c r="T3423" s="199"/>
      <c r="U3423" s="199"/>
      <c r="V3423" s="205"/>
      <c r="W3423" s="205"/>
      <c r="X3423" s="230"/>
      <c r="Y3423" s="230"/>
      <c r="Z3423" s="20"/>
      <c r="AA3423" s="20"/>
      <c r="AB3423" s="205"/>
      <c r="AC3423" s="205"/>
      <c r="AD3423" s="205"/>
      <c r="AE3423" s="1">
        <f t="shared" si="97"/>
        <v>0</v>
      </c>
      <c r="AF3423" s="1">
        <f t="shared" si="98"/>
        <v>0</v>
      </c>
      <c r="AH3423" s="1"/>
    </row>
    <row r="3424" spans="1:34">
      <c r="A3424" s="18"/>
      <c r="B3424" s="168"/>
      <c r="C3424" s="19"/>
      <c r="D3424" s="19"/>
      <c r="E3424" s="199"/>
      <c r="F3424" s="205"/>
      <c r="G3424" s="20"/>
      <c r="H3424" s="20"/>
      <c r="I3424" s="20"/>
      <c r="J3424" s="20"/>
      <c r="K3424" s="20"/>
      <c r="L3424" s="20"/>
      <c r="M3424" s="20"/>
      <c r="N3424" s="20"/>
      <c r="O3424" s="125"/>
      <c r="P3424" s="125"/>
      <c r="Q3424" s="199"/>
      <c r="R3424" s="205"/>
      <c r="S3424" s="199"/>
      <c r="T3424" s="199"/>
      <c r="U3424" s="199"/>
      <c r="V3424" s="205"/>
      <c r="W3424" s="205"/>
      <c r="X3424" s="230"/>
      <c r="Y3424" s="230"/>
      <c r="Z3424" s="20"/>
      <c r="AA3424" s="20"/>
      <c r="AB3424" s="205"/>
      <c r="AC3424" s="205"/>
      <c r="AD3424" s="205"/>
      <c r="AE3424" s="1">
        <f t="shared" si="97"/>
        <v>0</v>
      </c>
      <c r="AF3424" s="1">
        <f t="shared" si="98"/>
        <v>0</v>
      </c>
      <c r="AH3424" s="1"/>
    </row>
    <row r="3425" spans="1:34">
      <c r="A3425" s="18"/>
      <c r="B3425" s="168"/>
      <c r="C3425" s="19"/>
      <c r="D3425" s="19"/>
      <c r="E3425" s="199"/>
      <c r="F3425" s="205"/>
      <c r="G3425" s="20"/>
      <c r="H3425" s="20"/>
      <c r="I3425" s="20"/>
      <c r="J3425" s="20"/>
      <c r="K3425" s="20"/>
      <c r="L3425" s="20"/>
      <c r="M3425" s="20"/>
      <c r="N3425" s="20"/>
      <c r="O3425" s="125"/>
      <c r="P3425" s="125"/>
      <c r="Q3425" s="199"/>
      <c r="R3425" s="205"/>
      <c r="S3425" s="199"/>
      <c r="T3425" s="199"/>
      <c r="U3425" s="199"/>
      <c r="V3425" s="205"/>
      <c r="W3425" s="205"/>
      <c r="X3425" s="230"/>
      <c r="Y3425" s="230"/>
      <c r="Z3425" s="20"/>
      <c r="AA3425" s="20"/>
      <c r="AB3425" s="205"/>
      <c r="AC3425" s="205"/>
      <c r="AD3425" s="205"/>
      <c r="AE3425" s="1">
        <f t="shared" si="97"/>
        <v>0</v>
      </c>
      <c r="AF3425" s="1">
        <f t="shared" si="98"/>
        <v>0</v>
      </c>
      <c r="AH3425" s="1"/>
    </row>
    <row r="3426" spans="1:34">
      <c r="A3426" s="18"/>
      <c r="B3426" s="168"/>
      <c r="C3426" s="19"/>
      <c r="D3426" s="19"/>
      <c r="E3426" s="199"/>
      <c r="F3426" s="205"/>
      <c r="G3426" s="20"/>
      <c r="H3426" s="20"/>
      <c r="I3426" s="20"/>
      <c r="J3426" s="20"/>
      <c r="K3426" s="20"/>
      <c r="L3426" s="20"/>
      <c r="M3426" s="20"/>
      <c r="N3426" s="20"/>
      <c r="O3426" s="125"/>
      <c r="P3426" s="125"/>
      <c r="Q3426" s="199"/>
      <c r="R3426" s="205"/>
      <c r="S3426" s="199"/>
      <c r="T3426" s="199"/>
      <c r="U3426" s="199"/>
      <c r="V3426" s="205"/>
      <c r="W3426" s="205"/>
      <c r="X3426" s="230"/>
      <c r="Y3426" s="230"/>
      <c r="Z3426" s="20"/>
      <c r="AA3426" s="20"/>
      <c r="AB3426" s="205"/>
      <c r="AC3426" s="205"/>
      <c r="AD3426" s="205"/>
      <c r="AE3426" s="1">
        <f t="shared" si="97"/>
        <v>0</v>
      </c>
      <c r="AF3426" s="1">
        <f t="shared" si="98"/>
        <v>0</v>
      </c>
      <c r="AH3426" s="1"/>
    </row>
    <row r="3427" spans="1:34">
      <c r="A3427" s="18"/>
      <c r="B3427" s="168"/>
      <c r="C3427" s="19"/>
      <c r="D3427" s="19"/>
      <c r="E3427" s="199"/>
      <c r="F3427" s="205"/>
      <c r="G3427" s="20"/>
      <c r="H3427" s="20"/>
      <c r="I3427" s="20"/>
      <c r="J3427" s="20"/>
      <c r="K3427" s="20"/>
      <c r="L3427" s="20"/>
      <c r="M3427" s="20"/>
      <c r="N3427" s="20"/>
      <c r="O3427" s="125"/>
      <c r="P3427" s="125"/>
      <c r="Q3427" s="199"/>
      <c r="R3427" s="205"/>
      <c r="S3427" s="199"/>
      <c r="T3427" s="199"/>
      <c r="U3427" s="199"/>
      <c r="V3427" s="205"/>
      <c r="W3427" s="205"/>
      <c r="X3427" s="230"/>
      <c r="Y3427" s="230"/>
      <c r="Z3427" s="20"/>
      <c r="AA3427" s="20"/>
      <c r="AB3427" s="205"/>
      <c r="AC3427" s="205"/>
      <c r="AD3427" s="205"/>
      <c r="AE3427" s="1">
        <f t="shared" si="97"/>
        <v>0</v>
      </c>
      <c r="AF3427" s="1">
        <f t="shared" si="98"/>
        <v>0</v>
      </c>
      <c r="AH3427" s="1"/>
    </row>
    <row r="3428" spans="1:34">
      <c r="A3428" s="18"/>
      <c r="B3428" s="168"/>
      <c r="C3428" s="19"/>
      <c r="D3428" s="19"/>
      <c r="E3428" s="199"/>
      <c r="F3428" s="205"/>
      <c r="G3428" s="20"/>
      <c r="H3428" s="20"/>
      <c r="I3428" s="20"/>
      <c r="J3428" s="20"/>
      <c r="K3428" s="20"/>
      <c r="L3428" s="20"/>
      <c r="M3428" s="20"/>
      <c r="N3428" s="20"/>
      <c r="O3428" s="125"/>
      <c r="P3428" s="125"/>
      <c r="Q3428" s="199"/>
      <c r="R3428" s="205"/>
      <c r="S3428" s="199"/>
      <c r="T3428" s="199"/>
      <c r="U3428" s="199"/>
      <c r="V3428" s="205"/>
      <c r="W3428" s="205"/>
      <c r="X3428" s="230"/>
      <c r="Y3428" s="230"/>
      <c r="Z3428" s="20"/>
      <c r="AA3428" s="20"/>
      <c r="AB3428" s="205"/>
      <c r="AC3428" s="205"/>
      <c r="AD3428" s="205"/>
      <c r="AE3428" s="1">
        <f t="shared" si="97"/>
        <v>0</v>
      </c>
      <c r="AF3428" s="1">
        <f t="shared" si="98"/>
        <v>0</v>
      </c>
      <c r="AH3428" s="1"/>
    </row>
    <row r="3429" spans="1:34">
      <c r="A3429" s="18"/>
      <c r="B3429" s="168"/>
      <c r="C3429" s="19"/>
      <c r="D3429" s="19"/>
      <c r="E3429" s="199"/>
      <c r="F3429" s="205"/>
      <c r="G3429" s="20"/>
      <c r="H3429" s="20"/>
      <c r="I3429" s="20"/>
      <c r="J3429" s="20"/>
      <c r="K3429" s="20"/>
      <c r="L3429" s="20"/>
      <c r="M3429" s="20"/>
      <c r="N3429" s="20"/>
      <c r="O3429" s="125"/>
      <c r="P3429" s="125"/>
      <c r="Q3429" s="199"/>
      <c r="R3429" s="205"/>
      <c r="S3429" s="199"/>
      <c r="T3429" s="199"/>
      <c r="U3429" s="199"/>
      <c r="V3429" s="205"/>
      <c r="W3429" s="205"/>
      <c r="X3429" s="230"/>
      <c r="Y3429" s="230"/>
      <c r="Z3429" s="20"/>
      <c r="AA3429" s="20"/>
      <c r="AB3429" s="205"/>
      <c r="AC3429" s="205"/>
      <c r="AD3429" s="205"/>
      <c r="AE3429" s="1">
        <f t="shared" si="97"/>
        <v>0</v>
      </c>
      <c r="AF3429" s="1">
        <f t="shared" si="98"/>
        <v>0</v>
      </c>
      <c r="AH3429" s="1"/>
    </row>
    <row r="3430" spans="1:34">
      <c r="A3430" s="18"/>
      <c r="B3430" s="168"/>
      <c r="C3430" s="19"/>
      <c r="D3430" s="19"/>
      <c r="E3430" s="199"/>
      <c r="F3430" s="205"/>
      <c r="G3430" s="20"/>
      <c r="H3430" s="20"/>
      <c r="I3430" s="20"/>
      <c r="J3430" s="20"/>
      <c r="K3430" s="20"/>
      <c r="L3430" s="20"/>
      <c r="M3430" s="20"/>
      <c r="N3430" s="20"/>
      <c r="O3430" s="125"/>
      <c r="P3430" s="125"/>
      <c r="Q3430" s="199"/>
      <c r="R3430" s="205"/>
      <c r="S3430" s="199"/>
      <c r="T3430" s="199"/>
      <c r="U3430" s="199"/>
      <c r="V3430" s="205"/>
      <c r="W3430" s="205"/>
      <c r="X3430" s="230"/>
      <c r="Y3430" s="230"/>
      <c r="Z3430" s="20"/>
      <c r="AA3430" s="20"/>
      <c r="AB3430" s="205"/>
      <c r="AC3430" s="205"/>
      <c r="AD3430" s="205"/>
      <c r="AE3430" s="1">
        <f t="shared" si="97"/>
        <v>0</v>
      </c>
      <c r="AF3430" s="1">
        <f t="shared" si="98"/>
        <v>0</v>
      </c>
      <c r="AH3430" s="1"/>
    </row>
    <row r="3431" spans="1:34">
      <c r="A3431" s="18"/>
      <c r="B3431" s="168"/>
      <c r="C3431" s="19"/>
      <c r="D3431" s="19"/>
      <c r="E3431" s="199"/>
      <c r="F3431" s="205"/>
      <c r="G3431" s="20"/>
      <c r="H3431" s="20"/>
      <c r="I3431" s="20"/>
      <c r="J3431" s="20"/>
      <c r="K3431" s="20"/>
      <c r="L3431" s="20"/>
      <c r="M3431" s="20"/>
      <c r="N3431" s="20"/>
      <c r="O3431" s="125"/>
      <c r="P3431" s="125"/>
      <c r="Q3431" s="199"/>
      <c r="R3431" s="205"/>
      <c r="S3431" s="199"/>
      <c r="T3431" s="199"/>
      <c r="U3431" s="199"/>
      <c r="V3431" s="205"/>
      <c r="W3431" s="205"/>
      <c r="X3431" s="230"/>
      <c r="Y3431" s="230"/>
      <c r="Z3431" s="20"/>
      <c r="AA3431" s="20"/>
      <c r="AB3431" s="205"/>
      <c r="AC3431" s="205"/>
      <c r="AD3431" s="205"/>
      <c r="AE3431" s="1">
        <f t="shared" si="97"/>
        <v>0</v>
      </c>
      <c r="AF3431" s="1">
        <f t="shared" si="98"/>
        <v>0</v>
      </c>
      <c r="AH3431" s="1"/>
    </row>
    <row r="3432" spans="1:34">
      <c r="A3432" s="18"/>
      <c r="B3432" s="168"/>
      <c r="C3432" s="19"/>
      <c r="D3432" s="19"/>
      <c r="E3432" s="199"/>
      <c r="F3432" s="205"/>
      <c r="G3432" s="20"/>
      <c r="H3432" s="20"/>
      <c r="I3432" s="20"/>
      <c r="J3432" s="20"/>
      <c r="K3432" s="20"/>
      <c r="L3432" s="20"/>
      <c r="M3432" s="20"/>
      <c r="N3432" s="20"/>
      <c r="O3432" s="125"/>
      <c r="P3432" s="125"/>
      <c r="Q3432" s="199"/>
      <c r="R3432" s="205"/>
      <c r="S3432" s="199"/>
      <c r="T3432" s="199"/>
      <c r="U3432" s="199"/>
      <c r="V3432" s="205"/>
      <c r="W3432" s="205"/>
      <c r="X3432" s="230"/>
      <c r="Y3432" s="230"/>
      <c r="Z3432" s="20"/>
      <c r="AA3432" s="20"/>
      <c r="AB3432" s="205"/>
      <c r="AC3432" s="205"/>
      <c r="AD3432" s="205"/>
      <c r="AE3432" s="1">
        <f t="shared" si="97"/>
        <v>0</v>
      </c>
      <c r="AF3432" s="1">
        <f t="shared" si="98"/>
        <v>0</v>
      </c>
      <c r="AH3432" s="1"/>
    </row>
    <row r="3433" spans="1:34">
      <c r="A3433" s="18"/>
      <c r="B3433" s="168"/>
      <c r="C3433" s="19"/>
      <c r="D3433" s="19"/>
      <c r="E3433" s="199"/>
      <c r="F3433" s="205"/>
      <c r="G3433" s="20"/>
      <c r="H3433" s="20"/>
      <c r="I3433" s="20"/>
      <c r="J3433" s="20"/>
      <c r="K3433" s="20"/>
      <c r="L3433" s="20"/>
      <c r="M3433" s="20"/>
      <c r="N3433" s="20"/>
      <c r="O3433" s="125"/>
      <c r="P3433" s="125"/>
      <c r="Q3433" s="199"/>
      <c r="R3433" s="205"/>
      <c r="S3433" s="199"/>
      <c r="T3433" s="199"/>
      <c r="U3433" s="199"/>
      <c r="V3433" s="205"/>
      <c r="W3433" s="205"/>
      <c r="X3433" s="230"/>
      <c r="Y3433" s="230"/>
      <c r="Z3433" s="20"/>
      <c r="AA3433" s="20"/>
      <c r="AB3433" s="205"/>
      <c r="AC3433" s="205"/>
      <c r="AD3433" s="205"/>
      <c r="AE3433" s="1">
        <f t="shared" si="97"/>
        <v>0</v>
      </c>
      <c r="AF3433" s="1">
        <f t="shared" si="98"/>
        <v>0</v>
      </c>
      <c r="AH3433" s="1"/>
    </row>
    <row r="3434" spans="1:34">
      <c r="A3434" s="18"/>
      <c r="B3434" s="168"/>
      <c r="C3434" s="19"/>
      <c r="D3434" s="19"/>
      <c r="E3434" s="199"/>
      <c r="F3434" s="205"/>
      <c r="G3434" s="20"/>
      <c r="H3434" s="20"/>
      <c r="I3434" s="20"/>
      <c r="J3434" s="20"/>
      <c r="K3434" s="20"/>
      <c r="L3434" s="20"/>
      <c r="M3434" s="20"/>
      <c r="N3434" s="20"/>
      <c r="O3434" s="125"/>
      <c r="P3434" s="125"/>
      <c r="Q3434" s="199"/>
      <c r="R3434" s="205"/>
      <c r="S3434" s="199"/>
      <c r="T3434" s="199"/>
      <c r="U3434" s="199"/>
      <c r="V3434" s="205"/>
      <c r="W3434" s="205"/>
      <c r="X3434" s="230"/>
      <c r="Y3434" s="230"/>
      <c r="Z3434" s="20"/>
      <c r="AA3434" s="20"/>
      <c r="AB3434" s="205"/>
      <c r="AC3434" s="205"/>
      <c r="AD3434" s="205"/>
      <c r="AE3434" s="1">
        <f t="shared" si="97"/>
        <v>0</v>
      </c>
      <c r="AF3434" s="1">
        <f t="shared" si="98"/>
        <v>0</v>
      </c>
      <c r="AH3434" s="1"/>
    </row>
    <row r="3435" spans="1:34">
      <c r="A3435" s="18"/>
      <c r="B3435" s="168"/>
      <c r="C3435" s="19"/>
      <c r="D3435" s="19"/>
      <c r="E3435" s="199"/>
      <c r="F3435" s="205"/>
      <c r="G3435" s="20"/>
      <c r="H3435" s="20"/>
      <c r="I3435" s="20"/>
      <c r="J3435" s="20"/>
      <c r="K3435" s="20"/>
      <c r="L3435" s="20"/>
      <c r="M3435" s="20"/>
      <c r="N3435" s="20"/>
      <c r="O3435" s="125"/>
      <c r="P3435" s="125"/>
      <c r="Q3435" s="199"/>
      <c r="R3435" s="205"/>
      <c r="S3435" s="199"/>
      <c r="T3435" s="199"/>
      <c r="U3435" s="199"/>
      <c r="V3435" s="205"/>
      <c r="W3435" s="205"/>
      <c r="X3435" s="230"/>
      <c r="Y3435" s="230"/>
      <c r="Z3435" s="20"/>
      <c r="AA3435" s="20"/>
      <c r="AB3435" s="205"/>
      <c r="AC3435" s="205"/>
      <c r="AD3435" s="205"/>
      <c r="AE3435" s="1">
        <f t="shared" si="97"/>
        <v>0</v>
      </c>
      <c r="AF3435" s="1">
        <f t="shared" si="98"/>
        <v>0</v>
      </c>
      <c r="AH3435" s="1"/>
    </row>
    <row r="3436" spans="1:34">
      <c r="A3436" s="18"/>
      <c r="B3436" s="168"/>
      <c r="C3436" s="19"/>
      <c r="D3436" s="19"/>
      <c r="E3436" s="199"/>
      <c r="F3436" s="205"/>
      <c r="G3436" s="20"/>
      <c r="H3436" s="20"/>
      <c r="I3436" s="20"/>
      <c r="J3436" s="20"/>
      <c r="K3436" s="20"/>
      <c r="L3436" s="20"/>
      <c r="M3436" s="20"/>
      <c r="N3436" s="20"/>
      <c r="O3436" s="125"/>
      <c r="P3436" s="125"/>
      <c r="Q3436" s="199"/>
      <c r="R3436" s="205"/>
      <c r="S3436" s="199"/>
      <c r="T3436" s="199"/>
      <c r="U3436" s="199"/>
      <c r="V3436" s="205"/>
      <c r="W3436" s="205"/>
      <c r="X3436" s="230"/>
      <c r="Y3436" s="230"/>
      <c r="Z3436" s="20"/>
      <c r="AA3436" s="20"/>
      <c r="AB3436" s="205"/>
      <c r="AC3436" s="205"/>
      <c r="AD3436" s="205"/>
      <c r="AE3436" s="1">
        <f t="shared" si="97"/>
        <v>0</v>
      </c>
      <c r="AF3436" s="1">
        <f t="shared" si="98"/>
        <v>0</v>
      </c>
      <c r="AH3436" s="1"/>
    </row>
    <row r="3437" spans="1:34">
      <c r="A3437" s="18"/>
      <c r="B3437" s="168"/>
      <c r="C3437" s="19"/>
      <c r="D3437" s="19"/>
      <c r="E3437" s="199"/>
      <c r="F3437" s="205"/>
      <c r="G3437" s="20"/>
      <c r="H3437" s="20"/>
      <c r="I3437" s="20"/>
      <c r="J3437" s="20"/>
      <c r="K3437" s="20"/>
      <c r="L3437" s="20"/>
      <c r="M3437" s="20"/>
      <c r="N3437" s="20"/>
      <c r="O3437" s="125"/>
      <c r="P3437" s="125"/>
      <c r="Q3437" s="199"/>
      <c r="R3437" s="205"/>
      <c r="S3437" s="199"/>
      <c r="T3437" s="199"/>
      <c r="U3437" s="199"/>
      <c r="V3437" s="205"/>
      <c r="W3437" s="205"/>
      <c r="X3437" s="230"/>
      <c r="Y3437" s="230"/>
      <c r="Z3437" s="20"/>
      <c r="AA3437" s="20"/>
      <c r="AB3437" s="205"/>
      <c r="AC3437" s="205"/>
      <c r="AD3437" s="205"/>
      <c r="AE3437" s="1">
        <f t="shared" si="97"/>
        <v>0</v>
      </c>
      <c r="AF3437" s="1">
        <f t="shared" si="98"/>
        <v>0</v>
      </c>
      <c r="AH3437" s="1"/>
    </row>
    <row r="3438" spans="1:34">
      <c r="A3438" s="18"/>
      <c r="B3438" s="168"/>
      <c r="C3438" s="19"/>
      <c r="D3438" s="19"/>
      <c r="E3438" s="199"/>
      <c r="F3438" s="205"/>
      <c r="G3438" s="20"/>
      <c r="H3438" s="20"/>
      <c r="I3438" s="20"/>
      <c r="J3438" s="20"/>
      <c r="K3438" s="20"/>
      <c r="L3438" s="20"/>
      <c r="M3438" s="20"/>
      <c r="N3438" s="20"/>
      <c r="O3438" s="125"/>
      <c r="P3438" s="125"/>
      <c r="Q3438" s="199"/>
      <c r="R3438" s="205"/>
      <c r="S3438" s="199"/>
      <c r="T3438" s="199"/>
      <c r="U3438" s="199"/>
      <c r="V3438" s="205"/>
      <c r="W3438" s="205"/>
      <c r="X3438" s="230"/>
      <c r="Y3438" s="230"/>
      <c r="Z3438" s="20"/>
      <c r="AA3438" s="20"/>
      <c r="AB3438" s="205"/>
      <c r="AC3438" s="205"/>
      <c r="AD3438" s="205"/>
      <c r="AE3438" s="1">
        <f t="shared" si="97"/>
        <v>0</v>
      </c>
      <c r="AF3438" s="1">
        <f t="shared" si="98"/>
        <v>0</v>
      </c>
      <c r="AH3438" s="1"/>
    </row>
    <row r="3439" spans="1:34">
      <c r="A3439" s="18"/>
      <c r="B3439" s="168"/>
      <c r="C3439" s="19"/>
      <c r="D3439" s="19"/>
      <c r="E3439" s="199"/>
      <c r="F3439" s="205"/>
      <c r="G3439" s="20"/>
      <c r="H3439" s="20"/>
      <c r="I3439" s="20"/>
      <c r="J3439" s="20"/>
      <c r="K3439" s="20"/>
      <c r="L3439" s="20"/>
      <c r="M3439" s="20"/>
      <c r="N3439" s="20"/>
      <c r="O3439" s="125"/>
      <c r="P3439" s="125"/>
      <c r="Q3439" s="199"/>
      <c r="R3439" s="205"/>
      <c r="S3439" s="199"/>
      <c r="T3439" s="199"/>
      <c r="U3439" s="199"/>
      <c r="V3439" s="205"/>
      <c r="W3439" s="205"/>
      <c r="X3439" s="230"/>
      <c r="Y3439" s="230"/>
      <c r="Z3439" s="20"/>
      <c r="AA3439" s="20"/>
      <c r="AB3439" s="205"/>
      <c r="AC3439" s="205"/>
      <c r="AD3439" s="205"/>
      <c r="AE3439" s="1">
        <f t="shared" si="97"/>
        <v>0</v>
      </c>
      <c r="AF3439" s="1">
        <f t="shared" si="98"/>
        <v>0</v>
      </c>
      <c r="AH3439" s="1"/>
    </row>
    <row r="3440" spans="1:34">
      <c r="A3440" s="18"/>
      <c r="B3440" s="168"/>
      <c r="C3440" s="19"/>
      <c r="D3440" s="19"/>
      <c r="E3440" s="199"/>
      <c r="F3440" s="205"/>
      <c r="G3440" s="20"/>
      <c r="H3440" s="20"/>
      <c r="I3440" s="20"/>
      <c r="J3440" s="20"/>
      <c r="K3440" s="20"/>
      <c r="L3440" s="20"/>
      <c r="M3440" s="20"/>
      <c r="N3440" s="20"/>
      <c r="O3440" s="125"/>
      <c r="P3440" s="125"/>
      <c r="Q3440" s="199"/>
      <c r="R3440" s="205"/>
      <c r="S3440" s="199"/>
      <c r="T3440" s="199"/>
      <c r="U3440" s="199"/>
      <c r="V3440" s="205"/>
      <c r="W3440" s="205"/>
      <c r="X3440" s="230"/>
      <c r="Y3440" s="230"/>
      <c r="Z3440" s="20"/>
      <c r="AA3440" s="20"/>
      <c r="AB3440" s="205"/>
      <c r="AC3440" s="205"/>
      <c r="AD3440" s="205"/>
      <c r="AE3440" s="1">
        <f t="shared" si="97"/>
        <v>0</v>
      </c>
      <c r="AF3440" s="1">
        <f t="shared" si="98"/>
        <v>0</v>
      </c>
      <c r="AH3440" s="1"/>
    </row>
    <row r="3441" spans="1:34">
      <c r="A3441" s="18"/>
      <c r="B3441" s="168"/>
      <c r="C3441" s="19"/>
      <c r="D3441" s="19"/>
      <c r="E3441" s="199"/>
      <c r="F3441" s="205"/>
      <c r="G3441" s="20"/>
      <c r="H3441" s="20"/>
      <c r="I3441" s="20"/>
      <c r="J3441" s="20"/>
      <c r="K3441" s="20"/>
      <c r="L3441" s="20"/>
      <c r="M3441" s="20"/>
      <c r="N3441" s="20"/>
      <c r="O3441" s="125"/>
      <c r="P3441" s="125"/>
      <c r="Q3441" s="199"/>
      <c r="R3441" s="205"/>
      <c r="S3441" s="199"/>
      <c r="T3441" s="199"/>
      <c r="U3441" s="199"/>
      <c r="V3441" s="205"/>
      <c r="W3441" s="205"/>
      <c r="X3441" s="230"/>
      <c r="Y3441" s="230"/>
      <c r="Z3441" s="20"/>
      <c r="AA3441" s="20"/>
      <c r="AB3441" s="205"/>
      <c r="AC3441" s="205"/>
      <c r="AD3441" s="205"/>
      <c r="AE3441" s="1">
        <f t="shared" si="97"/>
        <v>0</v>
      </c>
      <c r="AF3441" s="1">
        <f t="shared" si="98"/>
        <v>0</v>
      </c>
      <c r="AH3441" s="1"/>
    </row>
    <row r="3442" spans="1:34">
      <c r="A3442" s="18"/>
      <c r="B3442" s="168"/>
      <c r="C3442" s="19"/>
      <c r="D3442" s="19"/>
      <c r="E3442" s="199"/>
      <c r="F3442" s="205"/>
      <c r="G3442" s="20"/>
      <c r="H3442" s="20"/>
      <c r="I3442" s="20"/>
      <c r="J3442" s="20"/>
      <c r="K3442" s="20"/>
      <c r="L3442" s="20"/>
      <c r="M3442" s="20"/>
      <c r="N3442" s="20"/>
      <c r="O3442" s="125"/>
      <c r="P3442" s="125"/>
      <c r="Q3442" s="199"/>
      <c r="R3442" s="205"/>
      <c r="S3442" s="199"/>
      <c r="T3442" s="199"/>
      <c r="U3442" s="199"/>
      <c r="V3442" s="205"/>
      <c r="W3442" s="205"/>
      <c r="X3442" s="230"/>
      <c r="Y3442" s="230"/>
      <c r="Z3442" s="20"/>
      <c r="AA3442" s="20"/>
      <c r="AB3442" s="205"/>
      <c r="AC3442" s="205"/>
      <c r="AD3442" s="205"/>
      <c r="AE3442" s="1">
        <f t="shared" si="97"/>
        <v>0</v>
      </c>
      <c r="AF3442" s="1">
        <f t="shared" si="98"/>
        <v>0</v>
      </c>
      <c r="AH3442" s="1"/>
    </row>
    <row r="3443" spans="1:34">
      <c r="A3443" s="18"/>
      <c r="B3443" s="168"/>
      <c r="C3443" s="19"/>
      <c r="D3443" s="19"/>
      <c r="E3443" s="199"/>
      <c r="F3443" s="205"/>
      <c r="G3443" s="20"/>
      <c r="H3443" s="20"/>
      <c r="I3443" s="20"/>
      <c r="J3443" s="20"/>
      <c r="K3443" s="20"/>
      <c r="L3443" s="20"/>
      <c r="M3443" s="20"/>
      <c r="N3443" s="20"/>
      <c r="O3443" s="125"/>
      <c r="P3443" s="125"/>
      <c r="Q3443" s="199"/>
      <c r="R3443" s="205"/>
      <c r="S3443" s="199"/>
      <c r="T3443" s="199"/>
      <c r="U3443" s="199"/>
      <c r="V3443" s="205"/>
      <c r="W3443" s="205"/>
      <c r="X3443" s="230"/>
      <c r="Y3443" s="230"/>
      <c r="Z3443" s="20"/>
      <c r="AA3443" s="20"/>
      <c r="AB3443" s="205"/>
      <c r="AC3443" s="205"/>
      <c r="AD3443" s="205"/>
      <c r="AE3443" s="1">
        <f t="shared" si="97"/>
        <v>0</v>
      </c>
      <c r="AF3443" s="1">
        <f t="shared" si="98"/>
        <v>0</v>
      </c>
      <c r="AH3443" s="1"/>
    </row>
    <row r="3444" spans="1:34">
      <c r="A3444" s="18"/>
      <c r="B3444" s="168"/>
      <c r="C3444" s="19"/>
      <c r="D3444" s="19"/>
      <c r="E3444" s="199"/>
      <c r="F3444" s="205"/>
      <c r="G3444" s="20"/>
      <c r="H3444" s="20"/>
      <c r="I3444" s="20"/>
      <c r="J3444" s="20"/>
      <c r="K3444" s="20"/>
      <c r="L3444" s="20"/>
      <c r="M3444" s="20"/>
      <c r="N3444" s="20"/>
      <c r="O3444" s="125"/>
      <c r="P3444" s="125"/>
      <c r="Q3444" s="199"/>
      <c r="R3444" s="205"/>
      <c r="S3444" s="199"/>
      <c r="T3444" s="199"/>
      <c r="U3444" s="199"/>
      <c r="V3444" s="205"/>
      <c r="W3444" s="205"/>
      <c r="X3444" s="230"/>
      <c r="Y3444" s="230"/>
      <c r="Z3444" s="20"/>
      <c r="AA3444" s="20"/>
      <c r="AB3444" s="205"/>
      <c r="AC3444" s="205"/>
      <c r="AD3444" s="205"/>
      <c r="AE3444" s="1">
        <f t="shared" si="97"/>
        <v>0</v>
      </c>
      <c r="AF3444" s="1">
        <f t="shared" si="98"/>
        <v>0</v>
      </c>
      <c r="AH3444" s="1"/>
    </row>
    <row r="3445" spans="1:34">
      <c r="A3445" s="18"/>
      <c r="B3445" s="168"/>
      <c r="C3445" s="19"/>
      <c r="D3445" s="19"/>
      <c r="E3445" s="199"/>
      <c r="F3445" s="205"/>
      <c r="G3445" s="20"/>
      <c r="H3445" s="20"/>
      <c r="I3445" s="20"/>
      <c r="J3445" s="20"/>
      <c r="K3445" s="20"/>
      <c r="L3445" s="20"/>
      <c r="M3445" s="20"/>
      <c r="N3445" s="20"/>
      <c r="O3445" s="125"/>
      <c r="P3445" s="125"/>
      <c r="Q3445" s="199"/>
      <c r="R3445" s="205"/>
      <c r="S3445" s="199"/>
      <c r="T3445" s="199"/>
      <c r="U3445" s="199"/>
      <c r="V3445" s="205"/>
      <c r="W3445" s="205"/>
      <c r="X3445" s="230"/>
      <c r="Y3445" s="230"/>
      <c r="Z3445" s="20"/>
      <c r="AA3445" s="20"/>
      <c r="AB3445" s="205"/>
      <c r="AC3445" s="205"/>
      <c r="AD3445" s="205"/>
      <c r="AE3445" s="1">
        <f t="shared" si="97"/>
        <v>0</v>
      </c>
      <c r="AF3445" s="1">
        <f t="shared" si="98"/>
        <v>0</v>
      </c>
      <c r="AH3445" s="1"/>
    </row>
    <row r="3446" spans="1:34">
      <c r="A3446" s="18"/>
      <c r="B3446" s="168"/>
      <c r="C3446" s="19"/>
      <c r="D3446" s="19"/>
      <c r="E3446" s="199"/>
      <c r="F3446" s="205"/>
      <c r="G3446" s="20"/>
      <c r="H3446" s="20"/>
      <c r="I3446" s="20"/>
      <c r="J3446" s="20"/>
      <c r="K3446" s="20"/>
      <c r="L3446" s="20"/>
      <c r="M3446" s="20"/>
      <c r="N3446" s="20"/>
      <c r="O3446" s="125"/>
      <c r="P3446" s="125"/>
      <c r="Q3446" s="199"/>
      <c r="R3446" s="205"/>
      <c r="S3446" s="199"/>
      <c r="T3446" s="199"/>
      <c r="U3446" s="199"/>
      <c r="V3446" s="205"/>
      <c r="W3446" s="205"/>
      <c r="X3446" s="230"/>
      <c r="Y3446" s="230"/>
      <c r="Z3446" s="20"/>
      <c r="AA3446" s="20"/>
      <c r="AB3446" s="205"/>
      <c r="AC3446" s="205"/>
      <c r="AD3446" s="205"/>
      <c r="AE3446" s="1">
        <f t="shared" si="97"/>
        <v>0</v>
      </c>
      <c r="AF3446" s="1">
        <f t="shared" si="98"/>
        <v>0</v>
      </c>
      <c r="AH3446" s="1"/>
    </row>
    <row r="3447" spans="1:34">
      <c r="A3447" s="18"/>
      <c r="B3447" s="168"/>
      <c r="C3447" s="19"/>
      <c r="D3447" s="19"/>
      <c r="E3447" s="199"/>
      <c r="F3447" s="205"/>
      <c r="G3447" s="20"/>
      <c r="H3447" s="20"/>
      <c r="I3447" s="20"/>
      <c r="J3447" s="20"/>
      <c r="K3447" s="20"/>
      <c r="L3447" s="20"/>
      <c r="M3447" s="20"/>
      <c r="N3447" s="20"/>
      <c r="O3447" s="125"/>
      <c r="P3447" s="125"/>
      <c r="Q3447" s="199"/>
      <c r="R3447" s="205"/>
      <c r="S3447" s="199"/>
      <c r="T3447" s="199"/>
      <c r="U3447" s="199"/>
      <c r="V3447" s="205"/>
      <c r="W3447" s="205"/>
      <c r="X3447" s="230"/>
      <c r="Y3447" s="230"/>
      <c r="Z3447" s="20"/>
      <c r="AA3447" s="20"/>
      <c r="AB3447" s="205"/>
      <c r="AC3447" s="205"/>
      <c r="AD3447" s="205"/>
      <c r="AE3447" s="1">
        <f t="shared" si="97"/>
        <v>0</v>
      </c>
      <c r="AF3447" s="1">
        <f t="shared" si="98"/>
        <v>0</v>
      </c>
      <c r="AH3447" s="1"/>
    </row>
    <row r="3448" spans="1:34">
      <c r="A3448" s="18"/>
      <c r="B3448" s="168"/>
      <c r="C3448" s="19"/>
      <c r="D3448" s="19"/>
      <c r="E3448" s="199"/>
      <c r="F3448" s="205"/>
      <c r="G3448" s="20"/>
      <c r="H3448" s="20"/>
      <c r="I3448" s="20"/>
      <c r="J3448" s="20"/>
      <c r="K3448" s="20"/>
      <c r="L3448" s="20"/>
      <c r="M3448" s="20"/>
      <c r="N3448" s="20"/>
      <c r="O3448" s="125"/>
      <c r="P3448" s="125"/>
      <c r="Q3448" s="199"/>
      <c r="R3448" s="205"/>
      <c r="S3448" s="199"/>
      <c r="T3448" s="199"/>
      <c r="U3448" s="199"/>
      <c r="V3448" s="205"/>
      <c r="W3448" s="205"/>
      <c r="X3448" s="230"/>
      <c r="Y3448" s="230"/>
      <c r="Z3448" s="20"/>
      <c r="AA3448" s="20"/>
      <c r="AB3448" s="205"/>
      <c r="AC3448" s="205"/>
      <c r="AD3448" s="205"/>
      <c r="AE3448" s="1">
        <f t="shared" si="97"/>
        <v>0</v>
      </c>
      <c r="AF3448" s="1">
        <f t="shared" si="98"/>
        <v>0</v>
      </c>
      <c r="AH3448" s="1"/>
    </row>
    <row r="3449" spans="1:34">
      <c r="A3449" s="18"/>
      <c r="B3449" s="168"/>
      <c r="C3449" s="19"/>
      <c r="D3449" s="19"/>
      <c r="E3449" s="199"/>
      <c r="F3449" s="205"/>
      <c r="G3449" s="20"/>
      <c r="H3449" s="20"/>
      <c r="I3449" s="20"/>
      <c r="J3449" s="20"/>
      <c r="K3449" s="20"/>
      <c r="L3449" s="20"/>
      <c r="M3449" s="20"/>
      <c r="N3449" s="20"/>
      <c r="O3449" s="125"/>
      <c r="P3449" s="125"/>
      <c r="Q3449" s="199"/>
      <c r="R3449" s="205"/>
      <c r="S3449" s="199"/>
      <c r="T3449" s="199"/>
      <c r="U3449" s="199"/>
      <c r="V3449" s="205"/>
      <c r="W3449" s="205"/>
      <c r="X3449" s="230"/>
      <c r="Y3449" s="230"/>
      <c r="Z3449" s="20"/>
      <c r="AA3449" s="20"/>
      <c r="AB3449" s="205"/>
      <c r="AC3449" s="205"/>
      <c r="AD3449" s="205"/>
      <c r="AE3449" s="1">
        <f t="shared" si="97"/>
        <v>0</v>
      </c>
      <c r="AF3449" s="1">
        <f t="shared" si="98"/>
        <v>0</v>
      </c>
      <c r="AH3449" s="1"/>
    </row>
    <row r="3450" spans="1:34">
      <c r="A3450" s="18"/>
      <c r="B3450" s="168"/>
      <c r="C3450" s="19"/>
      <c r="D3450" s="19"/>
      <c r="E3450" s="199"/>
      <c r="F3450" s="205"/>
      <c r="G3450" s="20"/>
      <c r="H3450" s="20"/>
      <c r="I3450" s="20"/>
      <c r="J3450" s="20"/>
      <c r="K3450" s="20"/>
      <c r="L3450" s="20"/>
      <c r="M3450" s="20"/>
      <c r="N3450" s="20"/>
      <c r="O3450" s="125"/>
      <c r="P3450" s="125"/>
      <c r="Q3450" s="199"/>
      <c r="R3450" s="205"/>
      <c r="S3450" s="199"/>
      <c r="T3450" s="199"/>
      <c r="U3450" s="199"/>
      <c r="V3450" s="205"/>
      <c r="W3450" s="205"/>
      <c r="X3450" s="230"/>
      <c r="Y3450" s="230"/>
      <c r="Z3450" s="20"/>
      <c r="AA3450" s="20"/>
      <c r="AB3450" s="205"/>
      <c r="AC3450" s="205"/>
      <c r="AD3450" s="205"/>
      <c r="AE3450" s="1">
        <f t="shared" si="97"/>
        <v>0</v>
      </c>
      <c r="AF3450" s="1">
        <f t="shared" si="98"/>
        <v>0</v>
      </c>
      <c r="AH3450" s="1"/>
    </row>
    <row r="3451" spans="1:34">
      <c r="A3451" s="18"/>
      <c r="B3451" s="168"/>
      <c r="C3451" s="19"/>
      <c r="D3451" s="19"/>
      <c r="E3451" s="199"/>
      <c r="F3451" s="205"/>
      <c r="G3451" s="20"/>
      <c r="H3451" s="20"/>
      <c r="I3451" s="20"/>
      <c r="J3451" s="20"/>
      <c r="K3451" s="20"/>
      <c r="L3451" s="20"/>
      <c r="M3451" s="20"/>
      <c r="N3451" s="20"/>
      <c r="O3451" s="125"/>
      <c r="P3451" s="125"/>
      <c r="Q3451" s="199"/>
      <c r="R3451" s="205"/>
      <c r="S3451" s="199"/>
      <c r="T3451" s="199"/>
      <c r="U3451" s="199"/>
      <c r="V3451" s="205"/>
      <c r="W3451" s="205"/>
      <c r="X3451" s="230"/>
      <c r="Y3451" s="230"/>
      <c r="Z3451" s="20"/>
      <c r="AA3451" s="20"/>
      <c r="AB3451" s="205"/>
      <c r="AC3451" s="205"/>
      <c r="AD3451" s="205"/>
      <c r="AE3451" s="1">
        <f t="shared" si="97"/>
        <v>0</v>
      </c>
      <c r="AF3451" s="1">
        <f t="shared" si="98"/>
        <v>0</v>
      </c>
      <c r="AH3451" s="1"/>
    </row>
    <row r="3452" spans="1:34">
      <c r="A3452" s="18"/>
      <c r="B3452" s="168"/>
      <c r="C3452" s="19"/>
      <c r="D3452" s="19"/>
      <c r="E3452" s="199"/>
      <c r="F3452" s="205"/>
      <c r="G3452" s="20"/>
      <c r="H3452" s="20"/>
      <c r="I3452" s="20"/>
      <c r="J3452" s="20"/>
      <c r="K3452" s="20"/>
      <c r="L3452" s="20"/>
      <c r="M3452" s="20"/>
      <c r="N3452" s="20"/>
      <c r="O3452" s="125"/>
      <c r="P3452" s="125"/>
      <c r="Q3452" s="199"/>
      <c r="R3452" s="205"/>
      <c r="S3452" s="199"/>
      <c r="T3452" s="199"/>
      <c r="U3452" s="199"/>
      <c r="V3452" s="205"/>
      <c r="W3452" s="205"/>
      <c r="X3452" s="230"/>
      <c r="Y3452" s="230"/>
      <c r="Z3452" s="20"/>
      <c r="AA3452" s="20"/>
      <c r="AB3452" s="205"/>
      <c r="AC3452" s="205"/>
      <c r="AD3452" s="205"/>
      <c r="AE3452" s="1">
        <f t="shared" si="97"/>
        <v>0</v>
      </c>
      <c r="AF3452" s="1">
        <f t="shared" si="98"/>
        <v>0</v>
      </c>
      <c r="AH3452" s="1"/>
    </row>
    <row r="3453" spans="1:34">
      <c r="A3453" s="18"/>
      <c r="B3453" s="168"/>
      <c r="C3453" s="19"/>
      <c r="D3453" s="19"/>
      <c r="E3453" s="199"/>
      <c r="F3453" s="205"/>
      <c r="G3453" s="20"/>
      <c r="H3453" s="20"/>
      <c r="I3453" s="20"/>
      <c r="J3453" s="20"/>
      <c r="K3453" s="20"/>
      <c r="L3453" s="20"/>
      <c r="M3453" s="20"/>
      <c r="N3453" s="20"/>
      <c r="O3453" s="125"/>
      <c r="P3453" s="125"/>
      <c r="Q3453" s="199"/>
      <c r="R3453" s="205"/>
      <c r="S3453" s="199"/>
      <c r="T3453" s="199"/>
      <c r="U3453" s="199"/>
      <c r="V3453" s="205"/>
      <c r="W3453" s="205"/>
      <c r="X3453" s="230"/>
      <c r="Y3453" s="230"/>
      <c r="Z3453" s="20"/>
      <c r="AA3453" s="20"/>
      <c r="AB3453" s="205"/>
      <c r="AC3453" s="205"/>
      <c r="AD3453" s="205"/>
      <c r="AE3453" s="1">
        <f t="shared" si="97"/>
        <v>0</v>
      </c>
      <c r="AF3453" s="1">
        <f t="shared" si="98"/>
        <v>0</v>
      </c>
      <c r="AH3453" s="1"/>
    </row>
    <row r="3454" spans="1:34">
      <c r="A3454" s="18"/>
      <c r="B3454" s="168"/>
      <c r="C3454" s="19"/>
      <c r="D3454" s="19"/>
      <c r="E3454" s="199"/>
      <c r="F3454" s="205"/>
      <c r="G3454" s="20"/>
      <c r="H3454" s="20"/>
      <c r="I3454" s="20"/>
      <c r="J3454" s="20"/>
      <c r="K3454" s="20"/>
      <c r="L3454" s="20"/>
      <c r="M3454" s="20"/>
      <c r="N3454" s="20"/>
      <c r="O3454" s="125"/>
      <c r="P3454" s="125"/>
      <c r="Q3454" s="199"/>
      <c r="R3454" s="205"/>
      <c r="S3454" s="199"/>
      <c r="T3454" s="199"/>
      <c r="U3454" s="199"/>
      <c r="V3454" s="205"/>
      <c r="W3454" s="205"/>
      <c r="X3454" s="230"/>
      <c r="Y3454" s="230"/>
      <c r="Z3454" s="20"/>
      <c r="AA3454" s="20"/>
      <c r="AB3454" s="205"/>
      <c r="AC3454" s="205"/>
      <c r="AD3454" s="205"/>
      <c r="AE3454" s="1">
        <f t="shared" si="97"/>
        <v>0</v>
      </c>
      <c r="AF3454" s="1">
        <f t="shared" si="98"/>
        <v>0</v>
      </c>
      <c r="AH3454" s="1"/>
    </row>
    <row r="3455" spans="1:34">
      <c r="A3455" s="18"/>
      <c r="B3455" s="168"/>
      <c r="C3455" s="19"/>
      <c r="D3455" s="19"/>
      <c r="E3455" s="199"/>
      <c r="F3455" s="205"/>
      <c r="G3455" s="20"/>
      <c r="H3455" s="20"/>
      <c r="I3455" s="20"/>
      <c r="J3455" s="20"/>
      <c r="K3455" s="20"/>
      <c r="L3455" s="20"/>
      <c r="M3455" s="20"/>
      <c r="N3455" s="20"/>
      <c r="O3455" s="125"/>
      <c r="P3455" s="125"/>
      <c r="Q3455" s="199"/>
      <c r="R3455" s="205"/>
      <c r="S3455" s="199"/>
      <c r="T3455" s="199"/>
      <c r="U3455" s="199"/>
      <c r="V3455" s="205"/>
      <c r="W3455" s="205"/>
      <c r="X3455" s="230"/>
      <c r="Y3455" s="230"/>
      <c r="Z3455" s="20"/>
      <c r="AA3455" s="20"/>
      <c r="AB3455" s="205"/>
      <c r="AC3455" s="205"/>
      <c r="AD3455" s="205"/>
      <c r="AE3455" s="1">
        <f t="shared" si="97"/>
        <v>0</v>
      </c>
      <c r="AF3455" s="1">
        <f t="shared" si="98"/>
        <v>0</v>
      </c>
      <c r="AH3455" s="1"/>
    </row>
    <row r="3456" spans="1:34">
      <c r="A3456" s="18"/>
      <c r="B3456" s="168"/>
      <c r="C3456" s="19"/>
      <c r="D3456" s="19"/>
      <c r="E3456" s="199"/>
      <c r="F3456" s="205"/>
      <c r="G3456" s="20"/>
      <c r="H3456" s="20"/>
      <c r="I3456" s="20"/>
      <c r="J3456" s="20"/>
      <c r="K3456" s="20"/>
      <c r="L3456" s="20"/>
      <c r="M3456" s="20"/>
      <c r="N3456" s="20"/>
      <c r="O3456" s="125"/>
      <c r="P3456" s="125"/>
      <c r="Q3456" s="199"/>
      <c r="R3456" s="205"/>
      <c r="S3456" s="199"/>
      <c r="T3456" s="199"/>
      <c r="U3456" s="199"/>
      <c r="V3456" s="205"/>
      <c r="W3456" s="205"/>
      <c r="X3456" s="230"/>
      <c r="Y3456" s="230"/>
      <c r="Z3456" s="20"/>
      <c r="AA3456" s="20"/>
      <c r="AB3456" s="205"/>
      <c r="AC3456" s="205"/>
      <c r="AD3456" s="205"/>
      <c r="AE3456" s="1">
        <f t="shared" si="97"/>
        <v>0</v>
      </c>
      <c r="AF3456" s="1">
        <f t="shared" si="98"/>
        <v>0</v>
      </c>
      <c r="AH3456" s="1"/>
    </row>
    <row r="3457" spans="1:34">
      <c r="A3457" s="18"/>
      <c r="B3457" s="168"/>
      <c r="C3457" s="19"/>
      <c r="D3457" s="19"/>
      <c r="E3457" s="199"/>
      <c r="F3457" s="205"/>
      <c r="G3457" s="20"/>
      <c r="H3457" s="20"/>
      <c r="I3457" s="20"/>
      <c r="J3457" s="20"/>
      <c r="K3457" s="20"/>
      <c r="L3457" s="20"/>
      <c r="M3457" s="20"/>
      <c r="N3457" s="20"/>
      <c r="O3457" s="125"/>
      <c r="P3457" s="125"/>
      <c r="Q3457" s="199"/>
      <c r="R3457" s="205"/>
      <c r="S3457" s="199"/>
      <c r="T3457" s="199"/>
      <c r="U3457" s="199"/>
      <c r="V3457" s="205"/>
      <c r="W3457" s="205"/>
      <c r="X3457" s="230"/>
      <c r="Y3457" s="230"/>
      <c r="Z3457" s="20"/>
      <c r="AA3457" s="20"/>
      <c r="AB3457" s="205"/>
      <c r="AC3457" s="205"/>
      <c r="AD3457" s="205"/>
      <c r="AE3457" s="1">
        <f t="shared" si="97"/>
        <v>0</v>
      </c>
      <c r="AF3457" s="1">
        <f t="shared" si="98"/>
        <v>0</v>
      </c>
      <c r="AH3457" s="1"/>
    </row>
    <row r="3458" spans="1:34">
      <c r="A3458" s="18"/>
      <c r="B3458" s="168"/>
      <c r="C3458" s="19"/>
      <c r="D3458" s="19"/>
      <c r="E3458" s="199"/>
      <c r="F3458" s="205"/>
      <c r="G3458" s="20"/>
      <c r="H3458" s="20"/>
      <c r="I3458" s="20"/>
      <c r="J3458" s="20"/>
      <c r="K3458" s="20"/>
      <c r="L3458" s="20"/>
      <c r="M3458" s="20"/>
      <c r="N3458" s="20"/>
      <c r="O3458" s="125"/>
      <c r="P3458" s="125"/>
      <c r="Q3458" s="199"/>
      <c r="R3458" s="205"/>
      <c r="S3458" s="199"/>
      <c r="T3458" s="199"/>
      <c r="U3458" s="199"/>
      <c r="V3458" s="205"/>
      <c r="W3458" s="205"/>
      <c r="X3458" s="230"/>
      <c r="Y3458" s="230"/>
      <c r="Z3458" s="20"/>
      <c r="AA3458" s="20"/>
      <c r="AB3458" s="205"/>
      <c r="AC3458" s="205"/>
      <c r="AD3458" s="205"/>
      <c r="AE3458" s="1">
        <f t="shared" si="97"/>
        <v>0</v>
      </c>
      <c r="AF3458" s="1">
        <f t="shared" si="98"/>
        <v>0</v>
      </c>
      <c r="AH3458" s="1"/>
    </row>
    <row r="3459" spans="1:34">
      <c r="A3459" s="18"/>
      <c r="B3459" s="168"/>
      <c r="C3459" s="19"/>
      <c r="D3459" s="19"/>
      <c r="E3459" s="199"/>
      <c r="F3459" s="205"/>
      <c r="G3459" s="20"/>
      <c r="H3459" s="20"/>
      <c r="I3459" s="20"/>
      <c r="J3459" s="20"/>
      <c r="K3459" s="20"/>
      <c r="L3459" s="20"/>
      <c r="M3459" s="20"/>
      <c r="N3459" s="20"/>
      <c r="O3459" s="125"/>
      <c r="P3459" s="125"/>
      <c r="Q3459" s="199"/>
      <c r="R3459" s="205"/>
      <c r="S3459" s="199"/>
      <c r="T3459" s="199"/>
      <c r="U3459" s="199"/>
      <c r="V3459" s="205"/>
      <c r="W3459" s="205"/>
      <c r="X3459" s="230"/>
      <c r="Y3459" s="230"/>
      <c r="Z3459" s="20"/>
      <c r="AA3459" s="20"/>
      <c r="AB3459" s="205"/>
      <c r="AC3459" s="205"/>
      <c r="AD3459" s="205"/>
      <c r="AE3459" s="1">
        <f t="shared" si="97"/>
        <v>0</v>
      </c>
      <c r="AF3459" s="1">
        <f t="shared" si="98"/>
        <v>0</v>
      </c>
      <c r="AH3459" s="1"/>
    </row>
    <row r="3460" spans="1:34">
      <c r="A3460" s="18"/>
      <c r="B3460" s="168"/>
      <c r="C3460" s="19"/>
      <c r="D3460" s="19"/>
      <c r="E3460" s="199"/>
      <c r="F3460" s="205"/>
      <c r="G3460" s="20"/>
      <c r="H3460" s="20"/>
      <c r="I3460" s="20"/>
      <c r="J3460" s="20"/>
      <c r="K3460" s="20"/>
      <c r="L3460" s="20"/>
      <c r="M3460" s="20"/>
      <c r="N3460" s="20"/>
      <c r="O3460" s="125"/>
      <c r="P3460" s="125"/>
      <c r="Q3460" s="199"/>
      <c r="R3460" s="205"/>
      <c r="S3460" s="199"/>
      <c r="T3460" s="199"/>
      <c r="U3460" s="199"/>
      <c r="V3460" s="205"/>
      <c r="W3460" s="205"/>
      <c r="X3460" s="230"/>
      <c r="Y3460" s="230"/>
      <c r="Z3460" s="20"/>
      <c r="AA3460" s="20"/>
      <c r="AB3460" s="205"/>
      <c r="AC3460" s="205"/>
      <c r="AD3460" s="205"/>
      <c r="AE3460" s="1">
        <f t="shared" si="97"/>
        <v>0</v>
      </c>
      <c r="AF3460" s="1">
        <f t="shared" si="98"/>
        <v>0</v>
      </c>
      <c r="AH3460" s="1"/>
    </row>
    <row r="3461" spans="1:34">
      <c r="A3461" s="18"/>
      <c r="B3461" s="168"/>
      <c r="C3461" s="19"/>
      <c r="D3461" s="19"/>
      <c r="E3461" s="199"/>
      <c r="F3461" s="205"/>
      <c r="G3461" s="20"/>
      <c r="H3461" s="20"/>
      <c r="I3461" s="20"/>
      <c r="J3461" s="20"/>
      <c r="K3461" s="20"/>
      <c r="L3461" s="20"/>
      <c r="M3461" s="20"/>
      <c r="N3461" s="20"/>
      <c r="O3461" s="125"/>
      <c r="P3461" s="125"/>
      <c r="Q3461" s="199"/>
      <c r="R3461" s="205"/>
      <c r="S3461" s="199"/>
      <c r="T3461" s="199"/>
      <c r="U3461" s="199"/>
      <c r="V3461" s="205"/>
      <c r="W3461" s="205"/>
      <c r="X3461" s="230"/>
      <c r="Y3461" s="230"/>
      <c r="Z3461" s="20"/>
      <c r="AA3461" s="20"/>
      <c r="AB3461" s="205"/>
      <c r="AC3461" s="205"/>
      <c r="AD3461" s="205"/>
      <c r="AE3461" s="1">
        <f t="shared" si="97"/>
        <v>0</v>
      </c>
      <c r="AF3461" s="1">
        <f t="shared" si="98"/>
        <v>0</v>
      </c>
      <c r="AH3461" s="1"/>
    </row>
    <row r="3462" spans="1:34">
      <c r="A3462" s="18"/>
      <c r="B3462" s="168"/>
      <c r="C3462" s="19"/>
      <c r="D3462" s="19"/>
      <c r="E3462" s="199"/>
      <c r="F3462" s="205"/>
      <c r="G3462" s="20"/>
      <c r="H3462" s="20"/>
      <c r="I3462" s="20"/>
      <c r="J3462" s="20"/>
      <c r="K3462" s="20"/>
      <c r="L3462" s="20"/>
      <c r="M3462" s="20"/>
      <c r="N3462" s="20"/>
      <c r="O3462" s="125"/>
      <c r="P3462" s="125"/>
      <c r="Q3462" s="199"/>
      <c r="R3462" s="205"/>
      <c r="S3462" s="199"/>
      <c r="T3462" s="199"/>
      <c r="U3462" s="199"/>
      <c r="V3462" s="205"/>
      <c r="W3462" s="205"/>
      <c r="X3462" s="230"/>
      <c r="Y3462" s="230"/>
      <c r="Z3462" s="20"/>
      <c r="AA3462" s="20"/>
      <c r="AB3462" s="205"/>
      <c r="AC3462" s="205"/>
      <c r="AD3462" s="205"/>
      <c r="AE3462" s="1">
        <f t="shared" si="97"/>
        <v>0</v>
      </c>
      <c r="AF3462" s="1">
        <f t="shared" si="98"/>
        <v>0</v>
      </c>
      <c r="AH3462" s="1"/>
    </row>
    <row r="3463" spans="1:34">
      <c r="A3463" s="18"/>
      <c r="B3463" s="168"/>
      <c r="C3463" s="19"/>
      <c r="D3463" s="19"/>
      <c r="E3463" s="199"/>
      <c r="F3463" s="205"/>
      <c r="G3463" s="20"/>
      <c r="H3463" s="20"/>
      <c r="I3463" s="20"/>
      <c r="J3463" s="20"/>
      <c r="K3463" s="20"/>
      <c r="L3463" s="20"/>
      <c r="M3463" s="20"/>
      <c r="N3463" s="20"/>
      <c r="O3463" s="125"/>
      <c r="P3463" s="125"/>
      <c r="Q3463" s="199"/>
      <c r="R3463" s="205"/>
      <c r="S3463" s="199"/>
      <c r="T3463" s="199"/>
      <c r="U3463" s="199"/>
      <c r="V3463" s="205"/>
      <c r="W3463" s="205"/>
      <c r="X3463" s="230"/>
      <c r="Y3463" s="230"/>
      <c r="Z3463" s="20"/>
      <c r="AA3463" s="20"/>
      <c r="AB3463" s="205"/>
      <c r="AC3463" s="205"/>
      <c r="AD3463" s="205"/>
      <c r="AE3463" s="1">
        <f t="shared" si="97"/>
        <v>0</v>
      </c>
      <c r="AF3463" s="1">
        <f t="shared" si="98"/>
        <v>0</v>
      </c>
      <c r="AH3463" s="1"/>
    </row>
    <row r="3464" spans="1:34">
      <c r="A3464" s="18"/>
      <c r="B3464" s="168"/>
      <c r="C3464" s="19"/>
      <c r="D3464" s="19"/>
      <c r="E3464" s="199"/>
      <c r="F3464" s="205"/>
      <c r="G3464" s="20"/>
      <c r="H3464" s="20"/>
      <c r="I3464" s="20"/>
      <c r="J3464" s="20"/>
      <c r="K3464" s="20"/>
      <c r="L3464" s="20"/>
      <c r="M3464" s="20"/>
      <c r="N3464" s="20"/>
      <c r="O3464" s="125"/>
      <c r="P3464" s="125"/>
      <c r="Q3464" s="199"/>
      <c r="R3464" s="205"/>
      <c r="S3464" s="199"/>
      <c r="T3464" s="199"/>
      <c r="U3464" s="199"/>
      <c r="V3464" s="205"/>
      <c r="W3464" s="205"/>
      <c r="X3464" s="230"/>
      <c r="Y3464" s="230"/>
      <c r="Z3464" s="20"/>
      <c r="AA3464" s="20"/>
      <c r="AB3464" s="205"/>
      <c r="AC3464" s="205"/>
      <c r="AD3464" s="205"/>
      <c r="AE3464" s="1">
        <f t="shared" si="97"/>
        <v>0</v>
      </c>
      <c r="AF3464" s="1">
        <f t="shared" si="98"/>
        <v>0</v>
      </c>
      <c r="AH3464" s="1"/>
    </row>
    <row r="3465" spans="1:34">
      <c r="A3465" s="18"/>
      <c r="B3465" s="168"/>
      <c r="C3465" s="19"/>
      <c r="D3465" s="19"/>
      <c r="E3465" s="199"/>
      <c r="F3465" s="205"/>
      <c r="G3465" s="20"/>
      <c r="H3465" s="20"/>
      <c r="I3465" s="20"/>
      <c r="J3465" s="20"/>
      <c r="K3465" s="20"/>
      <c r="L3465" s="20"/>
      <c r="M3465" s="20"/>
      <c r="N3465" s="20"/>
      <c r="O3465" s="125"/>
      <c r="P3465" s="125"/>
      <c r="Q3465" s="199"/>
      <c r="R3465" s="205"/>
      <c r="S3465" s="199"/>
      <c r="T3465" s="199"/>
      <c r="U3465" s="199"/>
      <c r="V3465" s="205"/>
      <c r="W3465" s="205"/>
      <c r="X3465" s="230"/>
      <c r="Y3465" s="230"/>
      <c r="Z3465" s="20"/>
      <c r="AA3465" s="20"/>
      <c r="AB3465" s="205"/>
      <c r="AC3465" s="205"/>
      <c r="AD3465" s="205"/>
      <c r="AE3465" s="1">
        <f t="shared" si="97"/>
        <v>0</v>
      </c>
      <c r="AF3465" s="1">
        <f t="shared" si="98"/>
        <v>0</v>
      </c>
      <c r="AH3465" s="1"/>
    </row>
    <row r="3466" spans="1:34">
      <c r="A3466" s="18"/>
      <c r="B3466" s="168"/>
      <c r="C3466" s="19"/>
      <c r="D3466" s="19"/>
      <c r="E3466" s="199"/>
      <c r="F3466" s="205"/>
      <c r="G3466" s="20"/>
      <c r="H3466" s="20"/>
      <c r="I3466" s="20"/>
      <c r="J3466" s="20"/>
      <c r="K3466" s="20"/>
      <c r="L3466" s="20"/>
      <c r="M3466" s="20"/>
      <c r="N3466" s="20"/>
      <c r="O3466" s="125"/>
      <c r="P3466" s="125"/>
      <c r="Q3466" s="199"/>
      <c r="R3466" s="205"/>
      <c r="S3466" s="199"/>
      <c r="T3466" s="199"/>
      <c r="U3466" s="199"/>
      <c r="V3466" s="205"/>
      <c r="W3466" s="205"/>
      <c r="X3466" s="230"/>
      <c r="Y3466" s="230"/>
      <c r="Z3466" s="20"/>
      <c r="AA3466" s="20"/>
      <c r="AB3466" s="205"/>
      <c r="AC3466" s="205"/>
      <c r="AD3466" s="205"/>
      <c r="AE3466" s="1">
        <f t="shared" si="97"/>
        <v>0</v>
      </c>
      <c r="AF3466" s="1">
        <f t="shared" si="98"/>
        <v>0</v>
      </c>
      <c r="AH3466" s="1"/>
    </row>
    <row r="3467" spans="1:34">
      <c r="A3467" s="18"/>
      <c r="B3467" s="168"/>
      <c r="C3467" s="19"/>
      <c r="D3467" s="19"/>
      <c r="E3467" s="199"/>
      <c r="F3467" s="205"/>
      <c r="G3467" s="20"/>
      <c r="H3467" s="20"/>
      <c r="I3467" s="20"/>
      <c r="J3467" s="20"/>
      <c r="K3467" s="20"/>
      <c r="L3467" s="20"/>
      <c r="M3467" s="20"/>
      <c r="N3467" s="20"/>
      <c r="O3467" s="125"/>
      <c r="P3467" s="125"/>
      <c r="Q3467" s="199"/>
      <c r="R3467" s="205"/>
      <c r="S3467" s="199"/>
      <c r="T3467" s="199"/>
      <c r="U3467" s="199"/>
      <c r="V3467" s="205"/>
      <c r="W3467" s="205"/>
      <c r="X3467" s="230"/>
      <c r="Y3467" s="230"/>
      <c r="Z3467" s="20"/>
      <c r="AA3467" s="20"/>
      <c r="AB3467" s="205"/>
      <c r="AC3467" s="205"/>
      <c r="AD3467" s="205"/>
      <c r="AE3467" s="1">
        <f t="shared" ref="AE3467:AE3530" si="99">COUNTA(E3467:AC3467)</f>
        <v>0</v>
      </c>
      <c r="AF3467" s="1">
        <f t="shared" ref="AF3467:AF3530" si="100">COUNTA(E3467)*COUNTA(H3467)*COUNTA(M3467)*COUNTA(O3467)*COUNTA(P3467)*COUNTA(Q3467)*COUNTA(R3467)*COUNTA(AC3467)</f>
        <v>0</v>
      </c>
      <c r="AH3467" s="1"/>
    </row>
    <row r="3468" spans="1:34">
      <c r="A3468" s="18"/>
      <c r="B3468" s="168"/>
      <c r="C3468" s="19"/>
      <c r="D3468" s="19"/>
      <c r="E3468" s="199"/>
      <c r="F3468" s="205"/>
      <c r="G3468" s="20"/>
      <c r="H3468" s="20"/>
      <c r="I3468" s="20"/>
      <c r="J3468" s="20"/>
      <c r="K3468" s="20"/>
      <c r="L3468" s="20"/>
      <c r="M3468" s="20"/>
      <c r="N3468" s="20"/>
      <c r="O3468" s="125"/>
      <c r="P3468" s="125"/>
      <c r="Q3468" s="199"/>
      <c r="R3468" s="205"/>
      <c r="S3468" s="199"/>
      <c r="T3468" s="199"/>
      <c r="U3468" s="199"/>
      <c r="V3468" s="205"/>
      <c r="W3468" s="205"/>
      <c r="X3468" s="230"/>
      <c r="Y3468" s="230"/>
      <c r="Z3468" s="20"/>
      <c r="AA3468" s="20"/>
      <c r="AB3468" s="205"/>
      <c r="AC3468" s="205"/>
      <c r="AD3468" s="205"/>
      <c r="AE3468" s="1">
        <f t="shared" si="99"/>
        <v>0</v>
      </c>
      <c r="AF3468" s="1">
        <f t="shared" si="100"/>
        <v>0</v>
      </c>
      <c r="AH3468" s="1"/>
    </row>
    <row r="3469" spans="1:34">
      <c r="A3469" s="18"/>
      <c r="B3469" s="168"/>
      <c r="C3469" s="19"/>
      <c r="D3469" s="19"/>
      <c r="E3469" s="199"/>
      <c r="F3469" s="205"/>
      <c r="G3469" s="20"/>
      <c r="H3469" s="20"/>
      <c r="I3469" s="20"/>
      <c r="J3469" s="20"/>
      <c r="K3469" s="20"/>
      <c r="L3469" s="20"/>
      <c r="M3469" s="20"/>
      <c r="N3469" s="20"/>
      <c r="O3469" s="125"/>
      <c r="P3469" s="125"/>
      <c r="Q3469" s="199"/>
      <c r="R3469" s="205"/>
      <c r="S3469" s="199"/>
      <c r="T3469" s="199"/>
      <c r="U3469" s="199"/>
      <c r="V3469" s="205"/>
      <c r="W3469" s="205"/>
      <c r="X3469" s="230"/>
      <c r="Y3469" s="230"/>
      <c r="Z3469" s="20"/>
      <c r="AA3469" s="20"/>
      <c r="AB3469" s="205"/>
      <c r="AC3469" s="205"/>
      <c r="AD3469" s="205"/>
      <c r="AE3469" s="1">
        <f t="shared" si="99"/>
        <v>0</v>
      </c>
      <c r="AF3469" s="1">
        <f t="shared" si="100"/>
        <v>0</v>
      </c>
      <c r="AH3469" s="1"/>
    </row>
    <row r="3470" spans="1:34">
      <c r="A3470" s="18"/>
      <c r="B3470" s="168"/>
      <c r="C3470" s="19"/>
      <c r="D3470" s="19"/>
      <c r="E3470" s="199"/>
      <c r="F3470" s="205"/>
      <c r="G3470" s="20"/>
      <c r="H3470" s="20"/>
      <c r="I3470" s="20"/>
      <c r="J3470" s="20"/>
      <c r="K3470" s="20"/>
      <c r="L3470" s="20"/>
      <c r="M3470" s="20"/>
      <c r="N3470" s="20"/>
      <c r="O3470" s="125"/>
      <c r="P3470" s="125"/>
      <c r="Q3470" s="199"/>
      <c r="R3470" s="205"/>
      <c r="S3470" s="199"/>
      <c r="T3470" s="199"/>
      <c r="U3470" s="199"/>
      <c r="V3470" s="205"/>
      <c r="W3470" s="205"/>
      <c r="X3470" s="230"/>
      <c r="Y3470" s="230"/>
      <c r="Z3470" s="20"/>
      <c r="AA3470" s="20"/>
      <c r="AB3470" s="205"/>
      <c r="AC3470" s="205"/>
      <c r="AD3470" s="205"/>
      <c r="AE3470" s="1">
        <f t="shared" si="99"/>
        <v>0</v>
      </c>
      <c r="AF3470" s="1">
        <f t="shared" si="100"/>
        <v>0</v>
      </c>
      <c r="AH3470" s="1"/>
    </row>
    <row r="3471" spans="1:34">
      <c r="A3471" s="18"/>
      <c r="B3471" s="168"/>
      <c r="C3471" s="19"/>
      <c r="D3471" s="19"/>
      <c r="E3471" s="199"/>
      <c r="F3471" s="205"/>
      <c r="G3471" s="20"/>
      <c r="H3471" s="20"/>
      <c r="I3471" s="20"/>
      <c r="J3471" s="20"/>
      <c r="K3471" s="20"/>
      <c r="L3471" s="20"/>
      <c r="M3471" s="20"/>
      <c r="N3471" s="20"/>
      <c r="O3471" s="125"/>
      <c r="P3471" s="125"/>
      <c r="Q3471" s="199"/>
      <c r="R3471" s="205"/>
      <c r="S3471" s="199"/>
      <c r="T3471" s="199"/>
      <c r="U3471" s="199"/>
      <c r="V3471" s="205"/>
      <c r="W3471" s="205"/>
      <c r="X3471" s="230"/>
      <c r="Y3471" s="230"/>
      <c r="Z3471" s="20"/>
      <c r="AA3471" s="20"/>
      <c r="AB3471" s="205"/>
      <c r="AC3471" s="205"/>
      <c r="AD3471" s="205"/>
      <c r="AE3471" s="1">
        <f t="shared" si="99"/>
        <v>0</v>
      </c>
      <c r="AF3471" s="1">
        <f t="shared" si="100"/>
        <v>0</v>
      </c>
      <c r="AH3471" s="1"/>
    </row>
    <row r="3472" spans="1:34">
      <c r="A3472" s="18"/>
      <c r="B3472" s="168"/>
      <c r="C3472" s="19"/>
      <c r="D3472" s="19"/>
      <c r="E3472" s="199"/>
      <c r="F3472" s="205"/>
      <c r="G3472" s="20"/>
      <c r="H3472" s="20"/>
      <c r="I3472" s="20"/>
      <c r="J3472" s="20"/>
      <c r="K3472" s="20"/>
      <c r="L3472" s="20"/>
      <c r="M3472" s="20"/>
      <c r="N3472" s="20"/>
      <c r="O3472" s="125"/>
      <c r="P3472" s="125"/>
      <c r="Q3472" s="199"/>
      <c r="R3472" s="205"/>
      <c r="S3472" s="199"/>
      <c r="T3472" s="199"/>
      <c r="U3472" s="199"/>
      <c r="V3472" s="205"/>
      <c r="W3472" s="205"/>
      <c r="X3472" s="230"/>
      <c r="Y3472" s="230"/>
      <c r="Z3472" s="20"/>
      <c r="AA3472" s="20"/>
      <c r="AB3472" s="205"/>
      <c r="AC3472" s="205"/>
      <c r="AD3472" s="205"/>
      <c r="AE3472" s="1">
        <f t="shared" si="99"/>
        <v>0</v>
      </c>
      <c r="AF3472" s="1">
        <f t="shared" si="100"/>
        <v>0</v>
      </c>
      <c r="AH3472" s="1"/>
    </row>
    <row r="3473" spans="1:34">
      <c r="A3473" s="18"/>
      <c r="B3473" s="168"/>
      <c r="C3473" s="19"/>
      <c r="D3473" s="19"/>
      <c r="E3473" s="199"/>
      <c r="F3473" s="205"/>
      <c r="G3473" s="20"/>
      <c r="H3473" s="20"/>
      <c r="I3473" s="20"/>
      <c r="J3473" s="20"/>
      <c r="K3473" s="20"/>
      <c r="L3473" s="20"/>
      <c r="M3473" s="20"/>
      <c r="N3473" s="20"/>
      <c r="O3473" s="125"/>
      <c r="P3473" s="125"/>
      <c r="Q3473" s="199"/>
      <c r="R3473" s="205"/>
      <c r="S3473" s="199"/>
      <c r="T3473" s="199"/>
      <c r="U3473" s="199"/>
      <c r="V3473" s="205"/>
      <c r="W3473" s="205"/>
      <c r="X3473" s="230"/>
      <c r="Y3473" s="230"/>
      <c r="Z3473" s="20"/>
      <c r="AA3473" s="20"/>
      <c r="AB3473" s="205"/>
      <c r="AC3473" s="205"/>
      <c r="AD3473" s="205"/>
      <c r="AE3473" s="1">
        <f t="shared" si="99"/>
        <v>0</v>
      </c>
      <c r="AF3473" s="1">
        <f t="shared" si="100"/>
        <v>0</v>
      </c>
      <c r="AH3473" s="1"/>
    </row>
    <row r="3474" spans="1:34">
      <c r="A3474" s="18"/>
      <c r="B3474" s="168"/>
      <c r="C3474" s="19"/>
      <c r="D3474" s="19"/>
      <c r="E3474" s="199"/>
      <c r="F3474" s="205"/>
      <c r="G3474" s="20"/>
      <c r="H3474" s="20"/>
      <c r="I3474" s="20"/>
      <c r="J3474" s="20"/>
      <c r="K3474" s="20"/>
      <c r="L3474" s="20"/>
      <c r="M3474" s="20"/>
      <c r="N3474" s="20"/>
      <c r="O3474" s="125"/>
      <c r="P3474" s="125"/>
      <c r="Q3474" s="199"/>
      <c r="R3474" s="205"/>
      <c r="S3474" s="199"/>
      <c r="T3474" s="199"/>
      <c r="U3474" s="199"/>
      <c r="V3474" s="205"/>
      <c r="W3474" s="205"/>
      <c r="X3474" s="230"/>
      <c r="Y3474" s="230"/>
      <c r="Z3474" s="20"/>
      <c r="AA3474" s="20"/>
      <c r="AB3474" s="205"/>
      <c r="AC3474" s="205"/>
      <c r="AD3474" s="205"/>
      <c r="AE3474" s="1">
        <f t="shared" si="99"/>
        <v>0</v>
      </c>
      <c r="AF3474" s="1">
        <f t="shared" si="100"/>
        <v>0</v>
      </c>
      <c r="AH3474" s="1"/>
    </row>
    <row r="3475" spans="1:34">
      <c r="A3475" s="18"/>
      <c r="B3475" s="168"/>
      <c r="C3475" s="19"/>
      <c r="D3475" s="19"/>
      <c r="E3475" s="199"/>
      <c r="F3475" s="205"/>
      <c r="G3475" s="20"/>
      <c r="H3475" s="20"/>
      <c r="I3475" s="20"/>
      <c r="J3475" s="20"/>
      <c r="K3475" s="20"/>
      <c r="L3475" s="20"/>
      <c r="M3475" s="20"/>
      <c r="N3475" s="20"/>
      <c r="O3475" s="125"/>
      <c r="P3475" s="125"/>
      <c r="Q3475" s="199"/>
      <c r="R3475" s="205"/>
      <c r="S3475" s="199"/>
      <c r="T3475" s="199"/>
      <c r="U3475" s="199"/>
      <c r="V3475" s="205"/>
      <c r="W3475" s="205"/>
      <c r="X3475" s="230"/>
      <c r="Y3475" s="230"/>
      <c r="Z3475" s="20"/>
      <c r="AA3475" s="20"/>
      <c r="AB3475" s="205"/>
      <c r="AC3475" s="205"/>
      <c r="AD3475" s="205"/>
      <c r="AE3475" s="1">
        <f t="shared" si="99"/>
        <v>0</v>
      </c>
      <c r="AF3475" s="1">
        <f t="shared" si="100"/>
        <v>0</v>
      </c>
      <c r="AH3475" s="1"/>
    </row>
    <row r="3476" spans="1:34">
      <c r="A3476" s="18"/>
      <c r="B3476" s="168"/>
      <c r="C3476" s="19"/>
      <c r="D3476" s="19"/>
      <c r="E3476" s="199"/>
      <c r="F3476" s="205"/>
      <c r="G3476" s="20"/>
      <c r="H3476" s="20"/>
      <c r="I3476" s="20"/>
      <c r="J3476" s="20"/>
      <c r="K3476" s="20"/>
      <c r="L3476" s="20"/>
      <c r="M3476" s="20"/>
      <c r="N3476" s="20"/>
      <c r="O3476" s="125"/>
      <c r="P3476" s="125"/>
      <c r="Q3476" s="199"/>
      <c r="R3476" s="205"/>
      <c r="S3476" s="199"/>
      <c r="T3476" s="199"/>
      <c r="U3476" s="199"/>
      <c r="V3476" s="205"/>
      <c r="W3476" s="205"/>
      <c r="X3476" s="230"/>
      <c r="Y3476" s="230"/>
      <c r="Z3476" s="20"/>
      <c r="AA3476" s="20"/>
      <c r="AB3476" s="205"/>
      <c r="AC3476" s="205"/>
      <c r="AD3476" s="205"/>
      <c r="AE3476" s="1">
        <f t="shared" si="99"/>
        <v>0</v>
      </c>
      <c r="AF3476" s="1">
        <f t="shared" si="100"/>
        <v>0</v>
      </c>
      <c r="AH3476" s="1"/>
    </row>
    <row r="3477" spans="1:34">
      <c r="A3477" s="18"/>
      <c r="B3477" s="168"/>
      <c r="C3477" s="19"/>
      <c r="D3477" s="19"/>
      <c r="E3477" s="199"/>
      <c r="F3477" s="205"/>
      <c r="G3477" s="20"/>
      <c r="H3477" s="20"/>
      <c r="I3477" s="20"/>
      <c r="J3477" s="20"/>
      <c r="K3477" s="20"/>
      <c r="L3477" s="20"/>
      <c r="M3477" s="20"/>
      <c r="N3477" s="20"/>
      <c r="O3477" s="125"/>
      <c r="P3477" s="125"/>
      <c r="Q3477" s="199"/>
      <c r="R3477" s="205"/>
      <c r="S3477" s="199"/>
      <c r="T3477" s="199"/>
      <c r="U3477" s="199"/>
      <c r="V3477" s="205"/>
      <c r="W3477" s="205"/>
      <c r="X3477" s="230"/>
      <c r="Y3477" s="230"/>
      <c r="Z3477" s="20"/>
      <c r="AA3477" s="20"/>
      <c r="AB3477" s="205"/>
      <c r="AC3477" s="205"/>
      <c r="AD3477" s="205"/>
      <c r="AE3477" s="1">
        <f t="shared" si="99"/>
        <v>0</v>
      </c>
      <c r="AF3477" s="1">
        <f t="shared" si="100"/>
        <v>0</v>
      </c>
      <c r="AH3477" s="1"/>
    </row>
    <row r="3478" spans="1:34">
      <c r="A3478" s="18"/>
      <c r="B3478" s="168"/>
      <c r="C3478" s="19"/>
      <c r="D3478" s="19"/>
      <c r="E3478" s="199"/>
      <c r="F3478" s="205"/>
      <c r="G3478" s="20"/>
      <c r="H3478" s="20"/>
      <c r="I3478" s="20"/>
      <c r="J3478" s="20"/>
      <c r="K3478" s="20"/>
      <c r="L3478" s="20"/>
      <c r="M3478" s="20"/>
      <c r="N3478" s="20"/>
      <c r="O3478" s="125"/>
      <c r="P3478" s="125"/>
      <c r="Q3478" s="199"/>
      <c r="R3478" s="205"/>
      <c r="S3478" s="199"/>
      <c r="T3478" s="199"/>
      <c r="U3478" s="199"/>
      <c r="V3478" s="205"/>
      <c r="W3478" s="205"/>
      <c r="X3478" s="230"/>
      <c r="Y3478" s="230"/>
      <c r="Z3478" s="20"/>
      <c r="AA3478" s="20"/>
      <c r="AB3478" s="205"/>
      <c r="AC3478" s="205"/>
      <c r="AD3478" s="205"/>
      <c r="AE3478" s="1">
        <f t="shared" si="99"/>
        <v>0</v>
      </c>
      <c r="AF3478" s="1">
        <f t="shared" si="100"/>
        <v>0</v>
      </c>
      <c r="AH3478" s="1"/>
    </row>
    <row r="3479" spans="1:34">
      <c r="A3479" s="18"/>
      <c r="B3479" s="168"/>
      <c r="C3479" s="19"/>
      <c r="D3479" s="19"/>
      <c r="E3479" s="199"/>
      <c r="F3479" s="205"/>
      <c r="G3479" s="20"/>
      <c r="H3479" s="20"/>
      <c r="I3479" s="20"/>
      <c r="J3479" s="20"/>
      <c r="K3479" s="20"/>
      <c r="L3479" s="20"/>
      <c r="M3479" s="20"/>
      <c r="N3479" s="20"/>
      <c r="O3479" s="125"/>
      <c r="P3479" s="125"/>
      <c r="Q3479" s="199"/>
      <c r="R3479" s="205"/>
      <c r="S3479" s="199"/>
      <c r="T3479" s="199"/>
      <c r="U3479" s="199"/>
      <c r="V3479" s="205"/>
      <c r="W3479" s="205"/>
      <c r="X3479" s="230"/>
      <c r="Y3479" s="230"/>
      <c r="Z3479" s="20"/>
      <c r="AA3479" s="20"/>
      <c r="AB3479" s="205"/>
      <c r="AC3479" s="205"/>
      <c r="AD3479" s="205"/>
      <c r="AE3479" s="1">
        <f t="shared" si="99"/>
        <v>0</v>
      </c>
      <c r="AF3479" s="1">
        <f t="shared" si="100"/>
        <v>0</v>
      </c>
      <c r="AH3479" s="1"/>
    </row>
    <row r="3480" spans="1:34">
      <c r="A3480" s="18"/>
      <c r="B3480" s="168"/>
      <c r="C3480" s="19"/>
      <c r="D3480" s="19"/>
      <c r="E3480" s="199"/>
      <c r="F3480" s="205"/>
      <c r="G3480" s="20"/>
      <c r="H3480" s="20"/>
      <c r="I3480" s="20"/>
      <c r="J3480" s="20"/>
      <c r="K3480" s="20"/>
      <c r="L3480" s="20"/>
      <c r="M3480" s="20"/>
      <c r="N3480" s="20"/>
      <c r="O3480" s="125"/>
      <c r="P3480" s="125"/>
      <c r="Q3480" s="199"/>
      <c r="R3480" s="205"/>
      <c r="S3480" s="199"/>
      <c r="T3480" s="199"/>
      <c r="U3480" s="199"/>
      <c r="V3480" s="205"/>
      <c r="W3480" s="205"/>
      <c r="X3480" s="230"/>
      <c r="Y3480" s="230"/>
      <c r="Z3480" s="20"/>
      <c r="AA3480" s="20"/>
      <c r="AB3480" s="205"/>
      <c r="AC3480" s="205"/>
      <c r="AD3480" s="205"/>
      <c r="AE3480" s="1">
        <f t="shared" si="99"/>
        <v>0</v>
      </c>
      <c r="AF3480" s="1">
        <f t="shared" si="100"/>
        <v>0</v>
      </c>
      <c r="AH3480" s="1"/>
    </row>
    <row r="3481" spans="1:34">
      <c r="A3481" s="18"/>
      <c r="B3481" s="168"/>
      <c r="C3481" s="19"/>
      <c r="D3481" s="19"/>
      <c r="E3481" s="199"/>
      <c r="F3481" s="205"/>
      <c r="G3481" s="20"/>
      <c r="H3481" s="20"/>
      <c r="I3481" s="20"/>
      <c r="J3481" s="20"/>
      <c r="K3481" s="20"/>
      <c r="L3481" s="20"/>
      <c r="M3481" s="20"/>
      <c r="N3481" s="20"/>
      <c r="O3481" s="125"/>
      <c r="P3481" s="125"/>
      <c r="Q3481" s="199"/>
      <c r="R3481" s="205"/>
      <c r="S3481" s="199"/>
      <c r="T3481" s="199"/>
      <c r="U3481" s="199"/>
      <c r="V3481" s="205"/>
      <c r="W3481" s="205"/>
      <c r="X3481" s="230"/>
      <c r="Y3481" s="230"/>
      <c r="Z3481" s="20"/>
      <c r="AA3481" s="20"/>
      <c r="AB3481" s="205"/>
      <c r="AC3481" s="205"/>
      <c r="AD3481" s="205"/>
      <c r="AE3481" s="1">
        <f t="shared" si="99"/>
        <v>0</v>
      </c>
      <c r="AF3481" s="1">
        <f t="shared" si="100"/>
        <v>0</v>
      </c>
      <c r="AH3481" s="1"/>
    </row>
    <row r="3482" spans="1:34">
      <c r="A3482" s="18"/>
      <c r="B3482" s="168"/>
      <c r="C3482" s="19"/>
      <c r="D3482" s="19"/>
      <c r="E3482" s="199"/>
      <c r="F3482" s="205"/>
      <c r="G3482" s="20"/>
      <c r="H3482" s="20"/>
      <c r="I3482" s="20"/>
      <c r="J3482" s="20"/>
      <c r="K3482" s="20"/>
      <c r="L3482" s="20"/>
      <c r="M3482" s="20"/>
      <c r="N3482" s="20"/>
      <c r="O3482" s="125"/>
      <c r="P3482" s="125"/>
      <c r="Q3482" s="199"/>
      <c r="R3482" s="205"/>
      <c r="S3482" s="199"/>
      <c r="T3482" s="199"/>
      <c r="U3482" s="199"/>
      <c r="V3482" s="205"/>
      <c r="W3482" s="205"/>
      <c r="X3482" s="230"/>
      <c r="Y3482" s="230"/>
      <c r="Z3482" s="20"/>
      <c r="AA3482" s="20"/>
      <c r="AB3482" s="205"/>
      <c r="AC3482" s="205"/>
      <c r="AD3482" s="205"/>
      <c r="AE3482" s="1">
        <f t="shared" si="99"/>
        <v>0</v>
      </c>
      <c r="AF3482" s="1">
        <f t="shared" si="100"/>
        <v>0</v>
      </c>
      <c r="AH3482" s="1"/>
    </row>
    <row r="3483" spans="1:34">
      <c r="A3483" s="18"/>
      <c r="B3483" s="168"/>
      <c r="C3483" s="19"/>
      <c r="D3483" s="19"/>
      <c r="E3483" s="199"/>
      <c r="F3483" s="205"/>
      <c r="G3483" s="20"/>
      <c r="H3483" s="20"/>
      <c r="I3483" s="20"/>
      <c r="J3483" s="20"/>
      <c r="K3483" s="20"/>
      <c r="L3483" s="20"/>
      <c r="M3483" s="20"/>
      <c r="N3483" s="20"/>
      <c r="O3483" s="125"/>
      <c r="P3483" s="125"/>
      <c r="Q3483" s="199"/>
      <c r="R3483" s="205"/>
      <c r="S3483" s="199"/>
      <c r="T3483" s="199"/>
      <c r="U3483" s="199"/>
      <c r="V3483" s="205"/>
      <c r="W3483" s="205"/>
      <c r="X3483" s="230"/>
      <c r="Y3483" s="230"/>
      <c r="Z3483" s="20"/>
      <c r="AA3483" s="20"/>
      <c r="AB3483" s="205"/>
      <c r="AC3483" s="205"/>
      <c r="AD3483" s="205"/>
      <c r="AE3483" s="1">
        <f t="shared" si="99"/>
        <v>0</v>
      </c>
      <c r="AF3483" s="1">
        <f t="shared" si="100"/>
        <v>0</v>
      </c>
      <c r="AH3483" s="1"/>
    </row>
    <row r="3484" spans="1:34">
      <c r="A3484" s="18"/>
      <c r="B3484" s="168"/>
      <c r="C3484" s="19"/>
      <c r="D3484" s="19"/>
      <c r="E3484" s="199"/>
      <c r="F3484" s="205"/>
      <c r="G3484" s="20"/>
      <c r="H3484" s="20"/>
      <c r="I3484" s="20"/>
      <c r="J3484" s="20"/>
      <c r="K3484" s="20"/>
      <c r="L3484" s="20"/>
      <c r="M3484" s="20"/>
      <c r="N3484" s="20"/>
      <c r="O3484" s="125"/>
      <c r="P3484" s="125"/>
      <c r="Q3484" s="199"/>
      <c r="R3484" s="205"/>
      <c r="S3484" s="199"/>
      <c r="T3484" s="199"/>
      <c r="U3484" s="199"/>
      <c r="V3484" s="205"/>
      <c r="W3484" s="205"/>
      <c r="X3484" s="230"/>
      <c r="Y3484" s="230"/>
      <c r="Z3484" s="20"/>
      <c r="AA3484" s="20"/>
      <c r="AB3484" s="205"/>
      <c r="AC3484" s="205"/>
      <c r="AD3484" s="205"/>
      <c r="AE3484" s="1">
        <f t="shared" si="99"/>
        <v>0</v>
      </c>
      <c r="AF3484" s="1">
        <f t="shared" si="100"/>
        <v>0</v>
      </c>
      <c r="AH3484" s="1"/>
    </row>
    <row r="3485" spans="1:34">
      <c r="A3485" s="18"/>
      <c r="B3485" s="168"/>
      <c r="C3485" s="19"/>
      <c r="D3485" s="19"/>
      <c r="E3485" s="199"/>
      <c r="F3485" s="205"/>
      <c r="G3485" s="20"/>
      <c r="H3485" s="20"/>
      <c r="I3485" s="20"/>
      <c r="J3485" s="20"/>
      <c r="K3485" s="20"/>
      <c r="L3485" s="20"/>
      <c r="M3485" s="20"/>
      <c r="N3485" s="20"/>
      <c r="O3485" s="125"/>
      <c r="P3485" s="125"/>
      <c r="Q3485" s="199"/>
      <c r="R3485" s="205"/>
      <c r="S3485" s="199"/>
      <c r="T3485" s="199"/>
      <c r="U3485" s="199"/>
      <c r="V3485" s="205"/>
      <c r="W3485" s="205"/>
      <c r="X3485" s="230"/>
      <c r="Y3485" s="230"/>
      <c r="Z3485" s="20"/>
      <c r="AA3485" s="20"/>
      <c r="AB3485" s="205"/>
      <c r="AC3485" s="205"/>
      <c r="AD3485" s="205"/>
      <c r="AE3485" s="1">
        <f t="shared" si="99"/>
        <v>0</v>
      </c>
      <c r="AF3485" s="1">
        <f t="shared" si="100"/>
        <v>0</v>
      </c>
      <c r="AH3485" s="1"/>
    </row>
    <row r="3486" spans="1:34">
      <c r="A3486" s="18"/>
      <c r="B3486" s="168"/>
      <c r="C3486" s="19"/>
      <c r="D3486" s="19"/>
      <c r="E3486" s="199"/>
      <c r="F3486" s="205"/>
      <c r="G3486" s="20"/>
      <c r="H3486" s="20"/>
      <c r="I3486" s="20"/>
      <c r="J3486" s="20"/>
      <c r="K3486" s="20"/>
      <c r="L3486" s="20"/>
      <c r="M3486" s="20"/>
      <c r="N3486" s="20"/>
      <c r="O3486" s="125"/>
      <c r="P3486" s="125"/>
      <c r="Q3486" s="199"/>
      <c r="R3486" s="205"/>
      <c r="S3486" s="199"/>
      <c r="T3486" s="199"/>
      <c r="U3486" s="199"/>
      <c r="V3486" s="205"/>
      <c r="W3486" s="205"/>
      <c r="X3486" s="230"/>
      <c r="Y3486" s="230"/>
      <c r="Z3486" s="20"/>
      <c r="AA3486" s="20"/>
      <c r="AB3486" s="205"/>
      <c r="AC3486" s="205"/>
      <c r="AD3486" s="205"/>
      <c r="AE3486" s="1">
        <f t="shared" si="99"/>
        <v>0</v>
      </c>
      <c r="AF3486" s="1">
        <f t="shared" si="100"/>
        <v>0</v>
      </c>
      <c r="AH3486" s="1"/>
    </row>
    <row r="3487" spans="1:34">
      <c r="A3487" s="18"/>
      <c r="B3487" s="168"/>
      <c r="C3487" s="19"/>
      <c r="D3487" s="19"/>
      <c r="E3487" s="199"/>
      <c r="F3487" s="205"/>
      <c r="G3487" s="20"/>
      <c r="H3487" s="20"/>
      <c r="I3487" s="20"/>
      <c r="J3487" s="20"/>
      <c r="K3487" s="20"/>
      <c r="L3487" s="20"/>
      <c r="M3487" s="20"/>
      <c r="N3487" s="20"/>
      <c r="O3487" s="125"/>
      <c r="P3487" s="125"/>
      <c r="Q3487" s="199"/>
      <c r="R3487" s="205"/>
      <c r="S3487" s="199"/>
      <c r="T3487" s="199"/>
      <c r="U3487" s="199"/>
      <c r="V3487" s="205"/>
      <c r="W3487" s="205"/>
      <c r="X3487" s="230"/>
      <c r="Y3487" s="230"/>
      <c r="Z3487" s="20"/>
      <c r="AA3487" s="20"/>
      <c r="AB3487" s="205"/>
      <c r="AC3487" s="205"/>
      <c r="AD3487" s="205"/>
      <c r="AE3487" s="1">
        <f t="shared" si="99"/>
        <v>0</v>
      </c>
      <c r="AF3487" s="1">
        <f t="shared" si="100"/>
        <v>0</v>
      </c>
      <c r="AH3487" s="1"/>
    </row>
    <row r="3488" spans="1:34">
      <c r="A3488" s="18"/>
      <c r="B3488" s="168"/>
      <c r="C3488" s="19"/>
      <c r="D3488" s="19"/>
      <c r="E3488" s="199"/>
      <c r="F3488" s="205"/>
      <c r="G3488" s="20"/>
      <c r="H3488" s="20"/>
      <c r="I3488" s="20"/>
      <c r="J3488" s="20"/>
      <c r="K3488" s="20"/>
      <c r="L3488" s="20"/>
      <c r="M3488" s="20"/>
      <c r="N3488" s="20"/>
      <c r="O3488" s="125"/>
      <c r="P3488" s="125"/>
      <c r="Q3488" s="199"/>
      <c r="R3488" s="205"/>
      <c r="S3488" s="199"/>
      <c r="T3488" s="199"/>
      <c r="U3488" s="199"/>
      <c r="V3488" s="205"/>
      <c r="W3488" s="205"/>
      <c r="X3488" s="230"/>
      <c r="Y3488" s="230"/>
      <c r="Z3488" s="20"/>
      <c r="AA3488" s="20"/>
      <c r="AB3488" s="205"/>
      <c r="AC3488" s="205"/>
      <c r="AD3488" s="205"/>
      <c r="AE3488" s="1">
        <f t="shared" si="99"/>
        <v>0</v>
      </c>
      <c r="AF3488" s="1">
        <f t="shared" si="100"/>
        <v>0</v>
      </c>
      <c r="AH3488" s="1"/>
    </row>
    <row r="3489" spans="1:34">
      <c r="A3489" s="18"/>
      <c r="B3489" s="168"/>
      <c r="C3489" s="19"/>
      <c r="D3489" s="19"/>
      <c r="E3489" s="199"/>
      <c r="F3489" s="205"/>
      <c r="G3489" s="20"/>
      <c r="H3489" s="20"/>
      <c r="I3489" s="20"/>
      <c r="J3489" s="20"/>
      <c r="K3489" s="20"/>
      <c r="L3489" s="20"/>
      <c r="M3489" s="20"/>
      <c r="N3489" s="20"/>
      <c r="O3489" s="125"/>
      <c r="P3489" s="125"/>
      <c r="Q3489" s="199"/>
      <c r="R3489" s="205"/>
      <c r="S3489" s="199"/>
      <c r="T3489" s="199"/>
      <c r="U3489" s="199"/>
      <c r="V3489" s="205"/>
      <c r="W3489" s="205"/>
      <c r="X3489" s="230"/>
      <c r="Y3489" s="230"/>
      <c r="Z3489" s="20"/>
      <c r="AA3489" s="20"/>
      <c r="AB3489" s="205"/>
      <c r="AC3489" s="205"/>
      <c r="AD3489" s="205"/>
      <c r="AE3489" s="1">
        <f t="shared" si="99"/>
        <v>0</v>
      </c>
      <c r="AF3489" s="1">
        <f t="shared" si="100"/>
        <v>0</v>
      </c>
      <c r="AH3489" s="1"/>
    </row>
    <row r="3490" spans="1:34">
      <c r="A3490" s="18"/>
      <c r="B3490" s="168"/>
      <c r="C3490" s="19"/>
      <c r="D3490" s="19"/>
      <c r="E3490" s="199"/>
      <c r="F3490" s="205"/>
      <c r="G3490" s="20"/>
      <c r="H3490" s="20"/>
      <c r="I3490" s="20"/>
      <c r="J3490" s="20"/>
      <c r="K3490" s="20"/>
      <c r="L3490" s="20"/>
      <c r="M3490" s="20"/>
      <c r="N3490" s="20"/>
      <c r="O3490" s="125"/>
      <c r="P3490" s="125"/>
      <c r="Q3490" s="199"/>
      <c r="R3490" s="205"/>
      <c r="S3490" s="199"/>
      <c r="T3490" s="199"/>
      <c r="U3490" s="199"/>
      <c r="V3490" s="205"/>
      <c r="W3490" s="205"/>
      <c r="X3490" s="230"/>
      <c r="Y3490" s="230"/>
      <c r="Z3490" s="20"/>
      <c r="AA3490" s="20"/>
      <c r="AB3490" s="205"/>
      <c r="AC3490" s="205"/>
      <c r="AD3490" s="205"/>
      <c r="AE3490" s="1">
        <f t="shared" si="99"/>
        <v>0</v>
      </c>
      <c r="AF3490" s="1">
        <f t="shared" si="100"/>
        <v>0</v>
      </c>
      <c r="AH3490" s="1"/>
    </row>
    <row r="3491" spans="1:34">
      <c r="A3491" s="18"/>
      <c r="B3491" s="168"/>
      <c r="C3491" s="19"/>
      <c r="D3491" s="19"/>
      <c r="E3491" s="199"/>
      <c r="F3491" s="205"/>
      <c r="G3491" s="20"/>
      <c r="H3491" s="20"/>
      <c r="I3491" s="20"/>
      <c r="J3491" s="20"/>
      <c r="K3491" s="20"/>
      <c r="L3491" s="20"/>
      <c r="M3491" s="20"/>
      <c r="N3491" s="20"/>
      <c r="O3491" s="125"/>
      <c r="P3491" s="125"/>
      <c r="Q3491" s="199"/>
      <c r="R3491" s="205"/>
      <c r="S3491" s="199"/>
      <c r="T3491" s="199"/>
      <c r="U3491" s="199"/>
      <c r="V3491" s="205"/>
      <c r="W3491" s="205"/>
      <c r="X3491" s="230"/>
      <c r="Y3491" s="230"/>
      <c r="Z3491" s="20"/>
      <c r="AA3491" s="20"/>
      <c r="AB3491" s="205"/>
      <c r="AC3491" s="205"/>
      <c r="AD3491" s="205"/>
      <c r="AE3491" s="1">
        <f t="shared" si="99"/>
        <v>0</v>
      </c>
      <c r="AF3491" s="1">
        <f t="shared" si="100"/>
        <v>0</v>
      </c>
      <c r="AH3491" s="1"/>
    </row>
    <row r="3492" spans="1:34">
      <c r="A3492" s="18"/>
      <c r="B3492" s="168"/>
      <c r="C3492" s="19"/>
      <c r="D3492" s="19"/>
      <c r="E3492" s="199"/>
      <c r="F3492" s="205"/>
      <c r="G3492" s="20"/>
      <c r="H3492" s="20"/>
      <c r="I3492" s="20"/>
      <c r="J3492" s="20"/>
      <c r="K3492" s="20"/>
      <c r="L3492" s="20"/>
      <c r="M3492" s="20"/>
      <c r="N3492" s="20"/>
      <c r="O3492" s="125"/>
      <c r="P3492" s="125"/>
      <c r="Q3492" s="199"/>
      <c r="R3492" s="205"/>
      <c r="S3492" s="199"/>
      <c r="T3492" s="199"/>
      <c r="U3492" s="199"/>
      <c r="V3492" s="205"/>
      <c r="W3492" s="205"/>
      <c r="X3492" s="230"/>
      <c r="Y3492" s="230"/>
      <c r="Z3492" s="20"/>
      <c r="AA3492" s="20"/>
      <c r="AB3492" s="205"/>
      <c r="AC3492" s="205"/>
      <c r="AD3492" s="205"/>
      <c r="AE3492" s="1">
        <f t="shared" si="99"/>
        <v>0</v>
      </c>
      <c r="AF3492" s="1">
        <f t="shared" si="100"/>
        <v>0</v>
      </c>
      <c r="AH3492" s="1"/>
    </row>
    <row r="3493" spans="1:34">
      <c r="A3493" s="18"/>
      <c r="B3493" s="168"/>
      <c r="C3493" s="19"/>
      <c r="D3493" s="19"/>
      <c r="E3493" s="199"/>
      <c r="F3493" s="205"/>
      <c r="G3493" s="20"/>
      <c r="H3493" s="20"/>
      <c r="I3493" s="20"/>
      <c r="J3493" s="20"/>
      <c r="K3493" s="20"/>
      <c r="L3493" s="20"/>
      <c r="M3493" s="20"/>
      <c r="N3493" s="20"/>
      <c r="O3493" s="125"/>
      <c r="P3493" s="125"/>
      <c r="Q3493" s="199"/>
      <c r="R3493" s="205"/>
      <c r="S3493" s="199"/>
      <c r="T3493" s="199"/>
      <c r="U3493" s="199"/>
      <c r="V3493" s="205"/>
      <c r="W3493" s="205"/>
      <c r="X3493" s="230"/>
      <c r="Y3493" s="230"/>
      <c r="Z3493" s="20"/>
      <c r="AA3493" s="20"/>
      <c r="AB3493" s="205"/>
      <c r="AC3493" s="205"/>
      <c r="AD3493" s="205"/>
      <c r="AE3493" s="1">
        <f t="shared" si="99"/>
        <v>0</v>
      </c>
      <c r="AF3493" s="1">
        <f t="shared" si="100"/>
        <v>0</v>
      </c>
      <c r="AH3493" s="1"/>
    </row>
    <row r="3494" spans="1:34">
      <c r="A3494" s="18"/>
      <c r="B3494" s="168"/>
      <c r="C3494" s="19"/>
      <c r="D3494" s="19"/>
      <c r="E3494" s="199"/>
      <c r="F3494" s="205"/>
      <c r="G3494" s="20"/>
      <c r="H3494" s="20"/>
      <c r="I3494" s="20"/>
      <c r="J3494" s="20"/>
      <c r="K3494" s="20"/>
      <c r="L3494" s="20"/>
      <c r="M3494" s="20"/>
      <c r="N3494" s="20"/>
      <c r="O3494" s="125"/>
      <c r="P3494" s="125"/>
      <c r="Q3494" s="199"/>
      <c r="R3494" s="205"/>
      <c r="S3494" s="199"/>
      <c r="T3494" s="199"/>
      <c r="U3494" s="199"/>
      <c r="V3494" s="205"/>
      <c r="W3494" s="205"/>
      <c r="X3494" s="230"/>
      <c r="Y3494" s="230"/>
      <c r="Z3494" s="20"/>
      <c r="AA3494" s="20"/>
      <c r="AB3494" s="205"/>
      <c r="AC3494" s="205"/>
      <c r="AD3494" s="205"/>
      <c r="AE3494" s="1">
        <f t="shared" si="99"/>
        <v>0</v>
      </c>
      <c r="AF3494" s="1">
        <f t="shared" si="100"/>
        <v>0</v>
      </c>
      <c r="AH3494" s="1"/>
    </row>
    <row r="3495" spans="1:34">
      <c r="A3495" s="18"/>
      <c r="B3495" s="168"/>
      <c r="C3495" s="19"/>
      <c r="D3495" s="19"/>
      <c r="E3495" s="199"/>
      <c r="F3495" s="205"/>
      <c r="G3495" s="20"/>
      <c r="H3495" s="20"/>
      <c r="I3495" s="20"/>
      <c r="J3495" s="20"/>
      <c r="K3495" s="20"/>
      <c r="L3495" s="20"/>
      <c r="M3495" s="20"/>
      <c r="N3495" s="20"/>
      <c r="O3495" s="125"/>
      <c r="P3495" s="125"/>
      <c r="Q3495" s="199"/>
      <c r="R3495" s="205"/>
      <c r="S3495" s="199"/>
      <c r="T3495" s="199"/>
      <c r="U3495" s="199"/>
      <c r="V3495" s="205"/>
      <c r="W3495" s="205"/>
      <c r="X3495" s="230"/>
      <c r="Y3495" s="230"/>
      <c r="Z3495" s="20"/>
      <c r="AA3495" s="20"/>
      <c r="AB3495" s="205"/>
      <c r="AC3495" s="205"/>
      <c r="AD3495" s="205"/>
      <c r="AE3495" s="1">
        <f t="shared" si="99"/>
        <v>0</v>
      </c>
      <c r="AF3495" s="1">
        <f t="shared" si="100"/>
        <v>0</v>
      </c>
      <c r="AH3495" s="1"/>
    </row>
    <row r="3496" spans="1:34">
      <c r="A3496" s="18"/>
      <c r="B3496" s="168"/>
      <c r="C3496" s="19"/>
      <c r="D3496" s="19"/>
      <c r="E3496" s="199"/>
      <c r="F3496" s="205"/>
      <c r="G3496" s="20"/>
      <c r="H3496" s="20"/>
      <c r="I3496" s="20"/>
      <c r="J3496" s="20"/>
      <c r="K3496" s="20"/>
      <c r="L3496" s="20"/>
      <c r="M3496" s="20"/>
      <c r="N3496" s="20"/>
      <c r="O3496" s="125"/>
      <c r="P3496" s="125"/>
      <c r="Q3496" s="199"/>
      <c r="R3496" s="205"/>
      <c r="S3496" s="199"/>
      <c r="T3496" s="199"/>
      <c r="U3496" s="199"/>
      <c r="V3496" s="205"/>
      <c r="W3496" s="205"/>
      <c r="X3496" s="230"/>
      <c r="Y3496" s="230"/>
      <c r="Z3496" s="20"/>
      <c r="AA3496" s="20"/>
      <c r="AB3496" s="205"/>
      <c r="AC3496" s="205"/>
      <c r="AD3496" s="205"/>
      <c r="AE3496" s="1">
        <f t="shared" si="99"/>
        <v>0</v>
      </c>
      <c r="AF3496" s="1">
        <f t="shared" si="100"/>
        <v>0</v>
      </c>
      <c r="AH3496" s="1"/>
    </row>
    <row r="3497" spans="1:34">
      <c r="A3497" s="18"/>
      <c r="B3497" s="168"/>
      <c r="C3497" s="19"/>
      <c r="D3497" s="19"/>
      <c r="E3497" s="199"/>
      <c r="F3497" s="205"/>
      <c r="G3497" s="20"/>
      <c r="H3497" s="20"/>
      <c r="I3497" s="20"/>
      <c r="J3497" s="20"/>
      <c r="K3497" s="20"/>
      <c r="L3497" s="20"/>
      <c r="M3497" s="20"/>
      <c r="N3497" s="20"/>
      <c r="O3497" s="125"/>
      <c r="P3497" s="125"/>
      <c r="Q3497" s="199"/>
      <c r="R3497" s="205"/>
      <c r="S3497" s="199"/>
      <c r="T3497" s="199"/>
      <c r="U3497" s="199"/>
      <c r="V3497" s="205"/>
      <c r="W3497" s="205"/>
      <c r="X3497" s="230"/>
      <c r="Y3497" s="230"/>
      <c r="Z3497" s="20"/>
      <c r="AA3497" s="20"/>
      <c r="AB3497" s="205"/>
      <c r="AC3497" s="205"/>
      <c r="AD3497" s="205"/>
      <c r="AE3497" s="1">
        <f t="shared" si="99"/>
        <v>0</v>
      </c>
      <c r="AF3497" s="1">
        <f t="shared" si="100"/>
        <v>0</v>
      </c>
      <c r="AH3497" s="1"/>
    </row>
    <row r="3498" spans="1:34">
      <c r="A3498" s="18"/>
      <c r="B3498" s="168"/>
      <c r="C3498" s="19"/>
      <c r="D3498" s="19"/>
      <c r="E3498" s="199"/>
      <c r="F3498" s="205"/>
      <c r="G3498" s="20"/>
      <c r="H3498" s="20"/>
      <c r="I3498" s="20"/>
      <c r="J3498" s="20"/>
      <c r="K3498" s="20"/>
      <c r="L3498" s="20"/>
      <c r="M3498" s="20"/>
      <c r="N3498" s="20"/>
      <c r="O3498" s="125"/>
      <c r="P3498" s="125"/>
      <c r="Q3498" s="199"/>
      <c r="R3498" s="205"/>
      <c r="S3498" s="199"/>
      <c r="T3498" s="199"/>
      <c r="U3498" s="199"/>
      <c r="V3498" s="205"/>
      <c r="W3498" s="205"/>
      <c r="X3498" s="230"/>
      <c r="Y3498" s="230"/>
      <c r="Z3498" s="20"/>
      <c r="AA3498" s="20"/>
      <c r="AB3498" s="205"/>
      <c r="AC3498" s="205"/>
      <c r="AD3498" s="205"/>
      <c r="AE3498" s="1">
        <f t="shared" si="99"/>
        <v>0</v>
      </c>
      <c r="AF3498" s="1">
        <f t="shared" si="100"/>
        <v>0</v>
      </c>
      <c r="AH3498" s="1"/>
    </row>
    <row r="3499" spans="1:34">
      <c r="A3499" s="18"/>
      <c r="B3499" s="168"/>
      <c r="C3499" s="19"/>
      <c r="D3499" s="19"/>
      <c r="E3499" s="199"/>
      <c r="F3499" s="205"/>
      <c r="G3499" s="20"/>
      <c r="H3499" s="20"/>
      <c r="I3499" s="20"/>
      <c r="J3499" s="20"/>
      <c r="K3499" s="20"/>
      <c r="L3499" s="20"/>
      <c r="M3499" s="20"/>
      <c r="N3499" s="20"/>
      <c r="O3499" s="125"/>
      <c r="P3499" s="125"/>
      <c r="Q3499" s="199"/>
      <c r="R3499" s="205"/>
      <c r="S3499" s="199"/>
      <c r="T3499" s="199"/>
      <c r="U3499" s="199"/>
      <c r="V3499" s="205"/>
      <c r="W3499" s="205"/>
      <c r="X3499" s="230"/>
      <c r="Y3499" s="230"/>
      <c r="Z3499" s="20"/>
      <c r="AA3499" s="20"/>
      <c r="AB3499" s="205"/>
      <c r="AC3499" s="205"/>
      <c r="AD3499" s="205"/>
      <c r="AE3499" s="1">
        <f t="shared" si="99"/>
        <v>0</v>
      </c>
      <c r="AF3499" s="1">
        <f t="shared" si="100"/>
        <v>0</v>
      </c>
      <c r="AH3499" s="1"/>
    </row>
    <row r="3500" spans="1:34">
      <c r="A3500" s="18"/>
      <c r="B3500" s="168"/>
      <c r="C3500" s="19"/>
      <c r="D3500" s="19"/>
      <c r="E3500" s="199"/>
      <c r="F3500" s="205"/>
      <c r="G3500" s="20"/>
      <c r="H3500" s="20"/>
      <c r="I3500" s="20"/>
      <c r="J3500" s="20"/>
      <c r="K3500" s="20"/>
      <c r="L3500" s="20"/>
      <c r="M3500" s="20"/>
      <c r="N3500" s="20"/>
      <c r="O3500" s="125"/>
      <c r="P3500" s="125"/>
      <c r="Q3500" s="199"/>
      <c r="R3500" s="205"/>
      <c r="S3500" s="199"/>
      <c r="T3500" s="199"/>
      <c r="U3500" s="199"/>
      <c r="V3500" s="205"/>
      <c r="W3500" s="205"/>
      <c r="X3500" s="230"/>
      <c r="Y3500" s="230"/>
      <c r="Z3500" s="20"/>
      <c r="AA3500" s="20"/>
      <c r="AB3500" s="205"/>
      <c r="AC3500" s="205"/>
      <c r="AD3500" s="205"/>
      <c r="AE3500" s="1">
        <f t="shared" si="99"/>
        <v>0</v>
      </c>
      <c r="AF3500" s="1">
        <f t="shared" si="100"/>
        <v>0</v>
      </c>
      <c r="AH3500" s="1"/>
    </row>
    <row r="3501" spans="1:34">
      <c r="A3501" s="18"/>
      <c r="B3501" s="168"/>
      <c r="C3501" s="19"/>
      <c r="D3501" s="19"/>
      <c r="E3501" s="199"/>
      <c r="F3501" s="205"/>
      <c r="G3501" s="20"/>
      <c r="H3501" s="20"/>
      <c r="I3501" s="20"/>
      <c r="J3501" s="20"/>
      <c r="K3501" s="20"/>
      <c r="L3501" s="20"/>
      <c r="M3501" s="20"/>
      <c r="N3501" s="20"/>
      <c r="O3501" s="125"/>
      <c r="P3501" s="125"/>
      <c r="Q3501" s="199"/>
      <c r="R3501" s="205"/>
      <c r="S3501" s="199"/>
      <c r="T3501" s="199"/>
      <c r="U3501" s="199"/>
      <c r="V3501" s="205"/>
      <c r="W3501" s="205"/>
      <c r="X3501" s="230"/>
      <c r="Y3501" s="230"/>
      <c r="Z3501" s="20"/>
      <c r="AA3501" s="20"/>
      <c r="AB3501" s="205"/>
      <c r="AC3501" s="205"/>
      <c r="AD3501" s="205"/>
      <c r="AE3501" s="1">
        <f t="shared" si="99"/>
        <v>0</v>
      </c>
      <c r="AF3501" s="1">
        <f t="shared" si="100"/>
        <v>0</v>
      </c>
      <c r="AH3501" s="1"/>
    </row>
    <row r="3502" spans="1:34">
      <c r="A3502" s="18"/>
      <c r="B3502" s="168"/>
      <c r="C3502" s="19"/>
      <c r="D3502" s="19"/>
      <c r="E3502" s="199"/>
      <c r="F3502" s="205"/>
      <c r="G3502" s="20"/>
      <c r="H3502" s="20"/>
      <c r="I3502" s="20"/>
      <c r="J3502" s="20"/>
      <c r="K3502" s="20"/>
      <c r="L3502" s="20"/>
      <c r="M3502" s="20"/>
      <c r="N3502" s="20"/>
      <c r="O3502" s="125"/>
      <c r="P3502" s="125"/>
      <c r="Q3502" s="199"/>
      <c r="R3502" s="205"/>
      <c r="S3502" s="199"/>
      <c r="T3502" s="199"/>
      <c r="U3502" s="199"/>
      <c r="V3502" s="205"/>
      <c r="W3502" s="205"/>
      <c r="X3502" s="230"/>
      <c r="Y3502" s="230"/>
      <c r="Z3502" s="20"/>
      <c r="AA3502" s="20"/>
      <c r="AB3502" s="205"/>
      <c r="AC3502" s="205"/>
      <c r="AD3502" s="205"/>
      <c r="AE3502" s="1">
        <f t="shared" si="99"/>
        <v>0</v>
      </c>
      <c r="AF3502" s="1">
        <f t="shared" si="100"/>
        <v>0</v>
      </c>
      <c r="AH3502" s="1"/>
    </row>
    <row r="3503" spans="1:34">
      <c r="A3503" s="18"/>
      <c r="B3503" s="168"/>
      <c r="C3503" s="19"/>
      <c r="D3503" s="19"/>
      <c r="E3503" s="199"/>
      <c r="F3503" s="205"/>
      <c r="G3503" s="20"/>
      <c r="H3503" s="20"/>
      <c r="I3503" s="20"/>
      <c r="J3503" s="20"/>
      <c r="K3503" s="20"/>
      <c r="L3503" s="20"/>
      <c r="M3503" s="20"/>
      <c r="N3503" s="20"/>
      <c r="O3503" s="125"/>
      <c r="P3503" s="125"/>
      <c r="Q3503" s="199"/>
      <c r="R3503" s="205"/>
      <c r="S3503" s="199"/>
      <c r="T3503" s="199"/>
      <c r="U3503" s="199"/>
      <c r="V3503" s="205"/>
      <c r="W3503" s="205"/>
      <c r="X3503" s="230"/>
      <c r="Y3503" s="230"/>
      <c r="Z3503" s="20"/>
      <c r="AA3503" s="20"/>
      <c r="AB3503" s="205"/>
      <c r="AC3503" s="205"/>
      <c r="AD3503" s="205"/>
      <c r="AE3503" s="1">
        <f t="shared" si="99"/>
        <v>0</v>
      </c>
      <c r="AF3503" s="1">
        <f t="shared" si="100"/>
        <v>0</v>
      </c>
      <c r="AH3503" s="1"/>
    </row>
    <row r="3504" spans="1:34">
      <c r="A3504" s="18"/>
      <c r="B3504" s="168"/>
      <c r="C3504" s="19"/>
      <c r="D3504" s="19"/>
      <c r="E3504" s="199"/>
      <c r="F3504" s="205"/>
      <c r="G3504" s="20"/>
      <c r="H3504" s="20"/>
      <c r="I3504" s="20"/>
      <c r="J3504" s="20"/>
      <c r="K3504" s="20"/>
      <c r="L3504" s="20"/>
      <c r="M3504" s="20"/>
      <c r="N3504" s="20"/>
      <c r="O3504" s="125"/>
      <c r="P3504" s="125"/>
      <c r="Q3504" s="199"/>
      <c r="R3504" s="205"/>
      <c r="S3504" s="199"/>
      <c r="T3504" s="199"/>
      <c r="U3504" s="199"/>
      <c r="V3504" s="205"/>
      <c r="W3504" s="205"/>
      <c r="X3504" s="230"/>
      <c r="Y3504" s="230"/>
      <c r="Z3504" s="20"/>
      <c r="AA3504" s="20"/>
      <c r="AB3504" s="205"/>
      <c r="AC3504" s="205"/>
      <c r="AD3504" s="205"/>
      <c r="AE3504" s="1">
        <f t="shared" si="99"/>
        <v>0</v>
      </c>
      <c r="AF3504" s="1">
        <f t="shared" si="100"/>
        <v>0</v>
      </c>
      <c r="AH3504" s="1"/>
    </row>
    <row r="3505" spans="1:34">
      <c r="A3505" s="18"/>
      <c r="B3505" s="168"/>
      <c r="C3505" s="19"/>
      <c r="D3505" s="19"/>
      <c r="E3505" s="199"/>
      <c r="F3505" s="205"/>
      <c r="G3505" s="20"/>
      <c r="H3505" s="20"/>
      <c r="I3505" s="20"/>
      <c r="J3505" s="20"/>
      <c r="K3505" s="20"/>
      <c r="L3505" s="20"/>
      <c r="M3505" s="20"/>
      <c r="N3505" s="20"/>
      <c r="O3505" s="125"/>
      <c r="P3505" s="125"/>
      <c r="Q3505" s="199"/>
      <c r="R3505" s="205"/>
      <c r="S3505" s="199"/>
      <c r="T3505" s="199"/>
      <c r="U3505" s="199"/>
      <c r="V3505" s="205"/>
      <c r="W3505" s="205"/>
      <c r="X3505" s="230"/>
      <c r="Y3505" s="230"/>
      <c r="Z3505" s="20"/>
      <c r="AA3505" s="20"/>
      <c r="AB3505" s="205"/>
      <c r="AC3505" s="205"/>
      <c r="AD3505" s="205"/>
      <c r="AE3505" s="1">
        <f t="shared" si="99"/>
        <v>0</v>
      </c>
      <c r="AF3505" s="1">
        <f t="shared" si="100"/>
        <v>0</v>
      </c>
      <c r="AH3505" s="1"/>
    </row>
    <row r="3506" spans="1:34">
      <c r="A3506" s="18"/>
      <c r="B3506" s="168"/>
      <c r="C3506" s="19"/>
      <c r="D3506" s="19"/>
      <c r="E3506" s="199"/>
      <c r="F3506" s="205"/>
      <c r="G3506" s="20"/>
      <c r="H3506" s="20"/>
      <c r="I3506" s="20"/>
      <c r="J3506" s="20"/>
      <c r="K3506" s="20"/>
      <c r="L3506" s="20"/>
      <c r="M3506" s="20"/>
      <c r="N3506" s="20"/>
      <c r="O3506" s="125"/>
      <c r="P3506" s="125"/>
      <c r="Q3506" s="199"/>
      <c r="R3506" s="205"/>
      <c r="S3506" s="199"/>
      <c r="T3506" s="199"/>
      <c r="U3506" s="199"/>
      <c r="V3506" s="205"/>
      <c r="W3506" s="205"/>
      <c r="X3506" s="230"/>
      <c r="Y3506" s="230"/>
      <c r="Z3506" s="20"/>
      <c r="AA3506" s="20"/>
      <c r="AB3506" s="205"/>
      <c r="AC3506" s="205"/>
      <c r="AD3506" s="205"/>
      <c r="AE3506" s="1">
        <f t="shared" si="99"/>
        <v>0</v>
      </c>
      <c r="AF3506" s="1">
        <f t="shared" si="100"/>
        <v>0</v>
      </c>
      <c r="AH3506" s="1"/>
    </row>
    <row r="3507" spans="1:34">
      <c r="A3507" s="18"/>
      <c r="B3507" s="168"/>
      <c r="C3507" s="19"/>
      <c r="D3507" s="19"/>
      <c r="E3507" s="199"/>
      <c r="F3507" s="205"/>
      <c r="G3507" s="20"/>
      <c r="H3507" s="20"/>
      <c r="I3507" s="20"/>
      <c r="J3507" s="20"/>
      <c r="K3507" s="20"/>
      <c r="L3507" s="20"/>
      <c r="M3507" s="20"/>
      <c r="N3507" s="20"/>
      <c r="O3507" s="125"/>
      <c r="P3507" s="125"/>
      <c r="Q3507" s="199"/>
      <c r="R3507" s="205"/>
      <c r="S3507" s="199"/>
      <c r="T3507" s="199"/>
      <c r="U3507" s="199"/>
      <c r="V3507" s="205"/>
      <c r="W3507" s="205"/>
      <c r="X3507" s="230"/>
      <c r="Y3507" s="230"/>
      <c r="Z3507" s="20"/>
      <c r="AA3507" s="20"/>
      <c r="AB3507" s="205"/>
      <c r="AC3507" s="205"/>
      <c r="AD3507" s="205"/>
      <c r="AE3507" s="1">
        <f t="shared" si="99"/>
        <v>0</v>
      </c>
      <c r="AF3507" s="1">
        <f t="shared" si="100"/>
        <v>0</v>
      </c>
      <c r="AH3507" s="1"/>
    </row>
    <row r="3508" spans="1:34">
      <c r="A3508" s="18"/>
      <c r="B3508" s="168"/>
      <c r="C3508" s="19"/>
      <c r="D3508" s="19"/>
      <c r="E3508" s="199"/>
      <c r="F3508" s="205"/>
      <c r="G3508" s="20"/>
      <c r="H3508" s="20"/>
      <c r="I3508" s="20"/>
      <c r="J3508" s="20"/>
      <c r="K3508" s="20"/>
      <c r="L3508" s="20"/>
      <c r="M3508" s="20"/>
      <c r="N3508" s="20"/>
      <c r="O3508" s="125"/>
      <c r="P3508" s="125"/>
      <c r="Q3508" s="199"/>
      <c r="R3508" s="205"/>
      <c r="S3508" s="199"/>
      <c r="T3508" s="199"/>
      <c r="U3508" s="199"/>
      <c r="V3508" s="205"/>
      <c r="W3508" s="205"/>
      <c r="X3508" s="230"/>
      <c r="Y3508" s="230"/>
      <c r="Z3508" s="20"/>
      <c r="AA3508" s="20"/>
      <c r="AB3508" s="205"/>
      <c r="AC3508" s="205"/>
      <c r="AD3508" s="205"/>
      <c r="AE3508" s="1">
        <f t="shared" si="99"/>
        <v>0</v>
      </c>
      <c r="AF3508" s="1">
        <f t="shared" si="100"/>
        <v>0</v>
      </c>
      <c r="AH3508" s="1"/>
    </row>
    <row r="3509" spans="1:34">
      <c r="A3509" s="18"/>
      <c r="B3509" s="168"/>
      <c r="C3509" s="19"/>
      <c r="D3509" s="19"/>
      <c r="E3509" s="199"/>
      <c r="F3509" s="205"/>
      <c r="G3509" s="20"/>
      <c r="H3509" s="20"/>
      <c r="I3509" s="20"/>
      <c r="J3509" s="20"/>
      <c r="K3509" s="20"/>
      <c r="L3509" s="20"/>
      <c r="M3509" s="20"/>
      <c r="N3509" s="20"/>
      <c r="O3509" s="125"/>
      <c r="P3509" s="125"/>
      <c r="Q3509" s="199"/>
      <c r="R3509" s="205"/>
      <c r="S3509" s="199"/>
      <c r="T3509" s="199"/>
      <c r="U3509" s="199"/>
      <c r="V3509" s="205"/>
      <c r="W3509" s="205"/>
      <c r="X3509" s="230"/>
      <c r="Y3509" s="230"/>
      <c r="Z3509" s="20"/>
      <c r="AA3509" s="20"/>
      <c r="AB3509" s="205"/>
      <c r="AC3509" s="205"/>
      <c r="AD3509" s="205"/>
      <c r="AE3509" s="1">
        <f t="shared" si="99"/>
        <v>0</v>
      </c>
      <c r="AF3509" s="1">
        <f t="shared" si="100"/>
        <v>0</v>
      </c>
      <c r="AH3509" s="1"/>
    </row>
    <row r="3510" spans="1:34">
      <c r="A3510" s="18"/>
      <c r="B3510" s="168"/>
      <c r="C3510" s="19"/>
      <c r="D3510" s="19"/>
      <c r="E3510" s="199"/>
      <c r="F3510" s="205"/>
      <c r="G3510" s="20"/>
      <c r="H3510" s="20"/>
      <c r="I3510" s="20"/>
      <c r="J3510" s="20"/>
      <c r="K3510" s="20"/>
      <c r="L3510" s="20"/>
      <c r="M3510" s="20"/>
      <c r="N3510" s="20"/>
      <c r="O3510" s="125"/>
      <c r="P3510" s="125"/>
      <c r="Q3510" s="199"/>
      <c r="R3510" s="205"/>
      <c r="S3510" s="199"/>
      <c r="T3510" s="199"/>
      <c r="U3510" s="199"/>
      <c r="V3510" s="205"/>
      <c r="W3510" s="205"/>
      <c r="X3510" s="230"/>
      <c r="Y3510" s="230"/>
      <c r="Z3510" s="20"/>
      <c r="AA3510" s="20"/>
      <c r="AB3510" s="205"/>
      <c r="AC3510" s="205"/>
      <c r="AD3510" s="205"/>
      <c r="AE3510" s="1">
        <f t="shared" si="99"/>
        <v>0</v>
      </c>
      <c r="AF3510" s="1">
        <f t="shared" si="100"/>
        <v>0</v>
      </c>
      <c r="AH3510" s="1"/>
    </row>
    <row r="3511" spans="1:34">
      <c r="A3511" s="18"/>
      <c r="B3511" s="168"/>
      <c r="C3511" s="19"/>
      <c r="D3511" s="19"/>
      <c r="E3511" s="199"/>
      <c r="F3511" s="205"/>
      <c r="G3511" s="20"/>
      <c r="H3511" s="20"/>
      <c r="I3511" s="20"/>
      <c r="J3511" s="20"/>
      <c r="K3511" s="20"/>
      <c r="L3511" s="20"/>
      <c r="M3511" s="20"/>
      <c r="N3511" s="20"/>
      <c r="O3511" s="125"/>
      <c r="P3511" s="125"/>
      <c r="Q3511" s="199"/>
      <c r="R3511" s="205"/>
      <c r="S3511" s="199"/>
      <c r="T3511" s="199"/>
      <c r="U3511" s="199"/>
      <c r="V3511" s="205"/>
      <c r="W3511" s="205"/>
      <c r="X3511" s="230"/>
      <c r="Y3511" s="230"/>
      <c r="Z3511" s="20"/>
      <c r="AA3511" s="20"/>
      <c r="AB3511" s="205"/>
      <c r="AC3511" s="205"/>
      <c r="AD3511" s="205"/>
      <c r="AE3511" s="1">
        <f t="shared" si="99"/>
        <v>0</v>
      </c>
      <c r="AF3511" s="1">
        <f t="shared" si="100"/>
        <v>0</v>
      </c>
      <c r="AH3511" s="1"/>
    </row>
    <row r="3512" spans="1:34">
      <c r="A3512" s="18"/>
      <c r="B3512" s="168"/>
      <c r="C3512" s="19"/>
      <c r="D3512" s="19"/>
      <c r="E3512" s="199"/>
      <c r="F3512" s="205"/>
      <c r="G3512" s="20"/>
      <c r="H3512" s="20"/>
      <c r="I3512" s="20"/>
      <c r="J3512" s="20"/>
      <c r="K3512" s="20"/>
      <c r="L3512" s="20"/>
      <c r="M3512" s="20"/>
      <c r="N3512" s="20"/>
      <c r="O3512" s="125"/>
      <c r="P3512" s="125"/>
      <c r="Q3512" s="199"/>
      <c r="R3512" s="205"/>
      <c r="S3512" s="199"/>
      <c r="T3512" s="199"/>
      <c r="U3512" s="199"/>
      <c r="V3512" s="205"/>
      <c r="W3512" s="205"/>
      <c r="X3512" s="230"/>
      <c r="Y3512" s="230"/>
      <c r="Z3512" s="20"/>
      <c r="AA3512" s="20"/>
      <c r="AB3512" s="205"/>
      <c r="AC3512" s="205"/>
      <c r="AD3512" s="205"/>
      <c r="AE3512" s="1">
        <f t="shared" si="99"/>
        <v>0</v>
      </c>
      <c r="AF3512" s="1">
        <f t="shared" si="100"/>
        <v>0</v>
      </c>
      <c r="AH3512" s="1"/>
    </row>
    <row r="3513" spans="1:34">
      <c r="A3513" s="18"/>
      <c r="B3513" s="168"/>
      <c r="C3513" s="19"/>
      <c r="D3513" s="19"/>
      <c r="E3513" s="199"/>
      <c r="F3513" s="205"/>
      <c r="G3513" s="20"/>
      <c r="H3513" s="20"/>
      <c r="I3513" s="20"/>
      <c r="J3513" s="20"/>
      <c r="K3513" s="20"/>
      <c r="L3513" s="20"/>
      <c r="M3513" s="20"/>
      <c r="N3513" s="20"/>
      <c r="O3513" s="125"/>
      <c r="P3513" s="125"/>
      <c r="Q3513" s="199"/>
      <c r="R3513" s="205"/>
      <c r="S3513" s="199"/>
      <c r="T3513" s="199"/>
      <c r="U3513" s="199"/>
      <c r="V3513" s="205"/>
      <c r="W3513" s="205"/>
      <c r="X3513" s="230"/>
      <c r="Y3513" s="230"/>
      <c r="Z3513" s="20"/>
      <c r="AA3513" s="20"/>
      <c r="AB3513" s="205"/>
      <c r="AC3513" s="205"/>
      <c r="AD3513" s="205"/>
      <c r="AE3513" s="1">
        <f t="shared" si="99"/>
        <v>0</v>
      </c>
      <c r="AF3513" s="1">
        <f t="shared" si="100"/>
        <v>0</v>
      </c>
      <c r="AH3513" s="1"/>
    </row>
    <row r="3514" spans="1:34">
      <c r="A3514" s="18"/>
      <c r="B3514" s="168"/>
      <c r="C3514" s="19"/>
      <c r="D3514" s="19"/>
      <c r="E3514" s="199"/>
      <c r="F3514" s="205"/>
      <c r="G3514" s="20"/>
      <c r="H3514" s="20"/>
      <c r="I3514" s="20"/>
      <c r="J3514" s="20"/>
      <c r="K3514" s="20"/>
      <c r="L3514" s="20"/>
      <c r="M3514" s="20"/>
      <c r="N3514" s="20"/>
      <c r="O3514" s="125"/>
      <c r="P3514" s="125"/>
      <c r="Q3514" s="199"/>
      <c r="R3514" s="205"/>
      <c r="S3514" s="199"/>
      <c r="T3514" s="199"/>
      <c r="U3514" s="199"/>
      <c r="V3514" s="205"/>
      <c r="W3514" s="205"/>
      <c r="X3514" s="230"/>
      <c r="Y3514" s="230"/>
      <c r="Z3514" s="20"/>
      <c r="AA3514" s="20"/>
      <c r="AB3514" s="205"/>
      <c r="AC3514" s="205"/>
      <c r="AD3514" s="205"/>
      <c r="AE3514" s="1">
        <f t="shared" si="99"/>
        <v>0</v>
      </c>
      <c r="AF3514" s="1">
        <f t="shared" si="100"/>
        <v>0</v>
      </c>
      <c r="AH3514" s="1"/>
    </row>
    <row r="3515" spans="1:34">
      <c r="A3515" s="18"/>
      <c r="B3515" s="168"/>
      <c r="C3515" s="19"/>
      <c r="D3515" s="19"/>
      <c r="E3515" s="199"/>
      <c r="F3515" s="205"/>
      <c r="G3515" s="20"/>
      <c r="H3515" s="20"/>
      <c r="I3515" s="20"/>
      <c r="J3515" s="20"/>
      <c r="K3515" s="20"/>
      <c r="L3515" s="20"/>
      <c r="M3515" s="20"/>
      <c r="N3515" s="20"/>
      <c r="O3515" s="125"/>
      <c r="P3515" s="125"/>
      <c r="Q3515" s="199"/>
      <c r="R3515" s="205"/>
      <c r="S3515" s="199"/>
      <c r="T3515" s="199"/>
      <c r="U3515" s="199"/>
      <c r="V3515" s="205"/>
      <c r="W3515" s="205"/>
      <c r="X3515" s="230"/>
      <c r="Y3515" s="230"/>
      <c r="Z3515" s="20"/>
      <c r="AA3515" s="20"/>
      <c r="AB3515" s="205"/>
      <c r="AC3515" s="205"/>
      <c r="AD3515" s="205"/>
      <c r="AE3515" s="1">
        <f t="shared" si="99"/>
        <v>0</v>
      </c>
      <c r="AF3515" s="1">
        <f t="shared" si="100"/>
        <v>0</v>
      </c>
      <c r="AH3515" s="1"/>
    </row>
    <row r="3516" spans="1:34">
      <c r="A3516" s="18"/>
      <c r="B3516" s="168"/>
      <c r="C3516" s="19"/>
      <c r="D3516" s="19"/>
      <c r="E3516" s="199"/>
      <c r="F3516" s="205"/>
      <c r="G3516" s="20"/>
      <c r="H3516" s="20"/>
      <c r="I3516" s="20"/>
      <c r="J3516" s="20"/>
      <c r="K3516" s="20"/>
      <c r="L3516" s="20"/>
      <c r="M3516" s="20"/>
      <c r="N3516" s="20"/>
      <c r="O3516" s="125"/>
      <c r="P3516" s="125"/>
      <c r="Q3516" s="199"/>
      <c r="R3516" s="205"/>
      <c r="S3516" s="199"/>
      <c r="T3516" s="199"/>
      <c r="U3516" s="199"/>
      <c r="V3516" s="205"/>
      <c r="W3516" s="205"/>
      <c r="X3516" s="230"/>
      <c r="Y3516" s="230"/>
      <c r="Z3516" s="20"/>
      <c r="AA3516" s="20"/>
      <c r="AB3516" s="205"/>
      <c r="AC3516" s="205"/>
      <c r="AD3516" s="205"/>
      <c r="AE3516" s="1">
        <f t="shared" si="99"/>
        <v>0</v>
      </c>
      <c r="AF3516" s="1">
        <f t="shared" si="100"/>
        <v>0</v>
      </c>
      <c r="AH3516" s="1"/>
    </row>
    <row r="3517" spans="1:34">
      <c r="A3517" s="18"/>
      <c r="B3517" s="168"/>
      <c r="C3517" s="19"/>
      <c r="D3517" s="19"/>
      <c r="E3517" s="199"/>
      <c r="F3517" s="205"/>
      <c r="G3517" s="20"/>
      <c r="H3517" s="20"/>
      <c r="I3517" s="20"/>
      <c r="J3517" s="20"/>
      <c r="K3517" s="20"/>
      <c r="L3517" s="20"/>
      <c r="M3517" s="20"/>
      <c r="N3517" s="20"/>
      <c r="O3517" s="125"/>
      <c r="P3517" s="125"/>
      <c r="Q3517" s="199"/>
      <c r="R3517" s="205"/>
      <c r="S3517" s="199"/>
      <c r="T3517" s="199"/>
      <c r="U3517" s="199"/>
      <c r="V3517" s="205"/>
      <c r="W3517" s="205"/>
      <c r="X3517" s="230"/>
      <c r="Y3517" s="230"/>
      <c r="Z3517" s="20"/>
      <c r="AA3517" s="20"/>
      <c r="AB3517" s="205"/>
      <c r="AC3517" s="205"/>
      <c r="AD3517" s="205"/>
      <c r="AE3517" s="1">
        <f t="shared" si="99"/>
        <v>0</v>
      </c>
      <c r="AF3517" s="1">
        <f t="shared" si="100"/>
        <v>0</v>
      </c>
      <c r="AH3517" s="1"/>
    </row>
    <row r="3518" spans="1:34">
      <c r="A3518" s="18"/>
      <c r="B3518" s="168"/>
      <c r="C3518" s="19"/>
      <c r="D3518" s="19"/>
      <c r="E3518" s="199"/>
      <c r="F3518" s="205"/>
      <c r="G3518" s="20"/>
      <c r="H3518" s="20"/>
      <c r="I3518" s="20"/>
      <c r="J3518" s="20"/>
      <c r="K3518" s="20"/>
      <c r="L3518" s="20"/>
      <c r="M3518" s="20"/>
      <c r="N3518" s="20"/>
      <c r="O3518" s="125"/>
      <c r="P3518" s="125"/>
      <c r="Q3518" s="199"/>
      <c r="R3518" s="205"/>
      <c r="S3518" s="199"/>
      <c r="T3518" s="199"/>
      <c r="U3518" s="199"/>
      <c r="V3518" s="205"/>
      <c r="W3518" s="205"/>
      <c r="X3518" s="230"/>
      <c r="Y3518" s="230"/>
      <c r="Z3518" s="20"/>
      <c r="AA3518" s="20"/>
      <c r="AB3518" s="205"/>
      <c r="AC3518" s="205"/>
      <c r="AD3518" s="205"/>
      <c r="AE3518" s="1">
        <f t="shared" si="99"/>
        <v>0</v>
      </c>
      <c r="AF3518" s="1">
        <f t="shared" si="100"/>
        <v>0</v>
      </c>
      <c r="AH3518" s="1"/>
    </row>
    <row r="3519" spans="1:34">
      <c r="A3519" s="18"/>
      <c r="B3519" s="168"/>
      <c r="C3519" s="19"/>
      <c r="D3519" s="19"/>
      <c r="E3519" s="199"/>
      <c r="F3519" s="205"/>
      <c r="G3519" s="20"/>
      <c r="H3519" s="20"/>
      <c r="I3519" s="20"/>
      <c r="J3519" s="20"/>
      <c r="K3519" s="20"/>
      <c r="L3519" s="20"/>
      <c r="M3519" s="20"/>
      <c r="N3519" s="20"/>
      <c r="O3519" s="125"/>
      <c r="P3519" s="125"/>
      <c r="Q3519" s="199"/>
      <c r="R3519" s="205"/>
      <c r="S3519" s="199"/>
      <c r="T3519" s="199"/>
      <c r="U3519" s="199"/>
      <c r="V3519" s="205"/>
      <c r="W3519" s="205"/>
      <c r="X3519" s="230"/>
      <c r="Y3519" s="230"/>
      <c r="Z3519" s="20"/>
      <c r="AA3519" s="20"/>
      <c r="AB3519" s="205"/>
      <c r="AC3519" s="205"/>
      <c r="AD3519" s="205"/>
      <c r="AE3519" s="1">
        <f t="shared" si="99"/>
        <v>0</v>
      </c>
      <c r="AF3519" s="1">
        <f t="shared" si="100"/>
        <v>0</v>
      </c>
      <c r="AH3519" s="1"/>
    </row>
    <row r="3520" spans="1:34">
      <c r="A3520" s="18"/>
      <c r="B3520" s="168"/>
      <c r="C3520" s="19"/>
      <c r="D3520" s="19"/>
      <c r="E3520" s="199"/>
      <c r="F3520" s="205"/>
      <c r="G3520" s="20"/>
      <c r="H3520" s="20"/>
      <c r="I3520" s="20"/>
      <c r="J3520" s="20"/>
      <c r="K3520" s="20"/>
      <c r="L3520" s="20"/>
      <c r="M3520" s="20"/>
      <c r="N3520" s="20"/>
      <c r="O3520" s="125"/>
      <c r="P3520" s="125"/>
      <c r="Q3520" s="199"/>
      <c r="R3520" s="205"/>
      <c r="S3520" s="199"/>
      <c r="T3520" s="199"/>
      <c r="U3520" s="199"/>
      <c r="V3520" s="205"/>
      <c r="W3520" s="205"/>
      <c r="X3520" s="230"/>
      <c r="Y3520" s="230"/>
      <c r="Z3520" s="20"/>
      <c r="AA3520" s="20"/>
      <c r="AB3520" s="205"/>
      <c r="AC3520" s="205"/>
      <c r="AD3520" s="205"/>
      <c r="AE3520" s="1">
        <f t="shared" si="99"/>
        <v>0</v>
      </c>
      <c r="AF3520" s="1">
        <f t="shared" si="100"/>
        <v>0</v>
      </c>
      <c r="AH3520" s="1"/>
    </row>
    <row r="3521" spans="1:34">
      <c r="A3521" s="18"/>
      <c r="B3521" s="168"/>
      <c r="C3521" s="19"/>
      <c r="D3521" s="19"/>
      <c r="E3521" s="199"/>
      <c r="F3521" s="205"/>
      <c r="G3521" s="20"/>
      <c r="H3521" s="20"/>
      <c r="I3521" s="20"/>
      <c r="J3521" s="20"/>
      <c r="K3521" s="20"/>
      <c r="L3521" s="20"/>
      <c r="M3521" s="20"/>
      <c r="N3521" s="20"/>
      <c r="O3521" s="125"/>
      <c r="P3521" s="125"/>
      <c r="Q3521" s="199"/>
      <c r="R3521" s="205"/>
      <c r="S3521" s="199"/>
      <c r="T3521" s="199"/>
      <c r="U3521" s="199"/>
      <c r="V3521" s="205"/>
      <c r="W3521" s="205"/>
      <c r="X3521" s="230"/>
      <c r="Y3521" s="230"/>
      <c r="Z3521" s="20"/>
      <c r="AA3521" s="20"/>
      <c r="AB3521" s="205"/>
      <c r="AC3521" s="205"/>
      <c r="AD3521" s="205"/>
      <c r="AE3521" s="1">
        <f t="shared" si="99"/>
        <v>0</v>
      </c>
      <c r="AF3521" s="1">
        <f t="shared" si="100"/>
        <v>0</v>
      </c>
      <c r="AH3521" s="1"/>
    </row>
    <row r="3522" spans="1:34">
      <c r="A3522" s="18"/>
      <c r="B3522" s="168"/>
      <c r="C3522" s="19"/>
      <c r="D3522" s="19"/>
      <c r="E3522" s="199"/>
      <c r="F3522" s="205"/>
      <c r="G3522" s="20"/>
      <c r="H3522" s="20"/>
      <c r="I3522" s="20"/>
      <c r="J3522" s="20"/>
      <c r="K3522" s="20"/>
      <c r="L3522" s="20"/>
      <c r="M3522" s="20"/>
      <c r="N3522" s="20"/>
      <c r="O3522" s="125"/>
      <c r="P3522" s="125"/>
      <c r="Q3522" s="199"/>
      <c r="R3522" s="205"/>
      <c r="S3522" s="199"/>
      <c r="T3522" s="199"/>
      <c r="U3522" s="199"/>
      <c r="V3522" s="205"/>
      <c r="W3522" s="205"/>
      <c r="X3522" s="230"/>
      <c r="Y3522" s="230"/>
      <c r="Z3522" s="20"/>
      <c r="AA3522" s="20"/>
      <c r="AB3522" s="205"/>
      <c r="AC3522" s="205"/>
      <c r="AD3522" s="205"/>
      <c r="AE3522" s="1">
        <f t="shared" si="99"/>
        <v>0</v>
      </c>
      <c r="AF3522" s="1">
        <f t="shared" si="100"/>
        <v>0</v>
      </c>
      <c r="AH3522" s="1"/>
    </row>
    <row r="3523" spans="1:34">
      <c r="A3523" s="18"/>
      <c r="B3523" s="168"/>
      <c r="C3523" s="19"/>
      <c r="D3523" s="19"/>
      <c r="E3523" s="199"/>
      <c r="F3523" s="205"/>
      <c r="G3523" s="20"/>
      <c r="H3523" s="20"/>
      <c r="I3523" s="20"/>
      <c r="J3523" s="20"/>
      <c r="K3523" s="20"/>
      <c r="L3523" s="20"/>
      <c r="M3523" s="20"/>
      <c r="N3523" s="20"/>
      <c r="O3523" s="125"/>
      <c r="P3523" s="125"/>
      <c r="Q3523" s="199"/>
      <c r="R3523" s="205"/>
      <c r="S3523" s="199"/>
      <c r="T3523" s="199"/>
      <c r="U3523" s="199"/>
      <c r="V3523" s="205"/>
      <c r="W3523" s="205"/>
      <c r="X3523" s="230"/>
      <c r="Y3523" s="230"/>
      <c r="Z3523" s="20"/>
      <c r="AA3523" s="20"/>
      <c r="AB3523" s="205"/>
      <c r="AC3523" s="205"/>
      <c r="AD3523" s="205"/>
      <c r="AE3523" s="1">
        <f t="shared" si="99"/>
        <v>0</v>
      </c>
      <c r="AF3523" s="1">
        <f t="shared" si="100"/>
        <v>0</v>
      </c>
      <c r="AH3523" s="1"/>
    </row>
    <row r="3524" spans="1:34">
      <c r="A3524" s="18"/>
      <c r="B3524" s="168"/>
      <c r="C3524" s="19"/>
      <c r="D3524" s="19"/>
      <c r="E3524" s="199"/>
      <c r="F3524" s="205"/>
      <c r="G3524" s="20"/>
      <c r="H3524" s="20"/>
      <c r="I3524" s="20"/>
      <c r="J3524" s="20"/>
      <c r="K3524" s="20"/>
      <c r="L3524" s="20"/>
      <c r="M3524" s="20"/>
      <c r="N3524" s="20"/>
      <c r="O3524" s="125"/>
      <c r="P3524" s="125"/>
      <c r="Q3524" s="199"/>
      <c r="R3524" s="205"/>
      <c r="S3524" s="199"/>
      <c r="T3524" s="199"/>
      <c r="U3524" s="199"/>
      <c r="V3524" s="205"/>
      <c r="W3524" s="205"/>
      <c r="X3524" s="230"/>
      <c r="Y3524" s="230"/>
      <c r="Z3524" s="20"/>
      <c r="AA3524" s="20"/>
      <c r="AB3524" s="205"/>
      <c r="AC3524" s="205"/>
      <c r="AD3524" s="205"/>
      <c r="AE3524" s="1">
        <f t="shared" si="99"/>
        <v>0</v>
      </c>
      <c r="AF3524" s="1">
        <f t="shared" si="100"/>
        <v>0</v>
      </c>
      <c r="AH3524" s="1"/>
    </row>
    <row r="3525" spans="1:34">
      <c r="A3525" s="18"/>
      <c r="B3525" s="168"/>
      <c r="C3525" s="19"/>
      <c r="D3525" s="19"/>
      <c r="E3525" s="199"/>
      <c r="F3525" s="205"/>
      <c r="G3525" s="20"/>
      <c r="H3525" s="20"/>
      <c r="I3525" s="20"/>
      <c r="J3525" s="20"/>
      <c r="K3525" s="20"/>
      <c r="L3525" s="20"/>
      <c r="M3525" s="20"/>
      <c r="N3525" s="20"/>
      <c r="O3525" s="125"/>
      <c r="P3525" s="125"/>
      <c r="Q3525" s="199"/>
      <c r="R3525" s="205"/>
      <c r="S3525" s="199"/>
      <c r="T3525" s="199"/>
      <c r="U3525" s="199"/>
      <c r="V3525" s="205"/>
      <c r="W3525" s="205"/>
      <c r="X3525" s="230"/>
      <c r="Y3525" s="230"/>
      <c r="Z3525" s="20"/>
      <c r="AA3525" s="20"/>
      <c r="AB3525" s="205"/>
      <c r="AC3525" s="205"/>
      <c r="AD3525" s="205"/>
      <c r="AE3525" s="1">
        <f t="shared" si="99"/>
        <v>0</v>
      </c>
      <c r="AF3525" s="1">
        <f t="shared" si="100"/>
        <v>0</v>
      </c>
      <c r="AH3525" s="1"/>
    </row>
    <row r="3526" spans="1:34">
      <c r="A3526" s="18"/>
      <c r="B3526" s="168"/>
      <c r="C3526" s="19"/>
      <c r="D3526" s="19"/>
      <c r="E3526" s="199"/>
      <c r="F3526" s="205"/>
      <c r="G3526" s="20"/>
      <c r="H3526" s="20"/>
      <c r="I3526" s="20"/>
      <c r="J3526" s="20"/>
      <c r="K3526" s="20"/>
      <c r="L3526" s="20"/>
      <c r="M3526" s="20"/>
      <c r="N3526" s="20"/>
      <c r="O3526" s="125"/>
      <c r="P3526" s="125"/>
      <c r="Q3526" s="199"/>
      <c r="R3526" s="205"/>
      <c r="S3526" s="199"/>
      <c r="T3526" s="199"/>
      <c r="U3526" s="199"/>
      <c r="V3526" s="205"/>
      <c r="W3526" s="205"/>
      <c r="X3526" s="230"/>
      <c r="Y3526" s="230"/>
      <c r="Z3526" s="20"/>
      <c r="AA3526" s="20"/>
      <c r="AB3526" s="205"/>
      <c r="AC3526" s="205"/>
      <c r="AD3526" s="205"/>
      <c r="AE3526" s="1">
        <f t="shared" si="99"/>
        <v>0</v>
      </c>
      <c r="AF3526" s="1">
        <f t="shared" si="100"/>
        <v>0</v>
      </c>
      <c r="AH3526" s="1"/>
    </row>
    <row r="3527" spans="1:34">
      <c r="A3527" s="18"/>
      <c r="B3527" s="168"/>
      <c r="C3527" s="19"/>
      <c r="D3527" s="19"/>
      <c r="E3527" s="199"/>
      <c r="F3527" s="205"/>
      <c r="G3527" s="20"/>
      <c r="H3527" s="20"/>
      <c r="I3527" s="20"/>
      <c r="J3527" s="20"/>
      <c r="K3527" s="20"/>
      <c r="L3527" s="20"/>
      <c r="M3527" s="20"/>
      <c r="N3527" s="20"/>
      <c r="O3527" s="125"/>
      <c r="P3527" s="125"/>
      <c r="Q3527" s="199"/>
      <c r="R3527" s="205"/>
      <c r="S3527" s="199"/>
      <c r="T3527" s="199"/>
      <c r="U3527" s="199"/>
      <c r="V3527" s="205"/>
      <c r="W3527" s="205"/>
      <c r="X3527" s="230"/>
      <c r="Y3527" s="230"/>
      <c r="Z3527" s="20"/>
      <c r="AA3527" s="20"/>
      <c r="AB3527" s="205"/>
      <c r="AC3527" s="205"/>
      <c r="AD3527" s="205"/>
      <c r="AE3527" s="1">
        <f t="shared" si="99"/>
        <v>0</v>
      </c>
      <c r="AF3527" s="1">
        <f t="shared" si="100"/>
        <v>0</v>
      </c>
      <c r="AH3527" s="1"/>
    </row>
    <row r="3528" spans="1:34">
      <c r="A3528" s="18"/>
      <c r="B3528" s="168"/>
      <c r="C3528" s="19"/>
      <c r="D3528" s="19"/>
      <c r="E3528" s="199"/>
      <c r="F3528" s="205"/>
      <c r="G3528" s="20"/>
      <c r="H3528" s="20"/>
      <c r="I3528" s="20"/>
      <c r="J3528" s="20"/>
      <c r="K3528" s="20"/>
      <c r="L3528" s="20"/>
      <c r="M3528" s="20"/>
      <c r="N3528" s="20"/>
      <c r="O3528" s="125"/>
      <c r="P3528" s="125"/>
      <c r="Q3528" s="199"/>
      <c r="R3528" s="205"/>
      <c r="S3528" s="199"/>
      <c r="T3528" s="199"/>
      <c r="U3528" s="199"/>
      <c r="V3528" s="205"/>
      <c r="W3528" s="205"/>
      <c r="X3528" s="230"/>
      <c r="Y3528" s="230"/>
      <c r="Z3528" s="20"/>
      <c r="AA3528" s="20"/>
      <c r="AB3528" s="205"/>
      <c r="AC3528" s="205"/>
      <c r="AD3528" s="205"/>
      <c r="AE3528" s="1">
        <f t="shared" si="99"/>
        <v>0</v>
      </c>
      <c r="AF3528" s="1">
        <f t="shared" si="100"/>
        <v>0</v>
      </c>
      <c r="AH3528" s="1"/>
    </row>
    <row r="3529" spans="1:34">
      <c r="A3529" s="18"/>
      <c r="B3529" s="168"/>
      <c r="C3529" s="19"/>
      <c r="D3529" s="19"/>
      <c r="E3529" s="199"/>
      <c r="F3529" s="205"/>
      <c r="G3529" s="20"/>
      <c r="H3529" s="20"/>
      <c r="I3529" s="20"/>
      <c r="J3529" s="20"/>
      <c r="K3529" s="20"/>
      <c r="L3529" s="20"/>
      <c r="M3529" s="20"/>
      <c r="N3529" s="20"/>
      <c r="O3529" s="125"/>
      <c r="P3529" s="125"/>
      <c r="Q3529" s="199"/>
      <c r="R3529" s="205"/>
      <c r="S3529" s="199"/>
      <c r="T3529" s="199"/>
      <c r="U3529" s="199"/>
      <c r="V3529" s="205"/>
      <c r="W3529" s="205"/>
      <c r="X3529" s="230"/>
      <c r="Y3529" s="230"/>
      <c r="Z3529" s="20"/>
      <c r="AA3529" s="20"/>
      <c r="AB3529" s="205"/>
      <c r="AC3529" s="205"/>
      <c r="AD3529" s="205"/>
      <c r="AE3529" s="1">
        <f t="shared" si="99"/>
        <v>0</v>
      </c>
      <c r="AF3529" s="1">
        <f t="shared" si="100"/>
        <v>0</v>
      </c>
      <c r="AH3529" s="1"/>
    </row>
    <row r="3530" spans="1:34">
      <c r="A3530" s="18"/>
      <c r="B3530" s="168"/>
      <c r="C3530" s="19"/>
      <c r="D3530" s="19"/>
      <c r="E3530" s="199"/>
      <c r="F3530" s="205"/>
      <c r="G3530" s="20"/>
      <c r="H3530" s="20"/>
      <c r="I3530" s="20"/>
      <c r="J3530" s="20"/>
      <c r="K3530" s="20"/>
      <c r="L3530" s="20"/>
      <c r="M3530" s="20"/>
      <c r="N3530" s="20"/>
      <c r="O3530" s="125"/>
      <c r="P3530" s="125"/>
      <c r="Q3530" s="199"/>
      <c r="R3530" s="205"/>
      <c r="S3530" s="199"/>
      <c r="T3530" s="199"/>
      <c r="U3530" s="199"/>
      <c r="V3530" s="205"/>
      <c r="W3530" s="205"/>
      <c r="X3530" s="230"/>
      <c r="Y3530" s="230"/>
      <c r="Z3530" s="20"/>
      <c r="AA3530" s="20"/>
      <c r="AB3530" s="205"/>
      <c r="AC3530" s="205"/>
      <c r="AD3530" s="205"/>
      <c r="AE3530" s="1">
        <f t="shared" si="99"/>
        <v>0</v>
      </c>
      <c r="AF3530" s="1">
        <f t="shared" si="100"/>
        <v>0</v>
      </c>
      <c r="AH3530" s="1"/>
    </row>
    <row r="3531" spans="1:34">
      <c r="A3531" s="18"/>
      <c r="B3531" s="168"/>
      <c r="C3531" s="19"/>
      <c r="D3531" s="19"/>
      <c r="E3531" s="199"/>
      <c r="F3531" s="205"/>
      <c r="G3531" s="20"/>
      <c r="H3531" s="20"/>
      <c r="I3531" s="20"/>
      <c r="J3531" s="20"/>
      <c r="K3531" s="20"/>
      <c r="L3531" s="20"/>
      <c r="M3531" s="20"/>
      <c r="N3531" s="20"/>
      <c r="O3531" s="125"/>
      <c r="P3531" s="125"/>
      <c r="Q3531" s="199"/>
      <c r="R3531" s="205"/>
      <c r="S3531" s="199"/>
      <c r="T3531" s="199"/>
      <c r="U3531" s="199"/>
      <c r="V3531" s="205"/>
      <c r="W3531" s="205"/>
      <c r="X3531" s="230"/>
      <c r="Y3531" s="230"/>
      <c r="Z3531" s="20"/>
      <c r="AA3531" s="20"/>
      <c r="AB3531" s="205"/>
      <c r="AC3531" s="205"/>
      <c r="AD3531" s="205"/>
      <c r="AE3531" s="1">
        <f t="shared" ref="AE3531:AE3594" si="101">COUNTA(E3531:AC3531)</f>
        <v>0</v>
      </c>
      <c r="AF3531" s="1">
        <f t="shared" ref="AF3531:AF3594" si="102">COUNTA(E3531)*COUNTA(H3531)*COUNTA(M3531)*COUNTA(O3531)*COUNTA(P3531)*COUNTA(Q3531)*COUNTA(R3531)*COUNTA(AC3531)</f>
        <v>0</v>
      </c>
      <c r="AH3531" s="1"/>
    </row>
    <row r="3532" spans="1:34">
      <c r="A3532" s="18"/>
      <c r="B3532" s="168"/>
      <c r="C3532" s="19"/>
      <c r="D3532" s="19"/>
      <c r="E3532" s="199"/>
      <c r="F3532" s="205"/>
      <c r="G3532" s="20"/>
      <c r="H3532" s="20"/>
      <c r="I3532" s="20"/>
      <c r="J3532" s="20"/>
      <c r="K3532" s="20"/>
      <c r="L3532" s="20"/>
      <c r="M3532" s="20"/>
      <c r="N3532" s="20"/>
      <c r="O3532" s="125"/>
      <c r="P3532" s="125"/>
      <c r="Q3532" s="199"/>
      <c r="R3532" s="205"/>
      <c r="S3532" s="199"/>
      <c r="T3532" s="199"/>
      <c r="U3532" s="199"/>
      <c r="V3532" s="205"/>
      <c r="W3532" s="205"/>
      <c r="X3532" s="230"/>
      <c r="Y3532" s="230"/>
      <c r="Z3532" s="20"/>
      <c r="AA3532" s="20"/>
      <c r="AB3532" s="205"/>
      <c r="AC3532" s="205"/>
      <c r="AD3532" s="205"/>
      <c r="AE3532" s="1">
        <f t="shared" si="101"/>
        <v>0</v>
      </c>
      <c r="AF3532" s="1">
        <f t="shared" si="102"/>
        <v>0</v>
      </c>
      <c r="AH3532" s="1"/>
    </row>
    <row r="3533" spans="1:34">
      <c r="A3533" s="18"/>
      <c r="B3533" s="168"/>
      <c r="C3533" s="19"/>
      <c r="D3533" s="19"/>
      <c r="E3533" s="199"/>
      <c r="F3533" s="205"/>
      <c r="G3533" s="20"/>
      <c r="H3533" s="20"/>
      <c r="I3533" s="20"/>
      <c r="J3533" s="20"/>
      <c r="K3533" s="20"/>
      <c r="L3533" s="20"/>
      <c r="M3533" s="20"/>
      <c r="N3533" s="20"/>
      <c r="O3533" s="125"/>
      <c r="P3533" s="125"/>
      <c r="Q3533" s="199"/>
      <c r="R3533" s="205"/>
      <c r="S3533" s="199"/>
      <c r="T3533" s="199"/>
      <c r="U3533" s="199"/>
      <c r="V3533" s="205"/>
      <c r="W3533" s="205"/>
      <c r="X3533" s="230"/>
      <c r="Y3533" s="230"/>
      <c r="Z3533" s="20"/>
      <c r="AA3533" s="20"/>
      <c r="AB3533" s="205"/>
      <c r="AC3533" s="205"/>
      <c r="AD3533" s="205"/>
      <c r="AE3533" s="1">
        <f t="shared" si="101"/>
        <v>0</v>
      </c>
      <c r="AF3533" s="1">
        <f t="shared" si="102"/>
        <v>0</v>
      </c>
      <c r="AH3533" s="1"/>
    </row>
    <row r="3534" spans="1:34">
      <c r="A3534" s="18"/>
      <c r="B3534" s="168"/>
      <c r="C3534" s="19"/>
      <c r="D3534" s="19"/>
      <c r="E3534" s="199"/>
      <c r="F3534" s="205"/>
      <c r="G3534" s="20"/>
      <c r="H3534" s="20"/>
      <c r="I3534" s="20"/>
      <c r="J3534" s="20"/>
      <c r="K3534" s="20"/>
      <c r="L3534" s="20"/>
      <c r="M3534" s="20"/>
      <c r="N3534" s="20"/>
      <c r="O3534" s="125"/>
      <c r="P3534" s="125"/>
      <c r="Q3534" s="199"/>
      <c r="R3534" s="205"/>
      <c r="S3534" s="199"/>
      <c r="T3534" s="199"/>
      <c r="U3534" s="199"/>
      <c r="V3534" s="205"/>
      <c r="W3534" s="205"/>
      <c r="X3534" s="230"/>
      <c r="Y3534" s="230"/>
      <c r="Z3534" s="20"/>
      <c r="AA3534" s="20"/>
      <c r="AB3534" s="205"/>
      <c r="AC3534" s="205"/>
      <c r="AD3534" s="205"/>
      <c r="AE3534" s="1">
        <f t="shared" si="101"/>
        <v>0</v>
      </c>
      <c r="AF3534" s="1">
        <f t="shared" si="102"/>
        <v>0</v>
      </c>
      <c r="AH3534" s="1"/>
    </row>
    <row r="3535" spans="1:34">
      <c r="A3535" s="18"/>
      <c r="B3535" s="168"/>
      <c r="C3535" s="19"/>
      <c r="D3535" s="19"/>
      <c r="E3535" s="199"/>
      <c r="F3535" s="205"/>
      <c r="G3535" s="20"/>
      <c r="H3535" s="20"/>
      <c r="I3535" s="20"/>
      <c r="J3535" s="20"/>
      <c r="K3535" s="20"/>
      <c r="L3535" s="20"/>
      <c r="M3535" s="20"/>
      <c r="N3535" s="20"/>
      <c r="O3535" s="125"/>
      <c r="P3535" s="125"/>
      <c r="Q3535" s="199"/>
      <c r="R3535" s="205"/>
      <c r="S3535" s="199"/>
      <c r="T3535" s="199"/>
      <c r="U3535" s="199"/>
      <c r="V3535" s="205"/>
      <c r="W3535" s="205"/>
      <c r="X3535" s="230"/>
      <c r="Y3535" s="230"/>
      <c r="Z3535" s="20"/>
      <c r="AA3535" s="20"/>
      <c r="AB3535" s="205"/>
      <c r="AC3535" s="205"/>
      <c r="AD3535" s="205"/>
      <c r="AE3535" s="1">
        <f t="shared" si="101"/>
        <v>0</v>
      </c>
      <c r="AF3535" s="1">
        <f t="shared" si="102"/>
        <v>0</v>
      </c>
      <c r="AH3535" s="1"/>
    </row>
    <row r="3536" spans="1:34">
      <c r="A3536" s="18"/>
      <c r="B3536" s="168"/>
      <c r="C3536" s="19"/>
      <c r="D3536" s="19"/>
      <c r="E3536" s="199"/>
      <c r="F3536" s="205"/>
      <c r="G3536" s="20"/>
      <c r="H3536" s="20"/>
      <c r="I3536" s="20"/>
      <c r="J3536" s="20"/>
      <c r="K3536" s="20"/>
      <c r="L3536" s="20"/>
      <c r="M3536" s="20"/>
      <c r="N3536" s="20"/>
      <c r="O3536" s="125"/>
      <c r="P3536" s="125"/>
      <c r="Q3536" s="199"/>
      <c r="R3536" s="205"/>
      <c r="S3536" s="199"/>
      <c r="T3536" s="199"/>
      <c r="U3536" s="199"/>
      <c r="V3536" s="205"/>
      <c r="W3536" s="205"/>
      <c r="X3536" s="230"/>
      <c r="Y3536" s="230"/>
      <c r="Z3536" s="20"/>
      <c r="AA3536" s="20"/>
      <c r="AB3536" s="205"/>
      <c r="AC3536" s="205"/>
      <c r="AD3536" s="205"/>
      <c r="AE3536" s="1">
        <f t="shared" si="101"/>
        <v>0</v>
      </c>
      <c r="AF3536" s="1">
        <f t="shared" si="102"/>
        <v>0</v>
      </c>
      <c r="AH3536" s="1"/>
    </row>
    <row r="3537" spans="1:34">
      <c r="A3537" s="18"/>
      <c r="B3537" s="168"/>
      <c r="C3537" s="19"/>
      <c r="D3537" s="19"/>
      <c r="E3537" s="199"/>
      <c r="F3537" s="205"/>
      <c r="G3537" s="20"/>
      <c r="H3537" s="20"/>
      <c r="I3537" s="20"/>
      <c r="J3537" s="20"/>
      <c r="K3537" s="20"/>
      <c r="L3537" s="20"/>
      <c r="M3537" s="20"/>
      <c r="N3537" s="20"/>
      <c r="O3537" s="125"/>
      <c r="P3537" s="125"/>
      <c r="Q3537" s="199"/>
      <c r="R3537" s="205"/>
      <c r="S3537" s="199"/>
      <c r="T3537" s="199"/>
      <c r="U3537" s="199"/>
      <c r="V3537" s="205"/>
      <c r="W3537" s="205"/>
      <c r="X3537" s="230"/>
      <c r="Y3537" s="230"/>
      <c r="Z3537" s="20"/>
      <c r="AA3537" s="20"/>
      <c r="AB3537" s="205"/>
      <c r="AC3537" s="205"/>
      <c r="AD3537" s="205"/>
      <c r="AE3537" s="1">
        <f t="shared" si="101"/>
        <v>0</v>
      </c>
      <c r="AF3537" s="1">
        <f t="shared" si="102"/>
        <v>0</v>
      </c>
      <c r="AH3537" s="1"/>
    </row>
    <row r="3538" spans="1:34">
      <c r="A3538" s="18"/>
      <c r="B3538" s="168"/>
      <c r="C3538" s="19"/>
      <c r="D3538" s="19"/>
      <c r="E3538" s="199"/>
      <c r="F3538" s="205"/>
      <c r="G3538" s="20"/>
      <c r="H3538" s="20"/>
      <c r="I3538" s="20"/>
      <c r="J3538" s="20"/>
      <c r="K3538" s="20"/>
      <c r="L3538" s="20"/>
      <c r="M3538" s="20"/>
      <c r="N3538" s="20"/>
      <c r="O3538" s="125"/>
      <c r="P3538" s="125"/>
      <c r="Q3538" s="199"/>
      <c r="R3538" s="205"/>
      <c r="S3538" s="199"/>
      <c r="T3538" s="199"/>
      <c r="U3538" s="199"/>
      <c r="V3538" s="205"/>
      <c r="W3538" s="205"/>
      <c r="X3538" s="230"/>
      <c r="Y3538" s="230"/>
      <c r="Z3538" s="20"/>
      <c r="AA3538" s="20"/>
      <c r="AB3538" s="205"/>
      <c r="AC3538" s="205"/>
      <c r="AD3538" s="205"/>
      <c r="AE3538" s="1">
        <f t="shared" si="101"/>
        <v>0</v>
      </c>
      <c r="AF3538" s="1">
        <f t="shared" si="102"/>
        <v>0</v>
      </c>
      <c r="AH3538" s="1"/>
    </row>
    <row r="3539" spans="1:34">
      <c r="A3539" s="18"/>
      <c r="B3539" s="168"/>
      <c r="C3539" s="19"/>
      <c r="D3539" s="19"/>
      <c r="E3539" s="199"/>
      <c r="F3539" s="205"/>
      <c r="G3539" s="20"/>
      <c r="H3539" s="20"/>
      <c r="I3539" s="20"/>
      <c r="J3539" s="20"/>
      <c r="K3539" s="20"/>
      <c r="L3539" s="20"/>
      <c r="M3539" s="20"/>
      <c r="N3539" s="20"/>
      <c r="O3539" s="125"/>
      <c r="P3539" s="125"/>
      <c r="Q3539" s="199"/>
      <c r="R3539" s="205"/>
      <c r="S3539" s="199"/>
      <c r="T3539" s="199"/>
      <c r="U3539" s="199"/>
      <c r="V3539" s="205"/>
      <c r="W3539" s="205"/>
      <c r="X3539" s="230"/>
      <c r="Y3539" s="230"/>
      <c r="Z3539" s="20"/>
      <c r="AA3539" s="20"/>
      <c r="AB3539" s="205"/>
      <c r="AC3539" s="205"/>
      <c r="AD3539" s="205"/>
      <c r="AE3539" s="1">
        <f t="shared" si="101"/>
        <v>0</v>
      </c>
      <c r="AF3539" s="1">
        <f t="shared" si="102"/>
        <v>0</v>
      </c>
      <c r="AH3539" s="1"/>
    </row>
    <row r="3540" spans="1:34">
      <c r="A3540" s="18"/>
      <c r="B3540" s="168"/>
      <c r="C3540" s="19"/>
      <c r="D3540" s="19"/>
      <c r="E3540" s="199"/>
      <c r="F3540" s="205"/>
      <c r="G3540" s="20"/>
      <c r="H3540" s="20"/>
      <c r="I3540" s="20"/>
      <c r="J3540" s="20"/>
      <c r="K3540" s="20"/>
      <c r="L3540" s="20"/>
      <c r="M3540" s="20"/>
      <c r="N3540" s="20"/>
      <c r="O3540" s="125"/>
      <c r="P3540" s="125"/>
      <c r="Q3540" s="199"/>
      <c r="R3540" s="205"/>
      <c r="S3540" s="199"/>
      <c r="T3540" s="199"/>
      <c r="U3540" s="199"/>
      <c r="V3540" s="205"/>
      <c r="W3540" s="205"/>
      <c r="X3540" s="230"/>
      <c r="Y3540" s="230"/>
      <c r="Z3540" s="20"/>
      <c r="AA3540" s="20"/>
      <c r="AB3540" s="205"/>
      <c r="AC3540" s="205"/>
      <c r="AD3540" s="205"/>
      <c r="AE3540" s="1">
        <f t="shared" si="101"/>
        <v>0</v>
      </c>
      <c r="AF3540" s="1">
        <f t="shared" si="102"/>
        <v>0</v>
      </c>
      <c r="AH3540" s="1"/>
    </row>
    <row r="3541" spans="1:34">
      <c r="A3541" s="18"/>
      <c r="B3541" s="168"/>
      <c r="C3541" s="19"/>
      <c r="D3541" s="19"/>
      <c r="E3541" s="199"/>
      <c r="F3541" s="205"/>
      <c r="G3541" s="20"/>
      <c r="H3541" s="20"/>
      <c r="I3541" s="20"/>
      <c r="J3541" s="20"/>
      <c r="K3541" s="20"/>
      <c r="L3541" s="20"/>
      <c r="M3541" s="20"/>
      <c r="N3541" s="20"/>
      <c r="O3541" s="125"/>
      <c r="P3541" s="125"/>
      <c r="Q3541" s="199"/>
      <c r="R3541" s="205"/>
      <c r="S3541" s="199"/>
      <c r="T3541" s="199"/>
      <c r="U3541" s="199"/>
      <c r="V3541" s="205"/>
      <c r="W3541" s="205"/>
      <c r="X3541" s="230"/>
      <c r="Y3541" s="230"/>
      <c r="Z3541" s="20"/>
      <c r="AA3541" s="20"/>
      <c r="AB3541" s="205"/>
      <c r="AC3541" s="205"/>
      <c r="AD3541" s="205"/>
      <c r="AE3541" s="1">
        <f t="shared" si="101"/>
        <v>0</v>
      </c>
      <c r="AF3541" s="1">
        <f t="shared" si="102"/>
        <v>0</v>
      </c>
      <c r="AH3541" s="1"/>
    </row>
    <row r="3542" spans="1:34">
      <c r="A3542" s="18"/>
      <c r="B3542" s="168"/>
      <c r="C3542" s="19"/>
      <c r="D3542" s="19"/>
      <c r="E3542" s="199"/>
      <c r="F3542" s="205"/>
      <c r="G3542" s="20"/>
      <c r="H3542" s="20"/>
      <c r="I3542" s="20"/>
      <c r="J3542" s="20"/>
      <c r="K3542" s="20"/>
      <c r="L3542" s="20"/>
      <c r="M3542" s="20"/>
      <c r="N3542" s="20"/>
      <c r="O3542" s="125"/>
      <c r="P3542" s="125"/>
      <c r="Q3542" s="199"/>
      <c r="R3542" s="205"/>
      <c r="S3542" s="199"/>
      <c r="T3542" s="199"/>
      <c r="U3542" s="199"/>
      <c r="V3542" s="205"/>
      <c r="W3542" s="205"/>
      <c r="X3542" s="230"/>
      <c r="Y3542" s="230"/>
      <c r="Z3542" s="20"/>
      <c r="AA3542" s="20"/>
      <c r="AB3542" s="205"/>
      <c r="AC3542" s="205"/>
      <c r="AD3542" s="205"/>
      <c r="AE3542" s="1">
        <f t="shared" si="101"/>
        <v>0</v>
      </c>
      <c r="AF3542" s="1">
        <f t="shared" si="102"/>
        <v>0</v>
      </c>
      <c r="AH3542" s="1"/>
    </row>
    <row r="3543" spans="1:34">
      <c r="A3543" s="18"/>
      <c r="B3543" s="168"/>
      <c r="C3543" s="19"/>
      <c r="D3543" s="19"/>
      <c r="E3543" s="199"/>
      <c r="F3543" s="205"/>
      <c r="G3543" s="20"/>
      <c r="H3543" s="20"/>
      <c r="I3543" s="20"/>
      <c r="J3543" s="20"/>
      <c r="K3543" s="20"/>
      <c r="L3543" s="20"/>
      <c r="M3543" s="20"/>
      <c r="N3543" s="20"/>
      <c r="O3543" s="125"/>
      <c r="P3543" s="125"/>
      <c r="Q3543" s="199"/>
      <c r="R3543" s="205"/>
      <c r="S3543" s="199"/>
      <c r="T3543" s="199"/>
      <c r="U3543" s="199"/>
      <c r="V3543" s="205"/>
      <c r="W3543" s="205"/>
      <c r="X3543" s="230"/>
      <c r="Y3543" s="230"/>
      <c r="Z3543" s="20"/>
      <c r="AA3543" s="20"/>
      <c r="AB3543" s="205"/>
      <c r="AC3543" s="205"/>
      <c r="AD3543" s="205"/>
      <c r="AE3543" s="1">
        <f t="shared" si="101"/>
        <v>0</v>
      </c>
      <c r="AF3543" s="1">
        <f t="shared" si="102"/>
        <v>0</v>
      </c>
      <c r="AH3543" s="1"/>
    </row>
    <row r="3544" spans="1:34">
      <c r="A3544" s="18"/>
      <c r="B3544" s="168"/>
      <c r="C3544" s="19"/>
      <c r="D3544" s="19"/>
      <c r="E3544" s="199"/>
      <c r="F3544" s="205"/>
      <c r="G3544" s="20"/>
      <c r="H3544" s="20"/>
      <c r="I3544" s="20"/>
      <c r="J3544" s="20"/>
      <c r="K3544" s="20"/>
      <c r="L3544" s="20"/>
      <c r="M3544" s="20"/>
      <c r="N3544" s="20"/>
      <c r="O3544" s="125"/>
      <c r="P3544" s="125"/>
      <c r="Q3544" s="199"/>
      <c r="R3544" s="205"/>
      <c r="S3544" s="199"/>
      <c r="T3544" s="199"/>
      <c r="U3544" s="199"/>
      <c r="V3544" s="205"/>
      <c r="W3544" s="205"/>
      <c r="X3544" s="230"/>
      <c r="Y3544" s="230"/>
      <c r="Z3544" s="20"/>
      <c r="AA3544" s="20"/>
      <c r="AB3544" s="205"/>
      <c r="AC3544" s="205"/>
      <c r="AD3544" s="205"/>
      <c r="AE3544" s="1">
        <f t="shared" si="101"/>
        <v>0</v>
      </c>
      <c r="AF3544" s="1">
        <f t="shared" si="102"/>
        <v>0</v>
      </c>
      <c r="AH3544" s="1"/>
    </row>
    <row r="3545" spans="1:34">
      <c r="A3545" s="18"/>
      <c r="B3545" s="168"/>
      <c r="C3545" s="19"/>
      <c r="D3545" s="19"/>
      <c r="E3545" s="199"/>
      <c r="F3545" s="205"/>
      <c r="G3545" s="20"/>
      <c r="H3545" s="20"/>
      <c r="I3545" s="20"/>
      <c r="J3545" s="20"/>
      <c r="K3545" s="20"/>
      <c r="L3545" s="20"/>
      <c r="M3545" s="20"/>
      <c r="N3545" s="20"/>
      <c r="O3545" s="125"/>
      <c r="P3545" s="125"/>
      <c r="Q3545" s="199"/>
      <c r="R3545" s="205"/>
      <c r="S3545" s="199"/>
      <c r="T3545" s="199"/>
      <c r="U3545" s="199"/>
      <c r="V3545" s="205"/>
      <c r="W3545" s="205"/>
      <c r="X3545" s="230"/>
      <c r="Y3545" s="230"/>
      <c r="Z3545" s="20"/>
      <c r="AA3545" s="20"/>
      <c r="AB3545" s="205"/>
      <c r="AC3545" s="205"/>
      <c r="AD3545" s="205"/>
      <c r="AE3545" s="1">
        <f t="shared" si="101"/>
        <v>0</v>
      </c>
      <c r="AF3545" s="1">
        <f t="shared" si="102"/>
        <v>0</v>
      </c>
      <c r="AH3545" s="1"/>
    </row>
    <row r="3546" spans="1:34">
      <c r="A3546" s="18"/>
      <c r="B3546" s="168"/>
      <c r="C3546" s="19"/>
      <c r="D3546" s="19"/>
      <c r="E3546" s="199"/>
      <c r="F3546" s="205"/>
      <c r="G3546" s="20"/>
      <c r="H3546" s="20"/>
      <c r="I3546" s="20"/>
      <c r="J3546" s="20"/>
      <c r="K3546" s="20"/>
      <c r="L3546" s="20"/>
      <c r="M3546" s="20"/>
      <c r="N3546" s="20"/>
      <c r="O3546" s="125"/>
      <c r="P3546" s="125"/>
      <c r="Q3546" s="199"/>
      <c r="R3546" s="205"/>
      <c r="S3546" s="199"/>
      <c r="T3546" s="199"/>
      <c r="U3546" s="199"/>
      <c r="V3546" s="205"/>
      <c r="W3546" s="205"/>
      <c r="X3546" s="230"/>
      <c r="Y3546" s="230"/>
      <c r="Z3546" s="20"/>
      <c r="AA3546" s="20"/>
      <c r="AB3546" s="205"/>
      <c r="AC3546" s="205"/>
      <c r="AD3546" s="205"/>
      <c r="AE3546" s="1">
        <f t="shared" si="101"/>
        <v>0</v>
      </c>
      <c r="AF3546" s="1">
        <f t="shared" si="102"/>
        <v>0</v>
      </c>
      <c r="AH3546" s="1"/>
    </row>
    <row r="3547" spans="1:34">
      <c r="A3547" s="18"/>
      <c r="B3547" s="168"/>
      <c r="C3547" s="19"/>
      <c r="D3547" s="19"/>
      <c r="E3547" s="199"/>
      <c r="F3547" s="205"/>
      <c r="G3547" s="20"/>
      <c r="H3547" s="20"/>
      <c r="I3547" s="20"/>
      <c r="J3547" s="20"/>
      <c r="K3547" s="20"/>
      <c r="L3547" s="20"/>
      <c r="M3547" s="20"/>
      <c r="N3547" s="20"/>
      <c r="O3547" s="125"/>
      <c r="P3547" s="125"/>
      <c r="Q3547" s="199"/>
      <c r="R3547" s="205"/>
      <c r="S3547" s="199"/>
      <c r="T3547" s="199"/>
      <c r="U3547" s="199"/>
      <c r="V3547" s="205"/>
      <c r="W3547" s="205"/>
      <c r="X3547" s="230"/>
      <c r="Y3547" s="230"/>
      <c r="Z3547" s="20"/>
      <c r="AA3547" s="20"/>
      <c r="AB3547" s="205"/>
      <c r="AC3547" s="205"/>
      <c r="AD3547" s="205"/>
      <c r="AE3547" s="1">
        <f t="shared" si="101"/>
        <v>0</v>
      </c>
      <c r="AF3547" s="1">
        <f t="shared" si="102"/>
        <v>0</v>
      </c>
      <c r="AH3547" s="1"/>
    </row>
    <row r="3548" spans="1:34">
      <c r="A3548" s="18"/>
      <c r="B3548" s="168"/>
      <c r="C3548" s="19"/>
      <c r="D3548" s="19"/>
      <c r="E3548" s="199"/>
      <c r="F3548" s="205"/>
      <c r="G3548" s="20"/>
      <c r="H3548" s="20"/>
      <c r="I3548" s="20"/>
      <c r="J3548" s="20"/>
      <c r="K3548" s="20"/>
      <c r="L3548" s="20"/>
      <c r="M3548" s="20"/>
      <c r="N3548" s="20"/>
      <c r="O3548" s="125"/>
      <c r="P3548" s="125"/>
      <c r="Q3548" s="199"/>
      <c r="R3548" s="205"/>
      <c r="S3548" s="199"/>
      <c r="T3548" s="199"/>
      <c r="U3548" s="199"/>
      <c r="V3548" s="205"/>
      <c r="W3548" s="205"/>
      <c r="X3548" s="230"/>
      <c r="Y3548" s="230"/>
      <c r="Z3548" s="20"/>
      <c r="AA3548" s="20"/>
      <c r="AB3548" s="205"/>
      <c r="AC3548" s="205"/>
      <c r="AD3548" s="205"/>
      <c r="AE3548" s="1">
        <f t="shared" si="101"/>
        <v>0</v>
      </c>
      <c r="AF3548" s="1">
        <f t="shared" si="102"/>
        <v>0</v>
      </c>
      <c r="AH3548" s="1"/>
    </row>
    <row r="3549" spans="1:34">
      <c r="A3549" s="18"/>
      <c r="B3549" s="168"/>
      <c r="C3549" s="19"/>
      <c r="D3549" s="19"/>
      <c r="E3549" s="199"/>
      <c r="F3549" s="205"/>
      <c r="G3549" s="20"/>
      <c r="H3549" s="20"/>
      <c r="I3549" s="20"/>
      <c r="J3549" s="20"/>
      <c r="K3549" s="20"/>
      <c r="L3549" s="20"/>
      <c r="M3549" s="20"/>
      <c r="N3549" s="20"/>
      <c r="O3549" s="125"/>
      <c r="P3549" s="125"/>
      <c r="Q3549" s="199"/>
      <c r="R3549" s="205"/>
      <c r="S3549" s="199"/>
      <c r="T3549" s="199"/>
      <c r="U3549" s="199"/>
      <c r="V3549" s="205"/>
      <c r="W3549" s="205"/>
      <c r="X3549" s="230"/>
      <c r="Y3549" s="230"/>
      <c r="Z3549" s="20"/>
      <c r="AA3549" s="20"/>
      <c r="AB3549" s="205"/>
      <c r="AC3549" s="205"/>
      <c r="AD3549" s="205"/>
      <c r="AE3549" s="1">
        <f t="shared" si="101"/>
        <v>0</v>
      </c>
      <c r="AF3549" s="1">
        <f t="shared" si="102"/>
        <v>0</v>
      </c>
      <c r="AH3549" s="1"/>
    </row>
    <row r="3550" spans="1:34">
      <c r="A3550" s="18"/>
      <c r="B3550" s="168"/>
      <c r="C3550" s="19"/>
      <c r="D3550" s="19"/>
      <c r="E3550" s="199"/>
      <c r="F3550" s="205"/>
      <c r="G3550" s="20"/>
      <c r="H3550" s="20"/>
      <c r="I3550" s="20"/>
      <c r="J3550" s="20"/>
      <c r="K3550" s="20"/>
      <c r="L3550" s="20"/>
      <c r="M3550" s="20"/>
      <c r="N3550" s="20"/>
      <c r="O3550" s="125"/>
      <c r="P3550" s="125"/>
      <c r="Q3550" s="199"/>
      <c r="R3550" s="205"/>
      <c r="S3550" s="199"/>
      <c r="T3550" s="199"/>
      <c r="U3550" s="199"/>
      <c r="V3550" s="205"/>
      <c r="W3550" s="205"/>
      <c r="X3550" s="230"/>
      <c r="Y3550" s="230"/>
      <c r="Z3550" s="20"/>
      <c r="AA3550" s="20"/>
      <c r="AB3550" s="205"/>
      <c r="AC3550" s="205"/>
      <c r="AD3550" s="205"/>
      <c r="AE3550" s="1">
        <f t="shared" si="101"/>
        <v>0</v>
      </c>
      <c r="AF3550" s="1">
        <f t="shared" si="102"/>
        <v>0</v>
      </c>
      <c r="AH3550" s="1"/>
    </row>
    <row r="3551" spans="1:34">
      <c r="A3551" s="18"/>
      <c r="B3551" s="168"/>
      <c r="C3551" s="19"/>
      <c r="D3551" s="19"/>
      <c r="E3551" s="199"/>
      <c r="F3551" s="205"/>
      <c r="G3551" s="20"/>
      <c r="H3551" s="20"/>
      <c r="I3551" s="20"/>
      <c r="J3551" s="20"/>
      <c r="K3551" s="20"/>
      <c r="L3551" s="20"/>
      <c r="M3551" s="20"/>
      <c r="N3551" s="20"/>
      <c r="O3551" s="125"/>
      <c r="P3551" s="125"/>
      <c r="Q3551" s="199"/>
      <c r="R3551" s="205"/>
      <c r="S3551" s="199"/>
      <c r="T3551" s="199"/>
      <c r="U3551" s="199"/>
      <c r="V3551" s="205"/>
      <c r="W3551" s="205"/>
      <c r="X3551" s="230"/>
      <c r="Y3551" s="230"/>
      <c r="Z3551" s="20"/>
      <c r="AA3551" s="20"/>
      <c r="AB3551" s="205"/>
      <c r="AC3551" s="205"/>
      <c r="AD3551" s="205"/>
      <c r="AE3551" s="1">
        <f t="shared" si="101"/>
        <v>0</v>
      </c>
      <c r="AF3551" s="1">
        <f t="shared" si="102"/>
        <v>0</v>
      </c>
      <c r="AH3551" s="1"/>
    </row>
    <row r="3552" spans="1:34">
      <c r="A3552" s="18"/>
      <c r="B3552" s="168"/>
      <c r="C3552" s="19"/>
      <c r="D3552" s="19"/>
      <c r="E3552" s="199"/>
      <c r="F3552" s="205"/>
      <c r="G3552" s="20"/>
      <c r="H3552" s="20"/>
      <c r="I3552" s="20"/>
      <c r="J3552" s="20"/>
      <c r="K3552" s="20"/>
      <c r="L3552" s="20"/>
      <c r="M3552" s="20"/>
      <c r="N3552" s="20"/>
      <c r="O3552" s="125"/>
      <c r="P3552" s="125"/>
      <c r="Q3552" s="199"/>
      <c r="R3552" s="205"/>
      <c r="S3552" s="199"/>
      <c r="T3552" s="199"/>
      <c r="U3552" s="199"/>
      <c r="V3552" s="205"/>
      <c r="W3552" s="205"/>
      <c r="X3552" s="230"/>
      <c r="Y3552" s="230"/>
      <c r="Z3552" s="20"/>
      <c r="AA3552" s="20"/>
      <c r="AB3552" s="205"/>
      <c r="AC3552" s="205"/>
      <c r="AD3552" s="205"/>
      <c r="AE3552" s="1">
        <f t="shared" si="101"/>
        <v>0</v>
      </c>
      <c r="AF3552" s="1">
        <f t="shared" si="102"/>
        <v>0</v>
      </c>
      <c r="AH3552" s="1"/>
    </row>
    <row r="3553" spans="1:34">
      <c r="A3553" s="18"/>
      <c r="B3553" s="168"/>
      <c r="C3553" s="19"/>
      <c r="D3553" s="19"/>
      <c r="E3553" s="199"/>
      <c r="F3553" s="205"/>
      <c r="G3553" s="20"/>
      <c r="H3553" s="20"/>
      <c r="I3553" s="20"/>
      <c r="J3553" s="20"/>
      <c r="K3553" s="20"/>
      <c r="L3553" s="20"/>
      <c r="M3553" s="20"/>
      <c r="N3553" s="20"/>
      <c r="O3553" s="125"/>
      <c r="P3553" s="125"/>
      <c r="Q3553" s="199"/>
      <c r="R3553" s="205"/>
      <c r="S3553" s="199"/>
      <c r="T3553" s="199"/>
      <c r="U3553" s="199"/>
      <c r="V3553" s="205"/>
      <c r="W3553" s="205"/>
      <c r="X3553" s="230"/>
      <c r="Y3553" s="230"/>
      <c r="Z3553" s="20"/>
      <c r="AA3553" s="20"/>
      <c r="AB3553" s="205"/>
      <c r="AC3553" s="205"/>
      <c r="AD3553" s="205"/>
      <c r="AE3553" s="1">
        <f t="shared" si="101"/>
        <v>0</v>
      </c>
      <c r="AF3553" s="1">
        <f t="shared" si="102"/>
        <v>0</v>
      </c>
      <c r="AH3553" s="1"/>
    </row>
    <row r="3554" spans="1:34">
      <c r="A3554" s="18"/>
      <c r="B3554" s="168"/>
      <c r="C3554" s="19"/>
      <c r="D3554" s="19"/>
      <c r="E3554" s="199"/>
      <c r="F3554" s="205"/>
      <c r="G3554" s="20"/>
      <c r="H3554" s="20"/>
      <c r="I3554" s="20"/>
      <c r="J3554" s="20"/>
      <c r="K3554" s="20"/>
      <c r="L3554" s="20"/>
      <c r="M3554" s="20"/>
      <c r="N3554" s="20"/>
      <c r="O3554" s="125"/>
      <c r="P3554" s="125"/>
      <c r="Q3554" s="199"/>
      <c r="R3554" s="205"/>
      <c r="S3554" s="199"/>
      <c r="T3554" s="199"/>
      <c r="U3554" s="199"/>
      <c r="V3554" s="205"/>
      <c r="W3554" s="205"/>
      <c r="X3554" s="230"/>
      <c r="Y3554" s="230"/>
      <c r="Z3554" s="20"/>
      <c r="AA3554" s="20"/>
      <c r="AB3554" s="205"/>
      <c r="AC3554" s="205"/>
      <c r="AD3554" s="205"/>
      <c r="AE3554" s="1">
        <f t="shared" si="101"/>
        <v>0</v>
      </c>
      <c r="AF3554" s="1">
        <f t="shared" si="102"/>
        <v>0</v>
      </c>
      <c r="AH3554" s="1"/>
    </row>
    <row r="3555" spans="1:34">
      <c r="A3555" s="18"/>
      <c r="B3555" s="168"/>
      <c r="C3555" s="19"/>
      <c r="D3555" s="19"/>
      <c r="E3555" s="199"/>
      <c r="F3555" s="205"/>
      <c r="G3555" s="20"/>
      <c r="H3555" s="20"/>
      <c r="I3555" s="20"/>
      <c r="J3555" s="20"/>
      <c r="K3555" s="20"/>
      <c r="L3555" s="20"/>
      <c r="M3555" s="20"/>
      <c r="N3555" s="20"/>
      <c r="O3555" s="125"/>
      <c r="P3555" s="125"/>
      <c r="Q3555" s="199"/>
      <c r="R3555" s="205"/>
      <c r="S3555" s="199"/>
      <c r="T3555" s="199"/>
      <c r="U3555" s="199"/>
      <c r="V3555" s="205"/>
      <c r="W3555" s="205"/>
      <c r="X3555" s="230"/>
      <c r="Y3555" s="230"/>
      <c r="Z3555" s="20"/>
      <c r="AA3555" s="20"/>
      <c r="AB3555" s="205"/>
      <c r="AC3555" s="205"/>
      <c r="AD3555" s="205"/>
      <c r="AE3555" s="1">
        <f t="shared" si="101"/>
        <v>0</v>
      </c>
      <c r="AF3555" s="1">
        <f t="shared" si="102"/>
        <v>0</v>
      </c>
      <c r="AH3555" s="1"/>
    </row>
    <row r="3556" spans="1:34">
      <c r="A3556" s="18"/>
      <c r="B3556" s="168"/>
      <c r="C3556" s="19"/>
      <c r="D3556" s="19"/>
      <c r="E3556" s="199"/>
      <c r="F3556" s="205"/>
      <c r="G3556" s="20"/>
      <c r="H3556" s="20"/>
      <c r="I3556" s="20"/>
      <c r="J3556" s="20"/>
      <c r="K3556" s="20"/>
      <c r="L3556" s="20"/>
      <c r="M3556" s="20"/>
      <c r="N3556" s="20"/>
      <c r="O3556" s="125"/>
      <c r="P3556" s="125"/>
      <c r="Q3556" s="199"/>
      <c r="R3556" s="205"/>
      <c r="S3556" s="199"/>
      <c r="T3556" s="199"/>
      <c r="U3556" s="199"/>
      <c r="V3556" s="205"/>
      <c r="W3556" s="205"/>
      <c r="X3556" s="230"/>
      <c r="Y3556" s="230"/>
      <c r="Z3556" s="20"/>
      <c r="AA3556" s="20"/>
      <c r="AB3556" s="205"/>
      <c r="AC3556" s="205"/>
      <c r="AD3556" s="205"/>
      <c r="AE3556" s="1">
        <f t="shared" si="101"/>
        <v>0</v>
      </c>
      <c r="AF3556" s="1">
        <f t="shared" si="102"/>
        <v>0</v>
      </c>
      <c r="AH3556" s="1"/>
    </row>
    <row r="3557" spans="1:34">
      <c r="A3557" s="18"/>
      <c r="B3557" s="168"/>
      <c r="C3557" s="19"/>
      <c r="D3557" s="19"/>
      <c r="E3557" s="199"/>
      <c r="F3557" s="205"/>
      <c r="G3557" s="20"/>
      <c r="H3557" s="20"/>
      <c r="I3557" s="20"/>
      <c r="J3557" s="20"/>
      <c r="K3557" s="20"/>
      <c r="L3557" s="20"/>
      <c r="M3557" s="20"/>
      <c r="N3557" s="20"/>
      <c r="O3557" s="125"/>
      <c r="P3557" s="125"/>
      <c r="Q3557" s="199"/>
      <c r="R3557" s="205"/>
      <c r="S3557" s="199"/>
      <c r="T3557" s="199"/>
      <c r="U3557" s="199"/>
      <c r="V3557" s="205"/>
      <c r="W3557" s="205"/>
      <c r="X3557" s="230"/>
      <c r="Y3557" s="230"/>
      <c r="Z3557" s="20"/>
      <c r="AA3557" s="20"/>
      <c r="AB3557" s="205"/>
      <c r="AC3557" s="205"/>
      <c r="AD3557" s="205"/>
      <c r="AE3557" s="1">
        <f t="shared" si="101"/>
        <v>0</v>
      </c>
      <c r="AF3557" s="1">
        <f t="shared" si="102"/>
        <v>0</v>
      </c>
      <c r="AH3557" s="1"/>
    </row>
    <row r="3558" spans="1:34">
      <c r="A3558" s="18"/>
      <c r="B3558" s="168"/>
      <c r="C3558" s="19"/>
      <c r="D3558" s="19"/>
      <c r="E3558" s="199"/>
      <c r="F3558" s="205"/>
      <c r="G3558" s="20"/>
      <c r="H3558" s="20"/>
      <c r="I3558" s="20"/>
      <c r="J3558" s="20"/>
      <c r="K3558" s="20"/>
      <c r="L3558" s="20"/>
      <c r="M3558" s="20"/>
      <c r="N3558" s="20"/>
      <c r="O3558" s="125"/>
      <c r="P3558" s="125"/>
      <c r="Q3558" s="199"/>
      <c r="R3558" s="205"/>
      <c r="S3558" s="199"/>
      <c r="T3558" s="199"/>
      <c r="U3558" s="199"/>
      <c r="V3558" s="205"/>
      <c r="W3558" s="205"/>
      <c r="X3558" s="230"/>
      <c r="Y3558" s="230"/>
      <c r="Z3558" s="20"/>
      <c r="AA3558" s="20"/>
      <c r="AB3558" s="205"/>
      <c r="AC3558" s="205"/>
      <c r="AD3558" s="205"/>
      <c r="AE3558" s="1">
        <f t="shared" si="101"/>
        <v>0</v>
      </c>
      <c r="AF3558" s="1">
        <f t="shared" si="102"/>
        <v>0</v>
      </c>
      <c r="AH3558" s="1"/>
    </row>
    <row r="3559" spans="1:34">
      <c r="A3559" s="18"/>
      <c r="B3559" s="168"/>
      <c r="C3559" s="19"/>
      <c r="D3559" s="19"/>
      <c r="E3559" s="199"/>
      <c r="F3559" s="205"/>
      <c r="G3559" s="20"/>
      <c r="H3559" s="20"/>
      <c r="I3559" s="20"/>
      <c r="J3559" s="20"/>
      <c r="K3559" s="20"/>
      <c r="L3559" s="20"/>
      <c r="M3559" s="20"/>
      <c r="N3559" s="20"/>
      <c r="O3559" s="125"/>
      <c r="P3559" s="125"/>
      <c r="Q3559" s="199"/>
      <c r="R3559" s="205"/>
      <c r="S3559" s="199"/>
      <c r="T3559" s="199"/>
      <c r="U3559" s="199"/>
      <c r="V3559" s="205"/>
      <c r="W3559" s="205"/>
      <c r="X3559" s="230"/>
      <c r="Y3559" s="230"/>
      <c r="Z3559" s="20"/>
      <c r="AA3559" s="20"/>
      <c r="AB3559" s="205"/>
      <c r="AC3559" s="205"/>
      <c r="AD3559" s="205"/>
      <c r="AE3559" s="1">
        <f t="shared" si="101"/>
        <v>0</v>
      </c>
      <c r="AF3559" s="1">
        <f t="shared" si="102"/>
        <v>0</v>
      </c>
      <c r="AH3559" s="1"/>
    </row>
    <row r="3560" spans="1:34">
      <c r="A3560" s="18"/>
      <c r="B3560" s="168"/>
      <c r="C3560" s="19"/>
      <c r="D3560" s="19"/>
      <c r="E3560" s="199"/>
      <c r="F3560" s="205"/>
      <c r="G3560" s="20"/>
      <c r="H3560" s="20"/>
      <c r="I3560" s="20"/>
      <c r="J3560" s="20"/>
      <c r="K3560" s="20"/>
      <c r="L3560" s="20"/>
      <c r="M3560" s="20"/>
      <c r="N3560" s="20"/>
      <c r="O3560" s="125"/>
      <c r="P3560" s="125"/>
      <c r="Q3560" s="199"/>
      <c r="R3560" s="205"/>
      <c r="S3560" s="199"/>
      <c r="T3560" s="199"/>
      <c r="U3560" s="199"/>
      <c r="V3560" s="205"/>
      <c r="W3560" s="205"/>
      <c r="X3560" s="230"/>
      <c r="Y3560" s="230"/>
      <c r="Z3560" s="20"/>
      <c r="AA3560" s="20"/>
      <c r="AB3560" s="205"/>
      <c r="AC3560" s="205"/>
      <c r="AD3560" s="205"/>
      <c r="AE3560" s="1">
        <f t="shared" si="101"/>
        <v>0</v>
      </c>
      <c r="AF3560" s="1">
        <f t="shared" si="102"/>
        <v>0</v>
      </c>
      <c r="AH3560" s="1"/>
    </row>
    <row r="3561" spans="1:34">
      <c r="A3561" s="18"/>
      <c r="B3561" s="168"/>
      <c r="C3561" s="19"/>
      <c r="D3561" s="19"/>
      <c r="E3561" s="199"/>
      <c r="F3561" s="205"/>
      <c r="G3561" s="20"/>
      <c r="H3561" s="20"/>
      <c r="I3561" s="20"/>
      <c r="J3561" s="20"/>
      <c r="K3561" s="20"/>
      <c r="L3561" s="20"/>
      <c r="M3561" s="20"/>
      <c r="N3561" s="20"/>
      <c r="O3561" s="125"/>
      <c r="P3561" s="125"/>
      <c r="Q3561" s="199"/>
      <c r="R3561" s="205"/>
      <c r="S3561" s="199"/>
      <c r="T3561" s="199"/>
      <c r="U3561" s="199"/>
      <c r="V3561" s="205"/>
      <c r="W3561" s="205"/>
      <c r="X3561" s="230"/>
      <c r="Y3561" s="230"/>
      <c r="Z3561" s="20"/>
      <c r="AA3561" s="20"/>
      <c r="AB3561" s="205"/>
      <c r="AC3561" s="205"/>
      <c r="AD3561" s="205"/>
      <c r="AE3561" s="1">
        <f t="shared" si="101"/>
        <v>0</v>
      </c>
      <c r="AF3561" s="1">
        <f t="shared" si="102"/>
        <v>0</v>
      </c>
      <c r="AH3561" s="1"/>
    </row>
    <row r="3562" spans="1:34">
      <c r="A3562" s="18"/>
      <c r="B3562" s="168"/>
      <c r="C3562" s="19"/>
      <c r="D3562" s="19"/>
      <c r="E3562" s="199"/>
      <c r="F3562" s="205"/>
      <c r="G3562" s="20"/>
      <c r="H3562" s="20"/>
      <c r="I3562" s="20"/>
      <c r="J3562" s="20"/>
      <c r="K3562" s="20"/>
      <c r="L3562" s="20"/>
      <c r="M3562" s="20"/>
      <c r="N3562" s="20"/>
      <c r="O3562" s="125"/>
      <c r="P3562" s="125"/>
      <c r="Q3562" s="199"/>
      <c r="R3562" s="205"/>
      <c r="S3562" s="199"/>
      <c r="T3562" s="199"/>
      <c r="U3562" s="199"/>
      <c r="V3562" s="205"/>
      <c r="W3562" s="205"/>
      <c r="X3562" s="230"/>
      <c r="Y3562" s="230"/>
      <c r="Z3562" s="20"/>
      <c r="AA3562" s="20"/>
      <c r="AB3562" s="205"/>
      <c r="AC3562" s="205"/>
      <c r="AD3562" s="205"/>
      <c r="AE3562" s="1">
        <f t="shared" si="101"/>
        <v>0</v>
      </c>
      <c r="AF3562" s="1">
        <f t="shared" si="102"/>
        <v>0</v>
      </c>
      <c r="AH3562" s="1"/>
    </row>
    <row r="3563" spans="1:34">
      <c r="A3563" s="18"/>
      <c r="B3563" s="168"/>
      <c r="C3563" s="19"/>
      <c r="D3563" s="19"/>
      <c r="E3563" s="199"/>
      <c r="F3563" s="205"/>
      <c r="G3563" s="20"/>
      <c r="H3563" s="20"/>
      <c r="I3563" s="20"/>
      <c r="J3563" s="20"/>
      <c r="K3563" s="20"/>
      <c r="L3563" s="20"/>
      <c r="M3563" s="20"/>
      <c r="N3563" s="20"/>
      <c r="O3563" s="125"/>
      <c r="P3563" s="125"/>
      <c r="Q3563" s="199"/>
      <c r="R3563" s="205"/>
      <c r="S3563" s="199"/>
      <c r="T3563" s="199"/>
      <c r="U3563" s="199"/>
      <c r="V3563" s="205"/>
      <c r="W3563" s="205"/>
      <c r="X3563" s="230"/>
      <c r="Y3563" s="230"/>
      <c r="Z3563" s="20"/>
      <c r="AA3563" s="20"/>
      <c r="AB3563" s="205"/>
      <c r="AC3563" s="205"/>
      <c r="AD3563" s="205"/>
      <c r="AE3563" s="1">
        <f t="shared" si="101"/>
        <v>0</v>
      </c>
      <c r="AF3563" s="1">
        <f t="shared" si="102"/>
        <v>0</v>
      </c>
      <c r="AH3563" s="1"/>
    </row>
    <row r="3564" spans="1:34">
      <c r="A3564" s="18"/>
      <c r="B3564" s="168"/>
      <c r="C3564" s="19"/>
      <c r="D3564" s="19"/>
      <c r="E3564" s="199"/>
      <c r="F3564" s="205"/>
      <c r="G3564" s="20"/>
      <c r="H3564" s="20"/>
      <c r="I3564" s="20"/>
      <c r="J3564" s="20"/>
      <c r="K3564" s="20"/>
      <c r="L3564" s="20"/>
      <c r="M3564" s="20"/>
      <c r="N3564" s="20"/>
      <c r="O3564" s="125"/>
      <c r="P3564" s="125"/>
      <c r="Q3564" s="199"/>
      <c r="R3564" s="205"/>
      <c r="S3564" s="199"/>
      <c r="T3564" s="199"/>
      <c r="U3564" s="199"/>
      <c r="V3564" s="205"/>
      <c r="W3564" s="205"/>
      <c r="X3564" s="230"/>
      <c r="Y3564" s="230"/>
      <c r="Z3564" s="20"/>
      <c r="AA3564" s="20"/>
      <c r="AB3564" s="205"/>
      <c r="AC3564" s="205"/>
      <c r="AD3564" s="205"/>
      <c r="AE3564" s="1">
        <f t="shared" si="101"/>
        <v>0</v>
      </c>
      <c r="AF3564" s="1">
        <f t="shared" si="102"/>
        <v>0</v>
      </c>
      <c r="AH3564" s="1"/>
    </row>
    <row r="3565" spans="1:34">
      <c r="A3565" s="18"/>
      <c r="B3565" s="168"/>
      <c r="C3565" s="19"/>
      <c r="D3565" s="19"/>
      <c r="E3565" s="199"/>
      <c r="F3565" s="205"/>
      <c r="G3565" s="20"/>
      <c r="H3565" s="20"/>
      <c r="I3565" s="20"/>
      <c r="J3565" s="20"/>
      <c r="K3565" s="20"/>
      <c r="L3565" s="20"/>
      <c r="M3565" s="20"/>
      <c r="N3565" s="20"/>
      <c r="O3565" s="125"/>
      <c r="P3565" s="125"/>
      <c r="Q3565" s="199"/>
      <c r="R3565" s="205"/>
      <c r="S3565" s="199"/>
      <c r="T3565" s="199"/>
      <c r="U3565" s="199"/>
      <c r="V3565" s="205"/>
      <c r="W3565" s="205"/>
      <c r="X3565" s="230"/>
      <c r="Y3565" s="230"/>
      <c r="Z3565" s="20"/>
      <c r="AA3565" s="20"/>
      <c r="AB3565" s="205"/>
      <c r="AC3565" s="205"/>
      <c r="AD3565" s="205"/>
      <c r="AE3565" s="1">
        <f t="shared" si="101"/>
        <v>0</v>
      </c>
      <c r="AF3565" s="1">
        <f t="shared" si="102"/>
        <v>0</v>
      </c>
      <c r="AH3565" s="1"/>
    </row>
    <row r="3566" spans="1:34">
      <c r="A3566" s="18"/>
      <c r="B3566" s="168"/>
      <c r="C3566" s="19"/>
      <c r="D3566" s="19"/>
      <c r="E3566" s="199"/>
      <c r="F3566" s="205"/>
      <c r="G3566" s="20"/>
      <c r="H3566" s="20"/>
      <c r="I3566" s="20"/>
      <c r="J3566" s="20"/>
      <c r="K3566" s="20"/>
      <c r="L3566" s="20"/>
      <c r="M3566" s="20"/>
      <c r="N3566" s="20"/>
      <c r="O3566" s="125"/>
      <c r="P3566" s="125"/>
      <c r="Q3566" s="199"/>
      <c r="R3566" s="205"/>
      <c r="S3566" s="199"/>
      <c r="T3566" s="199"/>
      <c r="U3566" s="199"/>
      <c r="V3566" s="205"/>
      <c r="W3566" s="205"/>
      <c r="X3566" s="230"/>
      <c r="Y3566" s="230"/>
      <c r="Z3566" s="20"/>
      <c r="AA3566" s="20"/>
      <c r="AB3566" s="205"/>
      <c r="AC3566" s="205"/>
      <c r="AD3566" s="205"/>
      <c r="AE3566" s="1">
        <f t="shared" si="101"/>
        <v>0</v>
      </c>
      <c r="AF3566" s="1">
        <f t="shared" si="102"/>
        <v>0</v>
      </c>
      <c r="AH3566" s="1"/>
    </row>
    <row r="3567" spans="1:34">
      <c r="A3567" s="18"/>
      <c r="B3567" s="168"/>
      <c r="C3567" s="19"/>
      <c r="D3567" s="19"/>
      <c r="E3567" s="199"/>
      <c r="F3567" s="205"/>
      <c r="G3567" s="20"/>
      <c r="H3567" s="20"/>
      <c r="I3567" s="20"/>
      <c r="J3567" s="20"/>
      <c r="K3567" s="20"/>
      <c r="L3567" s="20"/>
      <c r="M3567" s="20"/>
      <c r="N3567" s="20"/>
      <c r="O3567" s="125"/>
      <c r="P3567" s="125"/>
      <c r="Q3567" s="199"/>
      <c r="R3567" s="205"/>
      <c r="S3567" s="199"/>
      <c r="T3567" s="199"/>
      <c r="U3567" s="199"/>
      <c r="V3567" s="205"/>
      <c r="W3567" s="205"/>
      <c r="X3567" s="230"/>
      <c r="Y3567" s="230"/>
      <c r="Z3567" s="20"/>
      <c r="AA3567" s="20"/>
      <c r="AB3567" s="205"/>
      <c r="AC3567" s="205"/>
      <c r="AD3567" s="205"/>
      <c r="AE3567" s="1">
        <f t="shared" si="101"/>
        <v>0</v>
      </c>
      <c r="AF3567" s="1">
        <f t="shared" si="102"/>
        <v>0</v>
      </c>
      <c r="AH3567" s="1"/>
    </row>
    <row r="3568" spans="1:34">
      <c r="A3568" s="18"/>
      <c r="B3568" s="168"/>
      <c r="C3568" s="19"/>
      <c r="D3568" s="19"/>
      <c r="E3568" s="199"/>
      <c r="F3568" s="205"/>
      <c r="G3568" s="20"/>
      <c r="H3568" s="20"/>
      <c r="I3568" s="20"/>
      <c r="J3568" s="20"/>
      <c r="K3568" s="20"/>
      <c r="L3568" s="20"/>
      <c r="M3568" s="20"/>
      <c r="N3568" s="20"/>
      <c r="O3568" s="125"/>
      <c r="P3568" s="125"/>
      <c r="Q3568" s="199"/>
      <c r="R3568" s="205"/>
      <c r="S3568" s="199"/>
      <c r="T3568" s="199"/>
      <c r="U3568" s="199"/>
      <c r="V3568" s="205"/>
      <c r="W3568" s="205"/>
      <c r="X3568" s="230"/>
      <c r="Y3568" s="230"/>
      <c r="Z3568" s="20"/>
      <c r="AA3568" s="20"/>
      <c r="AB3568" s="205"/>
      <c r="AC3568" s="205"/>
      <c r="AD3568" s="205"/>
      <c r="AE3568" s="1">
        <f t="shared" si="101"/>
        <v>0</v>
      </c>
      <c r="AF3568" s="1">
        <f t="shared" si="102"/>
        <v>0</v>
      </c>
      <c r="AH3568" s="1"/>
    </row>
    <row r="3569" spans="1:34">
      <c r="A3569" s="18"/>
      <c r="B3569" s="168"/>
      <c r="C3569" s="19"/>
      <c r="D3569" s="19"/>
      <c r="E3569" s="199"/>
      <c r="F3569" s="205"/>
      <c r="G3569" s="20"/>
      <c r="H3569" s="20"/>
      <c r="I3569" s="20"/>
      <c r="J3569" s="20"/>
      <c r="K3569" s="20"/>
      <c r="L3569" s="20"/>
      <c r="M3569" s="20"/>
      <c r="N3569" s="20"/>
      <c r="O3569" s="125"/>
      <c r="P3569" s="125"/>
      <c r="Q3569" s="199"/>
      <c r="R3569" s="205"/>
      <c r="S3569" s="199"/>
      <c r="T3569" s="199"/>
      <c r="U3569" s="199"/>
      <c r="V3569" s="205"/>
      <c r="W3569" s="205"/>
      <c r="X3569" s="230"/>
      <c r="Y3569" s="230"/>
      <c r="Z3569" s="20"/>
      <c r="AA3569" s="20"/>
      <c r="AB3569" s="205"/>
      <c r="AC3569" s="205"/>
      <c r="AD3569" s="205"/>
      <c r="AE3569" s="1">
        <f t="shared" si="101"/>
        <v>0</v>
      </c>
      <c r="AF3569" s="1">
        <f t="shared" si="102"/>
        <v>0</v>
      </c>
      <c r="AH3569" s="1"/>
    </row>
    <row r="3570" spans="1:34">
      <c r="A3570" s="18"/>
      <c r="B3570" s="168"/>
      <c r="C3570" s="19"/>
      <c r="D3570" s="19"/>
      <c r="E3570" s="199"/>
      <c r="F3570" s="205"/>
      <c r="G3570" s="20"/>
      <c r="H3570" s="20"/>
      <c r="I3570" s="20"/>
      <c r="J3570" s="20"/>
      <c r="K3570" s="20"/>
      <c r="L3570" s="20"/>
      <c r="M3570" s="20"/>
      <c r="N3570" s="20"/>
      <c r="O3570" s="125"/>
      <c r="P3570" s="125"/>
      <c r="Q3570" s="199"/>
      <c r="R3570" s="205"/>
      <c r="S3570" s="199"/>
      <c r="T3570" s="199"/>
      <c r="U3570" s="199"/>
      <c r="V3570" s="205"/>
      <c r="W3570" s="205"/>
      <c r="X3570" s="230"/>
      <c r="Y3570" s="230"/>
      <c r="Z3570" s="20"/>
      <c r="AA3570" s="20"/>
      <c r="AB3570" s="205"/>
      <c r="AC3570" s="205"/>
      <c r="AD3570" s="205"/>
      <c r="AE3570" s="1">
        <f t="shared" si="101"/>
        <v>0</v>
      </c>
      <c r="AF3570" s="1">
        <f t="shared" si="102"/>
        <v>0</v>
      </c>
      <c r="AH3570" s="1"/>
    </row>
    <row r="3571" spans="1:34">
      <c r="A3571" s="18"/>
      <c r="B3571" s="168"/>
      <c r="C3571" s="19"/>
      <c r="D3571" s="19"/>
      <c r="E3571" s="199"/>
      <c r="F3571" s="205"/>
      <c r="G3571" s="20"/>
      <c r="H3571" s="20"/>
      <c r="I3571" s="20"/>
      <c r="J3571" s="20"/>
      <c r="K3571" s="20"/>
      <c r="L3571" s="20"/>
      <c r="M3571" s="20"/>
      <c r="N3571" s="20"/>
      <c r="O3571" s="125"/>
      <c r="P3571" s="125"/>
      <c r="Q3571" s="199"/>
      <c r="R3571" s="205"/>
      <c r="S3571" s="199"/>
      <c r="T3571" s="199"/>
      <c r="U3571" s="199"/>
      <c r="V3571" s="205"/>
      <c r="W3571" s="205"/>
      <c r="X3571" s="230"/>
      <c r="Y3571" s="230"/>
      <c r="Z3571" s="20"/>
      <c r="AA3571" s="20"/>
      <c r="AB3571" s="205"/>
      <c r="AC3571" s="205"/>
      <c r="AD3571" s="205"/>
      <c r="AE3571" s="1">
        <f t="shared" si="101"/>
        <v>0</v>
      </c>
      <c r="AF3571" s="1">
        <f t="shared" si="102"/>
        <v>0</v>
      </c>
      <c r="AH3571" s="1"/>
    </row>
    <row r="3572" spans="1:34">
      <c r="A3572" s="18"/>
      <c r="B3572" s="168"/>
      <c r="C3572" s="19"/>
      <c r="D3572" s="19"/>
      <c r="E3572" s="199"/>
      <c r="F3572" s="205"/>
      <c r="G3572" s="20"/>
      <c r="H3572" s="20"/>
      <c r="I3572" s="20"/>
      <c r="J3572" s="20"/>
      <c r="K3572" s="20"/>
      <c r="L3572" s="20"/>
      <c r="M3572" s="20"/>
      <c r="N3572" s="20"/>
      <c r="O3572" s="125"/>
      <c r="P3572" s="125"/>
      <c r="Q3572" s="199"/>
      <c r="R3572" s="205"/>
      <c r="S3572" s="199"/>
      <c r="T3572" s="199"/>
      <c r="U3572" s="199"/>
      <c r="V3572" s="205"/>
      <c r="W3572" s="205"/>
      <c r="X3572" s="230"/>
      <c r="Y3572" s="230"/>
      <c r="Z3572" s="20"/>
      <c r="AA3572" s="20"/>
      <c r="AB3572" s="205"/>
      <c r="AC3572" s="205"/>
      <c r="AD3572" s="205"/>
      <c r="AE3572" s="1">
        <f t="shared" si="101"/>
        <v>0</v>
      </c>
      <c r="AF3572" s="1">
        <f t="shared" si="102"/>
        <v>0</v>
      </c>
      <c r="AH3572" s="1"/>
    </row>
    <row r="3573" spans="1:34">
      <c r="A3573" s="18"/>
      <c r="B3573" s="168"/>
      <c r="C3573" s="19"/>
      <c r="D3573" s="19"/>
      <c r="E3573" s="199"/>
      <c r="F3573" s="205"/>
      <c r="G3573" s="20"/>
      <c r="H3573" s="20"/>
      <c r="I3573" s="20"/>
      <c r="J3573" s="20"/>
      <c r="K3573" s="20"/>
      <c r="L3573" s="20"/>
      <c r="M3573" s="20"/>
      <c r="N3573" s="20"/>
      <c r="O3573" s="125"/>
      <c r="P3573" s="125"/>
      <c r="Q3573" s="199"/>
      <c r="R3573" s="205"/>
      <c r="S3573" s="199"/>
      <c r="T3573" s="199"/>
      <c r="U3573" s="199"/>
      <c r="V3573" s="205"/>
      <c r="W3573" s="205"/>
      <c r="X3573" s="230"/>
      <c r="Y3573" s="230"/>
      <c r="Z3573" s="20"/>
      <c r="AA3573" s="20"/>
      <c r="AB3573" s="205"/>
      <c r="AC3573" s="205"/>
      <c r="AD3573" s="205"/>
      <c r="AE3573" s="1">
        <f t="shared" si="101"/>
        <v>0</v>
      </c>
      <c r="AF3573" s="1">
        <f t="shared" si="102"/>
        <v>0</v>
      </c>
      <c r="AH3573" s="1"/>
    </row>
    <row r="3574" spans="1:34">
      <c r="A3574" s="18"/>
      <c r="B3574" s="168"/>
      <c r="C3574" s="19"/>
      <c r="D3574" s="19"/>
      <c r="E3574" s="199"/>
      <c r="F3574" s="205"/>
      <c r="G3574" s="20"/>
      <c r="H3574" s="20"/>
      <c r="I3574" s="20"/>
      <c r="J3574" s="20"/>
      <c r="K3574" s="20"/>
      <c r="L3574" s="20"/>
      <c r="M3574" s="20"/>
      <c r="N3574" s="20"/>
      <c r="O3574" s="125"/>
      <c r="P3574" s="125"/>
      <c r="Q3574" s="199"/>
      <c r="R3574" s="205"/>
      <c r="S3574" s="199"/>
      <c r="T3574" s="199"/>
      <c r="U3574" s="199"/>
      <c r="V3574" s="205"/>
      <c r="W3574" s="205"/>
      <c r="X3574" s="230"/>
      <c r="Y3574" s="230"/>
      <c r="Z3574" s="20"/>
      <c r="AA3574" s="20"/>
      <c r="AB3574" s="205"/>
      <c r="AC3574" s="205"/>
      <c r="AD3574" s="205"/>
      <c r="AE3574" s="1">
        <f t="shared" si="101"/>
        <v>0</v>
      </c>
      <c r="AF3574" s="1">
        <f t="shared" si="102"/>
        <v>0</v>
      </c>
      <c r="AH3574" s="1"/>
    </row>
    <row r="3575" spans="1:34">
      <c r="A3575" s="18"/>
      <c r="B3575" s="168"/>
      <c r="C3575" s="19"/>
      <c r="D3575" s="19"/>
      <c r="E3575" s="199"/>
      <c r="F3575" s="205"/>
      <c r="G3575" s="20"/>
      <c r="H3575" s="20"/>
      <c r="I3575" s="20"/>
      <c r="J3575" s="20"/>
      <c r="K3575" s="20"/>
      <c r="L3575" s="20"/>
      <c r="M3575" s="20"/>
      <c r="N3575" s="20"/>
      <c r="O3575" s="125"/>
      <c r="P3575" s="125"/>
      <c r="Q3575" s="199"/>
      <c r="R3575" s="205"/>
      <c r="S3575" s="199"/>
      <c r="T3575" s="199"/>
      <c r="U3575" s="199"/>
      <c r="V3575" s="205"/>
      <c r="W3575" s="205"/>
      <c r="X3575" s="230"/>
      <c r="Y3575" s="230"/>
      <c r="Z3575" s="20"/>
      <c r="AA3575" s="20"/>
      <c r="AB3575" s="205"/>
      <c r="AC3575" s="205"/>
      <c r="AD3575" s="205"/>
      <c r="AE3575" s="1">
        <f t="shared" si="101"/>
        <v>0</v>
      </c>
      <c r="AF3575" s="1">
        <f t="shared" si="102"/>
        <v>0</v>
      </c>
      <c r="AH3575" s="1"/>
    </row>
    <row r="3576" spans="1:34">
      <c r="A3576" s="18"/>
      <c r="B3576" s="168"/>
      <c r="C3576" s="19"/>
      <c r="D3576" s="19"/>
      <c r="E3576" s="199"/>
      <c r="F3576" s="205"/>
      <c r="G3576" s="20"/>
      <c r="H3576" s="20"/>
      <c r="I3576" s="20"/>
      <c r="J3576" s="20"/>
      <c r="K3576" s="20"/>
      <c r="L3576" s="20"/>
      <c r="M3576" s="20"/>
      <c r="N3576" s="20"/>
      <c r="O3576" s="125"/>
      <c r="P3576" s="125"/>
      <c r="Q3576" s="199"/>
      <c r="R3576" s="205"/>
      <c r="S3576" s="199"/>
      <c r="T3576" s="199"/>
      <c r="U3576" s="199"/>
      <c r="V3576" s="205"/>
      <c r="W3576" s="205"/>
      <c r="X3576" s="230"/>
      <c r="Y3576" s="230"/>
      <c r="Z3576" s="20"/>
      <c r="AA3576" s="20"/>
      <c r="AB3576" s="205"/>
      <c r="AC3576" s="205"/>
      <c r="AD3576" s="205"/>
      <c r="AE3576" s="1">
        <f t="shared" si="101"/>
        <v>0</v>
      </c>
      <c r="AF3576" s="1">
        <f t="shared" si="102"/>
        <v>0</v>
      </c>
      <c r="AH3576" s="1"/>
    </row>
    <row r="3577" spans="1:34">
      <c r="A3577" s="18"/>
      <c r="B3577" s="168"/>
      <c r="C3577" s="19"/>
      <c r="D3577" s="19"/>
      <c r="E3577" s="199"/>
      <c r="F3577" s="205"/>
      <c r="G3577" s="20"/>
      <c r="H3577" s="20"/>
      <c r="I3577" s="20"/>
      <c r="J3577" s="20"/>
      <c r="K3577" s="20"/>
      <c r="L3577" s="20"/>
      <c r="M3577" s="20"/>
      <c r="N3577" s="20"/>
      <c r="O3577" s="125"/>
      <c r="P3577" s="125"/>
      <c r="Q3577" s="199"/>
      <c r="R3577" s="205"/>
      <c r="S3577" s="199"/>
      <c r="T3577" s="199"/>
      <c r="U3577" s="199"/>
      <c r="V3577" s="205"/>
      <c r="W3577" s="205"/>
      <c r="X3577" s="230"/>
      <c r="Y3577" s="230"/>
      <c r="Z3577" s="20"/>
      <c r="AA3577" s="20"/>
      <c r="AB3577" s="205"/>
      <c r="AC3577" s="205"/>
      <c r="AD3577" s="205"/>
      <c r="AE3577" s="1">
        <f t="shared" si="101"/>
        <v>0</v>
      </c>
      <c r="AF3577" s="1">
        <f t="shared" si="102"/>
        <v>0</v>
      </c>
      <c r="AH3577" s="1"/>
    </row>
    <row r="3578" spans="1:34">
      <c r="A3578" s="18"/>
      <c r="B3578" s="168"/>
      <c r="C3578" s="19"/>
      <c r="D3578" s="19"/>
      <c r="E3578" s="199"/>
      <c r="F3578" s="205"/>
      <c r="G3578" s="20"/>
      <c r="H3578" s="20"/>
      <c r="I3578" s="20"/>
      <c r="J3578" s="20"/>
      <c r="K3578" s="20"/>
      <c r="L3578" s="20"/>
      <c r="M3578" s="20"/>
      <c r="N3578" s="20"/>
      <c r="O3578" s="125"/>
      <c r="P3578" s="125"/>
      <c r="Q3578" s="199"/>
      <c r="R3578" s="205"/>
      <c r="S3578" s="199"/>
      <c r="T3578" s="199"/>
      <c r="U3578" s="199"/>
      <c r="V3578" s="205"/>
      <c r="W3578" s="205"/>
      <c r="X3578" s="230"/>
      <c r="Y3578" s="230"/>
      <c r="Z3578" s="20"/>
      <c r="AA3578" s="20"/>
      <c r="AB3578" s="205"/>
      <c r="AC3578" s="205"/>
      <c r="AD3578" s="205"/>
      <c r="AE3578" s="1">
        <f t="shared" si="101"/>
        <v>0</v>
      </c>
      <c r="AF3578" s="1">
        <f t="shared" si="102"/>
        <v>0</v>
      </c>
      <c r="AH3578" s="1"/>
    </row>
    <row r="3579" spans="1:34">
      <c r="A3579" s="18"/>
      <c r="B3579" s="168"/>
      <c r="C3579" s="19"/>
      <c r="D3579" s="19"/>
      <c r="E3579" s="199"/>
      <c r="F3579" s="205"/>
      <c r="G3579" s="20"/>
      <c r="H3579" s="20"/>
      <c r="I3579" s="20"/>
      <c r="J3579" s="20"/>
      <c r="K3579" s="20"/>
      <c r="L3579" s="20"/>
      <c r="M3579" s="20"/>
      <c r="N3579" s="20"/>
      <c r="O3579" s="125"/>
      <c r="P3579" s="125"/>
      <c r="Q3579" s="199"/>
      <c r="R3579" s="205"/>
      <c r="S3579" s="199"/>
      <c r="T3579" s="199"/>
      <c r="U3579" s="199"/>
      <c r="V3579" s="205"/>
      <c r="W3579" s="205"/>
      <c r="X3579" s="230"/>
      <c r="Y3579" s="230"/>
      <c r="Z3579" s="20"/>
      <c r="AA3579" s="20"/>
      <c r="AB3579" s="205"/>
      <c r="AC3579" s="205"/>
      <c r="AD3579" s="205"/>
      <c r="AE3579" s="1">
        <f t="shared" si="101"/>
        <v>0</v>
      </c>
      <c r="AF3579" s="1">
        <f t="shared" si="102"/>
        <v>0</v>
      </c>
      <c r="AH3579" s="1"/>
    </row>
    <row r="3580" spans="1:34">
      <c r="A3580" s="18"/>
      <c r="B3580" s="168"/>
      <c r="C3580" s="19"/>
      <c r="D3580" s="19"/>
      <c r="E3580" s="199"/>
      <c r="F3580" s="205"/>
      <c r="G3580" s="20"/>
      <c r="H3580" s="20"/>
      <c r="I3580" s="20"/>
      <c r="J3580" s="20"/>
      <c r="K3580" s="20"/>
      <c r="L3580" s="20"/>
      <c r="M3580" s="20"/>
      <c r="N3580" s="20"/>
      <c r="O3580" s="125"/>
      <c r="P3580" s="125"/>
      <c r="Q3580" s="199"/>
      <c r="R3580" s="205"/>
      <c r="S3580" s="199"/>
      <c r="T3580" s="199"/>
      <c r="U3580" s="199"/>
      <c r="V3580" s="205"/>
      <c r="W3580" s="205"/>
      <c r="X3580" s="230"/>
      <c r="Y3580" s="230"/>
      <c r="Z3580" s="20"/>
      <c r="AA3580" s="20"/>
      <c r="AB3580" s="205"/>
      <c r="AC3580" s="205"/>
      <c r="AD3580" s="205"/>
      <c r="AE3580" s="1">
        <f t="shared" si="101"/>
        <v>0</v>
      </c>
      <c r="AF3580" s="1">
        <f t="shared" si="102"/>
        <v>0</v>
      </c>
      <c r="AH3580" s="1"/>
    </row>
    <row r="3581" spans="1:34">
      <c r="A3581" s="18"/>
      <c r="B3581" s="168"/>
      <c r="C3581" s="19"/>
      <c r="D3581" s="19"/>
      <c r="E3581" s="199"/>
      <c r="F3581" s="205"/>
      <c r="G3581" s="20"/>
      <c r="H3581" s="20"/>
      <c r="I3581" s="20"/>
      <c r="J3581" s="20"/>
      <c r="K3581" s="20"/>
      <c r="L3581" s="20"/>
      <c r="M3581" s="20"/>
      <c r="N3581" s="20"/>
      <c r="O3581" s="125"/>
      <c r="P3581" s="125"/>
      <c r="Q3581" s="199"/>
      <c r="R3581" s="205"/>
      <c r="S3581" s="199"/>
      <c r="T3581" s="199"/>
      <c r="U3581" s="199"/>
      <c r="V3581" s="205"/>
      <c r="W3581" s="205"/>
      <c r="X3581" s="230"/>
      <c r="Y3581" s="230"/>
      <c r="Z3581" s="20"/>
      <c r="AA3581" s="20"/>
      <c r="AB3581" s="205"/>
      <c r="AC3581" s="205"/>
      <c r="AD3581" s="205"/>
      <c r="AE3581" s="1">
        <f t="shared" si="101"/>
        <v>0</v>
      </c>
      <c r="AF3581" s="1">
        <f t="shared" si="102"/>
        <v>0</v>
      </c>
      <c r="AH3581" s="1"/>
    </row>
    <row r="3582" spans="1:34">
      <c r="A3582" s="18"/>
      <c r="B3582" s="168"/>
      <c r="C3582" s="19"/>
      <c r="D3582" s="19"/>
      <c r="E3582" s="199"/>
      <c r="F3582" s="205"/>
      <c r="G3582" s="20"/>
      <c r="H3582" s="20"/>
      <c r="I3582" s="20"/>
      <c r="J3582" s="20"/>
      <c r="K3582" s="20"/>
      <c r="L3582" s="20"/>
      <c r="M3582" s="20"/>
      <c r="N3582" s="20"/>
      <c r="O3582" s="125"/>
      <c r="P3582" s="125"/>
      <c r="Q3582" s="199"/>
      <c r="R3582" s="205"/>
      <c r="S3582" s="199"/>
      <c r="T3582" s="199"/>
      <c r="U3582" s="199"/>
      <c r="V3582" s="205"/>
      <c r="W3582" s="205"/>
      <c r="X3582" s="230"/>
      <c r="Y3582" s="230"/>
      <c r="Z3582" s="20"/>
      <c r="AA3582" s="20"/>
      <c r="AB3582" s="205"/>
      <c r="AC3582" s="205"/>
      <c r="AD3582" s="205"/>
      <c r="AE3582" s="1">
        <f t="shared" si="101"/>
        <v>0</v>
      </c>
      <c r="AF3582" s="1">
        <f t="shared" si="102"/>
        <v>0</v>
      </c>
      <c r="AH3582" s="1"/>
    </row>
    <row r="3583" spans="1:34">
      <c r="A3583" s="18"/>
      <c r="B3583" s="168"/>
      <c r="C3583" s="19"/>
      <c r="D3583" s="19"/>
      <c r="E3583" s="199"/>
      <c r="F3583" s="205"/>
      <c r="G3583" s="20"/>
      <c r="H3583" s="20"/>
      <c r="I3583" s="20"/>
      <c r="J3583" s="20"/>
      <c r="K3583" s="20"/>
      <c r="L3583" s="20"/>
      <c r="M3583" s="20"/>
      <c r="N3583" s="20"/>
      <c r="O3583" s="125"/>
      <c r="P3583" s="125"/>
      <c r="Q3583" s="199"/>
      <c r="R3583" s="205"/>
      <c r="S3583" s="199"/>
      <c r="T3583" s="199"/>
      <c r="U3583" s="199"/>
      <c r="V3583" s="205"/>
      <c r="W3583" s="205"/>
      <c r="X3583" s="230"/>
      <c r="Y3583" s="230"/>
      <c r="Z3583" s="20"/>
      <c r="AA3583" s="20"/>
      <c r="AB3583" s="205"/>
      <c r="AC3583" s="205"/>
      <c r="AD3583" s="205"/>
      <c r="AE3583" s="1">
        <f t="shared" si="101"/>
        <v>0</v>
      </c>
      <c r="AF3583" s="1">
        <f t="shared" si="102"/>
        <v>0</v>
      </c>
      <c r="AH3583" s="1"/>
    </row>
    <row r="3584" spans="1:34">
      <c r="A3584" s="18"/>
      <c r="B3584" s="168"/>
      <c r="C3584" s="19"/>
      <c r="D3584" s="19"/>
      <c r="E3584" s="199"/>
      <c r="F3584" s="205"/>
      <c r="G3584" s="20"/>
      <c r="H3584" s="20"/>
      <c r="I3584" s="20"/>
      <c r="J3584" s="20"/>
      <c r="K3584" s="20"/>
      <c r="L3584" s="20"/>
      <c r="M3584" s="20"/>
      <c r="N3584" s="20"/>
      <c r="O3584" s="125"/>
      <c r="P3584" s="125"/>
      <c r="Q3584" s="199"/>
      <c r="R3584" s="205"/>
      <c r="S3584" s="199"/>
      <c r="T3584" s="199"/>
      <c r="U3584" s="199"/>
      <c r="V3584" s="205"/>
      <c r="W3584" s="205"/>
      <c r="X3584" s="230"/>
      <c r="Y3584" s="230"/>
      <c r="Z3584" s="20"/>
      <c r="AA3584" s="20"/>
      <c r="AB3584" s="205"/>
      <c r="AC3584" s="205"/>
      <c r="AD3584" s="205"/>
      <c r="AE3584" s="1">
        <f t="shared" si="101"/>
        <v>0</v>
      </c>
      <c r="AF3584" s="1">
        <f t="shared" si="102"/>
        <v>0</v>
      </c>
      <c r="AH3584" s="1"/>
    </row>
    <row r="3585" spans="1:34">
      <c r="A3585" s="18"/>
      <c r="B3585" s="168"/>
      <c r="C3585" s="19"/>
      <c r="D3585" s="19"/>
      <c r="E3585" s="199"/>
      <c r="F3585" s="205"/>
      <c r="G3585" s="20"/>
      <c r="H3585" s="20"/>
      <c r="I3585" s="20"/>
      <c r="J3585" s="20"/>
      <c r="K3585" s="20"/>
      <c r="L3585" s="20"/>
      <c r="M3585" s="20"/>
      <c r="N3585" s="20"/>
      <c r="O3585" s="125"/>
      <c r="P3585" s="125"/>
      <c r="Q3585" s="199"/>
      <c r="R3585" s="205"/>
      <c r="S3585" s="199"/>
      <c r="T3585" s="199"/>
      <c r="U3585" s="199"/>
      <c r="V3585" s="205"/>
      <c r="W3585" s="205"/>
      <c r="X3585" s="230"/>
      <c r="Y3585" s="230"/>
      <c r="Z3585" s="20"/>
      <c r="AA3585" s="20"/>
      <c r="AB3585" s="205"/>
      <c r="AC3585" s="205"/>
      <c r="AD3585" s="205"/>
      <c r="AE3585" s="1">
        <f t="shared" si="101"/>
        <v>0</v>
      </c>
      <c r="AF3585" s="1">
        <f t="shared" si="102"/>
        <v>0</v>
      </c>
      <c r="AH3585" s="1"/>
    </row>
    <row r="3586" spans="1:34">
      <c r="A3586" s="18"/>
      <c r="B3586" s="168"/>
      <c r="C3586" s="19"/>
      <c r="D3586" s="19"/>
      <c r="E3586" s="199"/>
      <c r="F3586" s="205"/>
      <c r="G3586" s="20"/>
      <c r="H3586" s="20"/>
      <c r="I3586" s="20"/>
      <c r="J3586" s="20"/>
      <c r="K3586" s="20"/>
      <c r="L3586" s="20"/>
      <c r="M3586" s="20"/>
      <c r="N3586" s="20"/>
      <c r="O3586" s="125"/>
      <c r="P3586" s="125"/>
      <c r="Q3586" s="199"/>
      <c r="R3586" s="205"/>
      <c r="S3586" s="199"/>
      <c r="T3586" s="199"/>
      <c r="U3586" s="199"/>
      <c r="V3586" s="205"/>
      <c r="W3586" s="205"/>
      <c r="X3586" s="230"/>
      <c r="Y3586" s="230"/>
      <c r="Z3586" s="20"/>
      <c r="AA3586" s="20"/>
      <c r="AB3586" s="205"/>
      <c r="AC3586" s="205"/>
      <c r="AD3586" s="205"/>
      <c r="AE3586" s="1">
        <f t="shared" si="101"/>
        <v>0</v>
      </c>
      <c r="AF3586" s="1">
        <f t="shared" si="102"/>
        <v>0</v>
      </c>
      <c r="AH3586" s="1"/>
    </row>
    <row r="3587" spans="1:34">
      <c r="A3587" s="18"/>
      <c r="B3587" s="168"/>
      <c r="C3587" s="19"/>
      <c r="D3587" s="19"/>
      <c r="E3587" s="199"/>
      <c r="F3587" s="205"/>
      <c r="G3587" s="20"/>
      <c r="H3587" s="20"/>
      <c r="I3587" s="20"/>
      <c r="J3587" s="20"/>
      <c r="K3587" s="20"/>
      <c r="L3587" s="20"/>
      <c r="M3587" s="20"/>
      <c r="N3587" s="20"/>
      <c r="O3587" s="125"/>
      <c r="P3587" s="125"/>
      <c r="Q3587" s="199"/>
      <c r="R3587" s="205"/>
      <c r="S3587" s="199"/>
      <c r="T3587" s="199"/>
      <c r="U3587" s="199"/>
      <c r="V3587" s="205"/>
      <c r="W3587" s="205"/>
      <c r="X3587" s="230"/>
      <c r="Y3587" s="230"/>
      <c r="Z3587" s="20"/>
      <c r="AA3587" s="20"/>
      <c r="AB3587" s="205"/>
      <c r="AC3587" s="205"/>
      <c r="AD3587" s="205"/>
      <c r="AE3587" s="1">
        <f t="shared" si="101"/>
        <v>0</v>
      </c>
      <c r="AF3587" s="1">
        <f t="shared" si="102"/>
        <v>0</v>
      </c>
      <c r="AH3587" s="1"/>
    </row>
    <row r="3588" spans="1:34">
      <c r="A3588" s="18"/>
      <c r="B3588" s="168"/>
      <c r="C3588" s="19"/>
      <c r="D3588" s="19"/>
      <c r="E3588" s="199"/>
      <c r="F3588" s="205"/>
      <c r="G3588" s="20"/>
      <c r="H3588" s="20"/>
      <c r="I3588" s="20"/>
      <c r="J3588" s="20"/>
      <c r="K3588" s="20"/>
      <c r="L3588" s="20"/>
      <c r="M3588" s="20"/>
      <c r="N3588" s="20"/>
      <c r="O3588" s="125"/>
      <c r="P3588" s="125"/>
      <c r="Q3588" s="199"/>
      <c r="R3588" s="205"/>
      <c r="S3588" s="199"/>
      <c r="T3588" s="199"/>
      <c r="U3588" s="199"/>
      <c r="V3588" s="205"/>
      <c r="W3588" s="205"/>
      <c r="X3588" s="230"/>
      <c r="Y3588" s="230"/>
      <c r="Z3588" s="20"/>
      <c r="AA3588" s="20"/>
      <c r="AB3588" s="205"/>
      <c r="AC3588" s="205"/>
      <c r="AD3588" s="205"/>
      <c r="AE3588" s="1">
        <f t="shared" si="101"/>
        <v>0</v>
      </c>
      <c r="AF3588" s="1">
        <f t="shared" si="102"/>
        <v>0</v>
      </c>
      <c r="AH3588" s="1"/>
    </row>
    <row r="3589" spans="1:34">
      <c r="A3589" s="18"/>
      <c r="B3589" s="168"/>
      <c r="C3589" s="19"/>
      <c r="D3589" s="19"/>
      <c r="E3589" s="199"/>
      <c r="F3589" s="205"/>
      <c r="G3589" s="20"/>
      <c r="H3589" s="20"/>
      <c r="I3589" s="20"/>
      <c r="J3589" s="20"/>
      <c r="K3589" s="20"/>
      <c r="L3589" s="20"/>
      <c r="M3589" s="20"/>
      <c r="N3589" s="20"/>
      <c r="O3589" s="125"/>
      <c r="P3589" s="125"/>
      <c r="Q3589" s="199"/>
      <c r="R3589" s="205"/>
      <c r="S3589" s="199"/>
      <c r="T3589" s="199"/>
      <c r="U3589" s="199"/>
      <c r="V3589" s="205"/>
      <c r="W3589" s="205"/>
      <c r="X3589" s="230"/>
      <c r="Y3589" s="230"/>
      <c r="Z3589" s="20"/>
      <c r="AA3589" s="20"/>
      <c r="AB3589" s="205"/>
      <c r="AC3589" s="205"/>
      <c r="AD3589" s="205"/>
      <c r="AE3589" s="1">
        <f t="shared" si="101"/>
        <v>0</v>
      </c>
      <c r="AF3589" s="1">
        <f t="shared" si="102"/>
        <v>0</v>
      </c>
      <c r="AH3589" s="1"/>
    </row>
    <row r="3590" spans="1:34">
      <c r="A3590" s="18"/>
      <c r="B3590" s="168"/>
      <c r="C3590" s="19"/>
      <c r="D3590" s="19"/>
      <c r="E3590" s="199"/>
      <c r="F3590" s="205"/>
      <c r="G3590" s="20"/>
      <c r="H3590" s="20"/>
      <c r="I3590" s="20"/>
      <c r="J3590" s="20"/>
      <c r="K3590" s="20"/>
      <c r="L3590" s="20"/>
      <c r="M3590" s="20"/>
      <c r="N3590" s="20"/>
      <c r="O3590" s="125"/>
      <c r="P3590" s="125"/>
      <c r="Q3590" s="199"/>
      <c r="R3590" s="205"/>
      <c r="S3590" s="199"/>
      <c r="T3590" s="199"/>
      <c r="U3590" s="199"/>
      <c r="V3590" s="205"/>
      <c r="W3590" s="205"/>
      <c r="X3590" s="230"/>
      <c r="Y3590" s="230"/>
      <c r="Z3590" s="20"/>
      <c r="AA3590" s="20"/>
      <c r="AB3590" s="205"/>
      <c r="AC3590" s="205"/>
      <c r="AD3590" s="205"/>
      <c r="AE3590" s="1">
        <f t="shared" si="101"/>
        <v>0</v>
      </c>
      <c r="AF3590" s="1">
        <f t="shared" si="102"/>
        <v>0</v>
      </c>
      <c r="AH3590" s="1"/>
    </row>
    <row r="3591" spans="1:34">
      <c r="A3591" s="18"/>
      <c r="B3591" s="168"/>
      <c r="C3591" s="19"/>
      <c r="D3591" s="19"/>
      <c r="E3591" s="199"/>
      <c r="F3591" s="205"/>
      <c r="G3591" s="20"/>
      <c r="H3591" s="20"/>
      <c r="I3591" s="20"/>
      <c r="J3591" s="20"/>
      <c r="K3591" s="20"/>
      <c r="L3591" s="20"/>
      <c r="M3591" s="20"/>
      <c r="N3591" s="20"/>
      <c r="O3591" s="125"/>
      <c r="P3591" s="125"/>
      <c r="Q3591" s="199"/>
      <c r="R3591" s="205"/>
      <c r="S3591" s="199"/>
      <c r="T3591" s="199"/>
      <c r="U3591" s="199"/>
      <c r="V3591" s="205"/>
      <c r="W3591" s="205"/>
      <c r="X3591" s="230"/>
      <c r="Y3591" s="230"/>
      <c r="Z3591" s="20"/>
      <c r="AA3591" s="20"/>
      <c r="AB3591" s="205"/>
      <c r="AC3591" s="205"/>
      <c r="AD3591" s="205"/>
      <c r="AE3591" s="1">
        <f t="shared" si="101"/>
        <v>0</v>
      </c>
      <c r="AF3591" s="1">
        <f t="shared" si="102"/>
        <v>0</v>
      </c>
      <c r="AH3591" s="1"/>
    </row>
    <row r="3592" spans="1:34">
      <c r="A3592" s="18"/>
      <c r="B3592" s="168"/>
      <c r="C3592" s="19"/>
      <c r="D3592" s="19"/>
      <c r="E3592" s="199"/>
      <c r="F3592" s="205"/>
      <c r="G3592" s="20"/>
      <c r="H3592" s="20"/>
      <c r="I3592" s="20"/>
      <c r="J3592" s="20"/>
      <c r="K3592" s="20"/>
      <c r="L3592" s="20"/>
      <c r="M3592" s="20"/>
      <c r="N3592" s="20"/>
      <c r="O3592" s="125"/>
      <c r="P3592" s="125"/>
      <c r="Q3592" s="199"/>
      <c r="R3592" s="205"/>
      <c r="S3592" s="199"/>
      <c r="T3592" s="199"/>
      <c r="U3592" s="199"/>
      <c r="V3592" s="205"/>
      <c r="W3592" s="205"/>
      <c r="X3592" s="230"/>
      <c r="Y3592" s="230"/>
      <c r="Z3592" s="20"/>
      <c r="AA3592" s="20"/>
      <c r="AB3592" s="205"/>
      <c r="AC3592" s="205"/>
      <c r="AD3592" s="205"/>
      <c r="AE3592" s="1">
        <f t="shared" si="101"/>
        <v>0</v>
      </c>
      <c r="AF3592" s="1">
        <f t="shared" si="102"/>
        <v>0</v>
      </c>
      <c r="AH3592" s="1"/>
    </row>
    <row r="3593" spans="1:34">
      <c r="A3593" s="18"/>
      <c r="B3593" s="168"/>
      <c r="C3593" s="19"/>
      <c r="D3593" s="19"/>
      <c r="E3593" s="199"/>
      <c r="F3593" s="205"/>
      <c r="G3593" s="20"/>
      <c r="H3593" s="20"/>
      <c r="I3593" s="20"/>
      <c r="J3593" s="20"/>
      <c r="K3593" s="20"/>
      <c r="L3593" s="20"/>
      <c r="M3593" s="20"/>
      <c r="N3593" s="20"/>
      <c r="O3593" s="125"/>
      <c r="P3593" s="125"/>
      <c r="Q3593" s="199"/>
      <c r="R3593" s="205"/>
      <c r="S3593" s="199"/>
      <c r="T3593" s="199"/>
      <c r="U3593" s="199"/>
      <c r="V3593" s="205"/>
      <c r="W3593" s="205"/>
      <c r="X3593" s="230"/>
      <c r="Y3593" s="230"/>
      <c r="Z3593" s="20"/>
      <c r="AA3593" s="20"/>
      <c r="AB3593" s="205"/>
      <c r="AC3593" s="205"/>
      <c r="AD3593" s="205"/>
      <c r="AE3593" s="1">
        <f t="shared" si="101"/>
        <v>0</v>
      </c>
      <c r="AF3593" s="1">
        <f t="shared" si="102"/>
        <v>0</v>
      </c>
      <c r="AH3593" s="1"/>
    </row>
    <row r="3594" spans="1:34">
      <c r="A3594" s="18"/>
      <c r="B3594" s="168"/>
      <c r="C3594" s="19"/>
      <c r="D3594" s="19"/>
      <c r="E3594" s="199"/>
      <c r="F3594" s="205"/>
      <c r="G3594" s="20"/>
      <c r="H3594" s="20"/>
      <c r="I3594" s="20"/>
      <c r="J3594" s="20"/>
      <c r="K3594" s="20"/>
      <c r="L3594" s="20"/>
      <c r="M3594" s="20"/>
      <c r="N3594" s="20"/>
      <c r="O3594" s="125"/>
      <c r="P3594" s="125"/>
      <c r="Q3594" s="199"/>
      <c r="R3594" s="205"/>
      <c r="S3594" s="199"/>
      <c r="T3594" s="199"/>
      <c r="U3594" s="199"/>
      <c r="V3594" s="205"/>
      <c r="W3594" s="205"/>
      <c r="X3594" s="230"/>
      <c r="Y3594" s="230"/>
      <c r="Z3594" s="20"/>
      <c r="AA3594" s="20"/>
      <c r="AB3594" s="205"/>
      <c r="AC3594" s="205"/>
      <c r="AD3594" s="205"/>
      <c r="AE3594" s="1">
        <f t="shared" si="101"/>
        <v>0</v>
      </c>
      <c r="AF3594" s="1">
        <f t="shared" si="102"/>
        <v>0</v>
      </c>
      <c r="AH3594" s="1"/>
    </row>
    <row r="3595" spans="1:34">
      <c r="A3595" s="18"/>
      <c r="B3595" s="168"/>
      <c r="C3595" s="19"/>
      <c r="D3595" s="19"/>
      <c r="E3595" s="199"/>
      <c r="F3595" s="205"/>
      <c r="G3595" s="20"/>
      <c r="H3595" s="20"/>
      <c r="I3595" s="20"/>
      <c r="J3595" s="20"/>
      <c r="K3595" s="20"/>
      <c r="L3595" s="20"/>
      <c r="M3595" s="20"/>
      <c r="N3595" s="20"/>
      <c r="O3595" s="125"/>
      <c r="P3595" s="125"/>
      <c r="Q3595" s="199"/>
      <c r="R3595" s="205"/>
      <c r="S3595" s="199"/>
      <c r="T3595" s="199"/>
      <c r="U3595" s="199"/>
      <c r="V3595" s="205"/>
      <c r="W3595" s="205"/>
      <c r="X3595" s="230"/>
      <c r="Y3595" s="230"/>
      <c r="Z3595" s="20"/>
      <c r="AA3595" s="20"/>
      <c r="AB3595" s="205"/>
      <c r="AC3595" s="205"/>
      <c r="AD3595" s="205"/>
      <c r="AE3595" s="1">
        <f t="shared" ref="AE3595:AE3658" si="103">COUNTA(E3595:AC3595)</f>
        <v>0</v>
      </c>
      <c r="AF3595" s="1">
        <f t="shared" ref="AF3595:AF3658" si="104">COUNTA(E3595)*COUNTA(H3595)*COUNTA(M3595)*COUNTA(O3595)*COUNTA(P3595)*COUNTA(Q3595)*COUNTA(R3595)*COUNTA(AC3595)</f>
        <v>0</v>
      </c>
      <c r="AH3595" s="1"/>
    </row>
    <row r="3596" spans="1:34">
      <c r="A3596" s="18"/>
      <c r="B3596" s="168"/>
      <c r="C3596" s="19"/>
      <c r="D3596" s="19"/>
      <c r="E3596" s="199"/>
      <c r="F3596" s="205"/>
      <c r="G3596" s="20"/>
      <c r="H3596" s="20"/>
      <c r="I3596" s="20"/>
      <c r="J3596" s="20"/>
      <c r="K3596" s="20"/>
      <c r="L3596" s="20"/>
      <c r="M3596" s="20"/>
      <c r="N3596" s="20"/>
      <c r="O3596" s="125"/>
      <c r="P3596" s="125"/>
      <c r="Q3596" s="199"/>
      <c r="R3596" s="205"/>
      <c r="S3596" s="199"/>
      <c r="T3596" s="199"/>
      <c r="U3596" s="199"/>
      <c r="V3596" s="205"/>
      <c r="W3596" s="205"/>
      <c r="X3596" s="230"/>
      <c r="Y3596" s="230"/>
      <c r="Z3596" s="20"/>
      <c r="AA3596" s="20"/>
      <c r="AB3596" s="205"/>
      <c r="AC3596" s="205"/>
      <c r="AD3596" s="205"/>
      <c r="AE3596" s="1">
        <f t="shared" si="103"/>
        <v>0</v>
      </c>
      <c r="AF3596" s="1">
        <f t="shared" si="104"/>
        <v>0</v>
      </c>
      <c r="AH3596" s="1"/>
    </row>
    <row r="3597" spans="1:34">
      <c r="A3597" s="18"/>
      <c r="B3597" s="168"/>
      <c r="C3597" s="19"/>
      <c r="D3597" s="19"/>
      <c r="E3597" s="199"/>
      <c r="F3597" s="205"/>
      <c r="G3597" s="20"/>
      <c r="H3597" s="20"/>
      <c r="I3597" s="20"/>
      <c r="J3597" s="20"/>
      <c r="K3597" s="20"/>
      <c r="L3597" s="20"/>
      <c r="M3597" s="20"/>
      <c r="N3597" s="20"/>
      <c r="O3597" s="125"/>
      <c r="P3597" s="125"/>
      <c r="Q3597" s="199"/>
      <c r="R3597" s="205"/>
      <c r="S3597" s="199"/>
      <c r="T3597" s="199"/>
      <c r="U3597" s="199"/>
      <c r="V3597" s="205"/>
      <c r="W3597" s="205"/>
      <c r="X3597" s="230"/>
      <c r="Y3597" s="230"/>
      <c r="Z3597" s="20"/>
      <c r="AA3597" s="20"/>
      <c r="AB3597" s="205"/>
      <c r="AC3597" s="205"/>
      <c r="AD3597" s="205"/>
      <c r="AE3597" s="1">
        <f t="shared" si="103"/>
        <v>0</v>
      </c>
      <c r="AF3597" s="1">
        <f t="shared" si="104"/>
        <v>0</v>
      </c>
      <c r="AH3597" s="1"/>
    </row>
    <row r="3598" spans="1:34">
      <c r="A3598" s="18"/>
      <c r="B3598" s="168"/>
      <c r="C3598" s="19"/>
      <c r="D3598" s="19"/>
      <c r="E3598" s="199"/>
      <c r="F3598" s="205"/>
      <c r="G3598" s="20"/>
      <c r="H3598" s="20"/>
      <c r="I3598" s="20"/>
      <c r="J3598" s="20"/>
      <c r="K3598" s="20"/>
      <c r="L3598" s="20"/>
      <c r="M3598" s="20"/>
      <c r="N3598" s="20"/>
      <c r="O3598" s="125"/>
      <c r="P3598" s="125"/>
      <c r="Q3598" s="199"/>
      <c r="R3598" s="205"/>
      <c r="S3598" s="199"/>
      <c r="T3598" s="199"/>
      <c r="U3598" s="199"/>
      <c r="V3598" s="205"/>
      <c r="W3598" s="205"/>
      <c r="X3598" s="230"/>
      <c r="Y3598" s="230"/>
      <c r="Z3598" s="20"/>
      <c r="AA3598" s="20"/>
      <c r="AB3598" s="205"/>
      <c r="AC3598" s="205"/>
      <c r="AD3598" s="205"/>
      <c r="AE3598" s="1">
        <f t="shared" si="103"/>
        <v>0</v>
      </c>
      <c r="AF3598" s="1">
        <f t="shared" si="104"/>
        <v>0</v>
      </c>
      <c r="AH3598" s="1"/>
    </row>
    <row r="3599" spans="1:34">
      <c r="A3599" s="18"/>
      <c r="B3599" s="168"/>
      <c r="C3599" s="19"/>
      <c r="D3599" s="19"/>
      <c r="E3599" s="199"/>
      <c r="F3599" s="205"/>
      <c r="G3599" s="20"/>
      <c r="H3599" s="20"/>
      <c r="I3599" s="20"/>
      <c r="J3599" s="20"/>
      <c r="K3599" s="20"/>
      <c r="L3599" s="20"/>
      <c r="M3599" s="20"/>
      <c r="N3599" s="20"/>
      <c r="O3599" s="125"/>
      <c r="P3599" s="125"/>
      <c r="Q3599" s="199"/>
      <c r="R3599" s="205"/>
      <c r="S3599" s="199"/>
      <c r="T3599" s="199"/>
      <c r="U3599" s="199"/>
      <c r="V3599" s="205"/>
      <c r="W3599" s="205"/>
      <c r="X3599" s="230"/>
      <c r="Y3599" s="230"/>
      <c r="Z3599" s="20"/>
      <c r="AA3599" s="20"/>
      <c r="AB3599" s="205"/>
      <c r="AC3599" s="205"/>
      <c r="AD3599" s="205"/>
      <c r="AE3599" s="1">
        <f t="shared" si="103"/>
        <v>0</v>
      </c>
      <c r="AF3599" s="1">
        <f t="shared" si="104"/>
        <v>0</v>
      </c>
      <c r="AH3599" s="1"/>
    </row>
    <row r="3600" spans="1:34">
      <c r="A3600" s="18"/>
      <c r="B3600" s="168"/>
      <c r="C3600" s="19"/>
      <c r="D3600" s="19"/>
      <c r="E3600" s="199"/>
      <c r="F3600" s="205"/>
      <c r="G3600" s="20"/>
      <c r="H3600" s="20"/>
      <c r="I3600" s="20"/>
      <c r="J3600" s="20"/>
      <c r="K3600" s="20"/>
      <c r="L3600" s="20"/>
      <c r="M3600" s="20"/>
      <c r="N3600" s="20"/>
      <c r="O3600" s="125"/>
      <c r="P3600" s="125"/>
      <c r="Q3600" s="199"/>
      <c r="R3600" s="205"/>
      <c r="S3600" s="199"/>
      <c r="T3600" s="199"/>
      <c r="U3600" s="199"/>
      <c r="V3600" s="205"/>
      <c r="W3600" s="205"/>
      <c r="X3600" s="230"/>
      <c r="Y3600" s="230"/>
      <c r="Z3600" s="20"/>
      <c r="AA3600" s="20"/>
      <c r="AB3600" s="205"/>
      <c r="AC3600" s="205"/>
      <c r="AD3600" s="205"/>
      <c r="AE3600" s="1">
        <f t="shared" si="103"/>
        <v>0</v>
      </c>
      <c r="AF3600" s="1">
        <f t="shared" si="104"/>
        <v>0</v>
      </c>
      <c r="AH3600" s="1"/>
    </row>
    <row r="3601" spans="1:34">
      <c r="A3601" s="18"/>
      <c r="B3601" s="168"/>
      <c r="C3601" s="19"/>
      <c r="D3601" s="19"/>
      <c r="E3601" s="199"/>
      <c r="F3601" s="205"/>
      <c r="G3601" s="20"/>
      <c r="H3601" s="20"/>
      <c r="I3601" s="20"/>
      <c r="J3601" s="20"/>
      <c r="K3601" s="20"/>
      <c r="L3601" s="20"/>
      <c r="M3601" s="20"/>
      <c r="N3601" s="20"/>
      <c r="O3601" s="125"/>
      <c r="P3601" s="125"/>
      <c r="Q3601" s="199"/>
      <c r="R3601" s="205"/>
      <c r="S3601" s="199"/>
      <c r="T3601" s="199"/>
      <c r="U3601" s="199"/>
      <c r="V3601" s="205"/>
      <c r="W3601" s="205"/>
      <c r="X3601" s="230"/>
      <c r="Y3601" s="230"/>
      <c r="Z3601" s="20"/>
      <c r="AA3601" s="20"/>
      <c r="AB3601" s="205"/>
      <c r="AC3601" s="205"/>
      <c r="AD3601" s="205"/>
      <c r="AE3601" s="1">
        <f t="shared" si="103"/>
        <v>0</v>
      </c>
      <c r="AF3601" s="1">
        <f t="shared" si="104"/>
        <v>0</v>
      </c>
      <c r="AH3601" s="1"/>
    </row>
    <row r="3602" spans="1:34">
      <c r="A3602" s="18"/>
      <c r="B3602" s="168"/>
      <c r="C3602" s="19"/>
      <c r="D3602" s="19"/>
      <c r="E3602" s="199"/>
      <c r="F3602" s="205"/>
      <c r="G3602" s="20"/>
      <c r="H3602" s="20"/>
      <c r="I3602" s="20"/>
      <c r="J3602" s="20"/>
      <c r="K3602" s="20"/>
      <c r="L3602" s="20"/>
      <c r="M3602" s="20"/>
      <c r="N3602" s="20"/>
      <c r="O3602" s="125"/>
      <c r="P3602" s="125"/>
      <c r="Q3602" s="199"/>
      <c r="R3602" s="205"/>
      <c r="S3602" s="199"/>
      <c r="T3602" s="199"/>
      <c r="U3602" s="199"/>
      <c r="V3602" s="205"/>
      <c r="W3602" s="205"/>
      <c r="X3602" s="230"/>
      <c r="Y3602" s="230"/>
      <c r="Z3602" s="20"/>
      <c r="AA3602" s="20"/>
      <c r="AB3602" s="205"/>
      <c r="AC3602" s="205"/>
      <c r="AD3602" s="205"/>
      <c r="AE3602" s="1">
        <f t="shared" si="103"/>
        <v>0</v>
      </c>
      <c r="AF3602" s="1">
        <f t="shared" si="104"/>
        <v>0</v>
      </c>
      <c r="AH3602" s="1"/>
    </row>
    <row r="3603" spans="1:34">
      <c r="A3603" s="18"/>
      <c r="B3603" s="168"/>
      <c r="C3603" s="19"/>
      <c r="D3603" s="19"/>
      <c r="E3603" s="199"/>
      <c r="F3603" s="205"/>
      <c r="G3603" s="20"/>
      <c r="H3603" s="20"/>
      <c r="I3603" s="20"/>
      <c r="J3603" s="20"/>
      <c r="K3603" s="20"/>
      <c r="L3603" s="20"/>
      <c r="M3603" s="20"/>
      <c r="N3603" s="20"/>
      <c r="O3603" s="125"/>
      <c r="P3603" s="125"/>
      <c r="Q3603" s="199"/>
      <c r="R3603" s="205"/>
      <c r="S3603" s="199"/>
      <c r="T3603" s="199"/>
      <c r="U3603" s="199"/>
      <c r="V3603" s="205"/>
      <c r="W3603" s="205"/>
      <c r="X3603" s="230"/>
      <c r="Y3603" s="230"/>
      <c r="Z3603" s="20"/>
      <c r="AA3603" s="20"/>
      <c r="AB3603" s="205"/>
      <c r="AC3603" s="205"/>
      <c r="AD3603" s="205"/>
      <c r="AE3603" s="1">
        <f t="shared" si="103"/>
        <v>0</v>
      </c>
      <c r="AF3603" s="1">
        <f t="shared" si="104"/>
        <v>0</v>
      </c>
      <c r="AH3603" s="1"/>
    </row>
    <row r="3604" spans="1:34">
      <c r="A3604" s="18"/>
      <c r="B3604" s="168"/>
      <c r="C3604" s="19"/>
      <c r="D3604" s="19"/>
      <c r="E3604" s="199"/>
      <c r="F3604" s="205"/>
      <c r="G3604" s="20"/>
      <c r="H3604" s="20"/>
      <c r="I3604" s="20"/>
      <c r="J3604" s="20"/>
      <c r="K3604" s="20"/>
      <c r="L3604" s="20"/>
      <c r="M3604" s="20"/>
      <c r="N3604" s="20"/>
      <c r="O3604" s="125"/>
      <c r="P3604" s="125"/>
      <c r="Q3604" s="199"/>
      <c r="R3604" s="205"/>
      <c r="S3604" s="199"/>
      <c r="T3604" s="199"/>
      <c r="U3604" s="199"/>
      <c r="V3604" s="205"/>
      <c r="W3604" s="205"/>
      <c r="X3604" s="230"/>
      <c r="Y3604" s="230"/>
      <c r="Z3604" s="20"/>
      <c r="AA3604" s="20"/>
      <c r="AB3604" s="205"/>
      <c r="AC3604" s="205"/>
      <c r="AD3604" s="205"/>
      <c r="AE3604" s="1">
        <f t="shared" si="103"/>
        <v>0</v>
      </c>
      <c r="AF3604" s="1">
        <f t="shared" si="104"/>
        <v>0</v>
      </c>
      <c r="AH3604" s="1"/>
    </row>
    <row r="3605" spans="1:34">
      <c r="A3605" s="18"/>
      <c r="B3605" s="168"/>
      <c r="C3605" s="19"/>
      <c r="D3605" s="19"/>
      <c r="E3605" s="199"/>
      <c r="F3605" s="205"/>
      <c r="G3605" s="20"/>
      <c r="H3605" s="20"/>
      <c r="I3605" s="20"/>
      <c r="J3605" s="20"/>
      <c r="K3605" s="20"/>
      <c r="L3605" s="20"/>
      <c r="M3605" s="20"/>
      <c r="N3605" s="20"/>
      <c r="O3605" s="125"/>
      <c r="P3605" s="125"/>
      <c r="Q3605" s="199"/>
      <c r="R3605" s="205"/>
      <c r="S3605" s="199"/>
      <c r="T3605" s="199"/>
      <c r="U3605" s="199"/>
      <c r="V3605" s="205"/>
      <c r="W3605" s="205"/>
      <c r="X3605" s="230"/>
      <c r="Y3605" s="230"/>
      <c r="Z3605" s="20"/>
      <c r="AA3605" s="20"/>
      <c r="AB3605" s="205"/>
      <c r="AC3605" s="205"/>
      <c r="AD3605" s="205"/>
      <c r="AE3605" s="1">
        <f t="shared" si="103"/>
        <v>0</v>
      </c>
      <c r="AF3605" s="1">
        <f t="shared" si="104"/>
        <v>0</v>
      </c>
      <c r="AH3605" s="1"/>
    </row>
    <row r="3606" spans="1:34">
      <c r="A3606" s="18"/>
      <c r="B3606" s="168"/>
      <c r="C3606" s="19"/>
      <c r="D3606" s="19"/>
      <c r="E3606" s="199"/>
      <c r="F3606" s="205"/>
      <c r="G3606" s="20"/>
      <c r="H3606" s="20"/>
      <c r="I3606" s="20"/>
      <c r="J3606" s="20"/>
      <c r="K3606" s="20"/>
      <c r="L3606" s="20"/>
      <c r="M3606" s="20"/>
      <c r="N3606" s="20"/>
      <c r="O3606" s="125"/>
      <c r="P3606" s="125"/>
      <c r="Q3606" s="199"/>
      <c r="R3606" s="205"/>
      <c r="S3606" s="199"/>
      <c r="T3606" s="199"/>
      <c r="U3606" s="199"/>
      <c r="V3606" s="205"/>
      <c r="W3606" s="205"/>
      <c r="X3606" s="230"/>
      <c r="Y3606" s="230"/>
      <c r="Z3606" s="20"/>
      <c r="AA3606" s="20"/>
      <c r="AB3606" s="205"/>
      <c r="AC3606" s="205"/>
      <c r="AD3606" s="205"/>
      <c r="AE3606" s="1">
        <f t="shared" si="103"/>
        <v>0</v>
      </c>
      <c r="AF3606" s="1">
        <f t="shared" si="104"/>
        <v>0</v>
      </c>
      <c r="AH3606" s="1"/>
    </row>
    <row r="3607" spans="1:34">
      <c r="A3607" s="18"/>
      <c r="B3607" s="168"/>
      <c r="C3607" s="19"/>
      <c r="D3607" s="19"/>
      <c r="E3607" s="199"/>
      <c r="F3607" s="205"/>
      <c r="G3607" s="20"/>
      <c r="H3607" s="20"/>
      <c r="I3607" s="20"/>
      <c r="J3607" s="20"/>
      <c r="K3607" s="20"/>
      <c r="L3607" s="20"/>
      <c r="M3607" s="20"/>
      <c r="N3607" s="20"/>
      <c r="O3607" s="125"/>
      <c r="P3607" s="125"/>
      <c r="Q3607" s="199"/>
      <c r="R3607" s="205"/>
      <c r="S3607" s="199"/>
      <c r="T3607" s="199"/>
      <c r="U3607" s="199"/>
      <c r="V3607" s="205"/>
      <c r="W3607" s="205"/>
      <c r="X3607" s="230"/>
      <c r="Y3607" s="230"/>
      <c r="Z3607" s="20"/>
      <c r="AA3607" s="20"/>
      <c r="AB3607" s="205"/>
      <c r="AC3607" s="205"/>
      <c r="AD3607" s="205"/>
      <c r="AE3607" s="1">
        <f t="shared" si="103"/>
        <v>0</v>
      </c>
      <c r="AF3607" s="1">
        <f t="shared" si="104"/>
        <v>0</v>
      </c>
      <c r="AH3607" s="1"/>
    </row>
    <row r="3608" spans="1:34">
      <c r="A3608" s="18"/>
      <c r="B3608" s="168"/>
      <c r="C3608" s="19"/>
      <c r="D3608" s="19"/>
      <c r="E3608" s="199"/>
      <c r="F3608" s="205"/>
      <c r="G3608" s="20"/>
      <c r="H3608" s="20"/>
      <c r="I3608" s="20"/>
      <c r="J3608" s="20"/>
      <c r="K3608" s="20"/>
      <c r="L3608" s="20"/>
      <c r="M3608" s="20"/>
      <c r="N3608" s="20"/>
      <c r="O3608" s="125"/>
      <c r="P3608" s="125"/>
      <c r="Q3608" s="199"/>
      <c r="R3608" s="205"/>
      <c r="S3608" s="199"/>
      <c r="T3608" s="199"/>
      <c r="U3608" s="199"/>
      <c r="V3608" s="205"/>
      <c r="W3608" s="205"/>
      <c r="X3608" s="230"/>
      <c r="Y3608" s="230"/>
      <c r="Z3608" s="20"/>
      <c r="AA3608" s="20"/>
      <c r="AB3608" s="205"/>
      <c r="AC3608" s="205"/>
      <c r="AD3608" s="205"/>
      <c r="AE3608" s="1">
        <f t="shared" si="103"/>
        <v>0</v>
      </c>
      <c r="AF3608" s="1">
        <f t="shared" si="104"/>
        <v>0</v>
      </c>
      <c r="AH3608" s="1"/>
    </row>
    <row r="3609" spans="1:34">
      <c r="A3609" s="18"/>
      <c r="B3609" s="168"/>
      <c r="C3609" s="19"/>
      <c r="D3609" s="19"/>
      <c r="E3609" s="199"/>
      <c r="F3609" s="205"/>
      <c r="G3609" s="20"/>
      <c r="H3609" s="20"/>
      <c r="I3609" s="20"/>
      <c r="J3609" s="20"/>
      <c r="K3609" s="20"/>
      <c r="L3609" s="20"/>
      <c r="M3609" s="20"/>
      <c r="N3609" s="20"/>
      <c r="O3609" s="125"/>
      <c r="P3609" s="125"/>
      <c r="Q3609" s="199"/>
      <c r="R3609" s="205"/>
      <c r="S3609" s="199"/>
      <c r="T3609" s="199"/>
      <c r="U3609" s="199"/>
      <c r="V3609" s="205"/>
      <c r="W3609" s="205"/>
      <c r="X3609" s="230"/>
      <c r="Y3609" s="230"/>
      <c r="Z3609" s="20"/>
      <c r="AA3609" s="20"/>
      <c r="AB3609" s="205"/>
      <c r="AC3609" s="205"/>
      <c r="AD3609" s="205"/>
      <c r="AE3609" s="1">
        <f t="shared" si="103"/>
        <v>0</v>
      </c>
      <c r="AF3609" s="1">
        <f t="shared" si="104"/>
        <v>0</v>
      </c>
      <c r="AH3609" s="1"/>
    </row>
    <row r="3610" spans="1:34">
      <c r="A3610" s="18"/>
      <c r="B3610" s="168"/>
      <c r="C3610" s="19"/>
      <c r="D3610" s="19"/>
      <c r="E3610" s="199"/>
      <c r="F3610" s="205"/>
      <c r="G3610" s="20"/>
      <c r="H3610" s="20"/>
      <c r="I3610" s="20"/>
      <c r="J3610" s="20"/>
      <c r="K3610" s="20"/>
      <c r="L3610" s="20"/>
      <c r="M3610" s="20"/>
      <c r="N3610" s="20"/>
      <c r="O3610" s="125"/>
      <c r="P3610" s="125"/>
      <c r="Q3610" s="199"/>
      <c r="R3610" s="205"/>
      <c r="S3610" s="199"/>
      <c r="T3610" s="199"/>
      <c r="U3610" s="199"/>
      <c r="V3610" s="205"/>
      <c r="W3610" s="205"/>
      <c r="X3610" s="230"/>
      <c r="Y3610" s="230"/>
      <c r="Z3610" s="20"/>
      <c r="AA3610" s="20"/>
      <c r="AB3610" s="205"/>
      <c r="AC3610" s="205"/>
      <c r="AD3610" s="205"/>
      <c r="AE3610" s="1">
        <f t="shared" si="103"/>
        <v>0</v>
      </c>
      <c r="AF3610" s="1">
        <f t="shared" si="104"/>
        <v>0</v>
      </c>
      <c r="AH3610" s="1"/>
    </row>
    <row r="3611" spans="1:34">
      <c r="A3611" s="18"/>
      <c r="B3611" s="168"/>
      <c r="C3611" s="19"/>
      <c r="D3611" s="19"/>
      <c r="E3611" s="199"/>
      <c r="F3611" s="205"/>
      <c r="G3611" s="20"/>
      <c r="H3611" s="20"/>
      <c r="I3611" s="20"/>
      <c r="J3611" s="20"/>
      <c r="K3611" s="20"/>
      <c r="L3611" s="20"/>
      <c r="M3611" s="20"/>
      <c r="N3611" s="20"/>
      <c r="O3611" s="125"/>
      <c r="P3611" s="125"/>
      <c r="Q3611" s="199"/>
      <c r="R3611" s="205"/>
      <c r="S3611" s="199"/>
      <c r="T3611" s="199"/>
      <c r="U3611" s="199"/>
      <c r="V3611" s="205"/>
      <c r="W3611" s="205"/>
      <c r="X3611" s="230"/>
      <c r="Y3611" s="230"/>
      <c r="Z3611" s="20"/>
      <c r="AA3611" s="20"/>
      <c r="AB3611" s="205"/>
      <c r="AC3611" s="205"/>
      <c r="AD3611" s="205"/>
      <c r="AE3611" s="1">
        <f t="shared" si="103"/>
        <v>0</v>
      </c>
      <c r="AF3611" s="1">
        <f t="shared" si="104"/>
        <v>0</v>
      </c>
      <c r="AH3611" s="1"/>
    </row>
    <row r="3612" spans="1:34">
      <c r="A3612" s="18"/>
      <c r="B3612" s="168"/>
      <c r="C3612" s="19"/>
      <c r="D3612" s="19"/>
      <c r="E3612" s="199"/>
      <c r="F3612" s="205"/>
      <c r="G3612" s="20"/>
      <c r="H3612" s="20"/>
      <c r="I3612" s="20"/>
      <c r="J3612" s="20"/>
      <c r="K3612" s="20"/>
      <c r="L3612" s="20"/>
      <c r="M3612" s="20"/>
      <c r="N3612" s="20"/>
      <c r="O3612" s="125"/>
      <c r="P3612" s="125"/>
      <c r="Q3612" s="199"/>
      <c r="R3612" s="205"/>
      <c r="S3612" s="199"/>
      <c r="T3612" s="199"/>
      <c r="U3612" s="199"/>
      <c r="V3612" s="205"/>
      <c r="W3612" s="205"/>
      <c r="X3612" s="230"/>
      <c r="Y3612" s="230"/>
      <c r="Z3612" s="20"/>
      <c r="AA3612" s="20"/>
      <c r="AB3612" s="205"/>
      <c r="AC3612" s="205"/>
      <c r="AD3612" s="205"/>
      <c r="AE3612" s="1">
        <f t="shared" si="103"/>
        <v>0</v>
      </c>
      <c r="AF3612" s="1">
        <f t="shared" si="104"/>
        <v>0</v>
      </c>
      <c r="AH3612" s="1"/>
    </row>
    <row r="3613" spans="1:34">
      <c r="A3613" s="18"/>
      <c r="B3613" s="168"/>
      <c r="C3613" s="19"/>
      <c r="D3613" s="19"/>
      <c r="E3613" s="199"/>
      <c r="F3613" s="205"/>
      <c r="G3613" s="20"/>
      <c r="H3613" s="20"/>
      <c r="I3613" s="20"/>
      <c r="J3613" s="20"/>
      <c r="K3613" s="20"/>
      <c r="L3613" s="20"/>
      <c r="M3613" s="20"/>
      <c r="N3613" s="20"/>
      <c r="O3613" s="125"/>
      <c r="P3613" s="125"/>
      <c r="Q3613" s="199"/>
      <c r="R3613" s="205"/>
      <c r="S3613" s="199"/>
      <c r="T3613" s="199"/>
      <c r="U3613" s="199"/>
      <c r="V3613" s="205"/>
      <c r="W3613" s="205"/>
      <c r="X3613" s="230"/>
      <c r="Y3613" s="230"/>
      <c r="Z3613" s="20"/>
      <c r="AA3613" s="20"/>
      <c r="AB3613" s="205"/>
      <c r="AC3613" s="205"/>
      <c r="AD3613" s="205"/>
      <c r="AE3613" s="1">
        <f t="shared" si="103"/>
        <v>0</v>
      </c>
      <c r="AF3613" s="1">
        <f t="shared" si="104"/>
        <v>0</v>
      </c>
      <c r="AH3613" s="1"/>
    </row>
    <row r="3614" spans="1:34">
      <c r="A3614" s="18"/>
      <c r="B3614" s="168"/>
      <c r="C3614" s="19"/>
      <c r="D3614" s="19"/>
      <c r="E3614" s="199"/>
      <c r="F3614" s="205"/>
      <c r="G3614" s="20"/>
      <c r="H3614" s="20"/>
      <c r="I3614" s="20"/>
      <c r="J3614" s="20"/>
      <c r="K3614" s="20"/>
      <c r="L3614" s="20"/>
      <c r="M3614" s="20"/>
      <c r="N3614" s="20"/>
      <c r="O3614" s="125"/>
      <c r="P3614" s="125"/>
      <c r="Q3614" s="199"/>
      <c r="R3614" s="205"/>
      <c r="S3614" s="199"/>
      <c r="T3614" s="199"/>
      <c r="U3614" s="199"/>
      <c r="V3614" s="205"/>
      <c r="W3614" s="205"/>
      <c r="X3614" s="230"/>
      <c r="Y3614" s="230"/>
      <c r="Z3614" s="20"/>
      <c r="AA3614" s="20"/>
      <c r="AB3614" s="205"/>
      <c r="AC3614" s="205"/>
      <c r="AD3614" s="205"/>
      <c r="AE3614" s="1">
        <f t="shared" si="103"/>
        <v>0</v>
      </c>
      <c r="AF3614" s="1">
        <f t="shared" si="104"/>
        <v>0</v>
      </c>
      <c r="AH3614" s="1"/>
    </row>
    <row r="3615" spans="1:34">
      <c r="A3615" s="18"/>
      <c r="B3615" s="168"/>
      <c r="C3615" s="19"/>
      <c r="D3615" s="19"/>
      <c r="E3615" s="199"/>
      <c r="F3615" s="205"/>
      <c r="G3615" s="20"/>
      <c r="H3615" s="20"/>
      <c r="I3615" s="20"/>
      <c r="J3615" s="20"/>
      <c r="K3615" s="20"/>
      <c r="L3615" s="20"/>
      <c r="M3615" s="20"/>
      <c r="N3615" s="20"/>
      <c r="O3615" s="125"/>
      <c r="P3615" s="125"/>
      <c r="Q3615" s="199"/>
      <c r="R3615" s="205"/>
      <c r="S3615" s="199"/>
      <c r="T3615" s="199"/>
      <c r="U3615" s="199"/>
      <c r="V3615" s="205"/>
      <c r="W3615" s="205"/>
      <c r="X3615" s="230"/>
      <c r="Y3615" s="230"/>
      <c r="Z3615" s="20"/>
      <c r="AA3615" s="20"/>
      <c r="AB3615" s="205"/>
      <c r="AC3615" s="205"/>
      <c r="AD3615" s="205"/>
      <c r="AE3615" s="1">
        <f t="shared" si="103"/>
        <v>0</v>
      </c>
      <c r="AF3615" s="1">
        <f t="shared" si="104"/>
        <v>0</v>
      </c>
      <c r="AH3615" s="1"/>
    </row>
    <row r="3616" spans="1:34">
      <c r="A3616" s="18"/>
      <c r="B3616" s="168"/>
      <c r="C3616" s="19"/>
      <c r="D3616" s="19"/>
      <c r="E3616" s="199"/>
      <c r="F3616" s="205"/>
      <c r="G3616" s="20"/>
      <c r="H3616" s="20"/>
      <c r="I3616" s="20"/>
      <c r="J3616" s="20"/>
      <c r="K3616" s="20"/>
      <c r="L3616" s="20"/>
      <c r="M3616" s="20"/>
      <c r="N3616" s="20"/>
      <c r="O3616" s="125"/>
      <c r="P3616" s="125"/>
      <c r="Q3616" s="199"/>
      <c r="R3616" s="205"/>
      <c r="S3616" s="199"/>
      <c r="T3616" s="199"/>
      <c r="U3616" s="199"/>
      <c r="V3616" s="205"/>
      <c r="W3616" s="205"/>
      <c r="X3616" s="230"/>
      <c r="Y3616" s="230"/>
      <c r="Z3616" s="20"/>
      <c r="AA3616" s="20"/>
      <c r="AB3616" s="205"/>
      <c r="AC3616" s="205"/>
      <c r="AD3616" s="205"/>
      <c r="AE3616" s="1">
        <f t="shared" si="103"/>
        <v>0</v>
      </c>
      <c r="AF3616" s="1">
        <f t="shared" si="104"/>
        <v>0</v>
      </c>
      <c r="AH3616" s="1"/>
    </row>
    <row r="3617" spans="1:34">
      <c r="A3617" s="18"/>
      <c r="B3617" s="168"/>
      <c r="C3617" s="19"/>
      <c r="D3617" s="19"/>
      <c r="E3617" s="199"/>
      <c r="F3617" s="205"/>
      <c r="G3617" s="20"/>
      <c r="H3617" s="20"/>
      <c r="I3617" s="20"/>
      <c r="J3617" s="20"/>
      <c r="K3617" s="20"/>
      <c r="L3617" s="20"/>
      <c r="M3617" s="20"/>
      <c r="N3617" s="20"/>
      <c r="O3617" s="125"/>
      <c r="P3617" s="125"/>
      <c r="Q3617" s="199"/>
      <c r="R3617" s="205"/>
      <c r="S3617" s="199"/>
      <c r="T3617" s="199"/>
      <c r="U3617" s="199"/>
      <c r="V3617" s="205"/>
      <c r="W3617" s="205"/>
      <c r="X3617" s="230"/>
      <c r="Y3617" s="230"/>
      <c r="Z3617" s="20"/>
      <c r="AA3617" s="20"/>
      <c r="AB3617" s="205"/>
      <c r="AC3617" s="205"/>
      <c r="AD3617" s="205"/>
      <c r="AE3617" s="1">
        <f t="shared" si="103"/>
        <v>0</v>
      </c>
      <c r="AF3617" s="1">
        <f t="shared" si="104"/>
        <v>0</v>
      </c>
      <c r="AH3617" s="1"/>
    </row>
    <row r="3618" spans="1:34">
      <c r="A3618" s="18"/>
      <c r="B3618" s="168"/>
      <c r="C3618" s="19"/>
      <c r="D3618" s="19"/>
      <c r="E3618" s="199"/>
      <c r="F3618" s="205"/>
      <c r="G3618" s="20"/>
      <c r="H3618" s="20"/>
      <c r="I3618" s="20"/>
      <c r="J3618" s="20"/>
      <c r="K3618" s="20"/>
      <c r="L3618" s="20"/>
      <c r="M3618" s="20"/>
      <c r="N3618" s="20"/>
      <c r="O3618" s="125"/>
      <c r="P3618" s="125"/>
      <c r="Q3618" s="199"/>
      <c r="R3618" s="205"/>
      <c r="S3618" s="199"/>
      <c r="T3618" s="199"/>
      <c r="U3618" s="199"/>
      <c r="V3618" s="205"/>
      <c r="W3618" s="205"/>
      <c r="X3618" s="230"/>
      <c r="Y3618" s="230"/>
      <c r="Z3618" s="20"/>
      <c r="AA3618" s="20"/>
      <c r="AB3618" s="205"/>
      <c r="AC3618" s="205"/>
      <c r="AD3618" s="205"/>
      <c r="AE3618" s="1">
        <f t="shared" si="103"/>
        <v>0</v>
      </c>
      <c r="AF3618" s="1">
        <f t="shared" si="104"/>
        <v>0</v>
      </c>
      <c r="AH3618" s="1"/>
    </row>
    <row r="3619" spans="1:34">
      <c r="A3619" s="18"/>
      <c r="B3619" s="168"/>
      <c r="C3619" s="19"/>
      <c r="D3619" s="19"/>
      <c r="E3619" s="199"/>
      <c r="F3619" s="205"/>
      <c r="G3619" s="20"/>
      <c r="H3619" s="20"/>
      <c r="I3619" s="20"/>
      <c r="J3619" s="20"/>
      <c r="K3619" s="20"/>
      <c r="L3619" s="20"/>
      <c r="M3619" s="20"/>
      <c r="N3619" s="20"/>
      <c r="O3619" s="125"/>
      <c r="P3619" s="125"/>
      <c r="Q3619" s="199"/>
      <c r="R3619" s="205"/>
      <c r="S3619" s="199"/>
      <c r="T3619" s="199"/>
      <c r="U3619" s="199"/>
      <c r="V3619" s="205"/>
      <c r="W3619" s="205"/>
      <c r="X3619" s="230"/>
      <c r="Y3619" s="230"/>
      <c r="Z3619" s="20"/>
      <c r="AA3619" s="20"/>
      <c r="AB3619" s="205"/>
      <c r="AC3619" s="205"/>
      <c r="AD3619" s="205"/>
      <c r="AE3619" s="1">
        <f t="shared" si="103"/>
        <v>0</v>
      </c>
      <c r="AF3619" s="1">
        <f t="shared" si="104"/>
        <v>0</v>
      </c>
      <c r="AH3619" s="1"/>
    </row>
    <row r="3620" spans="1:34">
      <c r="A3620" s="18"/>
      <c r="B3620" s="168"/>
      <c r="C3620" s="19"/>
      <c r="D3620" s="19"/>
      <c r="E3620" s="199"/>
      <c r="F3620" s="205"/>
      <c r="G3620" s="20"/>
      <c r="H3620" s="20"/>
      <c r="I3620" s="20"/>
      <c r="J3620" s="20"/>
      <c r="K3620" s="20"/>
      <c r="L3620" s="20"/>
      <c r="M3620" s="20"/>
      <c r="N3620" s="20"/>
      <c r="O3620" s="125"/>
      <c r="P3620" s="125"/>
      <c r="Q3620" s="199"/>
      <c r="R3620" s="205"/>
      <c r="S3620" s="199"/>
      <c r="T3620" s="199"/>
      <c r="U3620" s="199"/>
      <c r="V3620" s="205"/>
      <c r="W3620" s="205"/>
      <c r="X3620" s="230"/>
      <c r="Y3620" s="230"/>
      <c r="Z3620" s="20"/>
      <c r="AA3620" s="20"/>
      <c r="AB3620" s="205"/>
      <c r="AC3620" s="205"/>
      <c r="AD3620" s="205"/>
      <c r="AE3620" s="1">
        <f t="shared" si="103"/>
        <v>0</v>
      </c>
      <c r="AF3620" s="1">
        <f t="shared" si="104"/>
        <v>0</v>
      </c>
      <c r="AH3620" s="1"/>
    </row>
    <row r="3621" spans="1:34">
      <c r="A3621" s="18"/>
      <c r="B3621" s="168"/>
      <c r="C3621" s="19"/>
      <c r="D3621" s="19"/>
      <c r="E3621" s="199"/>
      <c r="F3621" s="205"/>
      <c r="G3621" s="20"/>
      <c r="H3621" s="20"/>
      <c r="I3621" s="20"/>
      <c r="J3621" s="20"/>
      <c r="K3621" s="20"/>
      <c r="L3621" s="20"/>
      <c r="M3621" s="20"/>
      <c r="N3621" s="20"/>
      <c r="O3621" s="125"/>
      <c r="P3621" s="125"/>
      <c r="Q3621" s="199"/>
      <c r="R3621" s="205"/>
      <c r="S3621" s="199"/>
      <c r="T3621" s="199"/>
      <c r="U3621" s="199"/>
      <c r="V3621" s="205"/>
      <c r="W3621" s="205"/>
      <c r="X3621" s="230"/>
      <c r="Y3621" s="230"/>
      <c r="Z3621" s="20"/>
      <c r="AA3621" s="20"/>
      <c r="AB3621" s="205"/>
      <c r="AC3621" s="205"/>
      <c r="AD3621" s="205"/>
      <c r="AE3621" s="1">
        <f t="shared" si="103"/>
        <v>0</v>
      </c>
      <c r="AF3621" s="1">
        <f t="shared" si="104"/>
        <v>0</v>
      </c>
      <c r="AH3621" s="1"/>
    </row>
    <row r="3622" spans="1:34">
      <c r="A3622" s="18"/>
      <c r="B3622" s="168"/>
      <c r="C3622" s="19"/>
      <c r="D3622" s="19"/>
      <c r="E3622" s="199"/>
      <c r="F3622" s="205"/>
      <c r="G3622" s="20"/>
      <c r="H3622" s="20"/>
      <c r="I3622" s="20"/>
      <c r="J3622" s="20"/>
      <c r="K3622" s="20"/>
      <c r="L3622" s="20"/>
      <c r="M3622" s="20"/>
      <c r="N3622" s="20"/>
      <c r="O3622" s="125"/>
      <c r="P3622" s="125"/>
      <c r="Q3622" s="199"/>
      <c r="R3622" s="205"/>
      <c r="S3622" s="199"/>
      <c r="T3622" s="199"/>
      <c r="U3622" s="199"/>
      <c r="V3622" s="205"/>
      <c r="W3622" s="205"/>
      <c r="X3622" s="230"/>
      <c r="Y3622" s="230"/>
      <c r="Z3622" s="20"/>
      <c r="AA3622" s="20"/>
      <c r="AB3622" s="205"/>
      <c r="AC3622" s="205"/>
      <c r="AD3622" s="205"/>
      <c r="AE3622" s="1">
        <f t="shared" si="103"/>
        <v>0</v>
      </c>
      <c r="AF3622" s="1">
        <f t="shared" si="104"/>
        <v>0</v>
      </c>
      <c r="AH3622" s="1"/>
    </row>
    <row r="3623" spans="1:34">
      <c r="A3623" s="18"/>
      <c r="B3623" s="168"/>
      <c r="C3623" s="19"/>
      <c r="D3623" s="19"/>
      <c r="E3623" s="199"/>
      <c r="F3623" s="205"/>
      <c r="G3623" s="20"/>
      <c r="H3623" s="20"/>
      <c r="I3623" s="20"/>
      <c r="J3623" s="20"/>
      <c r="K3623" s="20"/>
      <c r="L3623" s="20"/>
      <c r="M3623" s="20"/>
      <c r="N3623" s="20"/>
      <c r="O3623" s="125"/>
      <c r="P3623" s="125"/>
      <c r="Q3623" s="199"/>
      <c r="R3623" s="205"/>
      <c r="S3623" s="199"/>
      <c r="T3623" s="199"/>
      <c r="U3623" s="199"/>
      <c r="V3623" s="205"/>
      <c r="W3623" s="205"/>
      <c r="X3623" s="230"/>
      <c r="Y3623" s="230"/>
      <c r="Z3623" s="20"/>
      <c r="AA3623" s="20"/>
      <c r="AB3623" s="205"/>
      <c r="AC3623" s="205"/>
      <c r="AD3623" s="205"/>
      <c r="AE3623" s="1">
        <f t="shared" si="103"/>
        <v>0</v>
      </c>
      <c r="AF3623" s="1">
        <f t="shared" si="104"/>
        <v>0</v>
      </c>
      <c r="AH3623" s="1"/>
    </row>
    <row r="3624" spans="1:34">
      <c r="A3624" s="18"/>
      <c r="B3624" s="168"/>
      <c r="C3624" s="19"/>
      <c r="D3624" s="19"/>
      <c r="E3624" s="199"/>
      <c r="F3624" s="205"/>
      <c r="G3624" s="20"/>
      <c r="H3624" s="20"/>
      <c r="I3624" s="20"/>
      <c r="J3624" s="20"/>
      <c r="K3624" s="20"/>
      <c r="L3624" s="20"/>
      <c r="M3624" s="20"/>
      <c r="N3624" s="20"/>
      <c r="O3624" s="125"/>
      <c r="P3624" s="125"/>
      <c r="Q3624" s="199"/>
      <c r="R3624" s="205"/>
      <c r="S3624" s="199"/>
      <c r="T3624" s="199"/>
      <c r="U3624" s="199"/>
      <c r="V3624" s="205"/>
      <c r="W3624" s="205"/>
      <c r="X3624" s="230"/>
      <c r="Y3624" s="230"/>
      <c r="Z3624" s="20"/>
      <c r="AA3624" s="20"/>
      <c r="AB3624" s="205"/>
      <c r="AC3624" s="205"/>
      <c r="AD3624" s="205"/>
      <c r="AE3624" s="1">
        <f t="shared" si="103"/>
        <v>0</v>
      </c>
      <c r="AF3624" s="1">
        <f t="shared" si="104"/>
        <v>0</v>
      </c>
      <c r="AH3624" s="1"/>
    </row>
    <row r="3625" spans="1:34">
      <c r="A3625" s="18"/>
      <c r="B3625" s="168"/>
      <c r="C3625" s="19"/>
      <c r="D3625" s="19"/>
      <c r="E3625" s="199"/>
      <c r="F3625" s="205"/>
      <c r="G3625" s="20"/>
      <c r="H3625" s="20"/>
      <c r="I3625" s="20"/>
      <c r="J3625" s="20"/>
      <c r="K3625" s="20"/>
      <c r="L3625" s="20"/>
      <c r="M3625" s="20"/>
      <c r="N3625" s="20"/>
      <c r="O3625" s="125"/>
      <c r="P3625" s="125"/>
      <c r="Q3625" s="199"/>
      <c r="R3625" s="205"/>
      <c r="S3625" s="199"/>
      <c r="T3625" s="199"/>
      <c r="U3625" s="199"/>
      <c r="V3625" s="205"/>
      <c r="W3625" s="205"/>
      <c r="X3625" s="230"/>
      <c r="Y3625" s="230"/>
      <c r="Z3625" s="20"/>
      <c r="AA3625" s="20"/>
      <c r="AB3625" s="205"/>
      <c r="AC3625" s="205"/>
      <c r="AD3625" s="205"/>
      <c r="AE3625" s="1">
        <f t="shared" si="103"/>
        <v>0</v>
      </c>
      <c r="AF3625" s="1">
        <f t="shared" si="104"/>
        <v>0</v>
      </c>
      <c r="AH3625" s="1"/>
    </row>
    <row r="3626" spans="1:34">
      <c r="A3626" s="18"/>
      <c r="B3626" s="168"/>
      <c r="C3626" s="19"/>
      <c r="D3626" s="19"/>
      <c r="E3626" s="199"/>
      <c r="F3626" s="205"/>
      <c r="G3626" s="20"/>
      <c r="H3626" s="20"/>
      <c r="I3626" s="20"/>
      <c r="J3626" s="20"/>
      <c r="K3626" s="20"/>
      <c r="L3626" s="20"/>
      <c r="M3626" s="20"/>
      <c r="N3626" s="20"/>
      <c r="O3626" s="125"/>
      <c r="P3626" s="125"/>
      <c r="Q3626" s="199"/>
      <c r="R3626" s="205"/>
      <c r="S3626" s="199"/>
      <c r="T3626" s="199"/>
      <c r="U3626" s="199"/>
      <c r="V3626" s="205"/>
      <c r="W3626" s="205"/>
      <c r="X3626" s="230"/>
      <c r="Y3626" s="230"/>
      <c r="Z3626" s="20"/>
      <c r="AA3626" s="20"/>
      <c r="AB3626" s="205"/>
      <c r="AC3626" s="205"/>
      <c r="AD3626" s="205"/>
      <c r="AE3626" s="1">
        <f t="shared" si="103"/>
        <v>0</v>
      </c>
      <c r="AF3626" s="1">
        <f t="shared" si="104"/>
        <v>0</v>
      </c>
      <c r="AH3626" s="1"/>
    </row>
    <row r="3627" spans="1:34">
      <c r="A3627" s="18"/>
      <c r="B3627" s="168"/>
      <c r="C3627" s="19"/>
      <c r="D3627" s="19"/>
      <c r="E3627" s="199"/>
      <c r="F3627" s="205"/>
      <c r="G3627" s="20"/>
      <c r="H3627" s="20"/>
      <c r="I3627" s="20"/>
      <c r="J3627" s="20"/>
      <c r="K3627" s="20"/>
      <c r="L3627" s="20"/>
      <c r="M3627" s="20"/>
      <c r="N3627" s="20"/>
      <c r="O3627" s="125"/>
      <c r="P3627" s="125"/>
      <c r="Q3627" s="199"/>
      <c r="R3627" s="205"/>
      <c r="S3627" s="199"/>
      <c r="T3627" s="199"/>
      <c r="U3627" s="199"/>
      <c r="V3627" s="205"/>
      <c r="W3627" s="205"/>
      <c r="X3627" s="230"/>
      <c r="Y3627" s="230"/>
      <c r="Z3627" s="20"/>
      <c r="AA3627" s="20"/>
      <c r="AB3627" s="205"/>
      <c r="AC3627" s="205"/>
      <c r="AD3627" s="205"/>
      <c r="AE3627" s="1">
        <f t="shared" si="103"/>
        <v>0</v>
      </c>
      <c r="AF3627" s="1">
        <f t="shared" si="104"/>
        <v>0</v>
      </c>
      <c r="AH3627" s="1"/>
    </row>
    <row r="3628" spans="1:34">
      <c r="A3628" s="18"/>
      <c r="B3628" s="168"/>
      <c r="C3628" s="19"/>
      <c r="D3628" s="19"/>
      <c r="E3628" s="199"/>
      <c r="F3628" s="205"/>
      <c r="G3628" s="20"/>
      <c r="H3628" s="20"/>
      <c r="I3628" s="20"/>
      <c r="J3628" s="20"/>
      <c r="K3628" s="20"/>
      <c r="L3628" s="20"/>
      <c r="M3628" s="20"/>
      <c r="N3628" s="20"/>
      <c r="O3628" s="125"/>
      <c r="P3628" s="125"/>
      <c r="Q3628" s="199"/>
      <c r="R3628" s="205"/>
      <c r="S3628" s="199"/>
      <c r="T3628" s="199"/>
      <c r="U3628" s="199"/>
      <c r="V3628" s="205"/>
      <c r="W3628" s="205"/>
      <c r="X3628" s="230"/>
      <c r="Y3628" s="230"/>
      <c r="Z3628" s="20"/>
      <c r="AA3628" s="20"/>
      <c r="AB3628" s="205"/>
      <c r="AC3628" s="205"/>
      <c r="AD3628" s="205"/>
      <c r="AE3628" s="1">
        <f t="shared" si="103"/>
        <v>0</v>
      </c>
      <c r="AF3628" s="1">
        <f t="shared" si="104"/>
        <v>0</v>
      </c>
      <c r="AH3628" s="1"/>
    </row>
    <row r="3629" spans="1:34">
      <c r="A3629" s="18"/>
      <c r="B3629" s="168"/>
      <c r="C3629" s="19"/>
      <c r="D3629" s="19"/>
      <c r="E3629" s="199"/>
      <c r="F3629" s="205"/>
      <c r="G3629" s="20"/>
      <c r="H3629" s="20"/>
      <c r="I3629" s="20"/>
      <c r="J3629" s="20"/>
      <c r="K3629" s="20"/>
      <c r="L3629" s="20"/>
      <c r="M3629" s="20"/>
      <c r="N3629" s="20"/>
      <c r="O3629" s="125"/>
      <c r="P3629" s="125"/>
      <c r="Q3629" s="199"/>
      <c r="R3629" s="205"/>
      <c r="S3629" s="199"/>
      <c r="T3629" s="199"/>
      <c r="U3629" s="199"/>
      <c r="V3629" s="205"/>
      <c r="W3629" s="205"/>
      <c r="X3629" s="230"/>
      <c r="Y3629" s="230"/>
      <c r="Z3629" s="20"/>
      <c r="AA3629" s="20"/>
      <c r="AB3629" s="205"/>
      <c r="AC3629" s="205"/>
      <c r="AD3629" s="205"/>
      <c r="AE3629" s="1">
        <f t="shared" si="103"/>
        <v>0</v>
      </c>
      <c r="AF3629" s="1">
        <f t="shared" si="104"/>
        <v>0</v>
      </c>
      <c r="AH3629" s="1"/>
    </row>
    <row r="3630" spans="1:34">
      <c r="A3630" s="18"/>
      <c r="B3630" s="168"/>
      <c r="C3630" s="19"/>
      <c r="D3630" s="19"/>
      <c r="E3630" s="199"/>
      <c r="F3630" s="205"/>
      <c r="G3630" s="20"/>
      <c r="H3630" s="20"/>
      <c r="I3630" s="20"/>
      <c r="J3630" s="20"/>
      <c r="K3630" s="20"/>
      <c r="L3630" s="20"/>
      <c r="M3630" s="20"/>
      <c r="N3630" s="20"/>
      <c r="O3630" s="125"/>
      <c r="P3630" s="125"/>
      <c r="Q3630" s="199"/>
      <c r="R3630" s="205"/>
      <c r="S3630" s="199"/>
      <c r="T3630" s="199"/>
      <c r="U3630" s="199"/>
      <c r="V3630" s="205"/>
      <c r="W3630" s="205"/>
      <c r="X3630" s="230"/>
      <c r="Y3630" s="230"/>
      <c r="Z3630" s="20"/>
      <c r="AA3630" s="20"/>
      <c r="AB3630" s="205"/>
      <c r="AC3630" s="205"/>
      <c r="AD3630" s="205"/>
      <c r="AE3630" s="1">
        <f t="shared" si="103"/>
        <v>0</v>
      </c>
      <c r="AF3630" s="1">
        <f t="shared" si="104"/>
        <v>0</v>
      </c>
      <c r="AH3630" s="1"/>
    </row>
    <row r="3631" spans="1:34">
      <c r="A3631" s="18"/>
      <c r="B3631" s="168"/>
      <c r="C3631" s="19"/>
      <c r="D3631" s="19"/>
      <c r="E3631" s="199"/>
      <c r="F3631" s="205"/>
      <c r="G3631" s="20"/>
      <c r="H3631" s="20"/>
      <c r="I3631" s="20"/>
      <c r="J3631" s="20"/>
      <c r="K3631" s="20"/>
      <c r="L3631" s="20"/>
      <c r="M3631" s="20"/>
      <c r="N3631" s="20"/>
      <c r="O3631" s="125"/>
      <c r="P3631" s="125"/>
      <c r="Q3631" s="199"/>
      <c r="R3631" s="205"/>
      <c r="S3631" s="199"/>
      <c r="T3631" s="199"/>
      <c r="U3631" s="199"/>
      <c r="V3631" s="205"/>
      <c r="W3631" s="205"/>
      <c r="X3631" s="230"/>
      <c r="Y3631" s="230"/>
      <c r="Z3631" s="20"/>
      <c r="AA3631" s="20"/>
      <c r="AB3631" s="205"/>
      <c r="AC3631" s="205"/>
      <c r="AD3631" s="205"/>
      <c r="AE3631" s="1">
        <f t="shared" si="103"/>
        <v>0</v>
      </c>
      <c r="AF3631" s="1">
        <f t="shared" si="104"/>
        <v>0</v>
      </c>
      <c r="AH3631" s="1"/>
    </row>
    <row r="3632" spans="1:34">
      <c r="A3632" s="18"/>
      <c r="B3632" s="168"/>
      <c r="C3632" s="19"/>
      <c r="D3632" s="19"/>
      <c r="E3632" s="199"/>
      <c r="F3632" s="205"/>
      <c r="G3632" s="20"/>
      <c r="H3632" s="20"/>
      <c r="I3632" s="20"/>
      <c r="J3632" s="20"/>
      <c r="K3632" s="20"/>
      <c r="L3632" s="20"/>
      <c r="M3632" s="20"/>
      <c r="N3632" s="20"/>
      <c r="O3632" s="125"/>
      <c r="P3632" s="125"/>
      <c r="Q3632" s="199"/>
      <c r="R3632" s="205"/>
      <c r="S3632" s="199"/>
      <c r="T3632" s="199"/>
      <c r="U3632" s="199"/>
      <c r="V3632" s="205"/>
      <c r="W3632" s="205"/>
      <c r="X3632" s="230"/>
      <c r="Y3632" s="230"/>
      <c r="Z3632" s="20"/>
      <c r="AA3632" s="20"/>
      <c r="AB3632" s="205"/>
      <c r="AC3632" s="205"/>
      <c r="AD3632" s="205"/>
      <c r="AE3632" s="1">
        <f t="shared" si="103"/>
        <v>0</v>
      </c>
      <c r="AF3632" s="1">
        <f t="shared" si="104"/>
        <v>0</v>
      </c>
      <c r="AH3632" s="1"/>
    </row>
    <row r="3633" spans="1:34">
      <c r="A3633" s="18"/>
      <c r="B3633" s="168"/>
      <c r="C3633" s="19"/>
      <c r="D3633" s="19"/>
      <c r="E3633" s="199"/>
      <c r="F3633" s="205"/>
      <c r="G3633" s="20"/>
      <c r="H3633" s="20"/>
      <c r="I3633" s="20"/>
      <c r="J3633" s="20"/>
      <c r="K3633" s="20"/>
      <c r="L3633" s="20"/>
      <c r="M3633" s="20"/>
      <c r="N3633" s="20"/>
      <c r="O3633" s="125"/>
      <c r="P3633" s="125"/>
      <c r="Q3633" s="199"/>
      <c r="R3633" s="205"/>
      <c r="S3633" s="199"/>
      <c r="T3633" s="199"/>
      <c r="U3633" s="199"/>
      <c r="V3633" s="205"/>
      <c r="W3633" s="205"/>
      <c r="X3633" s="230"/>
      <c r="Y3633" s="230"/>
      <c r="Z3633" s="20"/>
      <c r="AA3633" s="20"/>
      <c r="AB3633" s="205"/>
      <c r="AC3633" s="205"/>
      <c r="AD3633" s="205"/>
      <c r="AE3633" s="1">
        <f t="shared" si="103"/>
        <v>0</v>
      </c>
      <c r="AF3633" s="1">
        <f t="shared" si="104"/>
        <v>0</v>
      </c>
      <c r="AH3633" s="1"/>
    </row>
    <row r="3634" spans="1:34">
      <c r="A3634" s="18"/>
      <c r="B3634" s="168"/>
      <c r="C3634" s="19"/>
      <c r="D3634" s="19"/>
      <c r="E3634" s="199"/>
      <c r="F3634" s="205"/>
      <c r="G3634" s="20"/>
      <c r="H3634" s="20"/>
      <c r="I3634" s="20"/>
      <c r="J3634" s="20"/>
      <c r="K3634" s="20"/>
      <c r="L3634" s="20"/>
      <c r="M3634" s="20"/>
      <c r="N3634" s="20"/>
      <c r="O3634" s="125"/>
      <c r="P3634" s="125"/>
      <c r="Q3634" s="199"/>
      <c r="R3634" s="205"/>
      <c r="S3634" s="199"/>
      <c r="T3634" s="199"/>
      <c r="U3634" s="199"/>
      <c r="V3634" s="205"/>
      <c r="W3634" s="205"/>
      <c r="X3634" s="230"/>
      <c r="Y3634" s="230"/>
      <c r="Z3634" s="20"/>
      <c r="AA3634" s="20"/>
      <c r="AB3634" s="205"/>
      <c r="AC3634" s="205"/>
      <c r="AD3634" s="205"/>
      <c r="AE3634" s="1">
        <f t="shared" si="103"/>
        <v>0</v>
      </c>
      <c r="AF3634" s="1">
        <f t="shared" si="104"/>
        <v>0</v>
      </c>
      <c r="AH3634" s="1"/>
    </row>
    <row r="3635" spans="1:34">
      <c r="A3635" s="18"/>
      <c r="B3635" s="168"/>
      <c r="C3635" s="19"/>
      <c r="D3635" s="19"/>
      <c r="E3635" s="199"/>
      <c r="F3635" s="205"/>
      <c r="G3635" s="20"/>
      <c r="H3635" s="20"/>
      <c r="I3635" s="20"/>
      <c r="J3635" s="20"/>
      <c r="K3635" s="20"/>
      <c r="L3635" s="20"/>
      <c r="M3635" s="20"/>
      <c r="N3635" s="20"/>
      <c r="O3635" s="125"/>
      <c r="P3635" s="125"/>
      <c r="Q3635" s="199"/>
      <c r="R3635" s="205"/>
      <c r="S3635" s="199"/>
      <c r="T3635" s="199"/>
      <c r="U3635" s="199"/>
      <c r="V3635" s="205"/>
      <c r="W3635" s="205"/>
      <c r="X3635" s="230"/>
      <c r="Y3635" s="230"/>
      <c r="Z3635" s="20"/>
      <c r="AA3635" s="20"/>
      <c r="AB3635" s="205"/>
      <c r="AC3635" s="205"/>
      <c r="AD3635" s="205"/>
      <c r="AE3635" s="1">
        <f t="shared" si="103"/>
        <v>0</v>
      </c>
      <c r="AF3635" s="1">
        <f t="shared" si="104"/>
        <v>0</v>
      </c>
      <c r="AH3635" s="1"/>
    </row>
    <row r="3636" spans="1:34">
      <c r="A3636" s="18"/>
      <c r="B3636" s="168"/>
      <c r="C3636" s="19"/>
      <c r="D3636" s="19"/>
      <c r="E3636" s="199"/>
      <c r="F3636" s="205"/>
      <c r="G3636" s="20"/>
      <c r="H3636" s="20"/>
      <c r="I3636" s="20"/>
      <c r="J3636" s="20"/>
      <c r="K3636" s="20"/>
      <c r="L3636" s="20"/>
      <c r="M3636" s="20"/>
      <c r="N3636" s="20"/>
      <c r="O3636" s="125"/>
      <c r="P3636" s="125"/>
      <c r="Q3636" s="199"/>
      <c r="R3636" s="205"/>
      <c r="S3636" s="199"/>
      <c r="T3636" s="199"/>
      <c r="U3636" s="199"/>
      <c r="V3636" s="205"/>
      <c r="W3636" s="205"/>
      <c r="X3636" s="230"/>
      <c r="Y3636" s="230"/>
      <c r="Z3636" s="20"/>
      <c r="AA3636" s="20"/>
      <c r="AB3636" s="205"/>
      <c r="AC3636" s="205"/>
      <c r="AD3636" s="205"/>
      <c r="AE3636" s="1">
        <f t="shared" si="103"/>
        <v>0</v>
      </c>
      <c r="AF3636" s="1">
        <f t="shared" si="104"/>
        <v>0</v>
      </c>
      <c r="AH3636" s="1"/>
    </row>
    <row r="3637" spans="1:34">
      <c r="A3637" s="18"/>
      <c r="B3637" s="168"/>
      <c r="C3637" s="19"/>
      <c r="D3637" s="19"/>
      <c r="E3637" s="199"/>
      <c r="F3637" s="205"/>
      <c r="G3637" s="20"/>
      <c r="H3637" s="20"/>
      <c r="I3637" s="20"/>
      <c r="J3637" s="20"/>
      <c r="K3637" s="20"/>
      <c r="L3637" s="20"/>
      <c r="M3637" s="20"/>
      <c r="N3637" s="20"/>
      <c r="O3637" s="125"/>
      <c r="P3637" s="125"/>
      <c r="Q3637" s="199"/>
      <c r="R3637" s="205"/>
      <c r="S3637" s="199"/>
      <c r="T3637" s="199"/>
      <c r="U3637" s="199"/>
      <c r="V3637" s="205"/>
      <c r="W3637" s="205"/>
      <c r="X3637" s="230"/>
      <c r="Y3637" s="230"/>
      <c r="Z3637" s="20"/>
      <c r="AA3637" s="20"/>
      <c r="AB3637" s="205"/>
      <c r="AC3637" s="205"/>
      <c r="AD3637" s="205"/>
      <c r="AE3637" s="1">
        <f t="shared" si="103"/>
        <v>0</v>
      </c>
      <c r="AF3637" s="1">
        <f t="shared" si="104"/>
        <v>0</v>
      </c>
      <c r="AH3637" s="1"/>
    </row>
    <row r="3638" spans="1:34">
      <c r="A3638" s="18"/>
      <c r="B3638" s="168"/>
      <c r="C3638" s="19"/>
      <c r="D3638" s="19"/>
      <c r="E3638" s="199"/>
      <c r="F3638" s="205"/>
      <c r="G3638" s="20"/>
      <c r="H3638" s="20"/>
      <c r="I3638" s="20"/>
      <c r="J3638" s="20"/>
      <c r="K3638" s="20"/>
      <c r="L3638" s="20"/>
      <c r="M3638" s="20"/>
      <c r="N3638" s="20"/>
      <c r="O3638" s="125"/>
      <c r="P3638" s="125"/>
      <c r="Q3638" s="199"/>
      <c r="R3638" s="205"/>
      <c r="S3638" s="199"/>
      <c r="T3638" s="199"/>
      <c r="U3638" s="199"/>
      <c r="V3638" s="205"/>
      <c r="W3638" s="205"/>
      <c r="X3638" s="230"/>
      <c r="Y3638" s="230"/>
      <c r="Z3638" s="20"/>
      <c r="AA3638" s="20"/>
      <c r="AB3638" s="205"/>
      <c r="AC3638" s="205"/>
      <c r="AD3638" s="205"/>
      <c r="AE3638" s="1">
        <f t="shared" si="103"/>
        <v>0</v>
      </c>
      <c r="AF3638" s="1">
        <f t="shared" si="104"/>
        <v>0</v>
      </c>
      <c r="AH3638" s="1"/>
    </row>
    <row r="3639" spans="1:34">
      <c r="A3639" s="18"/>
      <c r="B3639" s="168"/>
      <c r="C3639" s="19"/>
      <c r="D3639" s="19"/>
      <c r="E3639" s="199"/>
      <c r="F3639" s="205"/>
      <c r="G3639" s="20"/>
      <c r="H3639" s="20"/>
      <c r="I3639" s="20"/>
      <c r="J3639" s="20"/>
      <c r="K3639" s="20"/>
      <c r="L3639" s="20"/>
      <c r="M3639" s="20"/>
      <c r="N3639" s="20"/>
      <c r="O3639" s="125"/>
      <c r="P3639" s="125"/>
      <c r="Q3639" s="199"/>
      <c r="R3639" s="205"/>
      <c r="S3639" s="199"/>
      <c r="T3639" s="199"/>
      <c r="U3639" s="199"/>
      <c r="V3639" s="205"/>
      <c r="W3639" s="205"/>
      <c r="X3639" s="230"/>
      <c r="Y3639" s="230"/>
      <c r="Z3639" s="20"/>
      <c r="AA3639" s="20"/>
      <c r="AB3639" s="205"/>
      <c r="AC3639" s="205"/>
      <c r="AD3639" s="205"/>
      <c r="AE3639" s="1">
        <f t="shared" si="103"/>
        <v>0</v>
      </c>
      <c r="AF3639" s="1">
        <f t="shared" si="104"/>
        <v>0</v>
      </c>
      <c r="AH3639" s="1"/>
    </row>
    <row r="3640" spans="1:34">
      <c r="A3640" s="18"/>
      <c r="B3640" s="168"/>
      <c r="C3640" s="19"/>
      <c r="D3640" s="19"/>
      <c r="E3640" s="199"/>
      <c r="F3640" s="205"/>
      <c r="G3640" s="20"/>
      <c r="H3640" s="20"/>
      <c r="I3640" s="20"/>
      <c r="J3640" s="20"/>
      <c r="K3640" s="20"/>
      <c r="L3640" s="20"/>
      <c r="M3640" s="20"/>
      <c r="N3640" s="20"/>
      <c r="O3640" s="125"/>
      <c r="P3640" s="125"/>
      <c r="Q3640" s="199"/>
      <c r="R3640" s="205"/>
      <c r="S3640" s="199"/>
      <c r="T3640" s="199"/>
      <c r="U3640" s="199"/>
      <c r="V3640" s="205"/>
      <c r="W3640" s="205"/>
      <c r="X3640" s="230"/>
      <c r="Y3640" s="230"/>
      <c r="Z3640" s="20"/>
      <c r="AA3640" s="20"/>
      <c r="AB3640" s="205"/>
      <c r="AC3640" s="205"/>
      <c r="AD3640" s="205"/>
      <c r="AE3640" s="1">
        <f t="shared" si="103"/>
        <v>0</v>
      </c>
      <c r="AF3640" s="1">
        <f t="shared" si="104"/>
        <v>0</v>
      </c>
      <c r="AH3640" s="1"/>
    </row>
    <row r="3641" spans="1:34">
      <c r="A3641" s="18"/>
      <c r="B3641" s="168"/>
      <c r="C3641" s="19"/>
      <c r="D3641" s="19"/>
      <c r="E3641" s="199"/>
      <c r="F3641" s="205"/>
      <c r="G3641" s="20"/>
      <c r="H3641" s="20"/>
      <c r="I3641" s="20"/>
      <c r="J3641" s="20"/>
      <c r="K3641" s="20"/>
      <c r="L3641" s="20"/>
      <c r="M3641" s="20"/>
      <c r="N3641" s="20"/>
      <c r="O3641" s="125"/>
      <c r="P3641" s="125"/>
      <c r="Q3641" s="199"/>
      <c r="R3641" s="205"/>
      <c r="S3641" s="199"/>
      <c r="T3641" s="199"/>
      <c r="U3641" s="199"/>
      <c r="V3641" s="205"/>
      <c r="W3641" s="205"/>
      <c r="X3641" s="230"/>
      <c r="Y3641" s="230"/>
      <c r="Z3641" s="20"/>
      <c r="AA3641" s="20"/>
      <c r="AB3641" s="205"/>
      <c r="AC3641" s="205"/>
      <c r="AD3641" s="205"/>
      <c r="AE3641" s="1">
        <f t="shared" si="103"/>
        <v>0</v>
      </c>
      <c r="AF3641" s="1">
        <f t="shared" si="104"/>
        <v>0</v>
      </c>
      <c r="AH3641" s="1"/>
    </row>
    <row r="3642" spans="1:34">
      <c r="A3642" s="18"/>
      <c r="B3642" s="168"/>
      <c r="C3642" s="19"/>
      <c r="D3642" s="19"/>
      <c r="E3642" s="199"/>
      <c r="F3642" s="205"/>
      <c r="G3642" s="20"/>
      <c r="H3642" s="20"/>
      <c r="I3642" s="20"/>
      <c r="J3642" s="20"/>
      <c r="K3642" s="20"/>
      <c r="L3642" s="20"/>
      <c r="M3642" s="20"/>
      <c r="N3642" s="20"/>
      <c r="O3642" s="125"/>
      <c r="P3642" s="125"/>
      <c r="Q3642" s="199"/>
      <c r="R3642" s="205"/>
      <c r="S3642" s="199"/>
      <c r="T3642" s="199"/>
      <c r="U3642" s="199"/>
      <c r="V3642" s="205"/>
      <c r="W3642" s="205"/>
      <c r="X3642" s="230"/>
      <c r="Y3642" s="230"/>
      <c r="Z3642" s="20"/>
      <c r="AA3642" s="20"/>
      <c r="AB3642" s="205"/>
      <c r="AC3642" s="205"/>
      <c r="AD3642" s="205"/>
      <c r="AE3642" s="1">
        <f t="shared" si="103"/>
        <v>0</v>
      </c>
      <c r="AF3642" s="1">
        <f t="shared" si="104"/>
        <v>0</v>
      </c>
      <c r="AH3642" s="1"/>
    </row>
    <row r="3643" spans="1:34">
      <c r="A3643" s="18"/>
      <c r="B3643" s="168"/>
      <c r="C3643" s="19"/>
      <c r="D3643" s="19"/>
      <c r="E3643" s="199"/>
      <c r="F3643" s="205"/>
      <c r="G3643" s="20"/>
      <c r="H3643" s="20"/>
      <c r="I3643" s="20"/>
      <c r="J3643" s="20"/>
      <c r="K3643" s="20"/>
      <c r="L3643" s="20"/>
      <c r="M3643" s="20"/>
      <c r="N3643" s="20"/>
      <c r="O3643" s="125"/>
      <c r="P3643" s="125"/>
      <c r="Q3643" s="199"/>
      <c r="R3643" s="205"/>
      <c r="S3643" s="199"/>
      <c r="T3643" s="199"/>
      <c r="U3643" s="199"/>
      <c r="V3643" s="205"/>
      <c r="W3643" s="205"/>
      <c r="X3643" s="230"/>
      <c r="Y3643" s="230"/>
      <c r="Z3643" s="20"/>
      <c r="AA3643" s="20"/>
      <c r="AB3643" s="205"/>
      <c r="AC3643" s="205"/>
      <c r="AD3643" s="205"/>
      <c r="AE3643" s="1">
        <f t="shared" si="103"/>
        <v>0</v>
      </c>
      <c r="AF3643" s="1">
        <f t="shared" si="104"/>
        <v>0</v>
      </c>
      <c r="AH3643" s="1"/>
    </row>
    <row r="3644" spans="1:34">
      <c r="A3644" s="18"/>
      <c r="B3644" s="168"/>
      <c r="C3644" s="19"/>
      <c r="D3644" s="19"/>
      <c r="E3644" s="199"/>
      <c r="F3644" s="205"/>
      <c r="G3644" s="20"/>
      <c r="H3644" s="20"/>
      <c r="I3644" s="20"/>
      <c r="J3644" s="20"/>
      <c r="K3644" s="20"/>
      <c r="L3644" s="20"/>
      <c r="M3644" s="20"/>
      <c r="N3644" s="20"/>
      <c r="O3644" s="125"/>
      <c r="P3644" s="125"/>
      <c r="Q3644" s="199"/>
      <c r="R3644" s="205"/>
      <c r="S3644" s="199"/>
      <c r="T3644" s="199"/>
      <c r="U3644" s="199"/>
      <c r="V3644" s="205"/>
      <c r="W3644" s="205"/>
      <c r="X3644" s="230"/>
      <c r="Y3644" s="230"/>
      <c r="Z3644" s="20"/>
      <c r="AA3644" s="20"/>
      <c r="AB3644" s="205"/>
      <c r="AC3644" s="205"/>
      <c r="AD3644" s="205"/>
      <c r="AE3644" s="1">
        <f t="shared" si="103"/>
        <v>0</v>
      </c>
      <c r="AF3644" s="1">
        <f t="shared" si="104"/>
        <v>0</v>
      </c>
      <c r="AH3644" s="1"/>
    </row>
    <row r="3645" spans="1:34">
      <c r="A3645" s="18"/>
      <c r="B3645" s="168"/>
      <c r="C3645" s="19"/>
      <c r="D3645" s="19"/>
      <c r="E3645" s="199"/>
      <c r="F3645" s="205"/>
      <c r="G3645" s="20"/>
      <c r="H3645" s="20"/>
      <c r="I3645" s="20"/>
      <c r="J3645" s="20"/>
      <c r="K3645" s="20"/>
      <c r="L3645" s="20"/>
      <c r="M3645" s="20"/>
      <c r="N3645" s="20"/>
      <c r="O3645" s="125"/>
      <c r="P3645" s="125"/>
      <c r="Q3645" s="199"/>
      <c r="R3645" s="205"/>
      <c r="S3645" s="199"/>
      <c r="T3645" s="199"/>
      <c r="U3645" s="199"/>
      <c r="V3645" s="205"/>
      <c r="W3645" s="205"/>
      <c r="X3645" s="230"/>
      <c r="Y3645" s="230"/>
      <c r="Z3645" s="20"/>
      <c r="AA3645" s="20"/>
      <c r="AB3645" s="205"/>
      <c r="AC3645" s="205"/>
      <c r="AD3645" s="205"/>
      <c r="AE3645" s="1">
        <f t="shared" si="103"/>
        <v>0</v>
      </c>
      <c r="AF3645" s="1">
        <f t="shared" si="104"/>
        <v>0</v>
      </c>
      <c r="AH3645" s="1"/>
    </row>
    <row r="3646" spans="1:34">
      <c r="A3646" s="18"/>
      <c r="B3646" s="168"/>
      <c r="C3646" s="19"/>
      <c r="D3646" s="19"/>
      <c r="E3646" s="199"/>
      <c r="F3646" s="205"/>
      <c r="G3646" s="20"/>
      <c r="H3646" s="20"/>
      <c r="I3646" s="20"/>
      <c r="J3646" s="20"/>
      <c r="K3646" s="20"/>
      <c r="L3646" s="20"/>
      <c r="M3646" s="20"/>
      <c r="N3646" s="20"/>
      <c r="O3646" s="125"/>
      <c r="P3646" s="125"/>
      <c r="Q3646" s="199"/>
      <c r="R3646" s="205"/>
      <c r="S3646" s="199"/>
      <c r="T3646" s="199"/>
      <c r="U3646" s="199"/>
      <c r="V3646" s="205"/>
      <c r="W3646" s="205"/>
      <c r="X3646" s="230"/>
      <c r="Y3646" s="230"/>
      <c r="Z3646" s="20"/>
      <c r="AA3646" s="20"/>
      <c r="AB3646" s="205"/>
      <c r="AC3646" s="205"/>
      <c r="AD3646" s="205"/>
      <c r="AE3646" s="1">
        <f t="shared" si="103"/>
        <v>0</v>
      </c>
      <c r="AF3646" s="1">
        <f t="shared" si="104"/>
        <v>0</v>
      </c>
      <c r="AH3646" s="1"/>
    </row>
    <row r="3647" spans="1:34">
      <c r="A3647" s="18"/>
      <c r="B3647" s="168"/>
      <c r="C3647" s="19"/>
      <c r="D3647" s="19"/>
      <c r="E3647" s="199"/>
      <c r="F3647" s="205"/>
      <c r="G3647" s="20"/>
      <c r="H3647" s="20"/>
      <c r="I3647" s="20"/>
      <c r="J3647" s="20"/>
      <c r="K3647" s="20"/>
      <c r="L3647" s="20"/>
      <c r="M3647" s="20"/>
      <c r="N3647" s="20"/>
      <c r="O3647" s="125"/>
      <c r="P3647" s="125"/>
      <c r="Q3647" s="199"/>
      <c r="R3647" s="205"/>
      <c r="S3647" s="199"/>
      <c r="T3647" s="199"/>
      <c r="U3647" s="199"/>
      <c r="V3647" s="205"/>
      <c r="W3647" s="205"/>
      <c r="X3647" s="230"/>
      <c r="Y3647" s="230"/>
      <c r="Z3647" s="20"/>
      <c r="AA3647" s="20"/>
      <c r="AB3647" s="205"/>
      <c r="AC3647" s="205"/>
      <c r="AD3647" s="205"/>
      <c r="AE3647" s="1">
        <f t="shared" si="103"/>
        <v>0</v>
      </c>
      <c r="AF3647" s="1">
        <f t="shared" si="104"/>
        <v>0</v>
      </c>
      <c r="AH3647" s="1"/>
    </row>
    <row r="3648" spans="1:34">
      <c r="A3648" s="18"/>
      <c r="B3648" s="168"/>
      <c r="C3648" s="19"/>
      <c r="D3648" s="19"/>
      <c r="E3648" s="199"/>
      <c r="F3648" s="205"/>
      <c r="G3648" s="20"/>
      <c r="H3648" s="20"/>
      <c r="I3648" s="20"/>
      <c r="J3648" s="20"/>
      <c r="K3648" s="20"/>
      <c r="L3648" s="20"/>
      <c r="M3648" s="20"/>
      <c r="N3648" s="20"/>
      <c r="O3648" s="125"/>
      <c r="P3648" s="125"/>
      <c r="Q3648" s="199"/>
      <c r="R3648" s="205"/>
      <c r="S3648" s="199"/>
      <c r="T3648" s="199"/>
      <c r="U3648" s="199"/>
      <c r="V3648" s="205"/>
      <c r="W3648" s="205"/>
      <c r="X3648" s="230"/>
      <c r="Y3648" s="230"/>
      <c r="Z3648" s="20"/>
      <c r="AA3648" s="20"/>
      <c r="AB3648" s="205"/>
      <c r="AC3648" s="205"/>
      <c r="AD3648" s="205"/>
      <c r="AE3648" s="1">
        <f t="shared" si="103"/>
        <v>0</v>
      </c>
      <c r="AF3648" s="1">
        <f t="shared" si="104"/>
        <v>0</v>
      </c>
      <c r="AH3648" s="1"/>
    </row>
    <row r="3649" spans="1:34">
      <c r="A3649" s="18"/>
      <c r="B3649" s="168"/>
      <c r="C3649" s="19"/>
      <c r="D3649" s="19"/>
      <c r="E3649" s="199"/>
      <c r="F3649" s="205"/>
      <c r="G3649" s="20"/>
      <c r="H3649" s="20"/>
      <c r="I3649" s="20"/>
      <c r="J3649" s="20"/>
      <c r="K3649" s="20"/>
      <c r="L3649" s="20"/>
      <c r="M3649" s="20"/>
      <c r="N3649" s="20"/>
      <c r="O3649" s="125"/>
      <c r="P3649" s="125"/>
      <c r="Q3649" s="199"/>
      <c r="R3649" s="205"/>
      <c r="S3649" s="199"/>
      <c r="T3649" s="199"/>
      <c r="U3649" s="199"/>
      <c r="V3649" s="205"/>
      <c r="W3649" s="205"/>
      <c r="X3649" s="230"/>
      <c r="Y3649" s="230"/>
      <c r="Z3649" s="20"/>
      <c r="AA3649" s="20"/>
      <c r="AB3649" s="205"/>
      <c r="AC3649" s="205"/>
      <c r="AD3649" s="205"/>
      <c r="AE3649" s="1">
        <f t="shared" si="103"/>
        <v>0</v>
      </c>
      <c r="AF3649" s="1">
        <f t="shared" si="104"/>
        <v>0</v>
      </c>
      <c r="AH3649" s="1"/>
    </row>
    <row r="3650" spans="1:34">
      <c r="A3650" s="18"/>
      <c r="B3650" s="168"/>
      <c r="C3650" s="19"/>
      <c r="D3650" s="19"/>
      <c r="E3650" s="199"/>
      <c r="F3650" s="205"/>
      <c r="G3650" s="20"/>
      <c r="H3650" s="20"/>
      <c r="I3650" s="20"/>
      <c r="J3650" s="20"/>
      <c r="K3650" s="20"/>
      <c r="L3650" s="20"/>
      <c r="M3650" s="20"/>
      <c r="N3650" s="20"/>
      <c r="O3650" s="125"/>
      <c r="P3650" s="125"/>
      <c r="Q3650" s="199"/>
      <c r="R3650" s="205"/>
      <c r="S3650" s="199"/>
      <c r="T3650" s="199"/>
      <c r="U3650" s="199"/>
      <c r="V3650" s="205"/>
      <c r="W3650" s="205"/>
      <c r="X3650" s="230"/>
      <c r="Y3650" s="230"/>
      <c r="Z3650" s="20"/>
      <c r="AA3650" s="20"/>
      <c r="AB3650" s="205"/>
      <c r="AC3650" s="205"/>
      <c r="AD3650" s="205"/>
      <c r="AE3650" s="1">
        <f t="shared" si="103"/>
        <v>0</v>
      </c>
      <c r="AF3650" s="1">
        <f t="shared" si="104"/>
        <v>0</v>
      </c>
      <c r="AH3650" s="1"/>
    </row>
    <row r="3651" spans="1:34">
      <c r="A3651" s="18"/>
      <c r="B3651" s="168"/>
      <c r="C3651" s="19"/>
      <c r="D3651" s="19"/>
      <c r="E3651" s="199"/>
      <c r="F3651" s="205"/>
      <c r="G3651" s="20"/>
      <c r="H3651" s="20"/>
      <c r="I3651" s="20"/>
      <c r="J3651" s="20"/>
      <c r="K3651" s="20"/>
      <c r="L3651" s="20"/>
      <c r="M3651" s="20"/>
      <c r="N3651" s="20"/>
      <c r="O3651" s="125"/>
      <c r="P3651" s="125"/>
      <c r="Q3651" s="199"/>
      <c r="R3651" s="205"/>
      <c r="S3651" s="199"/>
      <c r="T3651" s="199"/>
      <c r="U3651" s="199"/>
      <c r="V3651" s="205"/>
      <c r="W3651" s="205"/>
      <c r="X3651" s="230"/>
      <c r="Y3651" s="230"/>
      <c r="Z3651" s="20"/>
      <c r="AA3651" s="20"/>
      <c r="AB3651" s="205"/>
      <c r="AC3651" s="205"/>
      <c r="AD3651" s="205"/>
      <c r="AE3651" s="1">
        <f t="shared" si="103"/>
        <v>0</v>
      </c>
      <c r="AF3651" s="1">
        <f t="shared" si="104"/>
        <v>0</v>
      </c>
      <c r="AH3651" s="1"/>
    </row>
    <row r="3652" spans="1:34">
      <c r="A3652" s="18"/>
      <c r="B3652" s="168"/>
      <c r="C3652" s="19"/>
      <c r="D3652" s="19"/>
      <c r="E3652" s="199"/>
      <c r="F3652" s="205"/>
      <c r="G3652" s="20"/>
      <c r="H3652" s="20"/>
      <c r="I3652" s="20"/>
      <c r="J3652" s="20"/>
      <c r="K3652" s="20"/>
      <c r="L3652" s="20"/>
      <c r="M3652" s="20"/>
      <c r="N3652" s="20"/>
      <c r="O3652" s="125"/>
      <c r="P3652" s="125"/>
      <c r="Q3652" s="199"/>
      <c r="R3652" s="205"/>
      <c r="S3652" s="199"/>
      <c r="T3652" s="199"/>
      <c r="U3652" s="199"/>
      <c r="V3652" s="205"/>
      <c r="W3652" s="205"/>
      <c r="X3652" s="230"/>
      <c r="Y3652" s="230"/>
      <c r="Z3652" s="20"/>
      <c r="AA3652" s="20"/>
      <c r="AB3652" s="205"/>
      <c r="AC3652" s="205"/>
      <c r="AD3652" s="205"/>
      <c r="AE3652" s="1">
        <f t="shared" si="103"/>
        <v>0</v>
      </c>
      <c r="AF3652" s="1">
        <f t="shared" si="104"/>
        <v>0</v>
      </c>
      <c r="AH3652" s="1"/>
    </row>
    <row r="3653" spans="1:34">
      <c r="A3653" s="18"/>
      <c r="B3653" s="168"/>
      <c r="C3653" s="19"/>
      <c r="D3653" s="19"/>
      <c r="E3653" s="199"/>
      <c r="F3653" s="205"/>
      <c r="G3653" s="20"/>
      <c r="H3653" s="20"/>
      <c r="I3653" s="20"/>
      <c r="J3653" s="20"/>
      <c r="K3653" s="20"/>
      <c r="L3653" s="20"/>
      <c r="M3653" s="20"/>
      <c r="N3653" s="20"/>
      <c r="O3653" s="125"/>
      <c r="P3653" s="125"/>
      <c r="Q3653" s="199"/>
      <c r="R3653" s="205"/>
      <c r="S3653" s="199"/>
      <c r="T3653" s="199"/>
      <c r="U3653" s="199"/>
      <c r="V3653" s="205"/>
      <c r="W3653" s="205"/>
      <c r="X3653" s="230"/>
      <c r="Y3653" s="230"/>
      <c r="Z3653" s="20"/>
      <c r="AA3653" s="20"/>
      <c r="AB3653" s="205"/>
      <c r="AC3653" s="205"/>
      <c r="AD3653" s="205"/>
      <c r="AE3653" s="1">
        <f t="shared" si="103"/>
        <v>0</v>
      </c>
      <c r="AF3653" s="1">
        <f t="shared" si="104"/>
        <v>0</v>
      </c>
      <c r="AH3653" s="1"/>
    </row>
    <row r="3654" spans="1:34">
      <c r="A3654" s="18"/>
      <c r="B3654" s="168"/>
      <c r="C3654" s="19"/>
      <c r="D3654" s="19"/>
      <c r="E3654" s="199"/>
      <c r="F3654" s="205"/>
      <c r="G3654" s="20"/>
      <c r="H3654" s="20"/>
      <c r="I3654" s="20"/>
      <c r="J3654" s="20"/>
      <c r="K3654" s="20"/>
      <c r="L3654" s="20"/>
      <c r="M3654" s="20"/>
      <c r="N3654" s="20"/>
      <c r="O3654" s="125"/>
      <c r="P3654" s="125"/>
      <c r="Q3654" s="199"/>
      <c r="R3654" s="205"/>
      <c r="S3654" s="199"/>
      <c r="T3654" s="199"/>
      <c r="U3654" s="199"/>
      <c r="V3654" s="205"/>
      <c r="W3654" s="205"/>
      <c r="X3654" s="230"/>
      <c r="Y3654" s="230"/>
      <c r="Z3654" s="20"/>
      <c r="AA3654" s="20"/>
      <c r="AB3654" s="205"/>
      <c r="AC3654" s="205"/>
      <c r="AD3654" s="205"/>
      <c r="AE3654" s="1">
        <f t="shared" si="103"/>
        <v>0</v>
      </c>
      <c r="AF3654" s="1">
        <f t="shared" si="104"/>
        <v>0</v>
      </c>
      <c r="AH3654" s="1"/>
    </row>
    <row r="3655" spans="1:34">
      <c r="A3655" s="18"/>
      <c r="B3655" s="168"/>
      <c r="C3655" s="19"/>
      <c r="D3655" s="19"/>
      <c r="E3655" s="199"/>
      <c r="F3655" s="205"/>
      <c r="G3655" s="20"/>
      <c r="H3655" s="20"/>
      <c r="I3655" s="20"/>
      <c r="J3655" s="20"/>
      <c r="K3655" s="20"/>
      <c r="L3655" s="20"/>
      <c r="M3655" s="20"/>
      <c r="N3655" s="20"/>
      <c r="O3655" s="125"/>
      <c r="P3655" s="125"/>
      <c r="Q3655" s="199"/>
      <c r="R3655" s="205"/>
      <c r="S3655" s="199"/>
      <c r="T3655" s="199"/>
      <c r="U3655" s="199"/>
      <c r="V3655" s="205"/>
      <c r="W3655" s="205"/>
      <c r="X3655" s="230"/>
      <c r="Y3655" s="230"/>
      <c r="Z3655" s="20"/>
      <c r="AA3655" s="20"/>
      <c r="AB3655" s="205"/>
      <c r="AC3655" s="205"/>
      <c r="AD3655" s="205"/>
      <c r="AE3655" s="1">
        <f t="shared" si="103"/>
        <v>0</v>
      </c>
      <c r="AF3655" s="1">
        <f t="shared" si="104"/>
        <v>0</v>
      </c>
      <c r="AH3655" s="1"/>
    </row>
    <row r="3656" spans="1:34">
      <c r="A3656" s="18"/>
      <c r="B3656" s="168"/>
      <c r="C3656" s="19"/>
      <c r="D3656" s="19"/>
      <c r="E3656" s="199"/>
      <c r="F3656" s="205"/>
      <c r="G3656" s="20"/>
      <c r="H3656" s="20"/>
      <c r="I3656" s="20"/>
      <c r="J3656" s="20"/>
      <c r="K3656" s="20"/>
      <c r="L3656" s="20"/>
      <c r="M3656" s="20"/>
      <c r="N3656" s="20"/>
      <c r="O3656" s="125"/>
      <c r="P3656" s="125"/>
      <c r="Q3656" s="199"/>
      <c r="R3656" s="205"/>
      <c r="S3656" s="199"/>
      <c r="T3656" s="199"/>
      <c r="U3656" s="199"/>
      <c r="V3656" s="205"/>
      <c r="W3656" s="205"/>
      <c r="X3656" s="230"/>
      <c r="Y3656" s="230"/>
      <c r="Z3656" s="20"/>
      <c r="AA3656" s="20"/>
      <c r="AB3656" s="205"/>
      <c r="AC3656" s="205"/>
      <c r="AD3656" s="205"/>
      <c r="AE3656" s="1">
        <f t="shared" si="103"/>
        <v>0</v>
      </c>
      <c r="AF3656" s="1">
        <f t="shared" si="104"/>
        <v>0</v>
      </c>
      <c r="AH3656" s="1"/>
    </row>
    <row r="3657" spans="1:34">
      <c r="A3657" s="18"/>
      <c r="B3657" s="168"/>
      <c r="C3657" s="19"/>
      <c r="D3657" s="19"/>
      <c r="E3657" s="199"/>
      <c r="F3657" s="205"/>
      <c r="G3657" s="20"/>
      <c r="H3657" s="20"/>
      <c r="I3657" s="20"/>
      <c r="J3657" s="20"/>
      <c r="K3657" s="20"/>
      <c r="L3657" s="20"/>
      <c r="M3657" s="20"/>
      <c r="N3657" s="20"/>
      <c r="O3657" s="125"/>
      <c r="P3657" s="125"/>
      <c r="Q3657" s="199"/>
      <c r="R3657" s="205"/>
      <c r="S3657" s="199"/>
      <c r="T3657" s="199"/>
      <c r="U3657" s="199"/>
      <c r="V3657" s="205"/>
      <c r="W3657" s="205"/>
      <c r="X3657" s="230"/>
      <c r="Y3657" s="230"/>
      <c r="Z3657" s="20"/>
      <c r="AA3657" s="20"/>
      <c r="AB3657" s="205"/>
      <c r="AC3657" s="205"/>
      <c r="AD3657" s="205"/>
      <c r="AE3657" s="1">
        <f t="shared" si="103"/>
        <v>0</v>
      </c>
      <c r="AF3657" s="1">
        <f t="shared" si="104"/>
        <v>0</v>
      </c>
      <c r="AH3657" s="1"/>
    </row>
    <row r="3658" spans="1:34">
      <c r="A3658" s="18"/>
      <c r="B3658" s="168"/>
      <c r="C3658" s="19"/>
      <c r="D3658" s="19"/>
      <c r="E3658" s="199"/>
      <c r="F3658" s="205"/>
      <c r="G3658" s="20"/>
      <c r="H3658" s="20"/>
      <c r="I3658" s="20"/>
      <c r="J3658" s="20"/>
      <c r="K3658" s="20"/>
      <c r="L3658" s="20"/>
      <c r="M3658" s="20"/>
      <c r="N3658" s="20"/>
      <c r="O3658" s="125"/>
      <c r="P3658" s="125"/>
      <c r="Q3658" s="199"/>
      <c r="R3658" s="205"/>
      <c r="S3658" s="199"/>
      <c r="T3658" s="199"/>
      <c r="U3658" s="199"/>
      <c r="V3658" s="205"/>
      <c r="W3658" s="205"/>
      <c r="X3658" s="230"/>
      <c r="Y3658" s="230"/>
      <c r="Z3658" s="20"/>
      <c r="AA3658" s="20"/>
      <c r="AB3658" s="205"/>
      <c r="AC3658" s="205"/>
      <c r="AD3658" s="205"/>
      <c r="AE3658" s="1">
        <f t="shared" si="103"/>
        <v>0</v>
      </c>
      <c r="AF3658" s="1">
        <f t="shared" si="104"/>
        <v>0</v>
      </c>
      <c r="AH3658" s="1"/>
    </row>
    <row r="3659" spans="1:34">
      <c r="A3659" s="18"/>
      <c r="B3659" s="168"/>
      <c r="C3659" s="19"/>
      <c r="D3659" s="19"/>
      <c r="E3659" s="199"/>
      <c r="F3659" s="205"/>
      <c r="G3659" s="20"/>
      <c r="H3659" s="20"/>
      <c r="I3659" s="20"/>
      <c r="J3659" s="20"/>
      <c r="K3659" s="20"/>
      <c r="L3659" s="20"/>
      <c r="M3659" s="20"/>
      <c r="N3659" s="20"/>
      <c r="O3659" s="125"/>
      <c r="P3659" s="125"/>
      <c r="Q3659" s="199"/>
      <c r="R3659" s="205"/>
      <c r="S3659" s="199"/>
      <c r="T3659" s="199"/>
      <c r="U3659" s="199"/>
      <c r="V3659" s="205"/>
      <c r="W3659" s="205"/>
      <c r="X3659" s="230"/>
      <c r="Y3659" s="230"/>
      <c r="Z3659" s="20"/>
      <c r="AA3659" s="20"/>
      <c r="AB3659" s="205"/>
      <c r="AC3659" s="205"/>
      <c r="AD3659" s="205"/>
      <c r="AE3659" s="1">
        <f t="shared" ref="AE3659:AE3722" si="105">COUNTA(E3659:AC3659)</f>
        <v>0</v>
      </c>
      <c r="AF3659" s="1">
        <f t="shared" ref="AF3659:AF3722" si="106">COUNTA(E3659)*COUNTA(H3659)*COUNTA(M3659)*COUNTA(O3659)*COUNTA(P3659)*COUNTA(Q3659)*COUNTA(R3659)*COUNTA(AC3659)</f>
        <v>0</v>
      </c>
      <c r="AH3659" s="1"/>
    </row>
    <row r="3660" spans="1:34">
      <c r="A3660" s="18"/>
      <c r="B3660" s="168"/>
      <c r="C3660" s="19"/>
      <c r="D3660" s="19"/>
      <c r="E3660" s="199"/>
      <c r="F3660" s="205"/>
      <c r="G3660" s="20"/>
      <c r="H3660" s="20"/>
      <c r="I3660" s="20"/>
      <c r="J3660" s="20"/>
      <c r="K3660" s="20"/>
      <c r="L3660" s="20"/>
      <c r="M3660" s="20"/>
      <c r="N3660" s="20"/>
      <c r="O3660" s="125"/>
      <c r="P3660" s="125"/>
      <c r="Q3660" s="199"/>
      <c r="R3660" s="205"/>
      <c r="S3660" s="199"/>
      <c r="T3660" s="199"/>
      <c r="U3660" s="199"/>
      <c r="V3660" s="205"/>
      <c r="W3660" s="205"/>
      <c r="X3660" s="230"/>
      <c r="Y3660" s="230"/>
      <c r="Z3660" s="20"/>
      <c r="AA3660" s="20"/>
      <c r="AB3660" s="205"/>
      <c r="AC3660" s="205"/>
      <c r="AD3660" s="205"/>
      <c r="AE3660" s="1">
        <f t="shared" si="105"/>
        <v>0</v>
      </c>
      <c r="AF3660" s="1">
        <f t="shared" si="106"/>
        <v>0</v>
      </c>
      <c r="AH3660" s="1"/>
    </row>
    <row r="3661" spans="1:34">
      <c r="A3661" s="18"/>
      <c r="B3661" s="168"/>
      <c r="C3661" s="19"/>
      <c r="D3661" s="19"/>
      <c r="E3661" s="199"/>
      <c r="F3661" s="205"/>
      <c r="G3661" s="20"/>
      <c r="H3661" s="20"/>
      <c r="I3661" s="20"/>
      <c r="J3661" s="20"/>
      <c r="K3661" s="20"/>
      <c r="L3661" s="20"/>
      <c r="M3661" s="20"/>
      <c r="N3661" s="20"/>
      <c r="O3661" s="125"/>
      <c r="P3661" s="125"/>
      <c r="Q3661" s="199"/>
      <c r="R3661" s="205"/>
      <c r="S3661" s="199"/>
      <c r="T3661" s="199"/>
      <c r="U3661" s="199"/>
      <c r="V3661" s="205"/>
      <c r="W3661" s="205"/>
      <c r="X3661" s="230"/>
      <c r="Y3661" s="230"/>
      <c r="Z3661" s="20"/>
      <c r="AA3661" s="20"/>
      <c r="AB3661" s="205"/>
      <c r="AC3661" s="205"/>
      <c r="AD3661" s="205"/>
      <c r="AE3661" s="1">
        <f t="shared" si="105"/>
        <v>0</v>
      </c>
      <c r="AF3661" s="1">
        <f t="shared" si="106"/>
        <v>0</v>
      </c>
      <c r="AH3661" s="1"/>
    </row>
    <row r="3662" spans="1:34">
      <c r="A3662" s="18"/>
      <c r="B3662" s="168"/>
      <c r="C3662" s="19"/>
      <c r="D3662" s="19"/>
      <c r="E3662" s="199"/>
      <c r="F3662" s="205"/>
      <c r="G3662" s="20"/>
      <c r="H3662" s="20"/>
      <c r="I3662" s="20"/>
      <c r="J3662" s="20"/>
      <c r="K3662" s="20"/>
      <c r="L3662" s="20"/>
      <c r="M3662" s="20"/>
      <c r="N3662" s="20"/>
      <c r="O3662" s="125"/>
      <c r="P3662" s="125"/>
      <c r="Q3662" s="199"/>
      <c r="R3662" s="205"/>
      <c r="S3662" s="199"/>
      <c r="T3662" s="199"/>
      <c r="U3662" s="199"/>
      <c r="V3662" s="205"/>
      <c r="W3662" s="205"/>
      <c r="X3662" s="230"/>
      <c r="Y3662" s="230"/>
      <c r="Z3662" s="20"/>
      <c r="AA3662" s="20"/>
      <c r="AB3662" s="205"/>
      <c r="AC3662" s="205"/>
      <c r="AD3662" s="205"/>
      <c r="AE3662" s="1">
        <f t="shared" si="105"/>
        <v>0</v>
      </c>
      <c r="AF3662" s="1">
        <f t="shared" si="106"/>
        <v>0</v>
      </c>
      <c r="AH3662" s="1"/>
    </row>
    <row r="3663" spans="1:34">
      <c r="A3663" s="18"/>
      <c r="B3663" s="168"/>
      <c r="C3663" s="19"/>
      <c r="D3663" s="19"/>
      <c r="E3663" s="199"/>
      <c r="F3663" s="205"/>
      <c r="G3663" s="20"/>
      <c r="H3663" s="20"/>
      <c r="I3663" s="20"/>
      <c r="J3663" s="20"/>
      <c r="K3663" s="20"/>
      <c r="L3663" s="20"/>
      <c r="M3663" s="20"/>
      <c r="N3663" s="20"/>
      <c r="O3663" s="125"/>
      <c r="P3663" s="125"/>
      <c r="Q3663" s="199"/>
      <c r="R3663" s="205"/>
      <c r="S3663" s="199"/>
      <c r="T3663" s="199"/>
      <c r="U3663" s="199"/>
      <c r="V3663" s="205"/>
      <c r="W3663" s="205"/>
      <c r="X3663" s="230"/>
      <c r="Y3663" s="230"/>
      <c r="Z3663" s="20"/>
      <c r="AA3663" s="20"/>
      <c r="AB3663" s="205"/>
      <c r="AC3663" s="205"/>
      <c r="AD3663" s="205"/>
      <c r="AE3663" s="1">
        <f t="shared" si="105"/>
        <v>0</v>
      </c>
      <c r="AF3663" s="1">
        <f t="shared" si="106"/>
        <v>0</v>
      </c>
      <c r="AH3663" s="1"/>
    </row>
    <row r="3664" spans="1:34">
      <c r="A3664" s="18"/>
      <c r="B3664" s="168"/>
      <c r="C3664" s="19"/>
      <c r="D3664" s="19"/>
      <c r="E3664" s="199"/>
      <c r="F3664" s="205"/>
      <c r="G3664" s="20"/>
      <c r="H3664" s="20"/>
      <c r="I3664" s="20"/>
      <c r="J3664" s="20"/>
      <c r="K3664" s="20"/>
      <c r="L3664" s="20"/>
      <c r="M3664" s="20"/>
      <c r="N3664" s="20"/>
      <c r="O3664" s="125"/>
      <c r="P3664" s="125"/>
      <c r="Q3664" s="199"/>
      <c r="R3664" s="205"/>
      <c r="S3664" s="199"/>
      <c r="T3664" s="199"/>
      <c r="U3664" s="199"/>
      <c r="V3664" s="205"/>
      <c r="W3664" s="205"/>
      <c r="X3664" s="230"/>
      <c r="Y3664" s="230"/>
      <c r="Z3664" s="20"/>
      <c r="AA3664" s="20"/>
      <c r="AB3664" s="205"/>
      <c r="AC3664" s="205"/>
      <c r="AD3664" s="205"/>
      <c r="AE3664" s="1">
        <f t="shared" si="105"/>
        <v>0</v>
      </c>
      <c r="AF3664" s="1">
        <f t="shared" si="106"/>
        <v>0</v>
      </c>
      <c r="AH3664" s="1"/>
    </row>
    <row r="3665" spans="1:34">
      <c r="A3665" s="18"/>
      <c r="B3665" s="168"/>
      <c r="C3665" s="19"/>
      <c r="D3665" s="19"/>
      <c r="E3665" s="199"/>
      <c r="F3665" s="205"/>
      <c r="G3665" s="20"/>
      <c r="H3665" s="20"/>
      <c r="I3665" s="20"/>
      <c r="J3665" s="20"/>
      <c r="K3665" s="20"/>
      <c r="L3665" s="20"/>
      <c r="M3665" s="20"/>
      <c r="N3665" s="20"/>
      <c r="O3665" s="125"/>
      <c r="P3665" s="125"/>
      <c r="Q3665" s="199"/>
      <c r="R3665" s="205"/>
      <c r="S3665" s="199"/>
      <c r="T3665" s="199"/>
      <c r="U3665" s="199"/>
      <c r="V3665" s="205"/>
      <c r="W3665" s="205"/>
      <c r="X3665" s="230"/>
      <c r="Y3665" s="230"/>
      <c r="Z3665" s="20"/>
      <c r="AA3665" s="20"/>
      <c r="AB3665" s="205"/>
      <c r="AC3665" s="205"/>
      <c r="AD3665" s="205"/>
      <c r="AE3665" s="1">
        <f t="shared" si="105"/>
        <v>0</v>
      </c>
      <c r="AF3665" s="1">
        <f t="shared" si="106"/>
        <v>0</v>
      </c>
      <c r="AH3665" s="1"/>
    </row>
    <row r="3666" spans="1:34">
      <c r="A3666" s="18"/>
      <c r="B3666" s="168"/>
      <c r="C3666" s="19"/>
      <c r="D3666" s="19"/>
      <c r="E3666" s="199"/>
      <c r="F3666" s="205"/>
      <c r="G3666" s="20"/>
      <c r="H3666" s="20"/>
      <c r="I3666" s="20"/>
      <c r="J3666" s="20"/>
      <c r="K3666" s="20"/>
      <c r="L3666" s="20"/>
      <c r="M3666" s="20"/>
      <c r="N3666" s="20"/>
      <c r="O3666" s="125"/>
      <c r="P3666" s="125"/>
      <c r="Q3666" s="199"/>
      <c r="R3666" s="205"/>
      <c r="S3666" s="199"/>
      <c r="T3666" s="199"/>
      <c r="U3666" s="199"/>
      <c r="V3666" s="205"/>
      <c r="W3666" s="205"/>
      <c r="X3666" s="230"/>
      <c r="Y3666" s="230"/>
      <c r="Z3666" s="20"/>
      <c r="AA3666" s="20"/>
      <c r="AB3666" s="205"/>
      <c r="AC3666" s="205"/>
      <c r="AD3666" s="205"/>
      <c r="AE3666" s="1">
        <f t="shared" si="105"/>
        <v>0</v>
      </c>
      <c r="AF3666" s="1">
        <f t="shared" si="106"/>
        <v>0</v>
      </c>
      <c r="AH3666" s="1"/>
    </row>
    <row r="3667" spans="1:34">
      <c r="A3667" s="18"/>
      <c r="B3667" s="168"/>
      <c r="C3667" s="19"/>
      <c r="D3667" s="19"/>
      <c r="E3667" s="199"/>
      <c r="F3667" s="205"/>
      <c r="G3667" s="20"/>
      <c r="H3667" s="20"/>
      <c r="I3667" s="20"/>
      <c r="J3667" s="20"/>
      <c r="K3667" s="20"/>
      <c r="L3667" s="20"/>
      <c r="M3667" s="20"/>
      <c r="N3667" s="20"/>
      <c r="O3667" s="125"/>
      <c r="P3667" s="125"/>
      <c r="Q3667" s="199"/>
      <c r="R3667" s="205"/>
      <c r="S3667" s="199"/>
      <c r="T3667" s="199"/>
      <c r="U3667" s="199"/>
      <c r="V3667" s="205"/>
      <c r="W3667" s="205"/>
      <c r="X3667" s="230"/>
      <c r="Y3667" s="230"/>
      <c r="Z3667" s="20"/>
      <c r="AA3667" s="20"/>
      <c r="AB3667" s="205"/>
      <c r="AC3667" s="205"/>
      <c r="AD3667" s="205"/>
      <c r="AE3667" s="1">
        <f t="shared" si="105"/>
        <v>0</v>
      </c>
      <c r="AF3667" s="1">
        <f t="shared" si="106"/>
        <v>0</v>
      </c>
      <c r="AH3667" s="1"/>
    </row>
    <row r="3668" spans="1:34">
      <c r="A3668" s="18"/>
      <c r="B3668" s="168"/>
      <c r="C3668" s="19"/>
      <c r="D3668" s="19"/>
      <c r="E3668" s="199"/>
      <c r="F3668" s="205"/>
      <c r="G3668" s="20"/>
      <c r="H3668" s="20"/>
      <c r="I3668" s="20"/>
      <c r="J3668" s="20"/>
      <c r="K3668" s="20"/>
      <c r="L3668" s="20"/>
      <c r="M3668" s="20"/>
      <c r="N3668" s="20"/>
      <c r="O3668" s="125"/>
      <c r="P3668" s="125"/>
      <c r="Q3668" s="199"/>
      <c r="R3668" s="205"/>
      <c r="S3668" s="199"/>
      <c r="T3668" s="199"/>
      <c r="U3668" s="199"/>
      <c r="V3668" s="205"/>
      <c r="W3668" s="205"/>
      <c r="X3668" s="230"/>
      <c r="Y3668" s="230"/>
      <c r="Z3668" s="20"/>
      <c r="AA3668" s="20"/>
      <c r="AB3668" s="205"/>
      <c r="AC3668" s="205"/>
      <c r="AD3668" s="205"/>
      <c r="AE3668" s="1">
        <f t="shared" si="105"/>
        <v>0</v>
      </c>
      <c r="AF3668" s="1">
        <f t="shared" si="106"/>
        <v>0</v>
      </c>
      <c r="AH3668" s="1"/>
    </row>
    <row r="3669" spans="1:34">
      <c r="A3669" s="18"/>
      <c r="B3669" s="168"/>
      <c r="C3669" s="19"/>
      <c r="D3669" s="19"/>
      <c r="E3669" s="199"/>
      <c r="F3669" s="205"/>
      <c r="G3669" s="20"/>
      <c r="H3669" s="20"/>
      <c r="I3669" s="20"/>
      <c r="J3669" s="20"/>
      <c r="K3669" s="20"/>
      <c r="L3669" s="20"/>
      <c r="M3669" s="20"/>
      <c r="N3669" s="20"/>
      <c r="O3669" s="125"/>
      <c r="P3669" s="125"/>
      <c r="Q3669" s="199"/>
      <c r="R3669" s="205"/>
      <c r="S3669" s="199"/>
      <c r="T3669" s="199"/>
      <c r="U3669" s="199"/>
      <c r="V3669" s="205"/>
      <c r="W3669" s="205"/>
      <c r="X3669" s="230"/>
      <c r="Y3669" s="230"/>
      <c r="Z3669" s="20"/>
      <c r="AA3669" s="20"/>
      <c r="AB3669" s="205"/>
      <c r="AC3669" s="205"/>
      <c r="AD3669" s="205"/>
      <c r="AE3669" s="1">
        <f t="shared" si="105"/>
        <v>0</v>
      </c>
      <c r="AF3669" s="1">
        <f t="shared" si="106"/>
        <v>0</v>
      </c>
      <c r="AH3669" s="1"/>
    </row>
    <row r="3670" spans="1:34">
      <c r="A3670" s="18"/>
      <c r="B3670" s="168"/>
      <c r="C3670" s="19"/>
      <c r="D3670" s="19"/>
      <c r="E3670" s="199"/>
      <c r="F3670" s="205"/>
      <c r="G3670" s="20"/>
      <c r="H3670" s="20"/>
      <c r="I3670" s="20"/>
      <c r="J3670" s="20"/>
      <c r="K3670" s="20"/>
      <c r="L3670" s="20"/>
      <c r="M3670" s="20"/>
      <c r="N3670" s="20"/>
      <c r="O3670" s="125"/>
      <c r="P3670" s="125"/>
      <c r="Q3670" s="199"/>
      <c r="R3670" s="205"/>
      <c r="S3670" s="199"/>
      <c r="T3670" s="199"/>
      <c r="U3670" s="199"/>
      <c r="V3670" s="205"/>
      <c r="W3670" s="205"/>
      <c r="X3670" s="230"/>
      <c r="Y3670" s="230"/>
      <c r="Z3670" s="20"/>
      <c r="AA3670" s="20"/>
      <c r="AB3670" s="205"/>
      <c r="AC3670" s="205"/>
      <c r="AD3670" s="205"/>
      <c r="AE3670" s="1">
        <f t="shared" si="105"/>
        <v>0</v>
      </c>
      <c r="AF3670" s="1">
        <f t="shared" si="106"/>
        <v>0</v>
      </c>
      <c r="AH3670" s="1"/>
    </row>
    <row r="3671" spans="1:34">
      <c r="A3671" s="18"/>
      <c r="B3671" s="168"/>
      <c r="C3671" s="19"/>
      <c r="D3671" s="19"/>
      <c r="E3671" s="199"/>
      <c r="F3671" s="205"/>
      <c r="G3671" s="20"/>
      <c r="H3671" s="20"/>
      <c r="I3671" s="20"/>
      <c r="J3671" s="20"/>
      <c r="K3671" s="20"/>
      <c r="L3671" s="20"/>
      <c r="M3671" s="20"/>
      <c r="N3671" s="20"/>
      <c r="O3671" s="125"/>
      <c r="P3671" s="125"/>
      <c r="Q3671" s="199"/>
      <c r="R3671" s="205"/>
      <c r="S3671" s="199"/>
      <c r="T3671" s="199"/>
      <c r="U3671" s="199"/>
      <c r="V3671" s="205"/>
      <c r="W3671" s="205"/>
      <c r="X3671" s="230"/>
      <c r="Y3671" s="230"/>
      <c r="Z3671" s="20"/>
      <c r="AA3671" s="20"/>
      <c r="AB3671" s="205"/>
      <c r="AC3671" s="205"/>
      <c r="AD3671" s="205"/>
      <c r="AE3671" s="1">
        <f t="shared" si="105"/>
        <v>0</v>
      </c>
      <c r="AF3671" s="1">
        <f t="shared" si="106"/>
        <v>0</v>
      </c>
      <c r="AH3671" s="1"/>
    </row>
    <row r="3672" spans="1:34">
      <c r="A3672" s="18"/>
      <c r="B3672" s="168"/>
      <c r="C3672" s="19"/>
      <c r="D3672" s="19"/>
      <c r="E3672" s="199"/>
      <c r="F3672" s="205"/>
      <c r="G3672" s="20"/>
      <c r="H3672" s="20"/>
      <c r="I3672" s="20"/>
      <c r="J3672" s="20"/>
      <c r="K3672" s="20"/>
      <c r="L3672" s="20"/>
      <c r="M3672" s="20"/>
      <c r="N3672" s="20"/>
      <c r="O3672" s="125"/>
      <c r="P3672" s="125"/>
      <c r="Q3672" s="199"/>
      <c r="R3672" s="205"/>
      <c r="S3672" s="199"/>
      <c r="T3672" s="199"/>
      <c r="U3672" s="199"/>
      <c r="V3672" s="205"/>
      <c r="W3672" s="205"/>
      <c r="X3672" s="230"/>
      <c r="Y3672" s="230"/>
      <c r="Z3672" s="20"/>
      <c r="AA3672" s="20"/>
      <c r="AB3672" s="205"/>
      <c r="AC3672" s="205"/>
      <c r="AD3672" s="205"/>
      <c r="AE3672" s="1">
        <f t="shared" si="105"/>
        <v>0</v>
      </c>
      <c r="AF3672" s="1">
        <f t="shared" si="106"/>
        <v>0</v>
      </c>
      <c r="AH3672" s="1"/>
    </row>
    <row r="3673" spans="1:34">
      <c r="A3673" s="18"/>
      <c r="B3673" s="168"/>
      <c r="C3673" s="19"/>
      <c r="D3673" s="19"/>
      <c r="E3673" s="199"/>
      <c r="F3673" s="205"/>
      <c r="G3673" s="20"/>
      <c r="H3673" s="20"/>
      <c r="I3673" s="20"/>
      <c r="J3673" s="20"/>
      <c r="K3673" s="20"/>
      <c r="L3673" s="20"/>
      <c r="M3673" s="20"/>
      <c r="N3673" s="20"/>
      <c r="O3673" s="125"/>
      <c r="P3673" s="125"/>
      <c r="Q3673" s="199"/>
      <c r="R3673" s="205"/>
      <c r="S3673" s="199"/>
      <c r="T3673" s="199"/>
      <c r="U3673" s="199"/>
      <c r="V3673" s="205"/>
      <c r="W3673" s="205"/>
      <c r="X3673" s="230"/>
      <c r="Y3673" s="230"/>
      <c r="Z3673" s="20"/>
      <c r="AA3673" s="20"/>
      <c r="AB3673" s="205"/>
      <c r="AC3673" s="205"/>
      <c r="AD3673" s="205"/>
      <c r="AE3673" s="1">
        <f t="shared" si="105"/>
        <v>0</v>
      </c>
      <c r="AF3673" s="1">
        <f t="shared" si="106"/>
        <v>0</v>
      </c>
      <c r="AH3673" s="1"/>
    </row>
    <row r="3674" spans="1:34">
      <c r="A3674" s="18"/>
      <c r="B3674" s="168"/>
      <c r="C3674" s="19"/>
      <c r="D3674" s="19"/>
      <c r="E3674" s="199"/>
      <c r="F3674" s="205"/>
      <c r="G3674" s="20"/>
      <c r="H3674" s="20"/>
      <c r="I3674" s="20"/>
      <c r="J3674" s="20"/>
      <c r="K3674" s="20"/>
      <c r="L3674" s="20"/>
      <c r="M3674" s="20"/>
      <c r="N3674" s="20"/>
      <c r="O3674" s="125"/>
      <c r="P3674" s="125"/>
      <c r="Q3674" s="199"/>
      <c r="R3674" s="205"/>
      <c r="S3674" s="199"/>
      <c r="T3674" s="199"/>
      <c r="U3674" s="199"/>
      <c r="V3674" s="205"/>
      <c r="W3674" s="205"/>
      <c r="X3674" s="230"/>
      <c r="Y3674" s="230"/>
      <c r="Z3674" s="20"/>
      <c r="AA3674" s="20"/>
      <c r="AB3674" s="205"/>
      <c r="AC3674" s="205"/>
      <c r="AD3674" s="205"/>
      <c r="AE3674" s="1">
        <f t="shared" si="105"/>
        <v>0</v>
      </c>
      <c r="AF3674" s="1">
        <f t="shared" si="106"/>
        <v>0</v>
      </c>
      <c r="AH3674" s="1"/>
    </row>
    <row r="3675" spans="1:34">
      <c r="A3675" s="18"/>
      <c r="B3675" s="168"/>
      <c r="C3675" s="19"/>
      <c r="D3675" s="19"/>
      <c r="E3675" s="199"/>
      <c r="F3675" s="205"/>
      <c r="G3675" s="20"/>
      <c r="H3675" s="20"/>
      <c r="I3675" s="20"/>
      <c r="J3675" s="20"/>
      <c r="K3675" s="20"/>
      <c r="L3675" s="20"/>
      <c r="M3675" s="20"/>
      <c r="N3675" s="20"/>
      <c r="O3675" s="125"/>
      <c r="P3675" s="125"/>
      <c r="Q3675" s="199"/>
      <c r="R3675" s="205"/>
      <c r="S3675" s="199"/>
      <c r="T3675" s="199"/>
      <c r="U3675" s="199"/>
      <c r="V3675" s="205"/>
      <c r="W3675" s="205"/>
      <c r="X3675" s="230"/>
      <c r="Y3675" s="230"/>
      <c r="Z3675" s="20"/>
      <c r="AA3675" s="20"/>
      <c r="AB3675" s="205"/>
      <c r="AC3675" s="205"/>
      <c r="AD3675" s="205"/>
      <c r="AE3675" s="1">
        <f t="shared" si="105"/>
        <v>0</v>
      </c>
      <c r="AF3675" s="1">
        <f t="shared" si="106"/>
        <v>0</v>
      </c>
      <c r="AH3675" s="1"/>
    </row>
    <row r="3676" spans="1:34">
      <c r="A3676" s="18"/>
      <c r="B3676" s="168"/>
      <c r="C3676" s="19"/>
      <c r="D3676" s="19"/>
      <c r="E3676" s="199"/>
      <c r="F3676" s="205"/>
      <c r="G3676" s="20"/>
      <c r="H3676" s="20"/>
      <c r="I3676" s="20"/>
      <c r="J3676" s="20"/>
      <c r="K3676" s="20"/>
      <c r="L3676" s="20"/>
      <c r="M3676" s="20"/>
      <c r="N3676" s="20"/>
      <c r="O3676" s="125"/>
      <c r="P3676" s="125"/>
      <c r="Q3676" s="199"/>
      <c r="R3676" s="205"/>
      <c r="S3676" s="199"/>
      <c r="T3676" s="199"/>
      <c r="U3676" s="199"/>
      <c r="V3676" s="205"/>
      <c r="W3676" s="205"/>
      <c r="X3676" s="230"/>
      <c r="Y3676" s="230"/>
      <c r="Z3676" s="20"/>
      <c r="AA3676" s="20"/>
      <c r="AB3676" s="205"/>
      <c r="AC3676" s="205"/>
      <c r="AD3676" s="205"/>
      <c r="AE3676" s="1">
        <f t="shared" si="105"/>
        <v>0</v>
      </c>
      <c r="AF3676" s="1">
        <f t="shared" si="106"/>
        <v>0</v>
      </c>
      <c r="AH3676" s="1"/>
    </row>
    <row r="3677" spans="1:34">
      <c r="A3677" s="18"/>
      <c r="B3677" s="168"/>
      <c r="C3677" s="19"/>
      <c r="D3677" s="19"/>
      <c r="E3677" s="199"/>
      <c r="F3677" s="205"/>
      <c r="G3677" s="20"/>
      <c r="H3677" s="20"/>
      <c r="I3677" s="20"/>
      <c r="J3677" s="20"/>
      <c r="K3677" s="20"/>
      <c r="L3677" s="20"/>
      <c r="M3677" s="20"/>
      <c r="N3677" s="20"/>
      <c r="O3677" s="125"/>
      <c r="P3677" s="125"/>
      <c r="Q3677" s="199"/>
      <c r="R3677" s="205"/>
      <c r="S3677" s="199"/>
      <c r="T3677" s="199"/>
      <c r="U3677" s="199"/>
      <c r="V3677" s="205"/>
      <c r="W3677" s="205"/>
      <c r="X3677" s="230"/>
      <c r="Y3677" s="230"/>
      <c r="Z3677" s="20"/>
      <c r="AA3677" s="20"/>
      <c r="AB3677" s="205"/>
      <c r="AC3677" s="205"/>
      <c r="AD3677" s="205"/>
      <c r="AE3677" s="1">
        <f t="shared" si="105"/>
        <v>0</v>
      </c>
      <c r="AF3677" s="1">
        <f t="shared" si="106"/>
        <v>0</v>
      </c>
      <c r="AH3677" s="1"/>
    </row>
    <row r="3678" spans="1:34">
      <c r="A3678" s="18"/>
      <c r="B3678" s="168"/>
      <c r="C3678" s="19"/>
      <c r="D3678" s="19"/>
      <c r="E3678" s="199"/>
      <c r="F3678" s="205"/>
      <c r="G3678" s="20"/>
      <c r="H3678" s="20"/>
      <c r="I3678" s="20"/>
      <c r="J3678" s="20"/>
      <c r="K3678" s="20"/>
      <c r="L3678" s="20"/>
      <c r="M3678" s="20"/>
      <c r="N3678" s="20"/>
      <c r="O3678" s="125"/>
      <c r="P3678" s="125"/>
      <c r="Q3678" s="199"/>
      <c r="R3678" s="205"/>
      <c r="S3678" s="199"/>
      <c r="T3678" s="199"/>
      <c r="U3678" s="199"/>
      <c r="V3678" s="205"/>
      <c r="W3678" s="205"/>
      <c r="X3678" s="230"/>
      <c r="Y3678" s="230"/>
      <c r="Z3678" s="20"/>
      <c r="AA3678" s="20"/>
      <c r="AB3678" s="205"/>
      <c r="AC3678" s="205"/>
      <c r="AD3678" s="205"/>
      <c r="AE3678" s="1">
        <f t="shared" si="105"/>
        <v>0</v>
      </c>
      <c r="AF3678" s="1">
        <f t="shared" si="106"/>
        <v>0</v>
      </c>
      <c r="AH3678" s="1"/>
    </row>
    <row r="3679" spans="1:34">
      <c r="A3679" s="18"/>
      <c r="B3679" s="168"/>
      <c r="C3679" s="19"/>
      <c r="D3679" s="19"/>
      <c r="E3679" s="199"/>
      <c r="F3679" s="205"/>
      <c r="G3679" s="20"/>
      <c r="H3679" s="20"/>
      <c r="I3679" s="20"/>
      <c r="J3679" s="20"/>
      <c r="K3679" s="20"/>
      <c r="L3679" s="20"/>
      <c r="M3679" s="20"/>
      <c r="N3679" s="20"/>
      <c r="O3679" s="125"/>
      <c r="P3679" s="125"/>
      <c r="Q3679" s="199"/>
      <c r="R3679" s="205"/>
      <c r="S3679" s="199"/>
      <c r="T3679" s="199"/>
      <c r="U3679" s="199"/>
      <c r="V3679" s="205"/>
      <c r="W3679" s="205"/>
      <c r="X3679" s="230"/>
      <c r="Y3679" s="230"/>
      <c r="Z3679" s="20"/>
      <c r="AA3679" s="20"/>
      <c r="AB3679" s="205"/>
      <c r="AC3679" s="205"/>
      <c r="AD3679" s="205"/>
      <c r="AE3679" s="1">
        <f t="shared" si="105"/>
        <v>0</v>
      </c>
      <c r="AF3679" s="1">
        <f t="shared" si="106"/>
        <v>0</v>
      </c>
      <c r="AH3679" s="1"/>
    </row>
    <row r="3680" spans="1:34">
      <c r="A3680" s="18"/>
      <c r="B3680" s="168"/>
      <c r="C3680" s="19"/>
      <c r="D3680" s="19"/>
      <c r="E3680" s="199"/>
      <c r="F3680" s="205"/>
      <c r="G3680" s="20"/>
      <c r="H3680" s="20"/>
      <c r="I3680" s="20"/>
      <c r="J3680" s="20"/>
      <c r="K3680" s="20"/>
      <c r="L3680" s="20"/>
      <c r="M3680" s="20"/>
      <c r="N3680" s="20"/>
      <c r="O3680" s="125"/>
      <c r="P3680" s="125"/>
      <c r="Q3680" s="199"/>
      <c r="R3680" s="205"/>
      <c r="S3680" s="199"/>
      <c r="T3680" s="199"/>
      <c r="U3680" s="199"/>
      <c r="V3680" s="205"/>
      <c r="W3680" s="205"/>
      <c r="X3680" s="230"/>
      <c r="Y3680" s="230"/>
      <c r="Z3680" s="20"/>
      <c r="AA3680" s="20"/>
      <c r="AB3680" s="205"/>
      <c r="AC3680" s="205"/>
      <c r="AD3680" s="205"/>
      <c r="AE3680" s="1">
        <f t="shared" si="105"/>
        <v>0</v>
      </c>
      <c r="AF3680" s="1">
        <f t="shared" si="106"/>
        <v>0</v>
      </c>
      <c r="AH3680" s="1"/>
    </row>
    <row r="3681" spans="1:34">
      <c r="A3681" s="18"/>
      <c r="B3681" s="168"/>
      <c r="C3681" s="19"/>
      <c r="D3681" s="19"/>
      <c r="E3681" s="199"/>
      <c r="F3681" s="205"/>
      <c r="G3681" s="20"/>
      <c r="H3681" s="20"/>
      <c r="I3681" s="20"/>
      <c r="J3681" s="20"/>
      <c r="K3681" s="20"/>
      <c r="L3681" s="20"/>
      <c r="M3681" s="20"/>
      <c r="N3681" s="20"/>
      <c r="O3681" s="125"/>
      <c r="P3681" s="125"/>
      <c r="Q3681" s="199"/>
      <c r="R3681" s="205"/>
      <c r="S3681" s="199"/>
      <c r="T3681" s="199"/>
      <c r="U3681" s="199"/>
      <c r="V3681" s="205"/>
      <c r="W3681" s="205"/>
      <c r="X3681" s="230"/>
      <c r="Y3681" s="230"/>
      <c r="Z3681" s="20"/>
      <c r="AA3681" s="20"/>
      <c r="AB3681" s="205"/>
      <c r="AC3681" s="205"/>
      <c r="AD3681" s="205"/>
      <c r="AE3681" s="1">
        <f t="shared" si="105"/>
        <v>0</v>
      </c>
      <c r="AF3681" s="1">
        <f t="shared" si="106"/>
        <v>0</v>
      </c>
      <c r="AH3681" s="1"/>
    </row>
    <row r="3682" spans="1:34">
      <c r="A3682" s="18"/>
      <c r="B3682" s="168"/>
      <c r="C3682" s="19"/>
      <c r="D3682" s="19"/>
      <c r="E3682" s="199"/>
      <c r="F3682" s="205"/>
      <c r="G3682" s="20"/>
      <c r="H3682" s="20"/>
      <c r="I3682" s="20"/>
      <c r="J3682" s="20"/>
      <c r="K3682" s="20"/>
      <c r="L3682" s="20"/>
      <c r="M3682" s="20"/>
      <c r="N3682" s="20"/>
      <c r="O3682" s="125"/>
      <c r="P3682" s="125"/>
      <c r="Q3682" s="199"/>
      <c r="R3682" s="205"/>
      <c r="S3682" s="199"/>
      <c r="T3682" s="199"/>
      <c r="U3682" s="199"/>
      <c r="V3682" s="205"/>
      <c r="W3682" s="205"/>
      <c r="X3682" s="230"/>
      <c r="Y3682" s="230"/>
      <c r="Z3682" s="20"/>
      <c r="AA3682" s="20"/>
      <c r="AB3682" s="205"/>
      <c r="AC3682" s="205"/>
      <c r="AD3682" s="205"/>
      <c r="AE3682" s="1">
        <f t="shared" si="105"/>
        <v>0</v>
      </c>
      <c r="AF3682" s="1">
        <f t="shared" si="106"/>
        <v>0</v>
      </c>
      <c r="AH3682" s="1"/>
    </row>
    <row r="3683" spans="1:34">
      <c r="A3683" s="18"/>
      <c r="B3683" s="168"/>
      <c r="C3683" s="19"/>
      <c r="D3683" s="19"/>
      <c r="E3683" s="199"/>
      <c r="F3683" s="205"/>
      <c r="G3683" s="20"/>
      <c r="H3683" s="20"/>
      <c r="I3683" s="20"/>
      <c r="J3683" s="20"/>
      <c r="K3683" s="20"/>
      <c r="L3683" s="20"/>
      <c r="M3683" s="20"/>
      <c r="N3683" s="20"/>
      <c r="O3683" s="125"/>
      <c r="P3683" s="125"/>
      <c r="Q3683" s="199"/>
      <c r="R3683" s="205"/>
      <c r="S3683" s="199"/>
      <c r="T3683" s="199"/>
      <c r="U3683" s="199"/>
      <c r="V3683" s="205"/>
      <c r="W3683" s="205"/>
      <c r="X3683" s="230"/>
      <c r="Y3683" s="230"/>
      <c r="Z3683" s="20"/>
      <c r="AA3683" s="20"/>
      <c r="AB3683" s="205"/>
      <c r="AC3683" s="205"/>
      <c r="AD3683" s="205"/>
      <c r="AE3683" s="1">
        <f t="shared" si="105"/>
        <v>0</v>
      </c>
      <c r="AF3683" s="1">
        <f t="shared" si="106"/>
        <v>0</v>
      </c>
      <c r="AH3683" s="1"/>
    </row>
    <row r="3684" spans="1:34">
      <c r="A3684" s="18"/>
      <c r="B3684" s="168"/>
      <c r="C3684" s="19"/>
      <c r="D3684" s="19"/>
      <c r="E3684" s="199"/>
      <c r="F3684" s="205"/>
      <c r="G3684" s="20"/>
      <c r="H3684" s="20"/>
      <c r="I3684" s="20"/>
      <c r="J3684" s="20"/>
      <c r="K3684" s="20"/>
      <c r="L3684" s="20"/>
      <c r="M3684" s="20"/>
      <c r="N3684" s="20"/>
      <c r="O3684" s="125"/>
      <c r="P3684" s="125"/>
      <c r="Q3684" s="199"/>
      <c r="R3684" s="205"/>
      <c r="S3684" s="199"/>
      <c r="T3684" s="199"/>
      <c r="U3684" s="199"/>
      <c r="V3684" s="205"/>
      <c r="W3684" s="205"/>
      <c r="X3684" s="230"/>
      <c r="Y3684" s="230"/>
      <c r="Z3684" s="20"/>
      <c r="AA3684" s="20"/>
      <c r="AB3684" s="205"/>
      <c r="AC3684" s="205"/>
      <c r="AD3684" s="205"/>
      <c r="AE3684" s="1">
        <f t="shared" si="105"/>
        <v>0</v>
      </c>
      <c r="AF3684" s="1">
        <f t="shared" si="106"/>
        <v>0</v>
      </c>
      <c r="AH3684" s="1"/>
    </row>
    <row r="3685" spans="1:34">
      <c r="A3685" s="18"/>
      <c r="B3685" s="168"/>
      <c r="C3685" s="19"/>
      <c r="D3685" s="19"/>
      <c r="E3685" s="199"/>
      <c r="F3685" s="205"/>
      <c r="G3685" s="20"/>
      <c r="H3685" s="20"/>
      <c r="I3685" s="20"/>
      <c r="J3685" s="20"/>
      <c r="K3685" s="20"/>
      <c r="L3685" s="20"/>
      <c r="M3685" s="20"/>
      <c r="N3685" s="20"/>
      <c r="O3685" s="125"/>
      <c r="P3685" s="125"/>
      <c r="Q3685" s="199"/>
      <c r="R3685" s="205"/>
      <c r="S3685" s="199"/>
      <c r="T3685" s="199"/>
      <c r="U3685" s="199"/>
      <c r="V3685" s="205"/>
      <c r="W3685" s="205"/>
      <c r="X3685" s="230"/>
      <c r="Y3685" s="230"/>
      <c r="Z3685" s="20"/>
      <c r="AA3685" s="20"/>
      <c r="AB3685" s="205"/>
      <c r="AC3685" s="205"/>
      <c r="AD3685" s="205"/>
      <c r="AE3685" s="1">
        <f t="shared" si="105"/>
        <v>0</v>
      </c>
      <c r="AF3685" s="1">
        <f t="shared" si="106"/>
        <v>0</v>
      </c>
      <c r="AH3685" s="1"/>
    </row>
    <row r="3686" spans="1:34">
      <c r="A3686" s="18"/>
      <c r="B3686" s="168"/>
      <c r="C3686" s="19"/>
      <c r="D3686" s="19"/>
      <c r="E3686" s="199"/>
      <c r="F3686" s="205"/>
      <c r="G3686" s="20"/>
      <c r="H3686" s="20"/>
      <c r="I3686" s="20"/>
      <c r="J3686" s="20"/>
      <c r="K3686" s="20"/>
      <c r="L3686" s="20"/>
      <c r="M3686" s="20"/>
      <c r="N3686" s="20"/>
      <c r="O3686" s="125"/>
      <c r="P3686" s="125"/>
      <c r="Q3686" s="199"/>
      <c r="R3686" s="205"/>
      <c r="S3686" s="199"/>
      <c r="T3686" s="199"/>
      <c r="U3686" s="199"/>
      <c r="V3686" s="205"/>
      <c r="W3686" s="205"/>
      <c r="X3686" s="230"/>
      <c r="Y3686" s="230"/>
      <c r="Z3686" s="20"/>
      <c r="AA3686" s="20"/>
      <c r="AB3686" s="205"/>
      <c r="AC3686" s="205"/>
      <c r="AD3686" s="205"/>
      <c r="AE3686" s="1">
        <f t="shared" si="105"/>
        <v>0</v>
      </c>
      <c r="AF3686" s="1">
        <f t="shared" si="106"/>
        <v>0</v>
      </c>
      <c r="AH3686" s="1"/>
    </row>
    <row r="3687" spans="1:34">
      <c r="A3687" s="18"/>
      <c r="B3687" s="168"/>
      <c r="C3687" s="19"/>
      <c r="D3687" s="19"/>
      <c r="E3687" s="199"/>
      <c r="F3687" s="205"/>
      <c r="G3687" s="20"/>
      <c r="H3687" s="20"/>
      <c r="I3687" s="20"/>
      <c r="J3687" s="20"/>
      <c r="K3687" s="20"/>
      <c r="L3687" s="20"/>
      <c r="M3687" s="20"/>
      <c r="N3687" s="20"/>
      <c r="O3687" s="125"/>
      <c r="P3687" s="125"/>
      <c r="Q3687" s="199"/>
      <c r="R3687" s="205"/>
      <c r="S3687" s="199"/>
      <c r="T3687" s="199"/>
      <c r="U3687" s="199"/>
      <c r="V3687" s="205"/>
      <c r="W3687" s="205"/>
      <c r="X3687" s="230"/>
      <c r="Y3687" s="230"/>
      <c r="Z3687" s="20"/>
      <c r="AA3687" s="20"/>
      <c r="AB3687" s="205"/>
      <c r="AC3687" s="205"/>
      <c r="AD3687" s="205"/>
      <c r="AE3687" s="1">
        <f t="shared" si="105"/>
        <v>0</v>
      </c>
      <c r="AF3687" s="1">
        <f t="shared" si="106"/>
        <v>0</v>
      </c>
      <c r="AH3687" s="1"/>
    </row>
    <row r="3688" spans="1:34">
      <c r="A3688" s="18"/>
      <c r="B3688" s="168"/>
      <c r="C3688" s="19"/>
      <c r="D3688" s="19"/>
      <c r="E3688" s="199"/>
      <c r="F3688" s="205"/>
      <c r="G3688" s="20"/>
      <c r="H3688" s="20"/>
      <c r="I3688" s="20"/>
      <c r="J3688" s="20"/>
      <c r="K3688" s="20"/>
      <c r="L3688" s="20"/>
      <c r="M3688" s="20"/>
      <c r="N3688" s="20"/>
      <c r="O3688" s="125"/>
      <c r="P3688" s="125"/>
      <c r="Q3688" s="199"/>
      <c r="R3688" s="205"/>
      <c r="S3688" s="199"/>
      <c r="T3688" s="199"/>
      <c r="U3688" s="199"/>
      <c r="V3688" s="205"/>
      <c r="W3688" s="205"/>
      <c r="X3688" s="230"/>
      <c r="Y3688" s="230"/>
      <c r="Z3688" s="20"/>
      <c r="AA3688" s="20"/>
      <c r="AB3688" s="205"/>
      <c r="AC3688" s="205"/>
      <c r="AD3688" s="205"/>
      <c r="AE3688" s="1">
        <f t="shared" si="105"/>
        <v>0</v>
      </c>
      <c r="AF3688" s="1">
        <f t="shared" si="106"/>
        <v>0</v>
      </c>
      <c r="AH3688" s="1"/>
    </row>
    <row r="3689" spans="1:34">
      <c r="A3689" s="18"/>
      <c r="B3689" s="168"/>
      <c r="C3689" s="19"/>
      <c r="D3689" s="19"/>
      <c r="E3689" s="199"/>
      <c r="F3689" s="205"/>
      <c r="G3689" s="20"/>
      <c r="H3689" s="20"/>
      <c r="I3689" s="20"/>
      <c r="J3689" s="20"/>
      <c r="K3689" s="20"/>
      <c r="L3689" s="20"/>
      <c r="M3689" s="20"/>
      <c r="N3689" s="20"/>
      <c r="O3689" s="125"/>
      <c r="P3689" s="125"/>
      <c r="Q3689" s="199"/>
      <c r="R3689" s="205"/>
      <c r="S3689" s="199"/>
      <c r="T3689" s="199"/>
      <c r="U3689" s="199"/>
      <c r="V3689" s="205"/>
      <c r="W3689" s="205"/>
      <c r="X3689" s="230"/>
      <c r="Y3689" s="230"/>
      <c r="Z3689" s="20"/>
      <c r="AA3689" s="20"/>
      <c r="AB3689" s="205"/>
      <c r="AC3689" s="205"/>
      <c r="AD3689" s="205"/>
      <c r="AE3689" s="1">
        <f t="shared" si="105"/>
        <v>0</v>
      </c>
      <c r="AF3689" s="1">
        <f t="shared" si="106"/>
        <v>0</v>
      </c>
      <c r="AH3689" s="1"/>
    </row>
    <row r="3690" spans="1:34">
      <c r="A3690" s="18"/>
      <c r="B3690" s="168"/>
      <c r="C3690" s="19"/>
      <c r="D3690" s="19"/>
      <c r="E3690" s="199"/>
      <c r="F3690" s="205"/>
      <c r="G3690" s="20"/>
      <c r="H3690" s="20"/>
      <c r="I3690" s="20"/>
      <c r="J3690" s="20"/>
      <c r="K3690" s="20"/>
      <c r="L3690" s="20"/>
      <c r="M3690" s="20"/>
      <c r="N3690" s="20"/>
      <c r="O3690" s="125"/>
      <c r="P3690" s="125"/>
      <c r="Q3690" s="199"/>
      <c r="R3690" s="205"/>
      <c r="S3690" s="199"/>
      <c r="T3690" s="199"/>
      <c r="U3690" s="199"/>
      <c r="V3690" s="205"/>
      <c r="W3690" s="205"/>
      <c r="X3690" s="230"/>
      <c r="Y3690" s="230"/>
      <c r="Z3690" s="20"/>
      <c r="AA3690" s="20"/>
      <c r="AB3690" s="205"/>
      <c r="AC3690" s="205"/>
      <c r="AD3690" s="205"/>
      <c r="AE3690" s="1">
        <f t="shared" si="105"/>
        <v>0</v>
      </c>
      <c r="AF3690" s="1">
        <f t="shared" si="106"/>
        <v>0</v>
      </c>
      <c r="AH3690" s="1"/>
    </row>
    <row r="3691" spans="1:34">
      <c r="A3691" s="18"/>
      <c r="B3691" s="168"/>
      <c r="C3691" s="19"/>
      <c r="D3691" s="19"/>
      <c r="E3691" s="199"/>
      <c r="F3691" s="205"/>
      <c r="G3691" s="20"/>
      <c r="H3691" s="20"/>
      <c r="I3691" s="20"/>
      <c r="J3691" s="20"/>
      <c r="K3691" s="20"/>
      <c r="L3691" s="20"/>
      <c r="M3691" s="20"/>
      <c r="N3691" s="20"/>
      <c r="O3691" s="125"/>
      <c r="P3691" s="125"/>
      <c r="Q3691" s="199"/>
      <c r="R3691" s="205"/>
      <c r="S3691" s="199"/>
      <c r="T3691" s="199"/>
      <c r="U3691" s="199"/>
      <c r="V3691" s="205"/>
      <c r="W3691" s="205"/>
      <c r="X3691" s="230"/>
      <c r="Y3691" s="230"/>
      <c r="Z3691" s="20"/>
      <c r="AA3691" s="20"/>
      <c r="AB3691" s="205"/>
      <c r="AC3691" s="205"/>
      <c r="AD3691" s="205"/>
      <c r="AE3691" s="1">
        <f t="shared" si="105"/>
        <v>0</v>
      </c>
      <c r="AF3691" s="1">
        <f t="shared" si="106"/>
        <v>0</v>
      </c>
      <c r="AH3691" s="1"/>
    </row>
    <row r="3692" spans="1:34">
      <c r="A3692" s="18"/>
      <c r="B3692" s="168"/>
      <c r="C3692" s="19"/>
      <c r="D3692" s="19"/>
      <c r="E3692" s="199"/>
      <c r="F3692" s="205"/>
      <c r="G3692" s="20"/>
      <c r="H3692" s="20"/>
      <c r="I3692" s="20"/>
      <c r="J3692" s="20"/>
      <c r="K3692" s="20"/>
      <c r="L3692" s="20"/>
      <c r="M3692" s="20"/>
      <c r="N3692" s="20"/>
      <c r="O3692" s="125"/>
      <c r="P3692" s="125"/>
      <c r="Q3692" s="199"/>
      <c r="R3692" s="205"/>
      <c r="S3692" s="199"/>
      <c r="T3692" s="199"/>
      <c r="U3692" s="199"/>
      <c r="V3692" s="205"/>
      <c r="W3692" s="205"/>
      <c r="X3692" s="230"/>
      <c r="Y3692" s="230"/>
      <c r="Z3692" s="20"/>
      <c r="AA3692" s="20"/>
      <c r="AB3692" s="205"/>
      <c r="AC3692" s="205"/>
      <c r="AD3692" s="205"/>
      <c r="AE3692" s="1">
        <f t="shared" si="105"/>
        <v>0</v>
      </c>
      <c r="AF3692" s="1">
        <f t="shared" si="106"/>
        <v>0</v>
      </c>
      <c r="AH3692" s="1"/>
    </row>
    <row r="3693" spans="1:34">
      <c r="A3693" s="18"/>
      <c r="B3693" s="168"/>
      <c r="C3693" s="19"/>
      <c r="D3693" s="19"/>
      <c r="E3693" s="199"/>
      <c r="F3693" s="205"/>
      <c r="G3693" s="20"/>
      <c r="H3693" s="20"/>
      <c r="I3693" s="20"/>
      <c r="J3693" s="20"/>
      <c r="K3693" s="20"/>
      <c r="L3693" s="20"/>
      <c r="M3693" s="20"/>
      <c r="N3693" s="20"/>
      <c r="O3693" s="125"/>
      <c r="P3693" s="125"/>
      <c r="Q3693" s="199"/>
      <c r="R3693" s="205"/>
      <c r="S3693" s="199"/>
      <c r="T3693" s="199"/>
      <c r="U3693" s="199"/>
      <c r="V3693" s="205"/>
      <c r="W3693" s="205"/>
      <c r="X3693" s="230"/>
      <c r="Y3693" s="230"/>
      <c r="Z3693" s="20"/>
      <c r="AA3693" s="20"/>
      <c r="AB3693" s="205"/>
      <c r="AC3693" s="205"/>
      <c r="AD3693" s="205"/>
      <c r="AE3693" s="1">
        <f t="shared" si="105"/>
        <v>0</v>
      </c>
      <c r="AF3693" s="1">
        <f t="shared" si="106"/>
        <v>0</v>
      </c>
      <c r="AH3693" s="1"/>
    </row>
    <row r="3694" spans="1:34">
      <c r="A3694" s="18"/>
      <c r="B3694" s="168"/>
      <c r="C3694" s="19"/>
      <c r="D3694" s="19"/>
      <c r="E3694" s="199"/>
      <c r="F3694" s="205"/>
      <c r="G3694" s="20"/>
      <c r="H3694" s="20"/>
      <c r="I3694" s="20"/>
      <c r="J3694" s="20"/>
      <c r="K3694" s="20"/>
      <c r="L3694" s="20"/>
      <c r="M3694" s="20"/>
      <c r="N3694" s="20"/>
      <c r="O3694" s="125"/>
      <c r="P3694" s="125"/>
      <c r="Q3694" s="199"/>
      <c r="R3694" s="205"/>
      <c r="S3694" s="199"/>
      <c r="T3694" s="199"/>
      <c r="U3694" s="199"/>
      <c r="V3694" s="205"/>
      <c r="W3694" s="205"/>
      <c r="X3694" s="230"/>
      <c r="Y3694" s="230"/>
      <c r="Z3694" s="20"/>
      <c r="AA3694" s="20"/>
      <c r="AB3694" s="205"/>
      <c r="AC3694" s="205"/>
      <c r="AD3694" s="205"/>
      <c r="AE3694" s="1">
        <f t="shared" si="105"/>
        <v>0</v>
      </c>
      <c r="AF3694" s="1">
        <f t="shared" si="106"/>
        <v>0</v>
      </c>
      <c r="AH3694" s="1"/>
    </row>
    <row r="3695" spans="1:34">
      <c r="A3695" s="18"/>
      <c r="B3695" s="168"/>
      <c r="C3695" s="19"/>
      <c r="D3695" s="19"/>
      <c r="E3695" s="199"/>
      <c r="F3695" s="205"/>
      <c r="G3695" s="20"/>
      <c r="H3695" s="20"/>
      <c r="I3695" s="20"/>
      <c r="J3695" s="20"/>
      <c r="K3695" s="20"/>
      <c r="L3695" s="20"/>
      <c r="M3695" s="20"/>
      <c r="N3695" s="20"/>
      <c r="O3695" s="125"/>
      <c r="P3695" s="125"/>
      <c r="Q3695" s="199"/>
      <c r="R3695" s="205"/>
      <c r="S3695" s="199"/>
      <c r="T3695" s="199"/>
      <c r="U3695" s="199"/>
      <c r="V3695" s="205"/>
      <c r="W3695" s="205"/>
      <c r="X3695" s="230"/>
      <c r="Y3695" s="230"/>
      <c r="Z3695" s="20"/>
      <c r="AA3695" s="20"/>
      <c r="AB3695" s="205"/>
      <c r="AC3695" s="205"/>
      <c r="AD3695" s="205"/>
      <c r="AE3695" s="1">
        <f t="shared" si="105"/>
        <v>0</v>
      </c>
      <c r="AF3695" s="1">
        <f t="shared" si="106"/>
        <v>0</v>
      </c>
      <c r="AH3695" s="1"/>
    </row>
    <row r="3696" spans="1:34">
      <c r="A3696" s="18"/>
      <c r="B3696" s="168"/>
      <c r="C3696" s="19"/>
      <c r="D3696" s="19"/>
      <c r="E3696" s="199"/>
      <c r="F3696" s="205"/>
      <c r="G3696" s="20"/>
      <c r="H3696" s="20"/>
      <c r="I3696" s="20"/>
      <c r="J3696" s="20"/>
      <c r="K3696" s="20"/>
      <c r="L3696" s="20"/>
      <c r="M3696" s="20"/>
      <c r="N3696" s="20"/>
      <c r="O3696" s="125"/>
      <c r="P3696" s="125"/>
      <c r="Q3696" s="199"/>
      <c r="R3696" s="205"/>
      <c r="S3696" s="199"/>
      <c r="T3696" s="199"/>
      <c r="U3696" s="199"/>
      <c r="V3696" s="205"/>
      <c r="W3696" s="205"/>
      <c r="X3696" s="230"/>
      <c r="Y3696" s="230"/>
      <c r="Z3696" s="20"/>
      <c r="AA3696" s="20"/>
      <c r="AB3696" s="205"/>
      <c r="AC3696" s="205"/>
      <c r="AD3696" s="205"/>
      <c r="AE3696" s="1">
        <f t="shared" si="105"/>
        <v>0</v>
      </c>
      <c r="AF3696" s="1">
        <f t="shared" si="106"/>
        <v>0</v>
      </c>
      <c r="AH3696" s="1"/>
    </row>
    <row r="3697" spans="1:34">
      <c r="A3697" s="18"/>
      <c r="B3697" s="168"/>
      <c r="C3697" s="19"/>
      <c r="D3697" s="19"/>
      <c r="E3697" s="199"/>
      <c r="F3697" s="205"/>
      <c r="G3697" s="20"/>
      <c r="H3697" s="20"/>
      <c r="I3697" s="20"/>
      <c r="J3697" s="20"/>
      <c r="K3697" s="20"/>
      <c r="L3697" s="20"/>
      <c r="M3697" s="20"/>
      <c r="N3697" s="20"/>
      <c r="O3697" s="125"/>
      <c r="P3697" s="125"/>
      <c r="Q3697" s="199"/>
      <c r="R3697" s="205"/>
      <c r="S3697" s="199"/>
      <c r="T3697" s="199"/>
      <c r="U3697" s="199"/>
      <c r="V3697" s="205"/>
      <c r="W3697" s="205"/>
      <c r="X3697" s="230"/>
      <c r="Y3697" s="230"/>
      <c r="Z3697" s="20"/>
      <c r="AA3697" s="20"/>
      <c r="AB3697" s="205"/>
      <c r="AC3697" s="205"/>
      <c r="AD3697" s="205"/>
      <c r="AE3697" s="1">
        <f t="shared" si="105"/>
        <v>0</v>
      </c>
      <c r="AF3697" s="1">
        <f t="shared" si="106"/>
        <v>0</v>
      </c>
      <c r="AH3697" s="1"/>
    </row>
    <row r="3698" spans="1:34">
      <c r="A3698" s="18"/>
      <c r="B3698" s="168"/>
      <c r="C3698" s="19"/>
      <c r="D3698" s="19"/>
      <c r="E3698" s="199"/>
      <c r="F3698" s="205"/>
      <c r="G3698" s="20"/>
      <c r="H3698" s="20"/>
      <c r="I3698" s="20"/>
      <c r="J3698" s="20"/>
      <c r="K3698" s="20"/>
      <c r="L3698" s="20"/>
      <c r="M3698" s="20"/>
      <c r="N3698" s="20"/>
      <c r="O3698" s="125"/>
      <c r="P3698" s="125"/>
      <c r="Q3698" s="199"/>
      <c r="R3698" s="205"/>
      <c r="S3698" s="199"/>
      <c r="T3698" s="199"/>
      <c r="U3698" s="199"/>
      <c r="V3698" s="205"/>
      <c r="W3698" s="205"/>
      <c r="X3698" s="230"/>
      <c r="Y3698" s="230"/>
      <c r="Z3698" s="20"/>
      <c r="AA3698" s="20"/>
      <c r="AB3698" s="205"/>
      <c r="AC3698" s="205"/>
      <c r="AD3698" s="205"/>
      <c r="AE3698" s="1">
        <f t="shared" si="105"/>
        <v>0</v>
      </c>
      <c r="AF3698" s="1">
        <f t="shared" si="106"/>
        <v>0</v>
      </c>
      <c r="AH3698" s="1"/>
    </row>
    <row r="3699" spans="1:34">
      <c r="A3699" s="18"/>
      <c r="B3699" s="168"/>
      <c r="C3699" s="19"/>
      <c r="D3699" s="19"/>
      <c r="E3699" s="199"/>
      <c r="F3699" s="205"/>
      <c r="G3699" s="20"/>
      <c r="H3699" s="20"/>
      <c r="I3699" s="20"/>
      <c r="J3699" s="20"/>
      <c r="K3699" s="20"/>
      <c r="L3699" s="20"/>
      <c r="M3699" s="20"/>
      <c r="N3699" s="20"/>
      <c r="O3699" s="125"/>
      <c r="P3699" s="125"/>
      <c r="Q3699" s="199"/>
      <c r="R3699" s="205"/>
      <c r="S3699" s="199"/>
      <c r="T3699" s="199"/>
      <c r="U3699" s="199"/>
      <c r="V3699" s="205"/>
      <c r="W3699" s="205"/>
      <c r="X3699" s="230"/>
      <c r="Y3699" s="230"/>
      <c r="Z3699" s="20"/>
      <c r="AA3699" s="20"/>
      <c r="AB3699" s="205"/>
      <c r="AC3699" s="205"/>
      <c r="AD3699" s="205"/>
      <c r="AE3699" s="1">
        <f t="shared" si="105"/>
        <v>0</v>
      </c>
      <c r="AF3699" s="1">
        <f t="shared" si="106"/>
        <v>0</v>
      </c>
      <c r="AH3699" s="1"/>
    </row>
    <row r="3700" spans="1:34">
      <c r="A3700" s="18"/>
      <c r="B3700" s="168"/>
      <c r="C3700" s="19"/>
      <c r="D3700" s="19"/>
      <c r="E3700" s="199"/>
      <c r="F3700" s="205"/>
      <c r="G3700" s="20"/>
      <c r="H3700" s="20"/>
      <c r="I3700" s="20"/>
      <c r="J3700" s="20"/>
      <c r="K3700" s="20"/>
      <c r="L3700" s="20"/>
      <c r="M3700" s="20"/>
      <c r="N3700" s="20"/>
      <c r="O3700" s="125"/>
      <c r="P3700" s="125"/>
      <c r="Q3700" s="199"/>
      <c r="R3700" s="205"/>
      <c r="S3700" s="199"/>
      <c r="T3700" s="199"/>
      <c r="U3700" s="199"/>
      <c r="V3700" s="205"/>
      <c r="W3700" s="205"/>
      <c r="X3700" s="230"/>
      <c r="Y3700" s="230"/>
      <c r="Z3700" s="20"/>
      <c r="AA3700" s="20"/>
      <c r="AB3700" s="205"/>
      <c r="AC3700" s="205"/>
      <c r="AD3700" s="205"/>
      <c r="AE3700" s="1">
        <f t="shared" si="105"/>
        <v>0</v>
      </c>
      <c r="AF3700" s="1">
        <f t="shared" si="106"/>
        <v>0</v>
      </c>
      <c r="AH3700" s="1"/>
    </row>
    <row r="3701" spans="1:34">
      <c r="A3701" s="18"/>
      <c r="B3701" s="168"/>
      <c r="C3701" s="19"/>
      <c r="D3701" s="19"/>
      <c r="E3701" s="199"/>
      <c r="F3701" s="205"/>
      <c r="G3701" s="20"/>
      <c r="H3701" s="20"/>
      <c r="I3701" s="20"/>
      <c r="J3701" s="20"/>
      <c r="K3701" s="20"/>
      <c r="L3701" s="20"/>
      <c r="M3701" s="20"/>
      <c r="N3701" s="20"/>
      <c r="O3701" s="125"/>
      <c r="P3701" s="125"/>
      <c r="Q3701" s="199"/>
      <c r="R3701" s="205"/>
      <c r="S3701" s="199"/>
      <c r="T3701" s="199"/>
      <c r="U3701" s="199"/>
      <c r="V3701" s="205"/>
      <c r="W3701" s="205"/>
      <c r="X3701" s="230"/>
      <c r="Y3701" s="230"/>
      <c r="Z3701" s="20"/>
      <c r="AA3701" s="20"/>
      <c r="AB3701" s="205"/>
      <c r="AC3701" s="205"/>
      <c r="AD3701" s="205"/>
      <c r="AE3701" s="1">
        <f t="shared" si="105"/>
        <v>0</v>
      </c>
      <c r="AF3701" s="1">
        <f t="shared" si="106"/>
        <v>0</v>
      </c>
      <c r="AH3701" s="1"/>
    </row>
    <row r="3702" spans="1:34">
      <c r="A3702" s="18"/>
      <c r="B3702" s="168"/>
      <c r="C3702" s="19"/>
      <c r="D3702" s="19"/>
      <c r="E3702" s="199"/>
      <c r="F3702" s="205"/>
      <c r="G3702" s="20"/>
      <c r="H3702" s="20"/>
      <c r="I3702" s="20"/>
      <c r="J3702" s="20"/>
      <c r="K3702" s="20"/>
      <c r="L3702" s="20"/>
      <c r="M3702" s="20"/>
      <c r="N3702" s="20"/>
      <c r="O3702" s="125"/>
      <c r="P3702" s="125"/>
      <c r="Q3702" s="199"/>
      <c r="R3702" s="205"/>
      <c r="S3702" s="199"/>
      <c r="T3702" s="199"/>
      <c r="U3702" s="199"/>
      <c r="V3702" s="205"/>
      <c r="W3702" s="205"/>
      <c r="X3702" s="230"/>
      <c r="Y3702" s="230"/>
      <c r="Z3702" s="20"/>
      <c r="AA3702" s="20"/>
      <c r="AB3702" s="205"/>
      <c r="AC3702" s="205"/>
      <c r="AD3702" s="205"/>
      <c r="AE3702" s="1">
        <f t="shared" si="105"/>
        <v>0</v>
      </c>
      <c r="AF3702" s="1">
        <f t="shared" si="106"/>
        <v>0</v>
      </c>
      <c r="AH3702" s="1"/>
    </row>
    <row r="3703" spans="1:34">
      <c r="A3703" s="18"/>
      <c r="B3703" s="168"/>
      <c r="C3703" s="19"/>
      <c r="D3703" s="19"/>
      <c r="E3703" s="199"/>
      <c r="F3703" s="205"/>
      <c r="G3703" s="20"/>
      <c r="H3703" s="20"/>
      <c r="I3703" s="20"/>
      <c r="J3703" s="20"/>
      <c r="K3703" s="20"/>
      <c r="L3703" s="20"/>
      <c r="M3703" s="20"/>
      <c r="N3703" s="20"/>
      <c r="O3703" s="125"/>
      <c r="P3703" s="125"/>
      <c r="Q3703" s="199"/>
      <c r="R3703" s="205"/>
      <c r="S3703" s="199"/>
      <c r="T3703" s="199"/>
      <c r="U3703" s="199"/>
      <c r="V3703" s="205"/>
      <c r="W3703" s="205"/>
      <c r="X3703" s="230"/>
      <c r="Y3703" s="230"/>
      <c r="Z3703" s="20"/>
      <c r="AA3703" s="20"/>
      <c r="AB3703" s="205"/>
      <c r="AC3703" s="205"/>
      <c r="AD3703" s="205"/>
      <c r="AE3703" s="1">
        <f t="shared" si="105"/>
        <v>0</v>
      </c>
      <c r="AF3703" s="1">
        <f t="shared" si="106"/>
        <v>0</v>
      </c>
      <c r="AH3703" s="1"/>
    </row>
    <row r="3704" spans="1:34">
      <c r="A3704" s="18"/>
      <c r="B3704" s="168"/>
      <c r="C3704" s="19"/>
      <c r="D3704" s="19"/>
      <c r="E3704" s="199"/>
      <c r="F3704" s="205"/>
      <c r="G3704" s="20"/>
      <c r="H3704" s="20"/>
      <c r="I3704" s="20"/>
      <c r="J3704" s="20"/>
      <c r="K3704" s="20"/>
      <c r="L3704" s="20"/>
      <c r="M3704" s="20"/>
      <c r="N3704" s="20"/>
      <c r="O3704" s="125"/>
      <c r="P3704" s="125"/>
      <c r="Q3704" s="199"/>
      <c r="R3704" s="205"/>
      <c r="S3704" s="199"/>
      <c r="T3704" s="199"/>
      <c r="U3704" s="199"/>
      <c r="V3704" s="205"/>
      <c r="W3704" s="205"/>
      <c r="X3704" s="230"/>
      <c r="Y3704" s="230"/>
      <c r="Z3704" s="20"/>
      <c r="AA3704" s="20"/>
      <c r="AB3704" s="205"/>
      <c r="AC3704" s="205"/>
      <c r="AD3704" s="205"/>
      <c r="AE3704" s="1">
        <f t="shared" si="105"/>
        <v>0</v>
      </c>
      <c r="AF3704" s="1">
        <f t="shared" si="106"/>
        <v>0</v>
      </c>
      <c r="AH3704" s="1"/>
    </row>
    <row r="3705" spans="1:34">
      <c r="A3705" s="18"/>
      <c r="B3705" s="168"/>
      <c r="C3705" s="19"/>
      <c r="D3705" s="19"/>
      <c r="E3705" s="199"/>
      <c r="F3705" s="205"/>
      <c r="G3705" s="20"/>
      <c r="H3705" s="20"/>
      <c r="I3705" s="20"/>
      <c r="J3705" s="20"/>
      <c r="K3705" s="20"/>
      <c r="L3705" s="20"/>
      <c r="M3705" s="20"/>
      <c r="N3705" s="20"/>
      <c r="O3705" s="125"/>
      <c r="P3705" s="125"/>
      <c r="Q3705" s="199"/>
      <c r="R3705" s="205"/>
      <c r="S3705" s="199"/>
      <c r="T3705" s="199"/>
      <c r="U3705" s="199"/>
      <c r="V3705" s="205"/>
      <c r="W3705" s="205"/>
      <c r="X3705" s="230"/>
      <c r="Y3705" s="230"/>
      <c r="Z3705" s="20"/>
      <c r="AA3705" s="20"/>
      <c r="AB3705" s="205"/>
      <c r="AC3705" s="205"/>
      <c r="AD3705" s="205"/>
      <c r="AE3705" s="1">
        <f t="shared" si="105"/>
        <v>0</v>
      </c>
      <c r="AF3705" s="1">
        <f t="shared" si="106"/>
        <v>0</v>
      </c>
      <c r="AH3705" s="1"/>
    </row>
    <row r="3706" spans="1:34">
      <c r="A3706" s="18"/>
      <c r="B3706" s="168"/>
      <c r="C3706" s="19"/>
      <c r="D3706" s="19"/>
      <c r="E3706" s="199"/>
      <c r="F3706" s="205"/>
      <c r="G3706" s="20"/>
      <c r="H3706" s="20"/>
      <c r="I3706" s="20"/>
      <c r="J3706" s="20"/>
      <c r="K3706" s="20"/>
      <c r="L3706" s="20"/>
      <c r="M3706" s="20"/>
      <c r="N3706" s="20"/>
      <c r="O3706" s="125"/>
      <c r="P3706" s="125"/>
      <c r="Q3706" s="199"/>
      <c r="R3706" s="205"/>
      <c r="S3706" s="199"/>
      <c r="T3706" s="199"/>
      <c r="U3706" s="199"/>
      <c r="V3706" s="205"/>
      <c r="W3706" s="205"/>
      <c r="X3706" s="230"/>
      <c r="Y3706" s="230"/>
      <c r="Z3706" s="20"/>
      <c r="AA3706" s="20"/>
      <c r="AB3706" s="205"/>
      <c r="AC3706" s="205"/>
      <c r="AD3706" s="205"/>
      <c r="AE3706" s="1">
        <f t="shared" si="105"/>
        <v>0</v>
      </c>
      <c r="AF3706" s="1">
        <f t="shared" si="106"/>
        <v>0</v>
      </c>
      <c r="AH3706" s="1"/>
    </row>
    <row r="3707" spans="1:34">
      <c r="A3707" s="18"/>
      <c r="B3707" s="168"/>
      <c r="C3707" s="19"/>
      <c r="D3707" s="19"/>
      <c r="E3707" s="199"/>
      <c r="F3707" s="205"/>
      <c r="G3707" s="20"/>
      <c r="H3707" s="20"/>
      <c r="I3707" s="20"/>
      <c r="J3707" s="20"/>
      <c r="K3707" s="20"/>
      <c r="L3707" s="20"/>
      <c r="M3707" s="20"/>
      <c r="N3707" s="20"/>
      <c r="O3707" s="125"/>
      <c r="P3707" s="125"/>
      <c r="Q3707" s="199"/>
      <c r="R3707" s="205"/>
      <c r="S3707" s="199"/>
      <c r="T3707" s="199"/>
      <c r="U3707" s="199"/>
      <c r="V3707" s="205"/>
      <c r="W3707" s="205"/>
      <c r="X3707" s="230"/>
      <c r="Y3707" s="230"/>
      <c r="Z3707" s="20"/>
      <c r="AA3707" s="20"/>
      <c r="AB3707" s="205"/>
      <c r="AC3707" s="205"/>
      <c r="AD3707" s="205"/>
      <c r="AE3707" s="1">
        <f t="shared" si="105"/>
        <v>0</v>
      </c>
      <c r="AF3707" s="1">
        <f t="shared" si="106"/>
        <v>0</v>
      </c>
      <c r="AH3707" s="1"/>
    </row>
    <row r="3708" spans="1:34">
      <c r="A3708" s="18"/>
      <c r="B3708" s="168"/>
      <c r="C3708" s="19"/>
      <c r="D3708" s="19"/>
      <c r="E3708" s="199"/>
      <c r="F3708" s="205"/>
      <c r="G3708" s="20"/>
      <c r="H3708" s="20"/>
      <c r="I3708" s="20"/>
      <c r="J3708" s="20"/>
      <c r="K3708" s="20"/>
      <c r="L3708" s="20"/>
      <c r="M3708" s="20"/>
      <c r="N3708" s="20"/>
      <c r="O3708" s="125"/>
      <c r="P3708" s="125"/>
      <c r="Q3708" s="199"/>
      <c r="R3708" s="205"/>
      <c r="S3708" s="199"/>
      <c r="T3708" s="199"/>
      <c r="U3708" s="199"/>
      <c r="V3708" s="205"/>
      <c r="W3708" s="205"/>
      <c r="X3708" s="230"/>
      <c r="Y3708" s="230"/>
      <c r="Z3708" s="20"/>
      <c r="AA3708" s="20"/>
      <c r="AB3708" s="205"/>
      <c r="AC3708" s="205"/>
      <c r="AD3708" s="205"/>
      <c r="AE3708" s="1">
        <f t="shared" si="105"/>
        <v>0</v>
      </c>
      <c r="AF3708" s="1">
        <f t="shared" si="106"/>
        <v>0</v>
      </c>
      <c r="AH3708" s="1"/>
    </row>
    <row r="3709" spans="1:34">
      <c r="A3709" s="18"/>
      <c r="B3709" s="168"/>
      <c r="C3709" s="19"/>
      <c r="D3709" s="19"/>
      <c r="E3709" s="199"/>
      <c r="F3709" s="205"/>
      <c r="G3709" s="20"/>
      <c r="H3709" s="20"/>
      <c r="I3709" s="20"/>
      <c r="J3709" s="20"/>
      <c r="K3709" s="20"/>
      <c r="L3709" s="20"/>
      <c r="M3709" s="20"/>
      <c r="N3709" s="20"/>
      <c r="O3709" s="125"/>
      <c r="P3709" s="125"/>
      <c r="Q3709" s="199"/>
      <c r="R3709" s="205"/>
      <c r="S3709" s="199"/>
      <c r="T3709" s="199"/>
      <c r="U3709" s="199"/>
      <c r="V3709" s="205"/>
      <c r="W3709" s="205"/>
      <c r="X3709" s="230"/>
      <c r="Y3709" s="230"/>
      <c r="Z3709" s="20"/>
      <c r="AA3709" s="20"/>
      <c r="AB3709" s="205"/>
      <c r="AC3709" s="205"/>
      <c r="AD3709" s="205"/>
      <c r="AE3709" s="1">
        <f t="shared" si="105"/>
        <v>0</v>
      </c>
      <c r="AF3709" s="1">
        <f t="shared" si="106"/>
        <v>0</v>
      </c>
      <c r="AH3709" s="1"/>
    </row>
    <row r="3710" spans="1:34">
      <c r="A3710" s="18"/>
      <c r="B3710" s="168"/>
      <c r="C3710" s="19"/>
      <c r="D3710" s="19"/>
      <c r="E3710" s="199"/>
      <c r="F3710" s="205"/>
      <c r="G3710" s="20"/>
      <c r="H3710" s="20"/>
      <c r="I3710" s="20"/>
      <c r="J3710" s="20"/>
      <c r="K3710" s="20"/>
      <c r="L3710" s="20"/>
      <c r="M3710" s="20"/>
      <c r="N3710" s="20"/>
      <c r="O3710" s="125"/>
      <c r="P3710" s="125"/>
      <c r="Q3710" s="199"/>
      <c r="R3710" s="205"/>
      <c r="S3710" s="199"/>
      <c r="T3710" s="199"/>
      <c r="U3710" s="199"/>
      <c r="V3710" s="205"/>
      <c r="W3710" s="205"/>
      <c r="X3710" s="230"/>
      <c r="Y3710" s="230"/>
      <c r="Z3710" s="20"/>
      <c r="AA3710" s="20"/>
      <c r="AB3710" s="205"/>
      <c r="AC3710" s="205"/>
      <c r="AD3710" s="205"/>
      <c r="AE3710" s="1">
        <f t="shared" si="105"/>
        <v>0</v>
      </c>
      <c r="AF3710" s="1">
        <f t="shared" si="106"/>
        <v>0</v>
      </c>
      <c r="AH3710" s="1"/>
    </row>
    <row r="3711" spans="1:34">
      <c r="A3711" s="18"/>
      <c r="B3711" s="168"/>
      <c r="C3711" s="19"/>
      <c r="D3711" s="19"/>
      <c r="E3711" s="199"/>
      <c r="F3711" s="205"/>
      <c r="G3711" s="20"/>
      <c r="H3711" s="20"/>
      <c r="I3711" s="20"/>
      <c r="J3711" s="20"/>
      <c r="K3711" s="20"/>
      <c r="L3711" s="20"/>
      <c r="M3711" s="20"/>
      <c r="N3711" s="20"/>
      <c r="O3711" s="125"/>
      <c r="P3711" s="125"/>
      <c r="Q3711" s="199"/>
      <c r="R3711" s="205"/>
      <c r="S3711" s="199"/>
      <c r="T3711" s="199"/>
      <c r="U3711" s="199"/>
      <c r="V3711" s="205"/>
      <c r="W3711" s="205"/>
      <c r="X3711" s="230"/>
      <c r="Y3711" s="230"/>
      <c r="Z3711" s="20"/>
      <c r="AA3711" s="20"/>
      <c r="AB3711" s="205"/>
      <c r="AC3711" s="205"/>
      <c r="AD3711" s="205"/>
      <c r="AE3711" s="1">
        <f t="shared" si="105"/>
        <v>0</v>
      </c>
      <c r="AF3711" s="1">
        <f t="shared" si="106"/>
        <v>0</v>
      </c>
      <c r="AH3711" s="1"/>
    </row>
    <row r="3712" spans="1:34">
      <c r="A3712" s="18"/>
      <c r="B3712" s="168"/>
      <c r="C3712" s="19"/>
      <c r="D3712" s="19"/>
      <c r="E3712" s="199"/>
      <c r="F3712" s="205"/>
      <c r="G3712" s="20"/>
      <c r="H3712" s="20"/>
      <c r="I3712" s="20"/>
      <c r="J3712" s="20"/>
      <c r="K3712" s="20"/>
      <c r="L3712" s="20"/>
      <c r="M3712" s="20"/>
      <c r="N3712" s="20"/>
      <c r="O3712" s="125"/>
      <c r="P3712" s="125"/>
      <c r="Q3712" s="199"/>
      <c r="R3712" s="205"/>
      <c r="S3712" s="199"/>
      <c r="T3712" s="199"/>
      <c r="U3712" s="199"/>
      <c r="V3712" s="205"/>
      <c r="W3712" s="205"/>
      <c r="X3712" s="230"/>
      <c r="Y3712" s="230"/>
      <c r="Z3712" s="20"/>
      <c r="AA3712" s="20"/>
      <c r="AB3712" s="205"/>
      <c r="AC3712" s="205"/>
      <c r="AD3712" s="205"/>
      <c r="AE3712" s="1">
        <f t="shared" si="105"/>
        <v>0</v>
      </c>
      <c r="AF3712" s="1">
        <f t="shared" si="106"/>
        <v>0</v>
      </c>
      <c r="AH3712" s="1"/>
    </row>
    <row r="3713" spans="1:34">
      <c r="A3713" s="18"/>
      <c r="B3713" s="168"/>
      <c r="C3713" s="19"/>
      <c r="D3713" s="19"/>
      <c r="E3713" s="199"/>
      <c r="F3713" s="205"/>
      <c r="G3713" s="20"/>
      <c r="H3713" s="20"/>
      <c r="I3713" s="20"/>
      <c r="J3713" s="20"/>
      <c r="K3713" s="20"/>
      <c r="L3713" s="20"/>
      <c r="M3713" s="20"/>
      <c r="N3713" s="20"/>
      <c r="O3713" s="125"/>
      <c r="P3713" s="125"/>
      <c r="Q3713" s="199"/>
      <c r="R3713" s="205"/>
      <c r="S3713" s="199"/>
      <c r="T3713" s="199"/>
      <c r="U3713" s="199"/>
      <c r="V3713" s="205"/>
      <c r="W3713" s="205"/>
      <c r="X3713" s="230"/>
      <c r="Y3713" s="230"/>
      <c r="Z3713" s="20"/>
      <c r="AA3713" s="20"/>
      <c r="AB3713" s="205"/>
      <c r="AC3713" s="205"/>
      <c r="AD3713" s="205"/>
      <c r="AE3713" s="1">
        <f t="shared" si="105"/>
        <v>0</v>
      </c>
      <c r="AF3713" s="1">
        <f t="shared" si="106"/>
        <v>0</v>
      </c>
      <c r="AH3713" s="1"/>
    </row>
    <row r="3714" spans="1:34">
      <c r="A3714" s="18"/>
      <c r="B3714" s="168"/>
      <c r="C3714" s="19"/>
      <c r="D3714" s="19"/>
      <c r="E3714" s="199"/>
      <c r="F3714" s="205"/>
      <c r="G3714" s="20"/>
      <c r="H3714" s="20"/>
      <c r="I3714" s="20"/>
      <c r="J3714" s="20"/>
      <c r="K3714" s="20"/>
      <c r="L3714" s="20"/>
      <c r="M3714" s="20"/>
      <c r="N3714" s="20"/>
      <c r="O3714" s="125"/>
      <c r="P3714" s="125"/>
      <c r="Q3714" s="199"/>
      <c r="R3714" s="205"/>
      <c r="S3714" s="199"/>
      <c r="T3714" s="199"/>
      <c r="U3714" s="199"/>
      <c r="V3714" s="205"/>
      <c r="W3714" s="205"/>
      <c r="X3714" s="230"/>
      <c r="Y3714" s="230"/>
      <c r="Z3714" s="20"/>
      <c r="AA3714" s="20"/>
      <c r="AB3714" s="205"/>
      <c r="AC3714" s="205"/>
      <c r="AD3714" s="205"/>
      <c r="AE3714" s="1">
        <f t="shared" si="105"/>
        <v>0</v>
      </c>
      <c r="AF3714" s="1">
        <f t="shared" si="106"/>
        <v>0</v>
      </c>
      <c r="AH3714" s="1"/>
    </row>
    <row r="3715" spans="1:34">
      <c r="A3715" s="18"/>
      <c r="B3715" s="168"/>
      <c r="C3715" s="19"/>
      <c r="D3715" s="19"/>
      <c r="E3715" s="199"/>
      <c r="F3715" s="205"/>
      <c r="G3715" s="20"/>
      <c r="H3715" s="20"/>
      <c r="I3715" s="20"/>
      <c r="J3715" s="20"/>
      <c r="K3715" s="20"/>
      <c r="L3715" s="20"/>
      <c r="M3715" s="20"/>
      <c r="N3715" s="20"/>
      <c r="O3715" s="125"/>
      <c r="P3715" s="125"/>
      <c r="Q3715" s="199"/>
      <c r="R3715" s="205"/>
      <c r="S3715" s="199"/>
      <c r="T3715" s="199"/>
      <c r="U3715" s="199"/>
      <c r="V3715" s="205"/>
      <c r="W3715" s="205"/>
      <c r="X3715" s="230"/>
      <c r="Y3715" s="230"/>
      <c r="Z3715" s="20"/>
      <c r="AA3715" s="20"/>
      <c r="AB3715" s="205"/>
      <c r="AC3715" s="205"/>
      <c r="AD3715" s="205"/>
      <c r="AE3715" s="1">
        <f t="shared" si="105"/>
        <v>0</v>
      </c>
      <c r="AF3715" s="1">
        <f t="shared" si="106"/>
        <v>0</v>
      </c>
      <c r="AH3715" s="1"/>
    </row>
    <row r="3716" spans="1:34">
      <c r="A3716" s="18"/>
      <c r="B3716" s="168"/>
      <c r="C3716" s="19"/>
      <c r="D3716" s="19"/>
      <c r="E3716" s="199"/>
      <c r="F3716" s="205"/>
      <c r="G3716" s="20"/>
      <c r="H3716" s="20"/>
      <c r="I3716" s="20"/>
      <c r="J3716" s="20"/>
      <c r="K3716" s="20"/>
      <c r="L3716" s="20"/>
      <c r="M3716" s="20"/>
      <c r="N3716" s="20"/>
      <c r="O3716" s="125"/>
      <c r="P3716" s="125"/>
      <c r="Q3716" s="199"/>
      <c r="R3716" s="205"/>
      <c r="S3716" s="199"/>
      <c r="T3716" s="199"/>
      <c r="U3716" s="199"/>
      <c r="V3716" s="205"/>
      <c r="W3716" s="205"/>
      <c r="X3716" s="230"/>
      <c r="Y3716" s="230"/>
      <c r="Z3716" s="20"/>
      <c r="AA3716" s="20"/>
      <c r="AB3716" s="205"/>
      <c r="AC3716" s="205"/>
      <c r="AD3716" s="205"/>
      <c r="AE3716" s="1">
        <f t="shared" si="105"/>
        <v>0</v>
      </c>
      <c r="AF3716" s="1">
        <f t="shared" si="106"/>
        <v>0</v>
      </c>
      <c r="AH3716" s="1"/>
    </row>
    <row r="3717" spans="1:34">
      <c r="A3717" s="18"/>
      <c r="B3717" s="168"/>
      <c r="C3717" s="19"/>
      <c r="D3717" s="19"/>
      <c r="E3717" s="199"/>
      <c r="F3717" s="205"/>
      <c r="G3717" s="20"/>
      <c r="H3717" s="20"/>
      <c r="I3717" s="20"/>
      <c r="J3717" s="20"/>
      <c r="K3717" s="20"/>
      <c r="L3717" s="20"/>
      <c r="M3717" s="20"/>
      <c r="N3717" s="20"/>
      <c r="O3717" s="125"/>
      <c r="P3717" s="125"/>
      <c r="Q3717" s="199"/>
      <c r="R3717" s="205"/>
      <c r="S3717" s="199"/>
      <c r="T3717" s="199"/>
      <c r="U3717" s="199"/>
      <c r="V3717" s="205"/>
      <c r="W3717" s="205"/>
      <c r="X3717" s="230"/>
      <c r="Y3717" s="230"/>
      <c r="Z3717" s="20"/>
      <c r="AA3717" s="20"/>
      <c r="AB3717" s="205"/>
      <c r="AC3717" s="205"/>
      <c r="AD3717" s="205"/>
      <c r="AE3717" s="1">
        <f t="shared" si="105"/>
        <v>0</v>
      </c>
      <c r="AF3717" s="1">
        <f t="shared" si="106"/>
        <v>0</v>
      </c>
      <c r="AH3717" s="1"/>
    </row>
    <row r="3718" spans="1:34">
      <c r="A3718" s="18"/>
      <c r="B3718" s="168"/>
      <c r="C3718" s="19"/>
      <c r="D3718" s="19"/>
      <c r="E3718" s="199"/>
      <c r="F3718" s="205"/>
      <c r="G3718" s="20"/>
      <c r="H3718" s="20"/>
      <c r="I3718" s="20"/>
      <c r="J3718" s="20"/>
      <c r="K3718" s="20"/>
      <c r="L3718" s="20"/>
      <c r="M3718" s="20"/>
      <c r="N3718" s="20"/>
      <c r="O3718" s="125"/>
      <c r="P3718" s="125"/>
      <c r="Q3718" s="199"/>
      <c r="R3718" s="205"/>
      <c r="S3718" s="199"/>
      <c r="T3718" s="199"/>
      <c r="U3718" s="199"/>
      <c r="V3718" s="205"/>
      <c r="W3718" s="205"/>
      <c r="X3718" s="230"/>
      <c r="Y3718" s="230"/>
      <c r="Z3718" s="20"/>
      <c r="AA3718" s="20"/>
      <c r="AB3718" s="205"/>
      <c r="AC3718" s="205"/>
      <c r="AD3718" s="205"/>
      <c r="AE3718" s="1">
        <f t="shared" si="105"/>
        <v>0</v>
      </c>
      <c r="AF3718" s="1">
        <f t="shared" si="106"/>
        <v>0</v>
      </c>
      <c r="AH3718" s="1"/>
    </row>
    <row r="3719" spans="1:34">
      <c r="A3719" s="18"/>
      <c r="B3719" s="168"/>
      <c r="C3719" s="19"/>
      <c r="D3719" s="19"/>
      <c r="E3719" s="199"/>
      <c r="F3719" s="205"/>
      <c r="G3719" s="20"/>
      <c r="H3719" s="20"/>
      <c r="I3719" s="20"/>
      <c r="J3719" s="20"/>
      <c r="K3719" s="20"/>
      <c r="L3719" s="20"/>
      <c r="M3719" s="20"/>
      <c r="N3719" s="20"/>
      <c r="O3719" s="125"/>
      <c r="P3719" s="125"/>
      <c r="Q3719" s="199"/>
      <c r="R3719" s="205"/>
      <c r="S3719" s="199"/>
      <c r="T3719" s="199"/>
      <c r="U3719" s="199"/>
      <c r="V3719" s="205"/>
      <c r="W3719" s="205"/>
      <c r="X3719" s="230"/>
      <c r="Y3719" s="230"/>
      <c r="Z3719" s="20"/>
      <c r="AA3719" s="20"/>
      <c r="AB3719" s="205"/>
      <c r="AC3719" s="205"/>
      <c r="AD3719" s="205"/>
      <c r="AE3719" s="1">
        <f t="shared" si="105"/>
        <v>0</v>
      </c>
      <c r="AF3719" s="1">
        <f t="shared" si="106"/>
        <v>0</v>
      </c>
      <c r="AH3719" s="1"/>
    </row>
    <row r="3720" spans="1:34">
      <c r="A3720" s="18"/>
      <c r="B3720" s="168"/>
      <c r="C3720" s="19"/>
      <c r="D3720" s="19"/>
      <c r="E3720" s="199"/>
      <c r="F3720" s="205"/>
      <c r="G3720" s="20"/>
      <c r="H3720" s="20"/>
      <c r="I3720" s="20"/>
      <c r="J3720" s="20"/>
      <c r="K3720" s="20"/>
      <c r="L3720" s="20"/>
      <c r="M3720" s="20"/>
      <c r="N3720" s="20"/>
      <c r="O3720" s="125"/>
      <c r="P3720" s="125"/>
      <c r="Q3720" s="199"/>
      <c r="R3720" s="205"/>
      <c r="S3720" s="199"/>
      <c r="T3720" s="199"/>
      <c r="U3720" s="199"/>
      <c r="V3720" s="205"/>
      <c r="W3720" s="205"/>
      <c r="X3720" s="230"/>
      <c r="Y3720" s="230"/>
      <c r="Z3720" s="20"/>
      <c r="AA3720" s="20"/>
      <c r="AB3720" s="205"/>
      <c r="AC3720" s="205"/>
      <c r="AD3720" s="205"/>
      <c r="AE3720" s="1">
        <f t="shared" si="105"/>
        <v>0</v>
      </c>
      <c r="AF3720" s="1">
        <f t="shared" si="106"/>
        <v>0</v>
      </c>
      <c r="AH3720" s="1"/>
    </row>
    <row r="3721" spans="1:34">
      <c r="A3721" s="18"/>
      <c r="B3721" s="168"/>
      <c r="C3721" s="19"/>
      <c r="D3721" s="19"/>
      <c r="E3721" s="199"/>
      <c r="F3721" s="205"/>
      <c r="G3721" s="20"/>
      <c r="H3721" s="20"/>
      <c r="I3721" s="20"/>
      <c r="J3721" s="20"/>
      <c r="K3721" s="20"/>
      <c r="L3721" s="20"/>
      <c r="M3721" s="20"/>
      <c r="N3721" s="20"/>
      <c r="O3721" s="125"/>
      <c r="P3721" s="125"/>
      <c r="Q3721" s="199"/>
      <c r="R3721" s="205"/>
      <c r="S3721" s="199"/>
      <c r="T3721" s="199"/>
      <c r="U3721" s="199"/>
      <c r="V3721" s="205"/>
      <c r="W3721" s="205"/>
      <c r="X3721" s="230"/>
      <c r="Y3721" s="230"/>
      <c r="Z3721" s="20"/>
      <c r="AA3721" s="20"/>
      <c r="AB3721" s="205"/>
      <c r="AC3721" s="205"/>
      <c r="AD3721" s="205"/>
      <c r="AE3721" s="1">
        <f t="shared" si="105"/>
        <v>0</v>
      </c>
      <c r="AF3721" s="1">
        <f t="shared" si="106"/>
        <v>0</v>
      </c>
      <c r="AH3721" s="1"/>
    </row>
    <row r="3722" spans="1:34">
      <c r="A3722" s="18"/>
      <c r="B3722" s="168"/>
      <c r="C3722" s="19"/>
      <c r="D3722" s="19"/>
      <c r="E3722" s="199"/>
      <c r="F3722" s="205"/>
      <c r="G3722" s="20"/>
      <c r="H3722" s="20"/>
      <c r="I3722" s="20"/>
      <c r="J3722" s="20"/>
      <c r="K3722" s="20"/>
      <c r="L3722" s="20"/>
      <c r="M3722" s="20"/>
      <c r="N3722" s="20"/>
      <c r="O3722" s="125"/>
      <c r="P3722" s="125"/>
      <c r="Q3722" s="199"/>
      <c r="R3722" s="205"/>
      <c r="S3722" s="199"/>
      <c r="T3722" s="199"/>
      <c r="U3722" s="199"/>
      <c r="V3722" s="205"/>
      <c r="W3722" s="205"/>
      <c r="X3722" s="230"/>
      <c r="Y3722" s="230"/>
      <c r="Z3722" s="20"/>
      <c r="AA3722" s="20"/>
      <c r="AB3722" s="205"/>
      <c r="AC3722" s="205"/>
      <c r="AD3722" s="205"/>
      <c r="AE3722" s="1">
        <f t="shared" si="105"/>
        <v>0</v>
      </c>
      <c r="AF3722" s="1">
        <f t="shared" si="106"/>
        <v>0</v>
      </c>
      <c r="AH3722" s="1"/>
    </row>
    <row r="3723" spans="1:34">
      <c r="A3723" s="18"/>
      <c r="B3723" s="168"/>
      <c r="C3723" s="19"/>
      <c r="D3723" s="19"/>
      <c r="E3723" s="199"/>
      <c r="F3723" s="205"/>
      <c r="G3723" s="20"/>
      <c r="H3723" s="20"/>
      <c r="I3723" s="20"/>
      <c r="J3723" s="20"/>
      <c r="K3723" s="20"/>
      <c r="L3723" s="20"/>
      <c r="M3723" s="20"/>
      <c r="N3723" s="20"/>
      <c r="O3723" s="125"/>
      <c r="P3723" s="125"/>
      <c r="Q3723" s="199"/>
      <c r="R3723" s="205"/>
      <c r="S3723" s="199"/>
      <c r="T3723" s="199"/>
      <c r="U3723" s="199"/>
      <c r="V3723" s="205"/>
      <c r="W3723" s="205"/>
      <c r="X3723" s="230"/>
      <c r="Y3723" s="230"/>
      <c r="Z3723" s="20"/>
      <c r="AA3723" s="20"/>
      <c r="AB3723" s="205"/>
      <c r="AC3723" s="205"/>
      <c r="AD3723" s="205"/>
      <c r="AE3723" s="1">
        <f t="shared" ref="AE3723:AE3786" si="107">COUNTA(E3723:AC3723)</f>
        <v>0</v>
      </c>
      <c r="AF3723" s="1">
        <f t="shared" ref="AF3723:AF3786" si="108">COUNTA(E3723)*COUNTA(H3723)*COUNTA(M3723)*COUNTA(O3723)*COUNTA(P3723)*COUNTA(Q3723)*COUNTA(R3723)*COUNTA(AC3723)</f>
        <v>0</v>
      </c>
      <c r="AH3723" s="1"/>
    </row>
    <row r="3724" spans="1:34">
      <c r="A3724" s="18"/>
      <c r="B3724" s="168"/>
      <c r="C3724" s="19"/>
      <c r="D3724" s="19"/>
      <c r="E3724" s="199"/>
      <c r="F3724" s="205"/>
      <c r="G3724" s="20"/>
      <c r="H3724" s="20"/>
      <c r="I3724" s="20"/>
      <c r="J3724" s="20"/>
      <c r="K3724" s="20"/>
      <c r="L3724" s="20"/>
      <c r="M3724" s="20"/>
      <c r="N3724" s="20"/>
      <c r="O3724" s="125"/>
      <c r="P3724" s="125"/>
      <c r="Q3724" s="199"/>
      <c r="R3724" s="205"/>
      <c r="S3724" s="199"/>
      <c r="T3724" s="199"/>
      <c r="U3724" s="199"/>
      <c r="V3724" s="205"/>
      <c r="W3724" s="205"/>
      <c r="X3724" s="230"/>
      <c r="Y3724" s="230"/>
      <c r="Z3724" s="20"/>
      <c r="AA3724" s="20"/>
      <c r="AB3724" s="205"/>
      <c r="AC3724" s="205"/>
      <c r="AD3724" s="205"/>
      <c r="AE3724" s="1">
        <f t="shared" si="107"/>
        <v>0</v>
      </c>
      <c r="AF3724" s="1">
        <f t="shared" si="108"/>
        <v>0</v>
      </c>
      <c r="AH3724" s="1"/>
    </row>
    <row r="3725" spans="1:34">
      <c r="A3725" s="18"/>
      <c r="B3725" s="168"/>
      <c r="C3725" s="19"/>
      <c r="D3725" s="19"/>
      <c r="E3725" s="199"/>
      <c r="F3725" s="205"/>
      <c r="G3725" s="20"/>
      <c r="H3725" s="20"/>
      <c r="I3725" s="20"/>
      <c r="J3725" s="20"/>
      <c r="K3725" s="20"/>
      <c r="L3725" s="20"/>
      <c r="M3725" s="20"/>
      <c r="N3725" s="20"/>
      <c r="O3725" s="125"/>
      <c r="P3725" s="125"/>
      <c r="Q3725" s="199"/>
      <c r="R3725" s="205"/>
      <c r="S3725" s="199"/>
      <c r="T3725" s="199"/>
      <c r="U3725" s="199"/>
      <c r="V3725" s="205"/>
      <c r="W3725" s="205"/>
      <c r="X3725" s="230"/>
      <c r="Y3725" s="230"/>
      <c r="Z3725" s="20"/>
      <c r="AA3725" s="20"/>
      <c r="AB3725" s="205"/>
      <c r="AC3725" s="205"/>
      <c r="AD3725" s="205"/>
      <c r="AE3725" s="1">
        <f t="shared" si="107"/>
        <v>0</v>
      </c>
      <c r="AF3725" s="1">
        <f t="shared" si="108"/>
        <v>0</v>
      </c>
      <c r="AH3725" s="1"/>
    </row>
    <row r="3726" spans="1:34">
      <c r="A3726" s="18"/>
      <c r="B3726" s="168"/>
      <c r="C3726" s="19"/>
      <c r="D3726" s="19"/>
      <c r="E3726" s="199"/>
      <c r="F3726" s="205"/>
      <c r="G3726" s="20"/>
      <c r="H3726" s="20"/>
      <c r="I3726" s="20"/>
      <c r="J3726" s="20"/>
      <c r="K3726" s="20"/>
      <c r="L3726" s="20"/>
      <c r="M3726" s="20"/>
      <c r="N3726" s="20"/>
      <c r="O3726" s="125"/>
      <c r="P3726" s="125"/>
      <c r="Q3726" s="199"/>
      <c r="R3726" s="205"/>
      <c r="S3726" s="199"/>
      <c r="T3726" s="199"/>
      <c r="U3726" s="199"/>
      <c r="V3726" s="205"/>
      <c r="W3726" s="205"/>
      <c r="X3726" s="230"/>
      <c r="Y3726" s="230"/>
      <c r="Z3726" s="20"/>
      <c r="AA3726" s="20"/>
      <c r="AB3726" s="205"/>
      <c r="AC3726" s="205"/>
      <c r="AD3726" s="205"/>
      <c r="AE3726" s="1">
        <f t="shared" si="107"/>
        <v>0</v>
      </c>
      <c r="AF3726" s="1">
        <f t="shared" si="108"/>
        <v>0</v>
      </c>
      <c r="AH3726" s="1"/>
    </row>
    <row r="3727" spans="1:34">
      <c r="A3727" s="18"/>
      <c r="B3727" s="168"/>
      <c r="C3727" s="19"/>
      <c r="D3727" s="19"/>
      <c r="E3727" s="199"/>
      <c r="F3727" s="205"/>
      <c r="G3727" s="20"/>
      <c r="H3727" s="20"/>
      <c r="I3727" s="20"/>
      <c r="J3727" s="20"/>
      <c r="K3727" s="20"/>
      <c r="L3727" s="20"/>
      <c r="M3727" s="20"/>
      <c r="N3727" s="20"/>
      <c r="O3727" s="125"/>
      <c r="P3727" s="125"/>
      <c r="Q3727" s="199"/>
      <c r="R3727" s="205"/>
      <c r="S3727" s="199"/>
      <c r="T3727" s="199"/>
      <c r="U3727" s="199"/>
      <c r="V3727" s="205"/>
      <c r="W3727" s="205"/>
      <c r="X3727" s="230"/>
      <c r="Y3727" s="230"/>
      <c r="Z3727" s="20"/>
      <c r="AA3727" s="20"/>
      <c r="AB3727" s="205"/>
      <c r="AC3727" s="205"/>
      <c r="AD3727" s="205"/>
      <c r="AE3727" s="1">
        <f t="shared" si="107"/>
        <v>0</v>
      </c>
      <c r="AF3727" s="1">
        <f t="shared" si="108"/>
        <v>0</v>
      </c>
      <c r="AH3727" s="1"/>
    </row>
    <row r="3728" spans="1:34">
      <c r="A3728" s="18"/>
      <c r="B3728" s="168"/>
      <c r="C3728" s="19"/>
      <c r="D3728" s="19"/>
      <c r="E3728" s="199"/>
      <c r="F3728" s="205"/>
      <c r="G3728" s="20"/>
      <c r="H3728" s="20"/>
      <c r="I3728" s="20"/>
      <c r="J3728" s="20"/>
      <c r="K3728" s="20"/>
      <c r="L3728" s="20"/>
      <c r="M3728" s="20"/>
      <c r="N3728" s="20"/>
      <c r="O3728" s="125"/>
      <c r="P3728" s="125"/>
      <c r="Q3728" s="199"/>
      <c r="R3728" s="205"/>
      <c r="S3728" s="199"/>
      <c r="T3728" s="199"/>
      <c r="U3728" s="199"/>
      <c r="V3728" s="205"/>
      <c r="W3728" s="205"/>
      <c r="X3728" s="230"/>
      <c r="Y3728" s="230"/>
      <c r="Z3728" s="20"/>
      <c r="AA3728" s="20"/>
      <c r="AB3728" s="205"/>
      <c r="AC3728" s="205"/>
      <c r="AD3728" s="205"/>
      <c r="AE3728" s="1">
        <f t="shared" si="107"/>
        <v>0</v>
      </c>
      <c r="AF3728" s="1">
        <f t="shared" si="108"/>
        <v>0</v>
      </c>
      <c r="AH3728" s="1"/>
    </row>
    <row r="3729" spans="1:34">
      <c r="A3729" s="18"/>
      <c r="B3729" s="168"/>
      <c r="C3729" s="19"/>
      <c r="D3729" s="19"/>
      <c r="E3729" s="199"/>
      <c r="F3729" s="205"/>
      <c r="G3729" s="20"/>
      <c r="H3729" s="20"/>
      <c r="I3729" s="20"/>
      <c r="J3729" s="20"/>
      <c r="K3729" s="20"/>
      <c r="L3729" s="20"/>
      <c r="M3729" s="20"/>
      <c r="N3729" s="20"/>
      <c r="O3729" s="125"/>
      <c r="P3729" s="125"/>
      <c r="Q3729" s="199"/>
      <c r="R3729" s="205"/>
      <c r="S3729" s="199"/>
      <c r="T3729" s="199"/>
      <c r="U3729" s="199"/>
      <c r="V3729" s="205"/>
      <c r="W3729" s="205"/>
      <c r="X3729" s="230"/>
      <c r="Y3729" s="230"/>
      <c r="Z3729" s="20"/>
      <c r="AA3729" s="20"/>
      <c r="AB3729" s="205"/>
      <c r="AC3729" s="205"/>
      <c r="AD3729" s="205"/>
      <c r="AE3729" s="1">
        <f t="shared" si="107"/>
        <v>0</v>
      </c>
      <c r="AF3729" s="1">
        <f t="shared" si="108"/>
        <v>0</v>
      </c>
      <c r="AH3729" s="1"/>
    </row>
    <row r="3730" spans="1:34">
      <c r="A3730" s="18"/>
      <c r="B3730" s="168"/>
      <c r="C3730" s="19"/>
      <c r="D3730" s="19"/>
      <c r="E3730" s="199"/>
      <c r="F3730" s="205"/>
      <c r="G3730" s="20"/>
      <c r="H3730" s="20"/>
      <c r="I3730" s="20"/>
      <c r="J3730" s="20"/>
      <c r="K3730" s="20"/>
      <c r="L3730" s="20"/>
      <c r="M3730" s="20"/>
      <c r="N3730" s="20"/>
      <c r="O3730" s="125"/>
      <c r="P3730" s="125"/>
      <c r="Q3730" s="199"/>
      <c r="R3730" s="205"/>
      <c r="S3730" s="199"/>
      <c r="T3730" s="199"/>
      <c r="U3730" s="199"/>
      <c r="V3730" s="205"/>
      <c r="W3730" s="205"/>
      <c r="X3730" s="230"/>
      <c r="Y3730" s="230"/>
      <c r="Z3730" s="20"/>
      <c r="AA3730" s="20"/>
      <c r="AB3730" s="205"/>
      <c r="AC3730" s="205"/>
      <c r="AD3730" s="205"/>
      <c r="AE3730" s="1">
        <f t="shared" si="107"/>
        <v>0</v>
      </c>
      <c r="AF3730" s="1">
        <f t="shared" si="108"/>
        <v>0</v>
      </c>
      <c r="AH3730" s="1"/>
    </row>
    <row r="3731" spans="1:34">
      <c r="A3731" s="18"/>
      <c r="B3731" s="168"/>
      <c r="C3731" s="19"/>
      <c r="D3731" s="19"/>
      <c r="E3731" s="199"/>
      <c r="F3731" s="205"/>
      <c r="G3731" s="20"/>
      <c r="H3731" s="20"/>
      <c r="I3731" s="20"/>
      <c r="J3731" s="20"/>
      <c r="K3731" s="20"/>
      <c r="L3731" s="20"/>
      <c r="M3731" s="20"/>
      <c r="N3731" s="20"/>
      <c r="O3731" s="125"/>
      <c r="P3731" s="125"/>
      <c r="Q3731" s="199"/>
      <c r="R3731" s="205"/>
      <c r="S3731" s="199"/>
      <c r="T3731" s="199"/>
      <c r="U3731" s="199"/>
      <c r="V3731" s="205"/>
      <c r="W3731" s="205"/>
      <c r="X3731" s="230"/>
      <c r="Y3731" s="230"/>
      <c r="Z3731" s="20"/>
      <c r="AA3731" s="20"/>
      <c r="AB3731" s="205"/>
      <c r="AC3731" s="205"/>
      <c r="AD3731" s="205"/>
      <c r="AE3731" s="1">
        <f t="shared" si="107"/>
        <v>0</v>
      </c>
      <c r="AF3731" s="1">
        <f t="shared" si="108"/>
        <v>0</v>
      </c>
      <c r="AH3731" s="1"/>
    </row>
    <row r="3732" spans="1:34">
      <c r="A3732" s="18"/>
      <c r="B3732" s="168"/>
      <c r="C3732" s="19"/>
      <c r="D3732" s="19"/>
      <c r="E3732" s="199"/>
      <c r="F3732" s="205"/>
      <c r="G3732" s="20"/>
      <c r="H3732" s="20"/>
      <c r="I3732" s="20"/>
      <c r="J3732" s="20"/>
      <c r="K3732" s="20"/>
      <c r="L3732" s="20"/>
      <c r="M3732" s="20"/>
      <c r="N3732" s="20"/>
      <c r="O3732" s="125"/>
      <c r="P3732" s="125"/>
      <c r="Q3732" s="199"/>
      <c r="R3732" s="205"/>
      <c r="S3732" s="199"/>
      <c r="T3732" s="199"/>
      <c r="U3732" s="199"/>
      <c r="V3732" s="205"/>
      <c r="W3732" s="205"/>
      <c r="X3732" s="230"/>
      <c r="Y3732" s="230"/>
      <c r="Z3732" s="20"/>
      <c r="AA3732" s="20"/>
      <c r="AB3732" s="205"/>
      <c r="AC3732" s="205"/>
      <c r="AD3732" s="205"/>
      <c r="AE3732" s="1">
        <f t="shared" si="107"/>
        <v>0</v>
      </c>
      <c r="AF3732" s="1">
        <f t="shared" si="108"/>
        <v>0</v>
      </c>
      <c r="AH3732" s="1"/>
    </row>
    <row r="3733" spans="1:34">
      <c r="A3733" s="18"/>
      <c r="B3733" s="168"/>
      <c r="C3733" s="19"/>
      <c r="D3733" s="19"/>
      <c r="E3733" s="199"/>
      <c r="F3733" s="205"/>
      <c r="G3733" s="20"/>
      <c r="H3733" s="20"/>
      <c r="I3733" s="20"/>
      <c r="J3733" s="20"/>
      <c r="K3733" s="20"/>
      <c r="L3733" s="20"/>
      <c r="M3733" s="20"/>
      <c r="N3733" s="20"/>
      <c r="O3733" s="125"/>
      <c r="P3733" s="125"/>
      <c r="Q3733" s="199"/>
      <c r="R3733" s="205"/>
      <c r="S3733" s="199"/>
      <c r="T3733" s="199"/>
      <c r="U3733" s="199"/>
      <c r="V3733" s="205"/>
      <c r="W3733" s="205"/>
      <c r="X3733" s="230"/>
      <c r="Y3733" s="230"/>
      <c r="Z3733" s="20"/>
      <c r="AA3733" s="20"/>
      <c r="AB3733" s="205"/>
      <c r="AC3733" s="205"/>
      <c r="AD3733" s="205"/>
      <c r="AE3733" s="1">
        <f t="shared" si="107"/>
        <v>0</v>
      </c>
      <c r="AF3733" s="1">
        <f t="shared" si="108"/>
        <v>0</v>
      </c>
      <c r="AH3733" s="1"/>
    </row>
    <row r="3734" spans="1:34">
      <c r="A3734" s="18"/>
      <c r="B3734" s="168"/>
      <c r="C3734" s="19"/>
      <c r="D3734" s="19"/>
      <c r="E3734" s="199"/>
      <c r="F3734" s="205"/>
      <c r="G3734" s="20"/>
      <c r="H3734" s="20"/>
      <c r="I3734" s="20"/>
      <c r="J3734" s="20"/>
      <c r="K3734" s="20"/>
      <c r="L3734" s="20"/>
      <c r="M3734" s="20"/>
      <c r="N3734" s="20"/>
      <c r="O3734" s="125"/>
      <c r="P3734" s="125"/>
      <c r="Q3734" s="199"/>
      <c r="R3734" s="205"/>
      <c r="S3734" s="199"/>
      <c r="T3734" s="199"/>
      <c r="U3734" s="199"/>
      <c r="V3734" s="205"/>
      <c r="W3734" s="205"/>
      <c r="X3734" s="230"/>
      <c r="Y3734" s="230"/>
      <c r="Z3734" s="20"/>
      <c r="AA3734" s="20"/>
      <c r="AB3734" s="205"/>
      <c r="AC3734" s="205"/>
      <c r="AD3734" s="205"/>
      <c r="AE3734" s="1">
        <f t="shared" si="107"/>
        <v>0</v>
      </c>
      <c r="AF3734" s="1">
        <f t="shared" si="108"/>
        <v>0</v>
      </c>
      <c r="AH3734" s="1"/>
    </row>
    <row r="3735" spans="1:34">
      <c r="A3735" s="18"/>
      <c r="B3735" s="168"/>
      <c r="C3735" s="19"/>
      <c r="D3735" s="19"/>
      <c r="E3735" s="199"/>
      <c r="F3735" s="205"/>
      <c r="G3735" s="20"/>
      <c r="H3735" s="20"/>
      <c r="I3735" s="20"/>
      <c r="J3735" s="20"/>
      <c r="K3735" s="20"/>
      <c r="L3735" s="20"/>
      <c r="M3735" s="20"/>
      <c r="N3735" s="20"/>
      <c r="O3735" s="125"/>
      <c r="P3735" s="125"/>
      <c r="Q3735" s="199"/>
      <c r="R3735" s="205"/>
      <c r="S3735" s="199"/>
      <c r="T3735" s="199"/>
      <c r="U3735" s="199"/>
      <c r="V3735" s="205"/>
      <c r="W3735" s="205"/>
      <c r="X3735" s="230"/>
      <c r="Y3735" s="230"/>
      <c r="Z3735" s="20"/>
      <c r="AA3735" s="20"/>
      <c r="AB3735" s="205"/>
      <c r="AC3735" s="205"/>
      <c r="AD3735" s="205"/>
      <c r="AE3735" s="1">
        <f t="shared" si="107"/>
        <v>0</v>
      </c>
      <c r="AF3735" s="1">
        <f t="shared" si="108"/>
        <v>0</v>
      </c>
      <c r="AH3735" s="1"/>
    </row>
    <row r="3736" spans="1:34">
      <c r="A3736" s="18"/>
      <c r="B3736" s="168"/>
      <c r="C3736" s="19"/>
      <c r="D3736" s="19"/>
      <c r="E3736" s="199"/>
      <c r="F3736" s="205"/>
      <c r="G3736" s="20"/>
      <c r="H3736" s="20"/>
      <c r="I3736" s="20"/>
      <c r="J3736" s="20"/>
      <c r="K3736" s="20"/>
      <c r="L3736" s="20"/>
      <c r="M3736" s="20"/>
      <c r="N3736" s="20"/>
      <c r="O3736" s="125"/>
      <c r="P3736" s="125"/>
      <c r="Q3736" s="199"/>
      <c r="R3736" s="205"/>
      <c r="S3736" s="199"/>
      <c r="T3736" s="199"/>
      <c r="U3736" s="199"/>
      <c r="V3736" s="205"/>
      <c r="W3736" s="205"/>
      <c r="X3736" s="230"/>
      <c r="Y3736" s="230"/>
      <c r="Z3736" s="20"/>
      <c r="AA3736" s="20"/>
      <c r="AB3736" s="205"/>
      <c r="AC3736" s="205"/>
      <c r="AD3736" s="205"/>
      <c r="AE3736" s="1">
        <f t="shared" si="107"/>
        <v>0</v>
      </c>
      <c r="AF3736" s="1">
        <f t="shared" si="108"/>
        <v>0</v>
      </c>
      <c r="AH3736" s="1"/>
    </row>
    <row r="3737" spans="1:34">
      <c r="A3737" s="18"/>
      <c r="B3737" s="168"/>
      <c r="C3737" s="19"/>
      <c r="D3737" s="19"/>
      <c r="E3737" s="199"/>
      <c r="F3737" s="205"/>
      <c r="G3737" s="20"/>
      <c r="H3737" s="20"/>
      <c r="I3737" s="20"/>
      <c r="J3737" s="20"/>
      <c r="K3737" s="20"/>
      <c r="L3737" s="20"/>
      <c r="M3737" s="20"/>
      <c r="N3737" s="20"/>
      <c r="O3737" s="125"/>
      <c r="P3737" s="125"/>
      <c r="Q3737" s="199"/>
      <c r="R3737" s="205"/>
      <c r="S3737" s="199"/>
      <c r="T3737" s="199"/>
      <c r="U3737" s="199"/>
      <c r="V3737" s="205"/>
      <c r="W3737" s="205"/>
      <c r="X3737" s="230"/>
      <c r="Y3737" s="230"/>
      <c r="Z3737" s="20"/>
      <c r="AA3737" s="20"/>
      <c r="AB3737" s="205"/>
      <c r="AC3737" s="205"/>
      <c r="AD3737" s="205"/>
      <c r="AE3737" s="1">
        <f t="shared" si="107"/>
        <v>0</v>
      </c>
      <c r="AF3737" s="1">
        <f t="shared" si="108"/>
        <v>0</v>
      </c>
      <c r="AH3737" s="1"/>
    </row>
    <row r="3738" spans="1:34">
      <c r="A3738" s="18"/>
      <c r="B3738" s="168"/>
      <c r="C3738" s="19"/>
      <c r="D3738" s="19"/>
      <c r="E3738" s="199"/>
      <c r="F3738" s="205"/>
      <c r="G3738" s="20"/>
      <c r="H3738" s="20"/>
      <c r="I3738" s="20"/>
      <c r="J3738" s="20"/>
      <c r="K3738" s="20"/>
      <c r="L3738" s="20"/>
      <c r="M3738" s="20"/>
      <c r="N3738" s="20"/>
      <c r="O3738" s="125"/>
      <c r="P3738" s="125"/>
      <c r="Q3738" s="199"/>
      <c r="R3738" s="205"/>
      <c r="S3738" s="199"/>
      <c r="T3738" s="199"/>
      <c r="U3738" s="199"/>
      <c r="V3738" s="205"/>
      <c r="W3738" s="205"/>
      <c r="X3738" s="230"/>
      <c r="Y3738" s="230"/>
      <c r="Z3738" s="20"/>
      <c r="AA3738" s="20"/>
      <c r="AB3738" s="205"/>
      <c r="AC3738" s="205"/>
      <c r="AD3738" s="205"/>
      <c r="AE3738" s="1">
        <f t="shared" si="107"/>
        <v>0</v>
      </c>
      <c r="AF3738" s="1">
        <f t="shared" si="108"/>
        <v>0</v>
      </c>
      <c r="AH3738" s="1"/>
    </row>
    <row r="3739" spans="1:34">
      <c r="A3739" s="18"/>
      <c r="B3739" s="168"/>
      <c r="C3739" s="19"/>
      <c r="D3739" s="19"/>
      <c r="E3739" s="199"/>
      <c r="F3739" s="205"/>
      <c r="G3739" s="20"/>
      <c r="H3739" s="20"/>
      <c r="I3739" s="20"/>
      <c r="J3739" s="20"/>
      <c r="K3739" s="20"/>
      <c r="L3739" s="20"/>
      <c r="M3739" s="20"/>
      <c r="N3739" s="20"/>
      <c r="O3739" s="125"/>
      <c r="P3739" s="125"/>
      <c r="Q3739" s="199"/>
      <c r="R3739" s="205"/>
      <c r="S3739" s="199"/>
      <c r="T3739" s="199"/>
      <c r="U3739" s="199"/>
      <c r="V3739" s="205"/>
      <c r="W3739" s="205"/>
      <c r="X3739" s="230"/>
      <c r="Y3739" s="230"/>
      <c r="Z3739" s="20"/>
      <c r="AA3739" s="20"/>
      <c r="AB3739" s="205"/>
      <c r="AC3739" s="205"/>
      <c r="AD3739" s="205"/>
      <c r="AE3739" s="1">
        <f t="shared" si="107"/>
        <v>0</v>
      </c>
      <c r="AF3739" s="1">
        <f t="shared" si="108"/>
        <v>0</v>
      </c>
      <c r="AH3739" s="1"/>
    </row>
    <row r="3740" spans="1:34">
      <c r="A3740" s="18"/>
      <c r="B3740" s="168"/>
      <c r="C3740" s="19"/>
      <c r="D3740" s="19"/>
      <c r="E3740" s="199"/>
      <c r="F3740" s="205"/>
      <c r="G3740" s="20"/>
      <c r="H3740" s="20"/>
      <c r="I3740" s="20"/>
      <c r="J3740" s="20"/>
      <c r="K3740" s="20"/>
      <c r="L3740" s="20"/>
      <c r="M3740" s="20"/>
      <c r="N3740" s="20"/>
      <c r="O3740" s="125"/>
      <c r="P3740" s="125"/>
      <c r="Q3740" s="199"/>
      <c r="R3740" s="205"/>
      <c r="S3740" s="199"/>
      <c r="T3740" s="199"/>
      <c r="U3740" s="199"/>
      <c r="V3740" s="205"/>
      <c r="W3740" s="205"/>
      <c r="X3740" s="230"/>
      <c r="Y3740" s="230"/>
      <c r="Z3740" s="20"/>
      <c r="AA3740" s="20"/>
      <c r="AB3740" s="205"/>
      <c r="AC3740" s="205"/>
      <c r="AD3740" s="205"/>
      <c r="AE3740" s="1">
        <f t="shared" si="107"/>
        <v>0</v>
      </c>
      <c r="AF3740" s="1">
        <f t="shared" si="108"/>
        <v>0</v>
      </c>
      <c r="AH3740" s="1"/>
    </row>
    <row r="3741" spans="1:34">
      <c r="A3741" s="18"/>
      <c r="B3741" s="168"/>
      <c r="C3741" s="19"/>
      <c r="D3741" s="19"/>
      <c r="E3741" s="199"/>
      <c r="F3741" s="205"/>
      <c r="G3741" s="20"/>
      <c r="H3741" s="20"/>
      <c r="I3741" s="20"/>
      <c r="J3741" s="20"/>
      <c r="K3741" s="20"/>
      <c r="L3741" s="20"/>
      <c r="M3741" s="20"/>
      <c r="N3741" s="20"/>
      <c r="O3741" s="125"/>
      <c r="P3741" s="125"/>
      <c r="Q3741" s="199"/>
      <c r="R3741" s="205"/>
      <c r="S3741" s="199"/>
      <c r="T3741" s="199"/>
      <c r="U3741" s="199"/>
      <c r="V3741" s="205"/>
      <c r="W3741" s="205"/>
      <c r="X3741" s="230"/>
      <c r="Y3741" s="230"/>
      <c r="Z3741" s="20"/>
      <c r="AA3741" s="20"/>
      <c r="AB3741" s="205"/>
      <c r="AC3741" s="205"/>
      <c r="AD3741" s="205"/>
      <c r="AE3741" s="1">
        <f t="shared" si="107"/>
        <v>0</v>
      </c>
      <c r="AF3741" s="1">
        <f t="shared" si="108"/>
        <v>0</v>
      </c>
      <c r="AH3741" s="1"/>
    </row>
    <row r="3742" spans="1:34">
      <c r="A3742" s="18"/>
      <c r="B3742" s="168"/>
      <c r="C3742" s="19"/>
      <c r="D3742" s="19"/>
      <c r="E3742" s="199"/>
      <c r="F3742" s="205"/>
      <c r="G3742" s="20"/>
      <c r="H3742" s="20"/>
      <c r="I3742" s="20"/>
      <c r="J3742" s="20"/>
      <c r="K3742" s="20"/>
      <c r="L3742" s="20"/>
      <c r="M3742" s="20"/>
      <c r="N3742" s="20"/>
      <c r="O3742" s="125"/>
      <c r="P3742" s="125"/>
      <c r="Q3742" s="199"/>
      <c r="R3742" s="205"/>
      <c r="S3742" s="199"/>
      <c r="T3742" s="199"/>
      <c r="U3742" s="199"/>
      <c r="V3742" s="205"/>
      <c r="W3742" s="205"/>
      <c r="X3742" s="230"/>
      <c r="Y3742" s="230"/>
      <c r="Z3742" s="20"/>
      <c r="AA3742" s="20"/>
      <c r="AB3742" s="205"/>
      <c r="AC3742" s="205"/>
      <c r="AD3742" s="205"/>
      <c r="AE3742" s="1">
        <f t="shared" si="107"/>
        <v>0</v>
      </c>
      <c r="AF3742" s="1">
        <f t="shared" si="108"/>
        <v>0</v>
      </c>
      <c r="AH3742" s="1"/>
    </row>
    <row r="3743" spans="1:34">
      <c r="A3743" s="18"/>
      <c r="B3743" s="168"/>
      <c r="C3743" s="19"/>
      <c r="D3743" s="19"/>
      <c r="E3743" s="199"/>
      <c r="F3743" s="205"/>
      <c r="G3743" s="20"/>
      <c r="H3743" s="20"/>
      <c r="I3743" s="20"/>
      <c r="J3743" s="20"/>
      <c r="K3743" s="20"/>
      <c r="L3743" s="20"/>
      <c r="M3743" s="20"/>
      <c r="N3743" s="20"/>
      <c r="O3743" s="125"/>
      <c r="P3743" s="125"/>
      <c r="Q3743" s="199"/>
      <c r="R3743" s="205"/>
      <c r="S3743" s="199"/>
      <c r="T3743" s="199"/>
      <c r="U3743" s="199"/>
      <c r="V3743" s="205"/>
      <c r="W3743" s="205"/>
      <c r="X3743" s="230"/>
      <c r="Y3743" s="230"/>
      <c r="Z3743" s="20"/>
      <c r="AA3743" s="20"/>
      <c r="AB3743" s="205"/>
      <c r="AC3743" s="205"/>
      <c r="AD3743" s="205"/>
      <c r="AE3743" s="1">
        <f t="shared" si="107"/>
        <v>0</v>
      </c>
      <c r="AF3743" s="1">
        <f t="shared" si="108"/>
        <v>0</v>
      </c>
      <c r="AH3743" s="1"/>
    </row>
    <row r="3744" spans="1:34">
      <c r="A3744" s="18"/>
      <c r="B3744" s="168"/>
      <c r="C3744" s="19"/>
      <c r="D3744" s="19"/>
      <c r="E3744" s="199"/>
      <c r="F3744" s="205"/>
      <c r="G3744" s="20"/>
      <c r="H3744" s="20"/>
      <c r="I3744" s="20"/>
      <c r="J3744" s="20"/>
      <c r="K3744" s="20"/>
      <c r="L3744" s="20"/>
      <c r="M3744" s="20"/>
      <c r="N3744" s="20"/>
      <c r="O3744" s="125"/>
      <c r="P3744" s="125"/>
      <c r="Q3744" s="199"/>
      <c r="R3744" s="205"/>
      <c r="S3744" s="199"/>
      <c r="T3744" s="199"/>
      <c r="U3744" s="199"/>
      <c r="V3744" s="205"/>
      <c r="W3744" s="205"/>
      <c r="X3744" s="230"/>
      <c r="Y3744" s="230"/>
      <c r="Z3744" s="20"/>
      <c r="AA3744" s="20"/>
      <c r="AB3744" s="205"/>
      <c r="AC3744" s="205"/>
      <c r="AD3744" s="205"/>
      <c r="AE3744" s="1">
        <f t="shared" si="107"/>
        <v>0</v>
      </c>
      <c r="AF3744" s="1">
        <f t="shared" si="108"/>
        <v>0</v>
      </c>
      <c r="AH3744" s="1"/>
    </row>
    <row r="3745" spans="1:34">
      <c r="A3745" s="18"/>
      <c r="B3745" s="168"/>
      <c r="C3745" s="19"/>
      <c r="D3745" s="19"/>
      <c r="E3745" s="199"/>
      <c r="F3745" s="205"/>
      <c r="G3745" s="20"/>
      <c r="H3745" s="20"/>
      <c r="I3745" s="20"/>
      <c r="J3745" s="20"/>
      <c r="K3745" s="20"/>
      <c r="L3745" s="20"/>
      <c r="M3745" s="20"/>
      <c r="N3745" s="20"/>
      <c r="O3745" s="125"/>
      <c r="P3745" s="125"/>
      <c r="Q3745" s="199"/>
      <c r="R3745" s="205"/>
      <c r="S3745" s="199"/>
      <c r="T3745" s="199"/>
      <c r="U3745" s="199"/>
      <c r="V3745" s="205"/>
      <c r="W3745" s="205"/>
      <c r="X3745" s="230"/>
      <c r="Y3745" s="230"/>
      <c r="Z3745" s="20"/>
      <c r="AA3745" s="20"/>
      <c r="AB3745" s="205"/>
      <c r="AC3745" s="205"/>
      <c r="AD3745" s="205"/>
      <c r="AE3745" s="1">
        <f t="shared" si="107"/>
        <v>0</v>
      </c>
      <c r="AF3745" s="1">
        <f t="shared" si="108"/>
        <v>0</v>
      </c>
      <c r="AH3745" s="1"/>
    </row>
    <row r="3746" spans="1:34">
      <c r="A3746" s="18"/>
      <c r="B3746" s="168"/>
      <c r="C3746" s="19"/>
      <c r="D3746" s="19"/>
      <c r="E3746" s="199"/>
      <c r="F3746" s="205"/>
      <c r="G3746" s="20"/>
      <c r="H3746" s="20"/>
      <c r="I3746" s="20"/>
      <c r="J3746" s="20"/>
      <c r="K3746" s="20"/>
      <c r="L3746" s="20"/>
      <c r="M3746" s="20"/>
      <c r="N3746" s="20"/>
      <c r="O3746" s="125"/>
      <c r="P3746" s="125"/>
      <c r="Q3746" s="199"/>
      <c r="R3746" s="205"/>
      <c r="S3746" s="199"/>
      <c r="T3746" s="199"/>
      <c r="U3746" s="199"/>
      <c r="V3746" s="205"/>
      <c r="W3746" s="205"/>
      <c r="X3746" s="230"/>
      <c r="Y3746" s="230"/>
      <c r="Z3746" s="20"/>
      <c r="AA3746" s="20"/>
      <c r="AB3746" s="205"/>
      <c r="AC3746" s="205"/>
      <c r="AD3746" s="205"/>
      <c r="AE3746" s="1">
        <f t="shared" si="107"/>
        <v>0</v>
      </c>
      <c r="AF3746" s="1">
        <f t="shared" si="108"/>
        <v>0</v>
      </c>
      <c r="AH3746" s="1"/>
    </row>
    <row r="3747" spans="1:34">
      <c r="A3747" s="18"/>
      <c r="B3747" s="168"/>
      <c r="C3747" s="19"/>
      <c r="D3747" s="19"/>
      <c r="E3747" s="199"/>
      <c r="F3747" s="205"/>
      <c r="G3747" s="20"/>
      <c r="H3747" s="20"/>
      <c r="I3747" s="20"/>
      <c r="J3747" s="20"/>
      <c r="K3747" s="20"/>
      <c r="L3747" s="20"/>
      <c r="M3747" s="20"/>
      <c r="N3747" s="20"/>
      <c r="O3747" s="125"/>
      <c r="P3747" s="125"/>
      <c r="Q3747" s="199"/>
      <c r="R3747" s="205"/>
      <c r="S3747" s="199"/>
      <c r="T3747" s="199"/>
      <c r="U3747" s="199"/>
      <c r="V3747" s="205"/>
      <c r="W3747" s="205"/>
      <c r="X3747" s="230"/>
      <c r="Y3747" s="230"/>
      <c r="Z3747" s="20"/>
      <c r="AA3747" s="20"/>
      <c r="AB3747" s="205"/>
      <c r="AC3747" s="205"/>
      <c r="AD3747" s="205"/>
      <c r="AE3747" s="1">
        <f t="shared" si="107"/>
        <v>0</v>
      </c>
      <c r="AF3747" s="1">
        <f t="shared" si="108"/>
        <v>0</v>
      </c>
      <c r="AH3747" s="1"/>
    </row>
    <row r="3748" spans="1:34">
      <c r="A3748" s="18"/>
      <c r="B3748" s="168"/>
      <c r="C3748" s="19"/>
      <c r="D3748" s="19"/>
      <c r="E3748" s="199"/>
      <c r="F3748" s="205"/>
      <c r="G3748" s="20"/>
      <c r="H3748" s="20"/>
      <c r="I3748" s="20"/>
      <c r="J3748" s="20"/>
      <c r="K3748" s="20"/>
      <c r="L3748" s="20"/>
      <c r="M3748" s="20"/>
      <c r="N3748" s="20"/>
      <c r="O3748" s="125"/>
      <c r="P3748" s="125"/>
      <c r="Q3748" s="199"/>
      <c r="R3748" s="205"/>
      <c r="S3748" s="199"/>
      <c r="T3748" s="199"/>
      <c r="U3748" s="199"/>
      <c r="V3748" s="205"/>
      <c r="W3748" s="205"/>
      <c r="X3748" s="230"/>
      <c r="Y3748" s="230"/>
      <c r="Z3748" s="20"/>
      <c r="AA3748" s="20"/>
      <c r="AB3748" s="205"/>
      <c r="AC3748" s="205"/>
      <c r="AD3748" s="205"/>
      <c r="AE3748" s="1">
        <f t="shared" si="107"/>
        <v>0</v>
      </c>
      <c r="AF3748" s="1">
        <f t="shared" si="108"/>
        <v>0</v>
      </c>
      <c r="AH3748" s="1"/>
    </row>
    <row r="3749" spans="1:34">
      <c r="A3749" s="18"/>
      <c r="B3749" s="168"/>
      <c r="C3749" s="19"/>
      <c r="D3749" s="19"/>
      <c r="E3749" s="199"/>
      <c r="F3749" s="205"/>
      <c r="G3749" s="20"/>
      <c r="H3749" s="20"/>
      <c r="I3749" s="20"/>
      <c r="J3749" s="20"/>
      <c r="K3749" s="20"/>
      <c r="L3749" s="20"/>
      <c r="M3749" s="20"/>
      <c r="N3749" s="20"/>
      <c r="O3749" s="125"/>
      <c r="P3749" s="125"/>
      <c r="Q3749" s="199"/>
      <c r="R3749" s="205"/>
      <c r="S3749" s="199"/>
      <c r="T3749" s="199"/>
      <c r="U3749" s="199"/>
      <c r="V3749" s="205"/>
      <c r="W3749" s="205"/>
      <c r="X3749" s="230"/>
      <c r="Y3749" s="230"/>
      <c r="Z3749" s="20"/>
      <c r="AA3749" s="20"/>
      <c r="AB3749" s="205"/>
      <c r="AC3749" s="205"/>
      <c r="AD3749" s="205"/>
      <c r="AE3749" s="1">
        <f t="shared" si="107"/>
        <v>0</v>
      </c>
      <c r="AF3749" s="1">
        <f t="shared" si="108"/>
        <v>0</v>
      </c>
      <c r="AH3749" s="1"/>
    </row>
    <row r="3750" spans="1:34">
      <c r="A3750" s="18"/>
      <c r="B3750" s="168"/>
      <c r="C3750" s="19"/>
      <c r="D3750" s="19"/>
      <c r="E3750" s="199"/>
      <c r="F3750" s="205"/>
      <c r="G3750" s="20"/>
      <c r="H3750" s="20"/>
      <c r="I3750" s="20"/>
      <c r="J3750" s="20"/>
      <c r="K3750" s="20"/>
      <c r="L3750" s="20"/>
      <c r="M3750" s="20"/>
      <c r="N3750" s="20"/>
      <c r="O3750" s="125"/>
      <c r="P3750" s="125"/>
      <c r="Q3750" s="199"/>
      <c r="R3750" s="205"/>
      <c r="S3750" s="199"/>
      <c r="T3750" s="199"/>
      <c r="U3750" s="199"/>
      <c r="V3750" s="205"/>
      <c r="W3750" s="205"/>
      <c r="X3750" s="230"/>
      <c r="Y3750" s="230"/>
      <c r="Z3750" s="20"/>
      <c r="AA3750" s="20"/>
      <c r="AB3750" s="205"/>
      <c r="AC3750" s="205"/>
      <c r="AD3750" s="205"/>
      <c r="AE3750" s="1">
        <f t="shared" si="107"/>
        <v>0</v>
      </c>
      <c r="AF3750" s="1">
        <f t="shared" si="108"/>
        <v>0</v>
      </c>
      <c r="AH3750" s="1"/>
    </row>
    <row r="3751" spans="1:34">
      <c r="A3751" s="18"/>
      <c r="B3751" s="168"/>
      <c r="C3751" s="19"/>
      <c r="D3751" s="19"/>
      <c r="E3751" s="199"/>
      <c r="F3751" s="205"/>
      <c r="G3751" s="20"/>
      <c r="H3751" s="20"/>
      <c r="I3751" s="20"/>
      <c r="J3751" s="20"/>
      <c r="K3751" s="20"/>
      <c r="L3751" s="20"/>
      <c r="M3751" s="20"/>
      <c r="N3751" s="20"/>
      <c r="O3751" s="125"/>
      <c r="P3751" s="125"/>
      <c r="Q3751" s="199"/>
      <c r="R3751" s="205"/>
      <c r="S3751" s="199"/>
      <c r="T3751" s="199"/>
      <c r="U3751" s="199"/>
      <c r="V3751" s="205"/>
      <c r="W3751" s="205"/>
      <c r="X3751" s="230"/>
      <c r="Y3751" s="230"/>
      <c r="Z3751" s="20"/>
      <c r="AA3751" s="20"/>
      <c r="AB3751" s="205"/>
      <c r="AC3751" s="205"/>
      <c r="AD3751" s="205"/>
      <c r="AE3751" s="1">
        <f t="shared" si="107"/>
        <v>0</v>
      </c>
      <c r="AF3751" s="1">
        <f t="shared" si="108"/>
        <v>0</v>
      </c>
      <c r="AH3751" s="1"/>
    </row>
    <row r="3752" spans="1:34">
      <c r="A3752" s="18"/>
      <c r="B3752" s="168"/>
      <c r="C3752" s="19"/>
      <c r="D3752" s="19"/>
      <c r="E3752" s="199"/>
      <c r="F3752" s="205"/>
      <c r="G3752" s="20"/>
      <c r="H3752" s="20"/>
      <c r="I3752" s="20"/>
      <c r="J3752" s="20"/>
      <c r="K3752" s="20"/>
      <c r="L3752" s="20"/>
      <c r="M3752" s="20"/>
      <c r="N3752" s="20"/>
      <c r="O3752" s="125"/>
      <c r="P3752" s="125"/>
      <c r="Q3752" s="199"/>
      <c r="R3752" s="205"/>
      <c r="S3752" s="199"/>
      <c r="T3752" s="199"/>
      <c r="U3752" s="199"/>
      <c r="V3752" s="205"/>
      <c r="W3752" s="205"/>
      <c r="X3752" s="230"/>
      <c r="Y3752" s="230"/>
      <c r="Z3752" s="20"/>
      <c r="AA3752" s="20"/>
      <c r="AB3752" s="205"/>
      <c r="AC3752" s="205"/>
      <c r="AD3752" s="205"/>
      <c r="AE3752" s="1">
        <f t="shared" si="107"/>
        <v>0</v>
      </c>
      <c r="AF3752" s="1">
        <f t="shared" si="108"/>
        <v>0</v>
      </c>
      <c r="AH3752" s="1"/>
    </row>
    <row r="3753" spans="1:34">
      <c r="A3753" s="18"/>
      <c r="B3753" s="168"/>
      <c r="C3753" s="19"/>
      <c r="D3753" s="19"/>
      <c r="E3753" s="199"/>
      <c r="F3753" s="205"/>
      <c r="G3753" s="20"/>
      <c r="H3753" s="20"/>
      <c r="I3753" s="20"/>
      <c r="J3753" s="20"/>
      <c r="K3753" s="20"/>
      <c r="L3753" s="20"/>
      <c r="M3753" s="20"/>
      <c r="N3753" s="20"/>
      <c r="O3753" s="125"/>
      <c r="P3753" s="125"/>
      <c r="Q3753" s="199"/>
      <c r="R3753" s="205"/>
      <c r="S3753" s="199"/>
      <c r="T3753" s="199"/>
      <c r="U3753" s="199"/>
      <c r="V3753" s="205"/>
      <c r="W3753" s="205"/>
      <c r="X3753" s="230"/>
      <c r="Y3753" s="230"/>
      <c r="Z3753" s="20"/>
      <c r="AA3753" s="20"/>
      <c r="AB3753" s="205"/>
      <c r="AC3753" s="205"/>
      <c r="AD3753" s="205"/>
      <c r="AE3753" s="1">
        <f t="shared" si="107"/>
        <v>0</v>
      </c>
      <c r="AF3753" s="1">
        <f t="shared" si="108"/>
        <v>0</v>
      </c>
      <c r="AH3753" s="1"/>
    </row>
    <row r="3754" spans="1:34">
      <c r="A3754" s="18"/>
      <c r="B3754" s="168"/>
      <c r="C3754" s="19"/>
      <c r="D3754" s="19"/>
      <c r="E3754" s="199"/>
      <c r="F3754" s="205"/>
      <c r="G3754" s="20"/>
      <c r="H3754" s="20"/>
      <c r="I3754" s="20"/>
      <c r="J3754" s="20"/>
      <c r="K3754" s="20"/>
      <c r="L3754" s="20"/>
      <c r="M3754" s="20"/>
      <c r="N3754" s="20"/>
      <c r="O3754" s="125"/>
      <c r="P3754" s="125"/>
      <c r="Q3754" s="199"/>
      <c r="R3754" s="205"/>
      <c r="S3754" s="199"/>
      <c r="T3754" s="199"/>
      <c r="U3754" s="199"/>
      <c r="V3754" s="205"/>
      <c r="W3754" s="205"/>
      <c r="X3754" s="230"/>
      <c r="Y3754" s="230"/>
      <c r="Z3754" s="20"/>
      <c r="AA3754" s="20"/>
      <c r="AB3754" s="205"/>
      <c r="AC3754" s="205"/>
      <c r="AD3754" s="205"/>
      <c r="AE3754" s="1">
        <f t="shared" si="107"/>
        <v>0</v>
      </c>
      <c r="AF3754" s="1">
        <f t="shared" si="108"/>
        <v>0</v>
      </c>
      <c r="AH3754" s="1"/>
    </row>
    <row r="3755" spans="1:34">
      <c r="A3755" s="18"/>
      <c r="B3755" s="168"/>
      <c r="C3755" s="19"/>
      <c r="D3755" s="19"/>
      <c r="E3755" s="199"/>
      <c r="F3755" s="205"/>
      <c r="G3755" s="20"/>
      <c r="H3755" s="20"/>
      <c r="I3755" s="20"/>
      <c r="J3755" s="20"/>
      <c r="K3755" s="20"/>
      <c r="L3755" s="20"/>
      <c r="M3755" s="20"/>
      <c r="N3755" s="20"/>
      <c r="O3755" s="125"/>
      <c r="P3755" s="125"/>
      <c r="Q3755" s="199"/>
      <c r="R3755" s="205"/>
      <c r="S3755" s="199"/>
      <c r="T3755" s="199"/>
      <c r="U3755" s="199"/>
      <c r="V3755" s="205"/>
      <c r="W3755" s="205"/>
      <c r="X3755" s="230"/>
      <c r="Y3755" s="230"/>
      <c r="Z3755" s="20"/>
      <c r="AA3755" s="20"/>
      <c r="AB3755" s="205"/>
      <c r="AC3755" s="205"/>
      <c r="AD3755" s="205"/>
      <c r="AE3755" s="1">
        <f t="shared" si="107"/>
        <v>0</v>
      </c>
      <c r="AF3755" s="1">
        <f t="shared" si="108"/>
        <v>0</v>
      </c>
      <c r="AH3755" s="1"/>
    </row>
    <row r="3756" spans="1:34">
      <c r="A3756" s="18"/>
      <c r="B3756" s="168"/>
      <c r="C3756" s="19"/>
      <c r="D3756" s="19"/>
      <c r="E3756" s="199"/>
      <c r="F3756" s="205"/>
      <c r="G3756" s="20"/>
      <c r="H3756" s="20"/>
      <c r="I3756" s="20"/>
      <c r="J3756" s="20"/>
      <c r="K3756" s="20"/>
      <c r="L3756" s="20"/>
      <c r="M3756" s="20"/>
      <c r="N3756" s="20"/>
      <c r="O3756" s="125"/>
      <c r="P3756" s="125"/>
      <c r="Q3756" s="199"/>
      <c r="R3756" s="205"/>
      <c r="S3756" s="199"/>
      <c r="T3756" s="199"/>
      <c r="U3756" s="199"/>
      <c r="V3756" s="205"/>
      <c r="W3756" s="205"/>
      <c r="X3756" s="230"/>
      <c r="Y3756" s="230"/>
      <c r="Z3756" s="20"/>
      <c r="AA3756" s="20"/>
      <c r="AB3756" s="205"/>
      <c r="AC3756" s="205"/>
      <c r="AD3756" s="205"/>
      <c r="AE3756" s="1">
        <f t="shared" si="107"/>
        <v>0</v>
      </c>
      <c r="AF3756" s="1">
        <f t="shared" si="108"/>
        <v>0</v>
      </c>
      <c r="AH3756" s="1"/>
    </row>
    <row r="3757" spans="1:34">
      <c r="A3757" s="18"/>
      <c r="B3757" s="168"/>
      <c r="C3757" s="19"/>
      <c r="D3757" s="19"/>
      <c r="E3757" s="199"/>
      <c r="F3757" s="205"/>
      <c r="G3757" s="20"/>
      <c r="H3757" s="20"/>
      <c r="I3757" s="20"/>
      <c r="J3757" s="20"/>
      <c r="K3757" s="20"/>
      <c r="L3757" s="20"/>
      <c r="M3757" s="20"/>
      <c r="N3757" s="20"/>
      <c r="O3757" s="125"/>
      <c r="P3757" s="125"/>
      <c r="Q3757" s="199"/>
      <c r="R3757" s="205"/>
      <c r="S3757" s="199"/>
      <c r="T3757" s="199"/>
      <c r="U3757" s="199"/>
      <c r="V3757" s="205"/>
      <c r="W3757" s="205"/>
      <c r="X3757" s="230"/>
      <c r="Y3757" s="230"/>
      <c r="Z3757" s="20"/>
      <c r="AA3757" s="20"/>
      <c r="AB3757" s="205"/>
      <c r="AC3757" s="205"/>
      <c r="AD3757" s="205"/>
      <c r="AE3757" s="1">
        <f t="shared" si="107"/>
        <v>0</v>
      </c>
      <c r="AF3757" s="1">
        <f t="shared" si="108"/>
        <v>0</v>
      </c>
      <c r="AH3757" s="1"/>
    </row>
    <row r="3758" spans="1:34">
      <c r="A3758" s="18"/>
      <c r="B3758" s="168"/>
      <c r="C3758" s="19"/>
      <c r="D3758" s="19"/>
      <c r="E3758" s="199"/>
      <c r="F3758" s="205"/>
      <c r="G3758" s="20"/>
      <c r="H3758" s="20"/>
      <c r="I3758" s="20"/>
      <c r="J3758" s="20"/>
      <c r="K3758" s="20"/>
      <c r="L3758" s="20"/>
      <c r="M3758" s="20"/>
      <c r="N3758" s="20"/>
      <c r="O3758" s="125"/>
      <c r="P3758" s="125"/>
      <c r="Q3758" s="199"/>
      <c r="R3758" s="205"/>
      <c r="S3758" s="199"/>
      <c r="T3758" s="199"/>
      <c r="U3758" s="199"/>
      <c r="V3758" s="205"/>
      <c r="W3758" s="205"/>
      <c r="X3758" s="230"/>
      <c r="Y3758" s="230"/>
      <c r="Z3758" s="20"/>
      <c r="AA3758" s="20"/>
      <c r="AB3758" s="205"/>
      <c r="AC3758" s="205"/>
      <c r="AD3758" s="205"/>
      <c r="AE3758" s="1">
        <f t="shared" si="107"/>
        <v>0</v>
      </c>
      <c r="AF3758" s="1">
        <f t="shared" si="108"/>
        <v>0</v>
      </c>
      <c r="AH3758" s="1"/>
    </row>
    <row r="3759" spans="1:34">
      <c r="A3759" s="18"/>
      <c r="B3759" s="168"/>
      <c r="C3759" s="19"/>
      <c r="D3759" s="19"/>
      <c r="E3759" s="199"/>
      <c r="F3759" s="205"/>
      <c r="G3759" s="20"/>
      <c r="H3759" s="20"/>
      <c r="I3759" s="20"/>
      <c r="J3759" s="20"/>
      <c r="K3759" s="20"/>
      <c r="L3759" s="20"/>
      <c r="M3759" s="20"/>
      <c r="N3759" s="20"/>
      <c r="O3759" s="125"/>
      <c r="P3759" s="125"/>
      <c r="Q3759" s="199"/>
      <c r="R3759" s="205"/>
      <c r="S3759" s="199"/>
      <c r="T3759" s="199"/>
      <c r="U3759" s="199"/>
      <c r="V3759" s="205"/>
      <c r="W3759" s="205"/>
      <c r="X3759" s="230"/>
      <c r="Y3759" s="230"/>
      <c r="Z3759" s="20"/>
      <c r="AA3759" s="20"/>
      <c r="AB3759" s="205"/>
      <c r="AC3759" s="205"/>
      <c r="AD3759" s="205"/>
      <c r="AE3759" s="1">
        <f t="shared" si="107"/>
        <v>0</v>
      </c>
      <c r="AF3759" s="1">
        <f t="shared" si="108"/>
        <v>0</v>
      </c>
      <c r="AH3759" s="1"/>
    </row>
    <row r="3760" spans="1:34">
      <c r="A3760" s="18"/>
      <c r="B3760" s="168"/>
      <c r="C3760" s="19"/>
      <c r="D3760" s="19"/>
      <c r="E3760" s="199"/>
      <c r="F3760" s="205"/>
      <c r="G3760" s="20"/>
      <c r="H3760" s="20"/>
      <c r="I3760" s="20"/>
      <c r="J3760" s="20"/>
      <c r="K3760" s="20"/>
      <c r="L3760" s="20"/>
      <c r="M3760" s="20"/>
      <c r="N3760" s="20"/>
      <c r="O3760" s="125"/>
      <c r="P3760" s="125"/>
      <c r="Q3760" s="199"/>
      <c r="R3760" s="205"/>
      <c r="S3760" s="199"/>
      <c r="T3760" s="199"/>
      <c r="U3760" s="199"/>
      <c r="V3760" s="205"/>
      <c r="W3760" s="205"/>
      <c r="X3760" s="230"/>
      <c r="Y3760" s="230"/>
      <c r="Z3760" s="20"/>
      <c r="AA3760" s="20"/>
      <c r="AB3760" s="205"/>
      <c r="AC3760" s="205"/>
      <c r="AD3760" s="205"/>
      <c r="AE3760" s="1">
        <f t="shared" si="107"/>
        <v>0</v>
      </c>
      <c r="AF3760" s="1">
        <f t="shared" si="108"/>
        <v>0</v>
      </c>
      <c r="AH3760" s="1"/>
    </row>
    <row r="3761" spans="1:34">
      <c r="A3761" s="18"/>
      <c r="B3761" s="168"/>
      <c r="C3761" s="19"/>
      <c r="D3761" s="19"/>
      <c r="E3761" s="199"/>
      <c r="F3761" s="205"/>
      <c r="G3761" s="20"/>
      <c r="H3761" s="20"/>
      <c r="I3761" s="20"/>
      <c r="J3761" s="20"/>
      <c r="K3761" s="20"/>
      <c r="L3761" s="20"/>
      <c r="M3761" s="20"/>
      <c r="N3761" s="20"/>
      <c r="O3761" s="125"/>
      <c r="P3761" s="125"/>
      <c r="Q3761" s="199"/>
      <c r="R3761" s="205"/>
      <c r="S3761" s="199"/>
      <c r="T3761" s="199"/>
      <c r="U3761" s="199"/>
      <c r="V3761" s="205"/>
      <c r="W3761" s="205"/>
      <c r="X3761" s="230"/>
      <c r="Y3761" s="230"/>
      <c r="Z3761" s="20"/>
      <c r="AA3761" s="20"/>
      <c r="AB3761" s="205"/>
      <c r="AC3761" s="205"/>
      <c r="AD3761" s="205"/>
      <c r="AE3761" s="1">
        <f t="shared" si="107"/>
        <v>0</v>
      </c>
      <c r="AF3761" s="1">
        <f t="shared" si="108"/>
        <v>0</v>
      </c>
      <c r="AH3761" s="1"/>
    </row>
    <row r="3762" spans="1:34">
      <c r="A3762" s="18"/>
      <c r="B3762" s="168"/>
      <c r="C3762" s="19"/>
      <c r="D3762" s="19"/>
      <c r="E3762" s="199"/>
      <c r="F3762" s="205"/>
      <c r="G3762" s="20"/>
      <c r="H3762" s="20"/>
      <c r="I3762" s="20"/>
      <c r="J3762" s="20"/>
      <c r="K3762" s="20"/>
      <c r="L3762" s="20"/>
      <c r="M3762" s="20"/>
      <c r="N3762" s="20"/>
      <c r="O3762" s="125"/>
      <c r="P3762" s="125"/>
      <c r="Q3762" s="199"/>
      <c r="R3762" s="205"/>
      <c r="S3762" s="199"/>
      <c r="T3762" s="199"/>
      <c r="U3762" s="199"/>
      <c r="V3762" s="205"/>
      <c r="W3762" s="205"/>
      <c r="X3762" s="230"/>
      <c r="Y3762" s="230"/>
      <c r="Z3762" s="20"/>
      <c r="AA3762" s="20"/>
      <c r="AB3762" s="205"/>
      <c r="AC3762" s="205"/>
      <c r="AD3762" s="205"/>
      <c r="AE3762" s="1">
        <f t="shared" si="107"/>
        <v>0</v>
      </c>
      <c r="AF3762" s="1">
        <f t="shared" si="108"/>
        <v>0</v>
      </c>
      <c r="AH3762" s="1"/>
    </row>
    <row r="3763" spans="1:34">
      <c r="A3763" s="18"/>
      <c r="B3763" s="168"/>
      <c r="C3763" s="19"/>
      <c r="D3763" s="19"/>
      <c r="E3763" s="199"/>
      <c r="F3763" s="205"/>
      <c r="G3763" s="20"/>
      <c r="H3763" s="20"/>
      <c r="I3763" s="20"/>
      <c r="J3763" s="20"/>
      <c r="K3763" s="20"/>
      <c r="L3763" s="20"/>
      <c r="M3763" s="20"/>
      <c r="N3763" s="20"/>
      <c r="O3763" s="125"/>
      <c r="P3763" s="125"/>
      <c r="Q3763" s="199"/>
      <c r="R3763" s="205"/>
      <c r="S3763" s="199"/>
      <c r="T3763" s="199"/>
      <c r="U3763" s="199"/>
      <c r="V3763" s="205"/>
      <c r="W3763" s="205"/>
      <c r="X3763" s="230"/>
      <c r="Y3763" s="230"/>
      <c r="Z3763" s="20"/>
      <c r="AA3763" s="20"/>
      <c r="AB3763" s="205"/>
      <c r="AC3763" s="205"/>
      <c r="AD3763" s="205"/>
      <c r="AE3763" s="1">
        <f t="shared" si="107"/>
        <v>0</v>
      </c>
      <c r="AF3763" s="1">
        <f t="shared" si="108"/>
        <v>0</v>
      </c>
      <c r="AH3763" s="1"/>
    </row>
    <row r="3764" spans="1:34">
      <c r="A3764" s="18"/>
      <c r="B3764" s="168"/>
      <c r="C3764" s="19"/>
      <c r="D3764" s="19"/>
      <c r="E3764" s="199"/>
      <c r="F3764" s="205"/>
      <c r="G3764" s="20"/>
      <c r="H3764" s="20"/>
      <c r="I3764" s="20"/>
      <c r="J3764" s="20"/>
      <c r="K3764" s="20"/>
      <c r="L3764" s="20"/>
      <c r="M3764" s="20"/>
      <c r="N3764" s="20"/>
      <c r="O3764" s="125"/>
      <c r="P3764" s="125"/>
      <c r="Q3764" s="199"/>
      <c r="R3764" s="205"/>
      <c r="S3764" s="199"/>
      <c r="T3764" s="199"/>
      <c r="U3764" s="199"/>
      <c r="V3764" s="205"/>
      <c r="W3764" s="205"/>
      <c r="X3764" s="230"/>
      <c r="Y3764" s="230"/>
      <c r="Z3764" s="20"/>
      <c r="AA3764" s="20"/>
      <c r="AB3764" s="205"/>
      <c r="AC3764" s="205"/>
      <c r="AD3764" s="205"/>
      <c r="AE3764" s="1">
        <f t="shared" si="107"/>
        <v>0</v>
      </c>
      <c r="AF3764" s="1">
        <f t="shared" si="108"/>
        <v>0</v>
      </c>
      <c r="AH3764" s="1"/>
    </row>
    <row r="3765" spans="1:34">
      <c r="A3765" s="18"/>
      <c r="B3765" s="168"/>
      <c r="C3765" s="19"/>
      <c r="D3765" s="19"/>
      <c r="E3765" s="199"/>
      <c r="F3765" s="205"/>
      <c r="G3765" s="20"/>
      <c r="H3765" s="20"/>
      <c r="I3765" s="20"/>
      <c r="J3765" s="20"/>
      <c r="K3765" s="20"/>
      <c r="L3765" s="20"/>
      <c r="M3765" s="20"/>
      <c r="N3765" s="20"/>
      <c r="O3765" s="125"/>
      <c r="P3765" s="125"/>
      <c r="Q3765" s="199"/>
      <c r="R3765" s="205"/>
      <c r="S3765" s="199"/>
      <c r="T3765" s="199"/>
      <c r="U3765" s="199"/>
      <c r="V3765" s="205"/>
      <c r="W3765" s="205"/>
      <c r="X3765" s="230"/>
      <c r="Y3765" s="230"/>
      <c r="Z3765" s="20"/>
      <c r="AA3765" s="20"/>
      <c r="AB3765" s="205"/>
      <c r="AC3765" s="205"/>
      <c r="AD3765" s="205"/>
      <c r="AE3765" s="1">
        <f t="shared" si="107"/>
        <v>0</v>
      </c>
      <c r="AF3765" s="1">
        <f t="shared" si="108"/>
        <v>0</v>
      </c>
      <c r="AH3765" s="1"/>
    </row>
    <row r="3766" spans="1:34">
      <c r="A3766" s="18"/>
      <c r="B3766" s="168"/>
      <c r="C3766" s="19"/>
      <c r="D3766" s="19"/>
      <c r="E3766" s="199"/>
      <c r="F3766" s="205"/>
      <c r="G3766" s="20"/>
      <c r="H3766" s="20"/>
      <c r="I3766" s="20"/>
      <c r="J3766" s="20"/>
      <c r="K3766" s="20"/>
      <c r="L3766" s="20"/>
      <c r="M3766" s="20"/>
      <c r="N3766" s="20"/>
      <c r="O3766" s="125"/>
      <c r="P3766" s="125"/>
      <c r="Q3766" s="199"/>
      <c r="R3766" s="205"/>
      <c r="S3766" s="199"/>
      <c r="T3766" s="199"/>
      <c r="U3766" s="199"/>
      <c r="V3766" s="205"/>
      <c r="W3766" s="205"/>
      <c r="X3766" s="230"/>
      <c r="Y3766" s="230"/>
      <c r="Z3766" s="20"/>
      <c r="AA3766" s="20"/>
      <c r="AB3766" s="205"/>
      <c r="AC3766" s="205"/>
      <c r="AD3766" s="205"/>
      <c r="AE3766" s="1">
        <f t="shared" si="107"/>
        <v>0</v>
      </c>
      <c r="AF3766" s="1">
        <f t="shared" si="108"/>
        <v>0</v>
      </c>
      <c r="AH3766" s="1"/>
    </row>
    <row r="3767" spans="1:34">
      <c r="A3767" s="18"/>
      <c r="B3767" s="168"/>
      <c r="C3767" s="19"/>
      <c r="D3767" s="19"/>
      <c r="E3767" s="199"/>
      <c r="F3767" s="205"/>
      <c r="G3767" s="20"/>
      <c r="H3767" s="20"/>
      <c r="I3767" s="20"/>
      <c r="J3767" s="20"/>
      <c r="K3767" s="20"/>
      <c r="L3767" s="20"/>
      <c r="M3767" s="20"/>
      <c r="N3767" s="20"/>
      <c r="O3767" s="125"/>
      <c r="P3767" s="125"/>
      <c r="Q3767" s="199"/>
      <c r="R3767" s="205"/>
      <c r="S3767" s="199"/>
      <c r="T3767" s="199"/>
      <c r="U3767" s="199"/>
      <c r="V3767" s="205"/>
      <c r="W3767" s="205"/>
      <c r="X3767" s="230"/>
      <c r="Y3767" s="230"/>
      <c r="Z3767" s="20"/>
      <c r="AA3767" s="20"/>
      <c r="AB3767" s="205"/>
      <c r="AC3767" s="205"/>
      <c r="AD3767" s="205"/>
      <c r="AE3767" s="1">
        <f t="shared" si="107"/>
        <v>0</v>
      </c>
      <c r="AF3767" s="1">
        <f t="shared" si="108"/>
        <v>0</v>
      </c>
      <c r="AH3767" s="1"/>
    </row>
    <row r="3768" spans="1:34">
      <c r="A3768" s="18"/>
      <c r="B3768" s="168"/>
      <c r="C3768" s="19"/>
      <c r="D3768" s="19"/>
      <c r="E3768" s="199"/>
      <c r="F3768" s="205"/>
      <c r="G3768" s="20"/>
      <c r="H3768" s="20"/>
      <c r="I3768" s="20"/>
      <c r="J3768" s="20"/>
      <c r="K3768" s="20"/>
      <c r="L3768" s="20"/>
      <c r="M3768" s="20"/>
      <c r="N3768" s="20"/>
      <c r="O3768" s="125"/>
      <c r="P3768" s="125"/>
      <c r="Q3768" s="199"/>
      <c r="R3768" s="205"/>
      <c r="S3768" s="199"/>
      <c r="T3768" s="199"/>
      <c r="U3768" s="199"/>
      <c r="V3768" s="205"/>
      <c r="W3768" s="205"/>
      <c r="X3768" s="230"/>
      <c r="Y3768" s="230"/>
      <c r="Z3768" s="20"/>
      <c r="AA3768" s="20"/>
      <c r="AB3768" s="205"/>
      <c r="AC3768" s="205"/>
      <c r="AD3768" s="205"/>
      <c r="AE3768" s="1">
        <f t="shared" si="107"/>
        <v>0</v>
      </c>
      <c r="AF3768" s="1">
        <f t="shared" si="108"/>
        <v>0</v>
      </c>
      <c r="AH3768" s="1"/>
    </row>
    <row r="3769" spans="1:34">
      <c r="A3769" s="18"/>
      <c r="B3769" s="168"/>
      <c r="C3769" s="19"/>
      <c r="D3769" s="19"/>
      <c r="E3769" s="199"/>
      <c r="F3769" s="205"/>
      <c r="G3769" s="20"/>
      <c r="H3769" s="20"/>
      <c r="I3769" s="20"/>
      <c r="J3769" s="20"/>
      <c r="K3769" s="20"/>
      <c r="L3769" s="20"/>
      <c r="M3769" s="20"/>
      <c r="N3769" s="20"/>
      <c r="O3769" s="125"/>
      <c r="P3769" s="125"/>
      <c r="Q3769" s="199"/>
      <c r="R3769" s="205"/>
      <c r="S3769" s="199"/>
      <c r="T3769" s="199"/>
      <c r="U3769" s="199"/>
      <c r="V3769" s="205"/>
      <c r="W3769" s="205"/>
      <c r="X3769" s="230"/>
      <c r="Y3769" s="230"/>
      <c r="Z3769" s="20"/>
      <c r="AA3769" s="20"/>
      <c r="AB3769" s="205"/>
      <c r="AC3769" s="205"/>
      <c r="AD3769" s="205"/>
      <c r="AE3769" s="1">
        <f t="shared" si="107"/>
        <v>0</v>
      </c>
      <c r="AF3769" s="1">
        <f t="shared" si="108"/>
        <v>0</v>
      </c>
      <c r="AH3769" s="1"/>
    </row>
    <row r="3770" spans="1:34">
      <c r="A3770" s="18"/>
      <c r="B3770" s="168"/>
      <c r="C3770" s="19"/>
      <c r="D3770" s="19"/>
      <c r="E3770" s="199"/>
      <c r="F3770" s="205"/>
      <c r="G3770" s="20"/>
      <c r="H3770" s="20"/>
      <c r="I3770" s="20"/>
      <c r="J3770" s="20"/>
      <c r="K3770" s="20"/>
      <c r="L3770" s="20"/>
      <c r="M3770" s="20"/>
      <c r="N3770" s="20"/>
      <c r="O3770" s="125"/>
      <c r="P3770" s="125"/>
      <c r="Q3770" s="199"/>
      <c r="R3770" s="205"/>
      <c r="S3770" s="199"/>
      <c r="T3770" s="199"/>
      <c r="U3770" s="199"/>
      <c r="V3770" s="205"/>
      <c r="W3770" s="205"/>
      <c r="X3770" s="230"/>
      <c r="Y3770" s="230"/>
      <c r="Z3770" s="20"/>
      <c r="AA3770" s="20"/>
      <c r="AB3770" s="205"/>
      <c r="AC3770" s="205"/>
      <c r="AD3770" s="205"/>
      <c r="AE3770" s="1">
        <f t="shared" si="107"/>
        <v>0</v>
      </c>
      <c r="AF3770" s="1">
        <f t="shared" si="108"/>
        <v>0</v>
      </c>
      <c r="AH3770" s="1"/>
    </row>
    <row r="3771" spans="1:34">
      <c r="A3771" s="18"/>
      <c r="B3771" s="168"/>
      <c r="C3771" s="19"/>
      <c r="D3771" s="19"/>
      <c r="E3771" s="199"/>
      <c r="F3771" s="205"/>
      <c r="G3771" s="20"/>
      <c r="H3771" s="20"/>
      <c r="I3771" s="20"/>
      <c r="J3771" s="20"/>
      <c r="K3771" s="20"/>
      <c r="L3771" s="20"/>
      <c r="M3771" s="20"/>
      <c r="N3771" s="20"/>
      <c r="O3771" s="125"/>
      <c r="P3771" s="125"/>
      <c r="Q3771" s="199"/>
      <c r="R3771" s="205"/>
      <c r="S3771" s="199"/>
      <c r="T3771" s="199"/>
      <c r="U3771" s="199"/>
      <c r="V3771" s="205"/>
      <c r="W3771" s="205"/>
      <c r="X3771" s="230"/>
      <c r="Y3771" s="230"/>
      <c r="Z3771" s="20"/>
      <c r="AA3771" s="20"/>
      <c r="AB3771" s="205"/>
      <c r="AC3771" s="205"/>
      <c r="AD3771" s="205"/>
      <c r="AE3771" s="1">
        <f t="shared" si="107"/>
        <v>0</v>
      </c>
      <c r="AF3771" s="1">
        <f t="shared" si="108"/>
        <v>0</v>
      </c>
      <c r="AH3771" s="1"/>
    </row>
    <row r="3772" spans="1:34">
      <c r="A3772" s="18"/>
      <c r="B3772" s="168"/>
      <c r="C3772" s="19"/>
      <c r="D3772" s="19"/>
      <c r="E3772" s="199"/>
      <c r="F3772" s="205"/>
      <c r="G3772" s="20"/>
      <c r="H3772" s="20"/>
      <c r="I3772" s="20"/>
      <c r="J3772" s="20"/>
      <c r="K3772" s="20"/>
      <c r="L3772" s="20"/>
      <c r="M3772" s="20"/>
      <c r="N3772" s="20"/>
      <c r="O3772" s="125"/>
      <c r="P3772" s="125"/>
      <c r="Q3772" s="199"/>
      <c r="R3772" s="205"/>
      <c r="S3772" s="199"/>
      <c r="T3772" s="199"/>
      <c r="U3772" s="199"/>
      <c r="V3772" s="205"/>
      <c r="W3772" s="205"/>
      <c r="X3772" s="230"/>
      <c r="Y3772" s="230"/>
      <c r="Z3772" s="20"/>
      <c r="AA3772" s="20"/>
      <c r="AB3772" s="205"/>
      <c r="AC3772" s="205"/>
      <c r="AD3772" s="205"/>
      <c r="AE3772" s="1">
        <f t="shared" si="107"/>
        <v>0</v>
      </c>
      <c r="AF3772" s="1">
        <f t="shared" si="108"/>
        <v>0</v>
      </c>
      <c r="AH3772" s="1"/>
    </row>
    <row r="3773" spans="1:34">
      <c r="A3773" s="18"/>
      <c r="B3773" s="168"/>
      <c r="C3773" s="19"/>
      <c r="D3773" s="19"/>
      <c r="E3773" s="199"/>
      <c r="F3773" s="205"/>
      <c r="G3773" s="20"/>
      <c r="H3773" s="20"/>
      <c r="I3773" s="20"/>
      <c r="J3773" s="20"/>
      <c r="K3773" s="20"/>
      <c r="L3773" s="20"/>
      <c r="M3773" s="20"/>
      <c r="N3773" s="20"/>
      <c r="O3773" s="125"/>
      <c r="P3773" s="125"/>
      <c r="Q3773" s="199"/>
      <c r="R3773" s="205"/>
      <c r="S3773" s="199"/>
      <c r="T3773" s="199"/>
      <c r="U3773" s="199"/>
      <c r="V3773" s="205"/>
      <c r="W3773" s="205"/>
      <c r="X3773" s="230"/>
      <c r="Y3773" s="230"/>
      <c r="Z3773" s="20"/>
      <c r="AA3773" s="20"/>
      <c r="AB3773" s="205"/>
      <c r="AC3773" s="205"/>
      <c r="AD3773" s="205"/>
      <c r="AE3773" s="1">
        <f t="shared" si="107"/>
        <v>0</v>
      </c>
      <c r="AF3773" s="1">
        <f t="shared" si="108"/>
        <v>0</v>
      </c>
      <c r="AH3773" s="1"/>
    </row>
    <row r="3774" spans="1:34">
      <c r="A3774" s="18"/>
      <c r="B3774" s="168"/>
      <c r="C3774" s="19"/>
      <c r="D3774" s="19"/>
      <c r="E3774" s="199"/>
      <c r="F3774" s="205"/>
      <c r="G3774" s="20"/>
      <c r="H3774" s="20"/>
      <c r="I3774" s="20"/>
      <c r="J3774" s="20"/>
      <c r="K3774" s="20"/>
      <c r="L3774" s="20"/>
      <c r="M3774" s="20"/>
      <c r="N3774" s="20"/>
      <c r="O3774" s="125"/>
      <c r="P3774" s="125"/>
      <c r="Q3774" s="199"/>
      <c r="R3774" s="205"/>
      <c r="S3774" s="199"/>
      <c r="T3774" s="199"/>
      <c r="U3774" s="199"/>
      <c r="V3774" s="205"/>
      <c r="W3774" s="205"/>
      <c r="X3774" s="230"/>
      <c r="Y3774" s="230"/>
      <c r="Z3774" s="20"/>
      <c r="AA3774" s="20"/>
      <c r="AB3774" s="205"/>
      <c r="AC3774" s="205"/>
      <c r="AD3774" s="205"/>
      <c r="AE3774" s="1">
        <f t="shared" si="107"/>
        <v>0</v>
      </c>
      <c r="AF3774" s="1">
        <f t="shared" si="108"/>
        <v>0</v>
      </c>
      <c r="AH3774" s="1"/>
    </row>
    <row r="3775" spans="1:34">
      <c r="A3775" s="18"/>
      <c r="B3775" s="168"/>
      <c r="C3775" s="19"/>
      <c r="D3775" s="19"/>
      <c r="E3775" s="199"/>
      <c r="F3775" s="205"/>
      <c r="G3775" s="20"/>
      <c r="H3775" s="20"/>
      <c r="I3775" s="20"/>
      <c r="J3775" s="20"/>
      <c r="K3775" s="20"/>
      <c r="L3775" s="20"/>
      <c r="M3775" s="20"/>
      <c r="N3775" s="20"/>
      <c r="O3775" s="125"/>
      <c r="P3775" s="125"/>
      <c r="Q3775" s="199"/>
      <c r="R3775" s="205"/>
      <c r="S3775" s="199"/>
      <c r="T3775" s="199"/>
      <c r="U3775" s="199"/>
      <c r="V3775" s="205"/>
      <c r="W3775" s="205"/>
      <c r="X3775" s="230"/>
      <c r="Y3775" s="230"/>
      <c r="Z3775" s="20"/>
      <c r="AA3775" s="20"/>
      <c r="AB3775" s="205"/>
      <c r="AC3775" s="205"/>
      <c r="AD3775" s="205"/>
      <c r="AE3775" s="1">
        <f t="shared" si="107"/>
        <v>0</v>
      </c>
      <c r="AF3775" s="1">
        <f t="shared" si="108"/>
        <v>0</v>
      </c>
      <c r="AH3775" s="1"/>
    </row>
    <row r="3776" spans="1:34">
      <c r="A3776" s="18"/>
      <c r="B3776" s="168"/>
      <c r="C3776" s="19"/>
      <c r="D3776" s="19"/>
      <c r="E3776" s="199"/>
      <c r="F3776" s="205"/>
      <c r="G3776" s="20"/>
      <c r="H3776" s="20"/>
      <c r="I3776" s="20"/>
      <c r="J3776" s="20"/>
      <c r="K3776" s="20"/>
      <c r="L3776" s="20"/>
      <c r="M3776" s="20"/>
      <c r="N3776" s="20"/>
      <c r="O3776" s="125"/>
      <c r="P3776" s="125"/>
      <c r="Q3776" s="199"/>
      <c r="R3776" s="205"/>
      <c r="S3776" s="199"/>
      <c r="T3776" s="199"/>
      <c r="U3776" s="199"/>
      <c r="V3776" s="205"/>
      <c r="W3776" s="205"/>
      <c r="X3776" s="230"/>
      <c r="Y3776" s="230"/>
      <c r="Z3776" s="20"/>
      <c r="AA3776" s="20"/>
      <c r="AB3776" s="205"/>
      <c r="AC3776" s="205"/>
      <c r="AD3776" s="205"/>
      <c r="AE3776" s="1">
        <f t="shared" si="107"/>
        <v>0</v>
      </c>
      <c r="AF3776" s="1">
        <f t="shared" si="108"/>
        <v>0</v>
      </c>
      <c r="AH3776" s="1"/>
    </row>
    <row r="3777" spans="1:34">
      <c r="A3777" s="18"/>
      <c r="B3777" s="168"/>
      <c r="C3777" s="19"/>
      <c r="D3777" s="19"/>
      <c r="E3777" s="199"/>
      <c r="F3777" s="205"/>
      <c r="G3777" s="20"/>
      <c r="H3777" s="20"/>
      <c r="I3777" s="20"/>
      <c r="J3777" s="20"/>
      <c r="K3777" s="20"/>
      <c r="L3777" s="20"/>
      <c r="M3777" s="20"/>
      <c r="N3777" s="20"/>
      <c r="O3777" s="125"/>
      <c r="P3777" s="125"/>
      <c r="Q3777" s="199"/>
      <c r="R3777" s="205"/>
      <c r="S3777" s="199"/>
      <c r="T3777" s="199"/>
      <c r="U3777" s="199"/>
      <c r="V3777" s="205"/>
      <c r="W3777" s="205"/>
      <c r="X3777" s="230"/>
      <c r="Y3777" s="230"/>
      <c r="Z3777" s="20"/>
      <c r="AA3777" s="20"/>
      <c r="AB3777" s="205"/>
      <c r="AC3777" s="205"/>
      <c r="AD3777" s="205"/>
      <c r="AE3777" s="1">
        <f t="shared" si="107"/>
        <v>0</v>
      </c>
      <c r="AF3777" s="1">
        <f t="shared" si="108"/>
        <v>0</v>
      </c>
      <c r="AH3777" s="1"/>
    </row>
    <row r="3778" spans="1:34">
      <c r="A3778" s="18"/>
      <c r="B3778" s="168"/>
      <c r="C3778" s="19"/>
      <c r="D3778" s="19"/>
      <c r="E3778" s="199"/>
      <c r="F3778" s="205"/>
      <c r="G3778" s="20"/>
      <c r="H3778" s="20"/>
      <c r="I3778" s="20"/>
      <c r="J3778" s="20"/>
      <c r="K3778" s="20"/>
      <c r="L3778" s="20"/>
      <c r="M3778" s="20"/>
      <c r="N3778" s="20"/>
      <c r="O3778" s="125"/>
      <c r="P3778" s="125"/>
      <c r="Q3778" s="199"/>
      <c r="R3778" s="205"/>
      <c r="S3778" s="199"/>
      <c r="T3778" s="199"/>
      <c r="U3778" s="199"/>
      <c r="V3778" s="205"/>
      <c r="W3778" s="205"/>
      <c r="X3778" s="230"/>
      <c r="Y3778" s="230"/>
      <c r="Z3778" s="20"/>
      <c r="AA3778" s="20"/>
      <c r="AB3778" s="205"/>
      <c r="AC3778" s="205"/>
      <c r="AD3778" s="205"/>
      <c r="AE3778" s="1">
        <f t="shared" si="107"/>
        <v>0</v>
      </c>
      <c r="AF3778" s="1">
        <f t="shared" si="108"/>
        <v>0</v>
      </c>
      <c r="AH3778" s="1"/>
    </row>
    <row r="3779" spans="1:34">
      <c r="A3779" s="18"/>
      <c r="B3779" s="168"/>
      <c r="C3779" s="19"/>
      <c r="D3779" s="19"/>
      <c r="E3779" s="199"/>
      <c r="F3779" s="205"/>
      <c r="G3779" s="20"/>
      <c r="H3779" s="20"/>
      <c r="I3779" s="20"/>
      <c r="J3779" s="20"/>
      <c r="K3779" s="20"/>
      <c r="L3779" s="20"/>
      <c r="M3779" s="20"/>
      <c r="N3779" s="20"/>
      <c r="O3779" s="125"/>
      <c r="P3779" s="125"/>
      <c r="Q3779" s="199"/>
      <c r="R3779" s="205"/>
      <c r="S3779" s="199"/>
      <c r="T3779" s="199"/>
      <c r="U3779" s="199"/>
      <c r="V3779" s="205"/>
      <c r="W3779" s="205"/>
      <c r="X3779" s="230"/>
      <c r="Y3779" s="230"/>
      <c r="Z3779" s="20"/>
      <c r="AA3779" s="20"/>
      <c r="AB3779" s="205"/>
      <c r="AC3779" s="205"/>
      <c r="AD3779" s="205"/>
      <c r="AE3779" s="1">
        <f t="shared" si="107"/>
        <v>0</v>
      </c>
      <c r="AF3779" s="1">
        <f t="shared" si="108"/>
        <v>0</v>
      </c>
      <c r="AH3779" s="1"/>
    </row>
    <row r="3780" spans="1:34">
      <c r="A3780" s="18"/>
      <c r="B3780" s="168"/>
      <c r="C3780" s="19"/>
      <c r="D3780" s="19"/>
      <c r="E3780" s="199"/>
      <c r="F3780" s="205"/>
      <c r="G3780" s="20"/>
      <c r="H3780" s="20"/>
      <c r="I3780" s="20"/>
      <c r="J3780" s="20"/>
      <c r="K3780" s="20"/>
      <c r="L3780" s="20"/>
      <c r="M3780" s="20"/>
      <c r="N3780" s="20"/>
      <c r="O3780" s="125"/>
      <c r="P3780" s="125"/>
      <c r="Q3780" s="199"/>
      <c r="R3780" s="205"/>
      <c r="S3780" s="199"/>
      <c r="T3780" s="199"/>
      <c r="U3780" s="199"/>
      <c r="V3780" s="205"/>
      <c r="W3780" s="205"/>
      <c r="X3780" s="230"/>
      <c r="Y3780" s="230"/>
      <c r="Z3780" s="20"/>
      <c r="AA3780" s="20"/>
      <c r="AB3780" s="205"/>
      <c r="AC3780" s="205"/>
      <c r="AD3780" s="205"/>
      <c r="AE3780" s="1">
        <f t="shared" si="107"/>
        <v>0</v>
      </c>
      <c r="AF3780" s="1">
        <f t="shared" si="108"/>
        <v>0</v>
      </c>
      <c r="AH3780" s="1"/>
    </row>
    <row r="3781" spans="1:34">
      <c r="A3781" s="18"/>
      <c r="B3781" s="168"/>
      <c r="C3781" s="19"/>
      <c r="D3781" s="19"/>
      <c r="E3781" s="199"/>
      <c r="F3781" s="205"/>
      <c r="G3781" s="20"/>
      <c r="H3781" s="20"/>
      <c r="I3781" s="20"/>
      <c r="J3781" s="20"/>
      <c r="K3781" s="20"/>
      <c r="L3781" s="20"/>
      <c r="M3781" s="20"/>
      <c r="N3781" s="20"/>
      <c r="O3781" s="125"/>
      <c r="P3781" s="125"/>
      <c r="Q3781" s="199"/>
      <c r="R3781" s="205"/>
      <c r="S3781" s="199"/>
      <c r="T3781" s="199"/>
      <c r="U3781" s="199"/>
      <c r="V3781" s="205"/>
      <c r="W3781" s="205"/>
      <c r="X3781" s="230"/>
      <c r="Y3781" s="230"/>
      <c r="Z3781" s="20"/>
      <c r="AA3781" s="20"/>
      <c r="AB3781" s="205"/>
      <c r="AC3781" s="205"/>
      <c r="AD3781" s="205"/>
      <c r="AE3781" s="1">
        <f t="shared" si="107"/>
        <v>0</v>
      </c>
      <c r="AF3781" s="1">
        <f t="shared" si="108"/>
        <v>0</v>
      </c>
      <c r="AH3781" s="1"/>
    </row>
    <row r="3782" spans="1:34">
      <c r="A3782" s="18"/>
      <c r="B3782" s="168"/>
      <c r="C3782" s="19"/>
      <c r="D3782" s="19"/>
      <c r="E3782" s="199"/>
      <c r="F3782" s="205"/>
      <c r="G3782" s="20"/>
      <c r="H3782" s="20"/>
      <c r="I3782" s="20"/>
      <c r="J3782" s="20"/>
      <c r="K3782" s="20"/>
      <c r="L3782" s="20"/>
      <c r="M3782" s="20"/>
      <c r="N3782" s="20"/>
      <c r="O3782" s="125"/>
      <c r="P3782" s="125"/>
      <c r="Q3782" s="199"/>
      <c r="R3782" s="205"/>
      <c r="S3782" s="199"/>
      <c r="T3782" s="199"/>
      <c r="U3782" s="199"/>
      <c r="V3782" s="205"/>
      <c r="W3782" s="205"/>
      <c r="X3782" s="230"/>
      <c r="Y3782" s="230"/>
      <c r="Z3782" s="20"/>
      <c r="AA3782" s="20"/>
      <c r="AB3782" s="205"/>
      <c r="AC3782" s="205"/>
      <c r="AD3782" s="205"/>
      <c r="AE3782" s="1">
        <f t="shared" si="107"/>
        <v>0</v>
      </c>
      <c r="AF3782" s="1">
        <f t="shared" si="108"/>
        <v>0</v>
      </c>
      <c r="AH3782" s="1"/>
    </row>
    <row r="3783" spans="1:34">
      <c r="A3783" s="18"/>
      <c r="B3783" s="168"/>
      <c r="C3783" s="19"/>
      <c r="D3783" s="19"/>
      <c r="E3783" s="199"/>
      <c r="F3783" s="205"/>
      <c r="G3783" s="20"/>
      <c r="H3783" s="20"/>
      <c r="I3783" s="20"/>
      <c r="J3783" s="20"/>
      <c r="K3783" s="20"/>
      <c r="L3783" s="20"/>
      <c r="M3783" s="20"/>
      <c r="N3783" s="20"/>
      <c r="O3783" s="125"/>
      <c r="P3783" s="125"/>
      <c r="Q3783" s="199"/>
      <c r="R3783" s="205"/>
      <c r="S3783" s="199"/>
      <c r="T3783" s="199"/>
      <c r="U3783" s="199"/>
      <c r="V3783" s="205"/>
      <c r="W3783" s="205"/>
      <c r="X3783" s="230"/>
      <c r="Y3783" s="230"/>
      <c r="Z3783" s="20"/>
      <c r="AA3783" s="20"/>
      <c r="AB3783" s="205"/>
      <c r="AC3783" s="205"/>
      <c r="AD3783" s="205"/>
      <c r="AE3783" s="1">
        <f t="shared" si="107"/>
        <v>0</v>
      </c>
      <c r="AF3783" s="1">
        <f t="shared" si="108"/>
        <v>0</v>
      </c>
      <c r="AH3783" s="1"/>
    </row>
    <row r="3784" spans="1:34">
      <c r="A3784" s="18"/>
      <c r="B3784" s="168"/>
      <c r="C3784" s="19"/>
      <c r="D3784" s="19"/>
      <c r="E3784" s="199"/>
      <c r="F3784" s="205"/>
      <c r="G3784" s="20"/>
      <c r="H3784" s="20"/>
      <c r="I3784" s="20"/>
      <c r="J3784" s="20"/>
      <c r="K3784" s="20"/>
      <c r="L3784" s="20"/>
      <c r="M3784" s="20"/>
      <c r="N3784" s="20"/>
      <c r="O3784" s="125"/>
      <c r="P3784" s="125"/>
      <c r="Q3784" s="199"/>
      <c r="R3784" s="205"/>
      <c r="S3784" s="199"/>
      <c r="T3784" s="199"/>
      <c r="U3784" s="199"/>
      <c r="V3784" s="205"/>
      <c r="W3784" s="205"/>
      <c r="X3784" s="230"/>
      <c r="Y3784" s="230"/>
      <c r="Z3784" s="20"/>
      <c r="AA3784" s="20"/>
      <c r="AB3784" s="205"/>
      <c r="AC3784" s="205"/>
      <c r="AD3784" s="205"/>
      <c r="AE3784" s="1">
        <f t="shared" si="107"/>
        <v>0</v>
      </c>
      <c r="AF3784" s="1">
        <f t="shared" si="108"/>
        <v>0</v>
      </c>
      <c r="AH3784" s="1"/>
    </row>
    <row r="3785" spans="1:34">
      <c r="A3785" s="18"/>
      <c r="B3785" s="168"/>
      <c r="C3785" s="19"/>
      <c r="D3785" s="19"/>
      <c r="E3785" s="199"/>
      <c r="F3785" s="205"/>
      <c r="G3785" s="20"/>
      <c r="H3785" s="20"/>
      <c r="I3785" s="20"/>
      <c r="J3785" s="20"/>
      <c r="K3785" s="20"/>
      <c r="L3785" s="20"/>
      <c r="M3785" s="20"/>
      <c r="N3785" s="20"/>
      <c r="O3785" s="125"/>
      <c r="P3785" s="125"/>
      <c r="Q3785" s="199"/>
      <c r="R3785" s="205"/>
      <c r="S3785" s="199"/>
      <c r="T3785" s="199"/>
      <c r="U3785" s="199"/>
      <c r="V3785" s="205"/>
      <c r="W3785" s="205"/>
      <c r="X3785" s="230"/>
      <c r="Y3785" s="230"/>
      <c r="Z3785" s="20"/>
      <c r="AA3785" s="20"/>
      <c r="AB3785" s="205"/>
      <c r="AC3785" s="205"/>
      <c r="AD3785" s="205"/>
      <c r="AE3785" s="1">
        <f t="shared" si="107"/>
        <v>0</v>
      </c>
      <c r="AF3785" s="1">
        <f t="shared" si="108"/>
        <v>0</v>
      </c>
      <c r="AH3785" s="1"/>
    </row>
    <row r="3786" spans="1:34">
      <c r="A3786" s="18"/>
      <c r="B3786" s="168"/>
      <c r="C3786" s="19"/>
      <c r="D3786" s="19"/>
      <c r="E3786" s="199"/>
      <c r="F3786" s="205"/>
      <c r="G3786" s="20"/>
      <c r="H3786" s="20"/>
      <c r="I3786" s="20"/>
      <c r="J3786" s="20"/>
      <c r="K3786" s="20"/>
      <c r="L3786" s="20"/>
      <c r="M3786" s="20"/>
      <c r="N3786" s="20"/>
      <c r="O3786" s="125"/>
      <c r="P3786" s="125"/>
      <c r="Q3786" s="199"/>
      <c r="R3786" s="205"/>
      <c r="S3786" s="199"/>
      <c r="T3786" s="199"/>
      <c r="U3786" s="199"/>
      <c r="V3786" s="205"/>
      <c r="W3786" s="205"/>
      <c r="X3786" s="230"/>
      <c r="Y3786" s="230"/>
      <c r="Z3786" s="20"/>
      <c r="AA3786" s="20"/>
      <c r="AB3786" s="205"/>
      <c r="AC3786" s="205"/>
      <c r="AD3786" s="205"/>
      <c r="AE3786" s="1">
        <f t="shared" si="107"/>
        <v>0</v>
      </c>
      <c r="AF3786" s="1">
        <f t="shared" si="108"/>
        <v>0</v>
      </c>
      <c r="AH3786" s="1"/>
    </row>
    <row r="3787" spans="1:34">
      <c r="A3787" s="18"/>
      <c r="B3787" s="168"/>
      <c r="C3787" s="19"/>
      <c r="D3787" s="19"/>
      <c r="E3787" s="199"/>
      <c r="F3787" s="205"/>
      <c r="G3787" s="20"/>
      <c r="H3787" s="20"/>
      <c r="I3787" s="20"/>
      <c r="J3787" s="20"/>
      <c r="K3787" s="20"/>
      <c r="L3787" s="20"/>
      <c r="M3787" s="20"/>
      <c r="N3787" s="20"/>
      <c r="O3787" s="125"/>
      <c r="P3787" s="125"/>
      <c r="Q3787" s="199"/>
      <c r="R3787" s="205"/>
      <c r="S3787" s="199"/>
      <c r="T3787" s="199"/>
      <c r="U3787" s="199"/>
      <c r="V3787" s="205"/>
      <c r="W3787" s="205"/>
      <c r="X3787" s="230"/>
      <c r="Y3787" s="230"/>
      <c r="Z3787" s="20"/>
      <c r="AA3787" s="20"/>
      <c r="AB3787" s="205"/>
      <c r="AC3787" s="205"/>
      <c r="AD3787" s="205"/>
      <c r="AE3787" s="1">
        <f t="shared" ref="AE3787:AE3850" si="109">COUNTA(E3787:AC3787)</f>
        <v>0</v>
      </c>
      <c r="AF3787" s="1">
        <f t="shared" ref="AF3787:AF3850" si="110">COUNTA(E3787)*COUNTA(H3787)*COUNTA(M3787)*COUNTA(O3787)*COUNTA(P3787)*COUNTA(Q3787)*COUNTA(R3787)*COUNTA(AC3787)</f>
        <v>0</v>
      </c>
      <c r="AH3787" s="1"/>
    </row>
    <row r="3788" spans="1:34">
      <c r="A3788" s="18"/>
      <c r="B3788" s="168"/>
      <c r="C3788" s="19"/>
      <c r="D3788" s="19"/>
      <c r="E3788" s="199"/>
      <c r="F3788" s="205"/>
      <c r="G3788" s="20"/>
      <c r="H3788" s="20"/>
      <c r="I3788" s="20"/>
      <c r="J3788" s="20"/>
      <c r="K3788" s="20"/>
      <c r="L3788" s="20"/>
      <c r="M3788" s="20"/>
      <c r="N3788" s="20"/>
      <c r="O3788" s="125"/>
      <c r="P3788" s="125"/>
      <c r="Q3788" s="199"/>
      <c r="R3788" s="205"/>
      <c r="S3788" s="199"/>
      <c r="T3788" s="199"/>
      <c r="U3788" s="199"/>
      <c r="V3788" s="205"/>
      <c r="W3788" s="205"/>
      <c r="X3788" s="230"/>
      <c r="Y3788" s="230"/>
      <c r="Z3788" s="20"/>
      <c r="AA3788" s="20"/>
      <c r="AB3788" s="205"/>
      <c r="AC3788" s="205"/>
      <c r="AD3788" s="205"/>
      <c r="AE3788" s="1">
        <f t="shared" si="109"/>
        <v>0</v>
      </c>
      <c r="AF3788" s="1">
        <f t="shared" si="110"/>
        <v>0</v>
      </c>
      <c r="AH3788" s="1"/>
    </row>
    <row r="3789" spans="1:34">
      <c r="A3789" s="18"/>
      <c r="B3789" s="168"/>
      <c r="C3789" s="19"/>
      <c r="D3789" s="19"/>
      <c r="E3789" s="199"/>
      <c r="F3789" s="205"/>
      <c r="G3789" s="20"/>
      <c r="H3789" s="20"/>
      <c r="I3789" s="20"/>
      <c r="J3789" s="20"/>
      <c r="K3789" s="20"/>
      <c r="L3789" s="20"/>
      <c r="M3789" s="20"/>
      <c r="N3789" s="20"/>
      <c r="O3789" s="125"/>
      <c r="P3789" s="125"/>
      <c r="Q3789" s="199"/>
      <c r="R3789" s="205"/>
      <c r="S3789" s="199"/>
      <c r="T3789" s="199"/>
      <c r="U3789" s="199"/>
      <c r="V3789" s="205"/>
      <c r="W3789" s="205"/>
      <c r="X3789" s="230"/>
      <c r="Y3789" s="230"/>
      <c r="Z3789" s="20"/>
      <c r="AA3789" s="20"/>
      <c r="AB3789" s="205"/>
      <c r="AC3789" s="205"/>
      <c r="AD3789" s="205"/>
      <c r="AE3789" s="1">
        <f t="shared" si="109"/>
        <v>0</v>
      </c>
      <c r="AF3789" s="1">
        <f t="shared" si="110"/>
        <v>0</v>
      </c>
      <c r="AH3789" s="1"/>
    </row>
    <row r="3790" spans="1:34">
      <c r="A3790" s="18"/>
      <c r="B3790" s="168"/>
      <c r="C3790" s="19"/>
      <c r="D3790" s="19"/>
      <c r="E3790" s="199"/>
      <c r="F3790" s="205"/>
      <c r="G3790" s="20"/>
      <c r="H3790" s="20"/>
      <c r="I3790" s="20"/>
      <c r="J3790" s="20"/>
      <c r="K3790" s="20"/>
      <c r="L3790" s="20"/>
      <c r="M3790" s="20"/>
      <c r="N3790" s="20"/>
      <c r="O3790" s="125"/>
      <c r="P3790" s="125"/>
      <c r="Q3790" s="199"/>
      <c r="R3790" s="205"/>
      <c r="S3790" s="199"/>
      <c r="T3790" s="199"/>
      <c r="U3790" s="199"/>
      <c r="V3790" s="205"/>
      <c r="W3790" s="205"/>
      <c r="X3790" s="230"/>
      <c r="Y3790" s="230"/>
      <c r="Z3790" s="20"/>
      <c r="AA3790" s="20"/>
      <c r="AB3790" s="205"/>
      <c r="AC3790" s="205"/>
      <c r="AD3790" s="205"/>
      <c r="AE3790" s="1">
        <f t="shared" si="109"/>
        <v>0</v>
      </c>
      <c r="AF3790" s="1">
        <f t="shared" si="110"/>
        <v>0</v>
      </c>
      <c r="AH3790" s="1"/>
    </row>
    <row r="3791" spans="1:34">
      <c r="A3791" s="18"/>
      <c r="B3791" s="168"/>
      <c r="C3791" s="19"/>
      <c r="D3791" s="19"/>
      <c r="E3791" s="199"/>
      <c r="F3791" s="205"/>
      <c r="G3791" s="20"/>
      <c r="H3791" s="20"/>
      <c r="I3791" s="20"/>
      <c r="J3791" s="20"/>
      <c r="K3791" s="20"/>
      <c r="L3791" s="20"/>
      <c r="M3791" s="20"/>
      <c r="N3791" s="20"/>
      <c r="O3791" s="125"/>
      <c r="P3791" s="125"/>
      <c r="Q3791" s="199"/>
      <c r="R3791" s="205"/>
      <c r="S3791" s="199"/>
      <c r="T3791" s="199"/>
      <c r="U3791" s="199"/>
      <c r="V3791" s="205"/>
      <c r="W3791" s="205"/>
      <c r="X3791" s="230"/>
      <c r="Y3791" s="230"/>
      <c r="Z3791" s="20"/>
      <c r="AA3791" s="20"/>
      <c r="AB3791" s="205"/>
      <c r="AC3791" s="205"/>
      <c r="AD3791" s="205"/>
      <c r="AE3791" s="1">
        <f t="shared" si="109"/>
        <v>0</v>
      </c>
      <c r="AF3791" s="1">
        <f t="shared" si="110"/>
        <v>0</v>
      </c>
      <c r="AH3791" s="1"/>
    </row>
    <row r="3792" spans="1:34">
      <c r="A3792" s="18"/>
      <c r="B3792" s="168"/>
      <c r="C3792" s="19"/>
      <c r="D3792" s="19"/>
      <c r="E3792" s="199"/>
      <c r="F3792" s="205"/>
      <c r="G3792" s="20"/>
      <c r="H3792" s="20"/>
      <c r="I3792" s="20"/>
      <c r="J3792" s="20"/>
      <c r="K3792" s="20"/>
      <c r="L3792" s="20"/>
      <c r="M3792" s="20"/>
      <c r="N3792" s="20"/>
      <c r="O3792" s="125"/>
      <c r="P3792" s="125"/>
      <c r="Q3792" s="199"/>
      <c r="R3792" s="205"/>
      <c r="S3792" s="199"/>
      <c r="T3792" s="199"/>
      <c r="U3792" s="199"/>
      <c r="V3792" s="205"/>
      <c r="W3792" s="205"/>
      <c r="X3792" s="230"/>
      <c r="Y3792" s="230"/>
      <c r="Z3792" s="20"/>
      <c r="AA3792" s="20"/>
      <c r="AB3792" s="205"/>
      <c r="AC3792" s="205"/>
      <c r="AD3792" s="205"/>
      <c r="AE3792" s="1">
        <f t="shared" si="109"/>
        <v>0</v>
      </c>
      <c r="AF3792" s="1">
        <f t="shared" si="110"/>
        <v>0</v>
      </c>
      <c r="AH3792" s="1"/>
    </row>
    <row r="3793" spans="1:34">
      <c r="A3793" s="18"/>
      <c r="B3793" s="168"/>
      <c r="C3793" s="19"/>
      <c r="D3793" s="19"/>
      <c r="E3793" s="199"/>
      <c r="F3793" s="205"/>
      <c r="G3793" s="20"/>
      <c r="H3793" s="20"/>
      <c r="I3793" s="20"/>
      <c r="J3793" s="20"/>
      <c r="K3793" s="20"/>
      <c r="L3793" s="20"/>
      <c r="M3793" s="20"/>
      <c r="N3793" s="20"/>
      <c r="O3793" s="125"/>
      <c r="P3793" s="125"/>
      <c r="Q3793" s="199"/>
      <c r="R3793" s="205"/>
      <c r="S3793" s="199"/>
      <c r="T3793" s="199"/>
      <c r="U3793" s="199"/>
      <c r="V3793" s="205"/>
      <c r="W3793" s="205"/>
      <c r="X3793" s="230"/>
      <c r="Y3793" s="230"/>
      <c r="Z3793" s="20"/>
      <c r="AA3793" s="20"/>
      <c r="AB3793" s="205"/>
      <c r="AC3793" s="205"/>
      <c r="AD3793" s="205"/>
      <c r="AE3793" s="1">
        <f t="shared" si="109"/>
        <v>0</v>
      </c>
      <c r="AF3793" s="1">
        <f t="shared" si="110"/>
        <v>0</v>
      </c>
      <c r="AH3793" s="1"/>
    </row>
    <row r="3794" spans="1:34">
      <c r="A3794" s="18"/>
      <c r="B3794" s="168"/>
      <c r="C3794" s="19"/>
      <c r="D3794" s="19"/>
      <c r="E3794" s="199"/>
      <c r="F3794" s="205"/>
      <c r="G3794" s="20"/>
      <c r="H3794" s="20"/>
      <c r="I3794" s="20"/>
      <c r="J3794" s="20"/>
      <c r="K3794" s="20"/>
      <c r="L3794" s="20"/>
      <c r="M3794" s="20"/>
      <c r="N3794" s="20"/>
      <c r="O3794" s="125"/>
      <c r="P3794" s="125"/>
      <c r="Q3794" s="199"/>
      <c r="R3794" s="205"/>
      <c r="S3794" s="199"/>
      <c r="T3794" s="199"/>
      <c r="U3794" s="199"/>
      <c r="V3794" s="205"/>
      <c r="W3794" s="205"/>
      <c r="X3794" s="230"/>
      <c r="Y3794" s="230"/>
      <c r="Z3794" s="20"/>
      <c r="AA3794" s="20"/>
      <c r="AB3794" s="205"/>
      <c r="AC3794" s="205"/>
      <c r="AD3794" s="205"/>
      <c r="AE3794" s="1">
        <f t="shared" si="109"/>
        <v>0</v>
      </c>
      <c r="AF3794" s="1">
        <f t="shared" si="110"/>
        <v>0</v>
      </c>
      <c r="AH3794" s="1"/>
    </row>
    <row r="3795" spans="1:34">
      <c r="A3795" s="18"/>
      <c r="B3795" s="168"/>
      <c r="C3795" s="19"/>
      <c r="D3795" s="19"/>
      <c r="E3795" s="199"/>
      <c r="F3795" s="205"/>
      <c r="G3795" s="20"/>
      <c r="H3795" s="20"/>
      <c r="I3795" s="20"/>
      <c r="J3795" s="20"/>
      <c r="K3795" s="20"/>
      <c r="L3795" s="20"/>
      <c r="M3795" s="20"/>
      <c r="N3795" s="20"/>
      <c r="O3795" s="125"/>
      <c r="P3795" s="125"/>
      <c r="Q3795" s="199"/>
      <c r="R3795" s="205"/>
      <c r="S3795" s="199"/>
      <c r="T3795" s="199"/>
      <c r="U3795" s="199"/>
      <c r="V3795" s="205"/>
      <c r="W3795" s="205"/>
      <c r="X3795" s="230"/>
      <c r="Y3795" s="230"/>
      <c r="Z3795" s="20"/>
      <c r="AA3795" s="20"/>
      <c r="AB3795" s="205"/>
      <c r="AC3795" s="205"/>
      <c r="AD3795" s="205"/>
      <c r="AE3795" s="1">
        <f t="shared" si="109"/>
        <v>0</v>
      </c>
      <c r="AF3795" s="1">
        <f t="shared" si="110"/>
        <v>0</v>
      </c>
      <c r="AH3795" s="1"/>
    </row>
    <row r="3796" spans="1:34">
      <c r="A3796" s="18"/>
      <c r="B3796" s="168"/>
      <c r="C3796" s="19"/>
      <c r="D3796" s="19"/>
      <c r="E3796" s="199"/>
      <c r="F3796" s="205"/>
      <c r="G3796" s="20"/>
      <c r="H3796" s="20"/>
      <c r="I3796" s="20"/>
      <c r="J3796" s="20"/>
      <c r="K3796" s="20"/>
      <c r="L3796" s="20"/>
      <c r="M3796" s="20"/>
      <c r="N3796" s="20"/>
      <c r="O3796" s="125"/>
      <c r="P3796" s="125"/>
      <c r="Q3796" s="199"/>
      <c r="R3796" s="205"/>
      <c r="S3796" s="199"/>
      <c r="T3796" s="199"/>
      <c r="U3796" s="199"/>
      <c r="V3796" s="205"/>
      <c r="W3796" s="205"/>
      <c r="X3796" s="230"/>
      <c r="Y3796" s="230"/>
      <c r="Z3796" s="20"/>
      <c r="AA3796" s="20"/>
      <c r="AB3796" s="205"/>
      <c r="AC3796" s="205"/>
      <c r="AD3796" s="205"/>
      <c r="AE3796" s="1">
        <f t="shared" si="109"/>
        <v>0</v>
      </c>
      <c r="AF3796" s="1">
        <f t="shared" si="110"/>
        <v>0</v>
      </c>
      <c r="AH3796" s="1"/>
    </row>
    <row r="3797" spans="1:34">
      <c r="A3797" s="18"/>
      <c r="B3797" s="168"/>
      <c r="C3797" s="19"/>
      <c r="D3797" s="19"/>
      <c r="E3797" s="199"/>
      <c r="F3797" s="205"/>
      <c r="G3797" s="20"/>
      <c r="H3797" s="20"/>
      <c r="I3797" s="20"/>
      <c r="J3797" s="20"/>
      <c r="K3797" s="20"/>
      <c r="L3797" s="20"/>
      <c r="M3797" s="20"/>
      <c r="N3797" s="20"/>
      <c r="O3797" s="125"/>
      <c r="P3797" s="125"/>
      <c r="Q3797" s="199"/>
      <c r="R3797" s="205"/>
      <c r="S3797" s="199"/>
      <c r="T3797" s="199"/>
      <c r="U3797" s="199"/>
      <c r="V3797" s="205"/>
      <c r="W3797" s="205"/>
      <c r="X3797" s="230"/>
      <c r="Y3797" s="230"/>
      <c r="Z3797" s="20"/>
      <c r="AA3797" s="20"/>
      <c r="AB3797" s="205"/>
      <c r="AC3797" s="205"/>
      <c r="AD3797" s="205"/>
      <c r="AE3797" s="1">
        <f t="shared" si="109"/>
        <v>0</v>
      </c>
      <c r="AF3797" s="1">
        <f t="shared" si="110"/>
        <v>0</v>
      </c>
      <c r="AH3797" s="1"/>
    </row>
    <row r="3798" spans="1:34">
      <c r="A3798" s="18"/>
      <c r="B3798" s="168"/>
      <c r="C3798" s="19"/>
      <c r="D3798" s="19"/>
      <c r="E3798" s="199"/>
      <c r="F3798" s="205"/>
      <c r="G3798" s="20"/>
      <c r="H3798" s="20"/>
      <c r="I3798" s="20"/>
      <c r="J3798" s="20"/>
      <c r="K3798" s="20"/>
      <c r="L3798" s="20"/>
      <c r="M3798" s="20"/>
      <c r="N3798" s="20"/>
      <c r="O3798" s="125"/>
      <c r="P3798" s="125"/>
      <c r="Q3798" s="199"/>
      <c r="R3798" s="205"/>
      <c r="S3798" s="199"/>
      <c r="T3798" s="199"/>
      <c r="U3798" s="199"/>
      <c r="V3798" s="205"/>
      <c r="W3798" s="205"/>
      <c r="X3798" s="230"/>
      <c r="Y3798" s="230"/>
      <c r="Z3798" s="20"/>
      <c r="AA3798" s="20"/>
      <c r="AB3798" s="205"/>
      <c r="AC3798" s="205"/>
      <c r="AD3798" s="205"/>
      <c r="AE3798" s="1">
        <f t="shared" si="109"/>
        <v>0</v>
      </c>
      <c r="AF3798" s="1">
        <f t="shared" si="110"/>
        <v>0</v>
      </c>
      <c r="AH3798" s="1"/>
    </row>
    <row r="3799" spans="1:34">
      <c r="A3799" s="18"/>
      <c r="B3799" s="168"/>
      <c r="C3799" s="19"/>
      <c r="D3799" s="19"/>
      <c r="E3799" s="199"/>
      <c r="F3799" s="205"/>
      <c r="G3799" s="20"/>
      <c r="H3799" s="20"/>
      <c r="I3799" s="20"/>
      <c r="J3799" s="20"/>
      <c r="K3799" s="20"/>
      <c r="L3799" s="20"/>
      <c r="M3799" s="20"/>
      <c r="N3799" s="20"/>
      <c r="O3799" s="125"/>
      <c r="P3799" s="125"/>
      <c r="Q3799" s="199"/>
      <c r="R3799" s="205"/>
      <c r="S3799" s="199"/>
      <c r="T3799" s="199"/>
      <c r="U3799" s="199"/>
      <c r="V3799" s="205"/>
      <c r="W3799" s="205"/>
      <c r="X3799" s="230"/>
      <c r="Y3799" s="230"/>
      <c r="Z3799" s="20"/>
      <c r="AA3799" s="20"/>
      <c r="AB3799" s="205"/>
      <c r="AC3799" s="205"/>
      <c r="AD3799" s="205"/>
      <c r="AE3799" s="1">
        <f t="shared" si="109"/>
        <v>0</v>
      </c>
      <c r="AF3799" s="1">
        <f t="shared" si="110"/>
        <v>0</v>
      </c>
      <c r="AH3799" s="1"/>
    </row>
    <row r="3800" spans="1:34">
      <c r="A3800" s="18"/>
      <c r="B3800" s="168"/>
      <c r="C3800" s="19"/>
      <c r="D3800" s="19"/>
      <c r="E3800" s="199"/>
      <c r="F3800" s="205"/>
      <c r="G3800" s="20"/>
      <c r="H3800" s="20"/>
      <c r="I3800" s="20"/>
      <c r="J3800" s="20"/>
      <c r="K3800" s="20"/>
      <c r="L3800" s="20"/>
      <c r="M3800" s="20"/>
      <c r="N3800" s="20"/>
      <c r="O3800" s="125"/>
      <c r="P3800" s="125"/>
      <c r="Q3800" s="199"/>
      <c r="R3800" s="205"/>
      <c r="S3800" s="199"/>
      <c r="T3800" s="199"/>
      <c r="U3800" s="199"/>
      <c r="V3800" s="205"/>
      <c r="W3800" s="205"/>
      <c r="X3800" s="230"/>
      <c r="Y3800" s="230"/>
      <c r="Z3800" s="20"/>
      <c r="AA3800" s="20"/>
      <c r="AB3800" s="205"/>
      <c r="AC3800" s="205"/>
      <c r="AD3800" s="205"/>
      <c r="AE3800" s="1">
        <f t="shared" si="109"/>
        <v>0</v>
      </c>
      <c r="AF3800" s="1">
        <f t="shared" si="110"/>
        <v>0</v>
      </c>
      <c r="AH3800" s="1"/>
    </row>
    <row r="3801" spans="1:34">
      <c r="A3801" s="18"/>
      <c r="B3801" s="168"/>
      <c r="C3801" s="19"/>
      <c r="D3801" s="19"/>
      <c r="E3801" s="199"/>
      <c r="F3801" s="205"/>
      <c r="G3801" s="20"/>
      <c r="H3801" s="20"/>
      <c r="I3801" s="20"/>
      <c r="J3801" s="20"/>
      <c r="K3801" s="20"/>
      <c r="L3801" s="20"/>
      <c r="M3801" s="20"/>
      <c r="N3801" s="20"/>
      <c r="O3801" s="125"/>
      <c r="P3801" s="125"/>
      <c r="Q3801" s="199"/>
      <c r="R3801" s="205"/>
      <c r="S3801" s="199"/>
      <c r="T3801" s="199"/>
      <c r="U3801" s="199"/>
      <c r="V3801" s="205"/>
      <c r="W3801" s="205"/>
      <c r="X3801" s="230"/>
      <c r="Y3801" s="230"/>
      <c r="Z3801" s="20"/>
      <c r="AA3801" s="20"/>
      <c r="AB3801" s="205"/>
      <c r="AC3801" s="205"/>
      <c r="AD3801" s="205"/>
      <c r="AE3801" s="1">
        <f t="shared" si="109"/>
        <v>0</v>
      </c>
      <c r="AF3801" s="1">
        <f t="shared" si="110"/>
        <v>0</v>
      </c>
      <c r="AH3801" s="1"/>
    </row>
    <row r="3802" spans="1:34">
      <c r="A3802" s="18"/>
      <c r="B3802" s="168"/>
      <c r="C3802" s="19"/>
      <c r="D3802" s="19"/>
      <c r="E3802" s="199"/>
      <c r="F3802" s="205"/>
      <c r="G3802" s="20"/>
      <c r="H3802" s="20"/>
      <c r="I3802" s="20"/>
      <c r="J3802" s="20"/>
      <c r="K3802" s="20"/>
      <c r="L3802" s="20"/>
      <c r="M3802" s="20"/>
      <c r="N3802" s="20"/>
      <c r="O3802" s="125"/>
      <c r="P3802" s="125"/>
      <c r="Q3802" s="199"/>
      <c r="R3802" s="205"/>
      <c r="S3802" s="199"/>
      <c r="T3802" s="199"/>
      <c r="U3802" s="199"/>
      <c r="V3802" s="205"/>
      <c r="W3802" s="205"/>
      <c r="X3802" s="230"/>
      <c r="Y3802" s="230"/>
      <c r="Z3802" s="20"/>
      <c r="AA3802" s="20"/>
      <c r="AB3802" s="205"/>
      <c r="AC3802" s="205"/>
      <c r="AD3802" s="205"/>
      <c r="AE3802" s="1">
        <f t="shared" si="109"/>
        <v>0</v>
      </c>
      <c r="AF3802" s="1">
        <f t="shared" si="110"/>
        <v>0</v>
      </c>
      <c r="AH3802" s="1"/>
    </row>
    <row r="3803" spans="1:34">
      <c r="A3803" s="18"/>
      <c r="B3803" s="168"/>
      <c r="C3803" s="19"/>
      <c r="D3803" s="19"/>
      <c r="E3803" s="199"/>
      <c r="F3803" s="205"/>
      <c r="G3803" s="20"/>
      <c r="H3803" s="20"/>
      <c r="I3803" s="20"/>
      <c r="J3803" s="20"/>
      <c r="K3803" s="20"/>
      <c r="L3803" s="20"/>
      <c r="M3803" s="20"/>
      <c r="N3803" s="20"/>
      <c r="O3803" s="125"/>
      <c r="P3803" s="125"/>
      <c r="Q3803" s="199"/>
      <c r="R3803" s="205"/>
      <c r="S3803" s="199"/>
      <c r="T3803" s="199"/>
      <c r="U3803" s="199"/>
      <c r="V3803" s="205"/>
      <c r="W3803" s="205"/>
      <c r="X3803" s="230"/>
      <c r="Y3803" s="230"/>
      <c r="Z3803" s="20"/>
      <c r="AA3803" s="20"/>
      <c r="AB3803" s="205"/>
      <c r="AC3803" s="205"/>
      <c r="AD3803" s="205"/>
      <c r="AE3803" s="1">
        <f t="shared" si="109"/>
        <v>0</v>
      </c>
      <c r="AF3803" s="1">
        <f t="shared" si="110"/>
        <v>0</v>
      </c>
      <c r="AH3803" s="1"/>
    </row>
    <row r="3804" spans="1:34">
      <c r="A3804" s="18"/>
      <c r="B3804" s="168"/>
      <c r="C3804" s="19"/>
      <c r="D3804" s="19"/>
      <c r="E3804" s="199"/>
      <c r="F3804" s="205"/>
      <c r="G3804" s="20"/>
      <c r="H3804" s="20"/>
      <c r="I3804" s="20"/>
      <c r="J3804" s="20"/>
      <c r="K3804" s="20"/>
      <c r="L3804" s="20"/>
      <c r="M3804" s="20"/>
      <c r="N3804" s="20"/>
      <c r="O3804" s="125"/>
      <c r="P3804" s="125"/>
      <c r="Q3804" s="199"/>
      <c r="R3804" s="205"/>
      <c r="S3804" s="199"/>
      <c r="T3804" s="199"/>
      <c r="U3804" s="199"/>
      <c r="V3804" s="205"/>
      <c r="W3804" s="205"/>
      <c r="X3804" s="230"/>
      <c r="Y3804" s="230"/>
      <c r="Z3804" s="20"/>
      <c r="AA3804" s="20"/>
      <c r="AB3804" s="205"/>
      <c r="AC3804" s="205"/>
      <c r="AD3804" s="205"/>
      <c r="AE3804" s="1">
        <f t="shared" si="109"/>
        <v>0</v>
      </c>
      <c r="AF3804" s="1">
        <f t="shared" si="110"/>
        <v>0</v>
      </c>
      <c r="AH3804" s="1"/>
    </row>
    <row r="3805" spans="1:34">
      <c r="A3805" s="18"/>
      <c r="B3805" s="168"/>
      <c r="C3805" s="19"/>
      <c r="D3805" s="19"/>
      <c r="E3805" s="199"/>
      <c r="F3805" s="205"/>
      <c r="G3805" s="20"/>
      <c r="H3805" s="20"/>
      <c r="I3805" s="20"/>
      <c r="J3805" s="20"/>
      <c r="K3805" s="20"/>
      <c r="L3805" s="20"/>
      <c r="M3805" s="20"/>
      <c r="N3805" s="20"/>
      <c r="O3805" s="125"/>
      <c r="P3805" s="125"/>
      <c r="Q3805" s="199"/>
      <c r="R3805" s="205"/>
      <c r="S3805" s="199"/>
      <c r="T3805" s="199"/>
      <c r="U3805" s="199"/>
      <c r="V3805" s="205"/>
      <c r="W3805" s="205"/>
      <c r="X3805" s="230"/>
      <c r="Y3805" s="230"/>
      <c r="Z3805" s="20"/>
      <c r="AA3805" s="20"/>
      <c r="AB3805" s="205"/>
      <c r="AC3805" s="205"/>
      <c r="AD3805" s="205"/>
      <c r="AE3805" s="1">
        <f t="shared" si="109"/>
        <v>0</v>
      </c>
      <c r="AF3805" s="1">
        <f t="shared" si="110"/>
        <v>0</v>
      </c>
      <c r="AH3805" s="1"/>
    </row>
    <row r="3806" spans="1:34">
      <c r="A3806" s="18"/>
      <c r="B3806" s="168"/>
      <c r="C3806" s="19"/>
      <c r="D3806" s="19"/>
      <c r="E3806" s="199"/>
      <c r="F3806" s="205"/>
      <c r="G3806" s="20"/>
      <c r="H3806" s="20"/>
      <c r="I3806" s="20"/>
      <c r="J3806" s="20"/>
      <c r="K3806" s="20"/>
      <c r="L3806" s="20"/>
      <c r="M3806" s="20"/>
      <c r="N3806" s="20"/>
      <c r="O3806" s="125"/>
      <c r="P3806" s="125"/>
      <c r="Q3806" s="199"/>
      <c r="R3806" s="205"/>
      <c r="S3806" s="199"/>
      <c r="T3806" s="199"/>
      <c r="U3806" s="199"/>
      <c r="V3806" s="205"/>
      <c r="W3806" s="205"/>
      <c r="X3806" s="230"/>
      <c r="Y3806" s="230"/>
      <c r="Z3806" s="20"/>
      <c r="AA3806" s="20"/>
      <c r="AB3806" s="205"/>
      <c r="AC3806" s="205"/>
      <c r="AD3806" s="205"/>
      <c r="AE3806" s="1">
        <f t="shared" si="109"/>
        <v>0</v>
      </c>
      <c r="AF3806" s="1">
        <f t="shared" si="110"/>
        <v>0</v>
      </c>
      <c r="AH3806" s="1"/>
    </row>
    <row r="3807" spans="1:34">
      <c r="A3807" s="18"/>
      <c r="B3807" s="168"/>
      <c r="C3807" s="19"/>
      <c r="D3807" s="19"/>
      <c r="E3807" s="199"/>
      <c r="F3807" s="205"/>
      <c r="G3807" s="20"/>
      <c r="H3807" s="20"/>
      <c r="I3807" s="20"/>
      <c r="J3807" s="20"/>
      <c r="K3807" s="20"/>
      <c r="L3807" s="20"/>
      <c r="M3807" s="20"/>
      <c r="N3807" s="20"/>
      <c r="O3807" s="125"/>
      <c r="P3807" s="125"/>
      <c r="Q3807" s="199"/>
      <c r="R3807" s="205"/>
      <c r="S3807" s="199"/>
      <c r="T3807" s="199"/>
      <c r="U3807" s="199"/>
      <c r="V3807" s="205"/>
      <c r="W3807" s="205"/>
      <c r="X3807" s="230"/>
      <c r="Y3807" s="230"/>
      <c r="Z3807" s="20"/>
      <c r="AA3807" s="20"/>
      <c r="AB3807" s="205"/>
      <c r="AC3807" s="205"/>
      <c r="AD3807" s="205"/>
      <c r="AE3807" s="1">
        <f t="shared" si="109"/>
        <v>0</v>
      </c>
      <c r="AF3807" s="1">
        <f t="shared" si="110"/>
        <v>0</v>
      </c>
      <c r="AH3807" s="1"/>
    </row>
    <row r="3808" spans="1:34">
      <c r="A3808" s="18"/>
      <c r="B3808" s="168"/>
      <c r="C3808" s="19"/>
      <c r="D3808" s="19"/>
      <c r="E3808" s="199"/>
      <c r="F3808" s="205"/>
      <c r="G3808" s="20"/>
      <c r="H3808" s="20"/>
      <c r="I3808" s="20"/>
      <c r="J3808" s="20"/>
      <c r="K3808" s="20"/>
      <c r="L3808" s="20"/>
      <c r="M3808" s="20"/>
      <c r="N3808" s="20"/>
      <c r="O3808" s="125"/>
      <c r="P3808" s="125"/>
      <c r="Q3808" s="199"/>
      <c r="R3808" s="205"/>
      <c r="S3808" s="199"/>
      <c r="T3808" s="199"/>
      <c r="U3808" s="199"/>
      <c r="V3808" s="205"/>
      <c r="W3808" s="205"/>
      <c r="X3808" s="230"/>
      <c r="Y3808" s="230"/>
      <c r="Z3808" s="20"/>
      <c r="AA3808" s="20"/>
      <c r="AB3808" s="205"/>
      <c r="AC3808" s="205"/>
      <c r="AD3808" s="205"/>
      <c r="AE3808" s="1">
        <f t="shared" si="109"/>
        <v>0</v>
      </c>
      <c r="AF3808" s="1">
        <f t="shared" si="110"/>
        <v>0</v>
      </c>
      <c r="AH3808" s="1"/>
    </row>
    <row r="3809" spans="1:34">
      <c r="A3809" s="18"/>
      <c r="B3809" s="168"/>
      <c r="C3809" s="19"/>
      <c r="D3809" s="19"/>
      <c r="E3809" s="199"/>
      <c r="F3809" s="205"/>
      <c r="G3809" s="20"/>
      <c r="H3809" s="20"/>
      <c r="I3809" s="20"/>
      <c r="J3809" s="20"/>
      <c r="K3809" s="20"/>
      <c r="L3809" s="20"/>
      <c r="M3809" s="20"/>
      <c r="N3809" s="20"/>
      <c r="O3809" s="125"/>
      <c r="P3809" s="125"/>
      <c r="Q3809" s="199"/>
      <c r="R3809" s="205"/>
      <c r="S3809" s="199"/>
      <c r="T3809" s="199"/>
      <c r="U3809" s="199"/>
      <c r="V3809" s="205"/>
      <c r="W3809" s="205"/>
      <c r="X3809" s="230"/>
      <c r="Y3809" s="230"/>
      <c r="Z3809" s="20"/>
      <c r="AA3809" s="20"/>
      <c r="AB3809" s="205"/>
      <c r="AC3809" s="205"/>
      <c r="AD3809" s="205"/>
      <c r="AE3809" s="1">
        <f t="shared" si="109"/>
        <v>0</v>
      </c>
      <c r="AF3809" s="1">
        <f t="shared" si="110"/>
        <v>0</v>
      </c>
      <c r="AH3809" s="1"/>
    </row>
    <row r="3810" spans="1:34">
      <c r="A3810" s="18"/>
      <c r="B3810" s="168"/>
      <c r="C3810" s="19"/>
      <c r="D3810" s="19"/>
      <c r="E3810" s="199"/>
      <c r="F3810" s="205"/>
      <c r="G3810" s="20"/>
      <c r="H3810" s="20"/>
      <c r="I3810" s="20"/>
      <c r="J3810" s="20"/>
      <c r="K3810" s="20"/>
      <c r="L3810" s="20"/>
      <c r="M3810" s="20"/>
      <c r="N3810" s="20"/>
      <c r="O3810" s="125"/>
      <c r="P3810" s="125"/>
      <c r="Q3810" s="199"/>
      <c r="R3810" s="205"/>
      <c r="S3810" s="199"/>
      <c r="T3810" s="199"/>
      <c r="U3810" s="199"/>
      <c r="V3810" s="205"/>
      <c r="W3810" s="205"/>
      <c r="X3810" s="230"/>
      <c r="Y3810" s="230"/>
      <c r="Z3810" s="20"/>
      <c r="AA3810" s="20"/>
      <c r="AB3810" s="205"/>
      <c r="AC3810" s="205"/>
      <c r="AD3810" s="205"/>
      <c r="AE3810" s="1">
        <f t="shared" si="109"/>
        <v>0</v>
      </c>
      <c r="AF3810" s="1">
        <f t="shared" si="110"/>
        <v>0</v>
      </c>
      <c r="AH3810" s="1"/>
    </row>
    <row r="3811" spans="1:34">
      <c r="A3811" s="18"/>
      <c r="B3811" s="168"/>
      <c r="C3811" s="19"/>
      <c r="D3811" s="19"/>
      <c r="E3811" s="199"/>
      <c r="F3811" s="205"/>
      <c r="G3811" s="20"/>
      <c r="H3811" s="20"/>
      <c r="I3811" s="20"/>
      <c r="J3811" s="20"/>
      <c r="K3811" s="20"/>
      <c r="L3811" s="20"/>
      <c r="M3811" s="20"/>
      <c r="N3811" s="20"/>
      <c r="O3811" s="125"/>
      <c r="P3811" s="125"/>
      <c r="Q3811" s="199"/>
      <c r="R3811" s="205"/>
      <c r="S3811" s="199"/>
      <c r="T3811" s="199"/>
      <c r="U3811" s="199"/>
      <c r="V3811" s="205"/>
      <c r="W3811" s="205"/>
      <c r="X3811" s="230"/>
      <c r="Y3811" s="230"/>
      <c r="Z3811" s="20"/>
      <c r="AA3811" s="20"/>
      <c r="AB3811" s="205"/>
      <c r="AC3811" s="205"/>
      <c r="AD3811" s="205"/>
      <c r="AE3811" s="1">
        <f t="shared" si="109"/>
        <v>0</v>
      </c>
      <c r="AF3811" s="1">
        <f t="shared" si="110"/>
        <v>0</v>
      </c>
      <c r="AH3811" s="1"/>
    </row>
    <row r="3812" spans="1:34">
      <c r="A3812" s="18"/>
      <c r="B3812" s="168"/>
      <c r="C3812" s="19"/>
      <c r="D3812" s="19"/>
      <c r="E3812" s="199"/>
      <c r="F3812" s="205"/>
      <c r="G3812" s="20"/>
      <c r="H3812" s="20"/>
      <c r="I3812" s="20"/>
      <c r="J3812" s="20"/>
      <c r="K3812" s="20"/>
      <c r="L3812" s="20"/>
      <c r="M3812" s="20"/>
      <c r="N3812" s="20"/>
      <c r="O3812" s="125"/>
      <c r="P3812" s="125"/>
      <c r="Q3812" s="199"/>
      <c r="R3812" s="205"/>
      <c r="S3812" s="199"/>
      <c r="T3812" s="199"/>
      <c r="U3812" s="199"/>
      <c r="V3812" s="205"/>
      <c r="W3812" s="205"/>
      <c r="X3812" s="230"/>
      <c r="Y3812" s="230"/>
      <c r="Z3812" s="20"/>
      <c r="AA3812" s="20"/>
      <c r="AB3812" s="205"/>
      <c r="AC3812" s="205"/>
      <c r="AD3812" s="205"/>
      <c r="AE3812" s="1">
        <f t="shared" si="109"/>
        <v>0</v>
      </c>
      <c r="AF3812" s="1">
        <f t="shared" si="110"/>
        <v>0</v>
      </c>
      <c r="AH3812" s="1"/>
    </row>
    <row r="3813" spans="1:34">
      <c r="A3813" s="18"/>
      <c r="B3813" s="168"/>
      <c r="C3813" s="19"/>
      <c r="D3813" s="19"/>
      <c r="E3813" s="199"/>
      <c r="F3813" s="205"/>
      <c r="G3813" s="20"/>
      <c r="H3813" s="20"/>
      <c r="I3813" s="20"/>
      <c r="J3813" s="20"/>
      <c r="K3813" s="20"/>
      <c r="L3813" s="20"/>
      <c r="M3813" s="20"/>
      <c r="N3813" s="20"/>
      <c r="O3813" s="125"/>
      <c r="P3813" s="125"/>
      <c r="Q3813" s="199"/>
      <c r="R3813" s="205"/>
      <c r="S3813" s="199"/>
      <c r="T3813" s="199"/>
      <c r="U3813" s="199"/>
      <c r="V3813" s="205"/>
      <c r="W3813" s="205"/>
      <c r="X3813" s="230"/>
      <c r="Y3813" s="230"/>
      <c r="Z3813" s="20"/>
      <c r="AA3813" s="20"/>
      <c r="AB3813" s="205"/>
      <c r="AC3813" s="205"/>
      <c r="AD3813" s="205"/>
      <c r="AE3813" s="1">
        <f t="shared" si="109"/>
        <v>0</v>
      </c>
      <c r="AF3813" s="1">
        <f t="shared" si="110"/>
        <v>0</v>
      </c>
      <c r="AH3813" s="1"/>
    </row>
    <row r="3814" spans="1:34">
      <c r="A3814" s="18"/>
      <c r="B3814" s="168"/>
      <c r="C3814" s="19"/>
      <c r="D3814" s="19"/>
      <c r="E3814" s="199"/>
      <c r="F3814" s="205"/>
      <c r="G3814" s="20"/>
      <c r="H3814" s="20"/>
      <c r="I3814" s="20"/>
      <c r="J3814" s="20"/>
      <c r="K3814" s="20"/>
      <c r="L3814" s="20"/>
      <c r="M3814" s="20"/>
      <c r="N3814" s="20"/>
      <c r="O3814" s="125"/>
      <c r="P3814" s="125"/>
      <c r="Q3814" s="199"/>
      <c r="R3814" s="205"/>
      <c r="S3814" s="199"/>
      <c r="T3814" s="199"/>
      <c r="U3814" s="199"/>
      <c r="V3814" s="205"/>
      <c r="W3814" s="205"/>
      <c r="X3814" s="230"/>
      <c r="Y3814" s="230"/>
      <c r="Z3814" s="20"/>
      <c r="AA3814" s="20"/>
      <c r="AB3814" s="205"/>
      <c r="AC3814" s="205"/>
      <c r="AD3814" s="205"/>
      <c r="AE3814" s="1">
        <f t="shared" si="109"/>
        <v>0</v>
      </c>
      <c r="AF3814" s="1">
        <f t="shared" si="110"/>
        <v>0</v>
      </c>
      <c r="AH3814" s="1"/>
    </row>
    <row r="3815" spans="1:34">
      <c r="A3815" s="18"/>
      <c r="B3815" s="168"/>
      <c r="C3815" s="19"/>
      <c r="D3815" s="19"/>
      <c r="E3815" s="199"/>
      <c r="F3815" s="205"/>
      <c r="G3815" s="20"/>
      <c r="H3815" s="20"/>
      <c r="I3815" s="20"/>
      <c r="J3815" s="20"/>
      <c r="K3815" s="20"/>
      <c r="L3815" s="20"/>
      <c r="M3815" s="20"/>
      <c r="N3815" s="20"/>
      <c r="O3815" s="125"/>
      <c r="P3815" s="125"/>
      <c r="Q3815" s="199"/>
      <c r="R3815" s="205"/>
      <c r="S3815" s="199"/>
      <c r="T3815" s="199"/>
      <c r="U3815" s="199"/>
      <c r="V3815" s="205"/>
      <c r="W3815" s="205"/>
      <c r="X3815" s="230"/>
      <c r="Y3815" s="230"/>
      <c r="Z3815" s="20"/>
      <c r="AA3815" s="20"/>
      <c r="AB3815" s="205"/>
      <c r="AC3815" s="205"/>
      <c r="AD3815" s="205"/>
      <c r="AE3815" s="1">
        <f t="shared" si="109"/>
        <v>0</v>
      </c>
      <c r="AF3815" s="1">
        <f t="shared" si="110"/>
        <v>0</v>
      </c>
      <c r="AH3815" s="1"/>
    </row>
    <row r="3816" spans="1:34">
      <c r="A3816" s="18"/>
      <c r="B3816" s="168"/>
      <c r="C3816" s="19"/>
      <c r="D3816" s="19"/>
      <c r="E3816" s="199"/>
      <c r="F3816" s="205"/>
      <c r="G3816" s="20"/>
      <c r="H3816" s="20"/>
      <c r="I3816" s="20"/>
      <c r="J3816" s="20"/>
      <c r="K3816" s="20"/>
      <c r="L3816" s="20"/>
      <c r="M3816" s="20"/>
      <c r="N3816" s="20"/>
      <c r="O3816" s="125"/>
      <c r="P3816" s="125"/>
      <c r="Q3816" s="199"/>
      <c r="R3816" s="205"/>
      <c r="S3816" s="199"/>
      <c r="T3816" s="199"/>
      <c r="U3816" s="199"/>
      <c r="V3816" s="205"/>
      <c r="W3816" s="205"/>
      <c r="X3816" s="230"/>
      <c r="Y3816" s="230"/>
      <c r="Z3816" s="20"/>
      <c r="AA3816" s="20"/>
      <c r="AB3816" s="205"/>
      <c r="AC3816" s="205"/>
      <c r="AD3816" s="205"/>
      <c r="AE3816" s="1">
        <f t="shared" si="109"/>
        <v>0</v>
      </c>
      <c r="AF3816" s="1">
        <f t="shared" si="110"/>
        <v>0</v>
      </c>
      <c r="AH3816" s="1"/>
    </row>
    <row r="3817" spans="1:34">
      <c r="A3817" s="18"/>
      <c r="B3817" s="168"/>
      <c r="C3817" s="19"/>
      <c r="D3817" s="19"/>
      <c r="E3817" s="199"/>
      <c r="F3817" s="205"/>
      <c r="G3817" s="20"/>
      <c r="H3817" s="20"/>
      <c r="I3817" s="20"/>
      <c r="J3817" s="20"/>
      <c r="K3817" s="20"/>
      <c r="L3817" s="20"/>
      <c r="M3817" s="20"/>
      <c r="N3817" s="20"/>
      <c r="O3817" s="125"/>
      <c r="P3817" s="125"/>
      <c r="Q3817" s="199"/>
      <c r="R3817" s="205"/>
      <c r="S3817" s="199"/>
      <c r="T3817" s="199"/>
      <c r="U3817" s="199"/>
      <c r="V3817" s="205"/>
      <c r="W3817" s="205"/>
      <c r="X3817" s="230"/>
      <c r="Y3817" s="230"/>
      <c r="Z3817" s="20"/>
      <c r="AA3817" s="20"/>
      <c r="AB3817" s="205"/>
      <c r="AC3817" s="205"/>
      <c r="AD3817" s="205"/>
      <c r="AE3817" s="1">
        <f t="shared" si="109"/>
        <v>0</v>
      </c>
      <c r="AF3817" s="1">
        <f t="shared" si="110"/>
        <v>0</v>
      </c>
      <c r="AH3817" s="1"/>
    </row>
    <row r="3818" spans="1:34">
      <c r="A3818" s="18"/>
      <c r="B3818" s="168"/>
      <c r="C3818" s="19"/>
      <c r="D3818" s="19"/>
      <c r="E3818" s="199"/>
      <c r="F3818" s="205"/>
      <c r="G3818" s="20"/>
      <c r="H3818" s="20"/>
      <c r="I3818" s="20"/>
      <c r="J3818" s="20"/>
      <c r="K3818" s="20"/>
      <c r="L3818" s="20"/>
      <c r="M3818" s="20"/>
      <c r="N3818" s="20"/>
      <c r="O3818" s="125"/>
      <c r="P3818" s="125"/>
      <c r="Q3818" s="199"/>
      <c r="R3818" s="205"/>
      <c r="S3818" s="199"/>
      <c r="T3818" s="199"/>
      <c r="U3818" s="199"/>
      <c r="V3818" s="205"/>
      <c r="W3818" s="205"/>
      <c r="X3818" s="230"/>
      <c r="Y3818" s="230"/>
      <c r="Z3818" s="20"/>
      <c r="AA3818" s="20"/>
      <c r="AB3818" s="205"/>
      <c r="AC3818" s="205"/>
      <c r="AD3818" s="205"/>
      <c r="AE3818" s="1">
        <f t="shared" si="109"/>
        <v>0</v>
      </c>
      <c r="AF3818" s="1">
        <f t="shared" si="110"/>
        <v>0</v>
      </c>
      <c r="AH3818" s="1"/>
    </row>
    <row r="3819" spans="1:34">
      <c r="A3819" s="18"/>
      <c r="B3819" s="168"/>
      <c r="C3819" s="19"/>
      <c r="D3819" s="19"/>
      <c r="E3819" s="199"/>
      <c r="F3819" s="205"/>
      <c r="G3819" s="20"/>
      <c r="H3819" s="20"/>
      <c r="I3819" s="20"/>
      <c r="J3819" s="20"/>
      <c r="K3819" s="20"/>
      <c r="L3819" s="20"/>
      <c r="M3819" s="20"/>
      <c r="N3819" s="20"/>
      <c r="O3819" s="125"/>
      <c r="P3819" s="125"/>
      <c r="Q3819" s="199"/>
      <c r="R3819" s="205"/>
      <c r="S3819" s="199"/>
      <c r="T3819" s="199"/>
      <c r="U3819" s="199"/>
      <c r="V3819" s="205"/>
      <c r="W3819" s="205"/>
      <c r="X3819" s="230"/>
      <c r="Y3819" s="230"/>
      <c r="Z3819" s="20"/>
      <c r="AA3819" s="20"/>
      <c r="AB3819" s="205"/>
      <c r="AC3819" s="205"/>
      <c r="AD3819" s="205"/>
      <c r="AE3819" s="1">
        <f t="shared" si="109"/>
        <v>0</v>
      </c>
      <c r="AF3819" s="1">
        <f t="shared" si="110"/>
        <v>0</v>
      </c>
      <c r="AH3819" s="1"/>
    </row>
    <row r="3820" spans="1:34">
      <c r="A3820" s="18"/>
      <c r="B3820" s="168"/>
      <c r="C3820" s="19"/>
      <c r="D3820" s="19"/>
      <c r="E3820" s="199"/>
      <c r="F3820" s="205"/>
      <c r="G3820" s="20"/>
      <c r="H3820" s="20"/>
      <c r="I3820" s="20"/>
      <c r="J3820" s="20"/>
      <c r="K3820" s="20"/>
      <c r="L3820" s="20"/>
      <c r="M3820" s="20"/>
      <c r="N3820" s="20"/>
      <c r="O3820" s="125"/>
      <c r="P3820" s="125"/>
      <c r="Q3820" s="199"/>
      <c r="R3820" s="205"/>
      <c r="S3820" s="199"/>
      <c r="T3820" s="199"/>
      <c r="U3820" s="199"/>
      <c r="V3820" s="205"/>
      <c r="W3820" s="205"/>
      <c r="X3820" s="230"/>
      <c r="Y3820" s="230"/>
      <c r="Z3820" s="20"/>
      <c r="AA3820" s="20"/>
      <c r="AB3820" s="205"/>
      <c r="AC3820" s="205"/>
      <c r="AD3820" s="205"/>
      <c r="AE3820" s="1">
        <f t="shared" si="109"/>
        <v>0</v>
      </c>
      <c r="AF3820" s="1">
        <f t="shared" si="110"/>
        <v>0</v>
      </c>
      <c r="AH3820" s="1"/>
    </row>
    <row r="3821" spans="1:34">
      <c r="A3821" s="18"/>
      <c r="B3821" s="168"/>
      <c r="C3821" s="19"/>
      <c r="D3821" s="19"/>
      <c r="E3821" s="199"/>
      <c r="F3821" s="205"/>
      <c r="G3821" s="20"/>
      <c r="H3821" s="20"/>
      <c r="I3821" s="20"/>
      <c r="J3821" s="20"/>
      <c r="K3821" s="20"/>
      <c r="L3821" s="20"/>
      <c r="M3821" s="20"/>
      <c r="N3821" s="20"/>
      <c r="O3821" s="125"/>
      <c r="P3821" s="125"/>
      <c r="Q3821" s="199"/>
      <c r="R3821" s="205"/>
      <c r="S3821" s="199"/>
      <c r="T3821" s="199"/>
      <c r="U3821" s="199"/>
      <c r="V3821" s="205"/>
      <c r="W3821" s="205"/>
      <c r="X3821" s="230"/>
      <c r="Y3821" s="230"/>
      <c r="Z3821" s="20"/>
      <c r="AA3821" s="20"/>
      <c r="AB3821" s="205"/>
      <c r="AC3821" s="205"/>
      <c r="AD3821" s="205"/>
      <c r="AE3821" s="1">
        <f t="shared" si="109"/>
        <v>0</v>
      </c>
      <c r="AF3821" s="1">
        <f t="shared" si="110"/>
        <v>0</v>
      </c>
      <c r="AH3821" s="1"/>
    </row>
    <row r="3822" spans="1:34">
      <c r="A3822" s="18"/>
      <c r="B3822" s="168"/>
      <c r="C3822" s="19"/>
      <c r="D3822" s="19"/>
      <c r="E3822" s="199"/>
      <c r="F3822" s="205"/>
      <c r="G3822" s="20"/>
      <c r="H3822" s="20"/>
      <c r="I3822" s="20"/>
      <c r="J3822" s="20"/>
      <c r="K3822" s="20"/>
      <c r="L3822" s="20"/>
      <c r="M3822" s="20"/>
      <c r="N3822" s="20"/>
      <c r="O3822" s="125"/>
      <c r="P3822" s="125"/>
      <c r="Q3822" s="199"/>
      <c r="R3822" s="205"/>
      <c r="S3822" s="199"/>
      <c r="T3822" s="199"/>
      <c r="U3822" s="199"/>
      <c r="V3822" s="205"/>
      <c r="W3822" s="205"/>
      <c r="X3822" s="230"/>
      <c r="Y3822" s="230"/>
      <c r="Z3822" s="20"/>
      <c r="AA3822" s="20"/>
      <c r="AB3822" s="205"/>
      <c r="AC3822" s="205"/>
      <c r="AD3822" s="205"/>
      <c r="AE3822" s="1">
        <f t="shared" si="109"/>
        <v>0</v>
      </c>
      <c r="AF3822" s="1">
        <f t="shared" si="110"/>
        <v>0</v>
      </c>
      <c r="AH3822" s="1"/>
    </row>
    <row r="3823" spans="1:34">
      <c r="A3823" s="18"/>
      <c r="B3823" s="168"/>
      <c r="C3823" s="19"/>
      <c r="D3823" s="19"/>
      <c r="E3823" s="199"/>
      <c r="F3823" s="205"/>
      <c r="G3823" s="20"/>
      <c r="H3823" s="20"/>
      <c r="I3823" s="20"/>
      <c r="J3823" s="20"/>
      <c r="K3823" s="20"/>
      <c r="L3823" s="20"/>
      <c r="M3823" s="20"/>
      <c r="N3823" s="20"/>
      <c r="O3823" s="125"/>
      <c r="P3823" s="125"/>
      <c r="Q3823" s="199"/>
      <c r="R3823" s="205"/>
      <c r="S3823" s="199"/>
      <c r="T3823" s="199"/>
      <c r="U3823" s="199"/>
      <c r="V3823" s="205"/>
      <c r="W3823" s="205"/>
      <c r="X3823" s="230"/>
      <c r="Y3823" s="230"/>
      <c r="Z3823" s="20"/>
      <c r="AA3823" s="20"/>
      <c r="AB3823" s="205"/>
      <c r="AC3823" s="205"/>
      <c r="AD3823" s="205"/>
      <c r="AE3823" s="1">
        <f t="shared" si="109"/>
        <v>0</v>
      </c>
      <c r="AF3823" s="1">
        <f t="shared" si="110"/>
        <v>0</v>
      </c>
      <c r="AH3823" s="1"/>
    </row>
    <row r="3824" spans="1:34">
      <c r="A3824" s="18"/>
      <c r="B3824" s="168"/>
      <c r="C3824" s="19"/>
      <c r="D3824" s="19"/>
      <c r="E3824" s="199"/>
      <c r="F3824" s="205"/>
      <c r="G3824" s="20"/>
      <c r="H3824" s="20"/>
      <c r="I3824" s="20"/>
      <c r="J3824" s="20"/>
      <c r="K3824" s="20"/>
      <c r="L3824" s="20"/>
      <c r="M3824" s="20"/>
      <c r="N3824" s="20"/>
      <c r="O3824" s="125"/>
      <c r="P3824" s="125"/>
      <c r="Q3824" s="199"/>
      <c r="R3824" s="205"/>
      <c r="S3824" s="199"/>
      <c r="T3824" s="199"/>
      <c r="U3824" s="199"/>
      <c r="V3824" s="205"/>
      <c r="W3824" s="205"/>
      <c r="X3824" s="230"/>
      <c r="Y3824" s="230"/>
      <c r="Z3824" s="20"/>
      <c r="AA3824" s="20"/>
      <c r="AB3824" s="205"/>
      <c r="AC3824" s="205"/>
      <c r="AD3824" s="205"/>
      <c r="AE3824" s="1">
        <f t="shared" si="109"/>
        <v>0</v>
      </c>
      <c r="AF3824" s="1">
        <f t="shared" si="110"/>
        <v>0</v>
      </c>
      <c r="AH3824" s="1"/>
    </row>
    <row r="3825" spans="1:34">
      <c r="A3825" s="18"/>
      <c r="B3825" s="168"/>
      <c r="C3825" s="19"/>
      <c r="D3825" s="19"/>
      <c r="E3825" s="199"/>
      <c r="F3825" s="205"/>
      <c r="G3825" s="20"/>
      <c r="H3825" s="20"/>
      <c r="I3825" s="20"/>
      <c r="J3825" s="20"/>
      <c r="K3825" s="20"/>
      <c r="L3825" s="20"/>
      <c r="M3825" s="20"/>
      <c r="N3825" s="20"/>
      <c r="O3825" s="125"/>
      <c r="P3825" s="125"/>
      <c r="Q3825" s="199"/>
      <c r="R3825" s="205"/>
      <c r="S3825" s="199"/>
      <c r="T3825" s="199"/>
      <c r="U3825" s="199"/>
      <c r="V3825" s="205"/>
      <c r="W3825" s="205"/>
      <c r="X3825" s="230"/>
      <c r="Y3825" s="230"/>
      <c r="Z3825" s="20"/>
      <c r="AA3825" s="20"/>
      <c r="AB3825" s="205"/>
      <c r="AC3825" s="205"/>
      <c r="AD3825" s="205"/>
      <c r="AE3825" s="1">
        <f t="shared" si="109"/>
        <v>0</v>
      </c>
      <c r="AF3825" s="1">
        <f t="shared" si="110"/>
        <v>0</v>
      </c>
      <c r="AH3825" s="1"/>
    </row>
    <row r="3826" spans="1:34">
      <c r="A3826" s="18"/>
      <c r="B3826" s="168"/>
      <c r="C3826" s="19"/>
      <c r="D3826" s="19"/>
      <c r="E3826" s="199"/>
      <c r="F3826" s="205"/>
      <c r="G3826" s="20"/>
      <c r="H3826" s="20"/>
      <c r="I3826" s="20"/>
      <c r="J3826" s="20"/>
      <c r="K3826" s="20"/>
      <c r="L3826" s="20"/>
      <c r="M3826" s="20"/>
      <c r="N3826" s="20"/>
      <c r="O3826" s="125"/>
      <c r="P3826" s="125"/>
      <c r="Q3826" s="199"/>
      <c r="R3826" s="205"/>
      <c r="S3826" s="199"/>
      <c r="T3826" s="199"/>
      <c r="U3826" s="199"/>
      <c r="V3826" s="205"/>
      <c r="W3826" s="205"/>
      <c r="X3826" s="230"/>
      <c r="Y3826" s="230"/>
      <c r="Z3826" s="20"/>
      <c r="AA3826" s="20"/>
      <c r="AB3826" s="205"/>
      <c r="AC3826" s="205"/>
      <c r="AD3826" s="205"/>
      <c r="AE3826" s="1">
        <f t="shared" si="109"/>
        <v>0</v>
      </c>
      <c r="AF3826" s="1">
        <f t="shared" si="110"/>
        <v>0</v>
      </c>
      <c r="AH3826" s="1"/>
    </row>
    <row r="3827" spans="1:34">
      <c r="A3827" s="18"/>
      <c r="B3827" s="168"/>
      <c r="C3827" s="19"/>
      <c r="D3827" s="19"/>
      <c r="E3827" s="199"/>
      <c r="F3827" s="205"/>
      <c r="G3827" s="20"/>
      <c r="H3827" s="20"/>
      <c r="I3827" s="20"/>
      <c r="J3827" s="20"/>
      <c r="K3827" s="20"/>
      <c r="L3827" s="20"/>
      <c r="M3827" s="20"/>
      <c r="N3827" s="20"/>
      <c r="O3827" s="125"/>
      <c r="P3827" s="125"/>
      <c r="Q3827" s="199"/>
      <c r="R3827" s="205"/>
      <c r="S3827" s="199"/>
      <c r="T3827" s="199"/>
      <c r="U3827" s="199"/>
      <c r="V3827" s="205"/>
      <c r="W3827" s="205"/>
      <c r="X3827" s="230"/>
      <c r="Y3827" s="230"/>
      <c r="Z3827" s="20"/>
      <c r="AA3827" s="20"/>
      <c r="AB3827" s="205"/>
      <c r="AC3827" s="205"/>
      <c r="AD3827" s="205"/>
      <c r="AE3827" s="1">
        <f t="shared" si="109"/>
        <v>0</v>
      </c>
      <c r="AF3827" s="1">
        <f t="shared" si="110"/>
        <v>0</v>
      </c>
      <c r="AH3827" s="1"/>
    </row>
    <row r="3828" spans="1:34">
      <c r="A3828" s="18"/>
      <c r="B3828" s="168"/>
      <c r="C3828" s="19"/>
      <c r="D3828" s="19"/>
      <c r="E3828" s="199"/>
      <c r="F3828" s="205"/>
      <c r="G3828" s="20"/>
      <c r="H3828" s="20"/>
      <c r="I3828" s="20"/>
      <c r="J3828" s="20"/>
      <c r="K3828" s="20"/>
      <c r="L3828" s="20"/>
      <c r="M3828" s="20"/>
      <c r="N3828" s="20"/>
      <c r="O3828" s="125"/>
      <c r="P3828" s="125"/>
      <c r="Q3828" s="199"/>
      <c r="R3828" s="205"/>
      <c r="S3828" s="199"/>
      <c r="T3828" s="199"/>
      <c r="U3828" s="199"/>
      <c r="V3828" s="205"/>
      <c r="W3828" s="205"/>
      <c r="X3828" s="230"/>
      <c r="Y3828" s="230"/>
      <c r="Z3828" s="20"/>
      <c r="AA3828" s="20"/>
      <c r="AB3828" s="205"/>
      <c r="AC3828" s="205"/>
      <c r="AD3828" s="205"/>
      <c r="AE3828" s="1">
        <f t="shared" si="109"/>
        <v>0</v>
      </c>
      <c r="AF3828" s="1">
        <f t="shared" si="110"/>
        <v>0</v>
      </c>
      <c r="AH3828" s="1"/>
    </row>
    <row r="3829" spans="1:34">
      <c r="A3829" s="18"/>
      <c r="B3829" s="168"/>
      <c r="C3829" s="19"/>
      <c r="D3829" s="19"/>
      <c r="E3829" s="199"/>
      <c r="F3829" s="205"/>
      <c r="G3829" s="20"/>
      <c r="H3829" s="20"/>
      <c r="I3829" s="20"/>
      <c r="J3829" s="20"/>
      <c r="K3829" s="20"/>
      <c r="L3829" s="20"/>
      <c r="M3829" s="20"/>
      <c r="N3829" s="20"/>
      <c r="O3829" s="125"/>
      <c r="P3829" s="125"/>
      <c r="Q3829" s="199"/>
      <c r="R3829" s="205"/>
      <c r="S3829" s="199"/>
      <c r="T3829" s="199"/>
      <c r="U3829" s="199"/>
      <c r="V3829" s="205"/>
      <c r="W3829" s="205"/>
      <c r="X3829" s="230"/>
      <c r="Y3829" s="230"/>
      <c r="Z3829" s="20"/>
      <c r="AA3829" s="20"/>
      <c r="AB3829" s="205"/>
      <c r="AC3829" s="205"/>
      <c r="AD3829" s="205"/>
      <c r="AE3829" s="1">
        <f t="shared" si="109"/>
        <v>0</v>
      </c>
      <c r="AF3829" s="1">
        <f t="shared" si="110"/>
        <v>0</v>
      </c>
      <c r="AH3829" s="1"/>
    </row>
    <row r="3830" spans="1:34">
      <c r="A3830" s="18"/>
      <c r="B3830" s="168"/>
      <c r="C3830" s="19"/>
      <c r="D3830" s="19"/>
      <c r="E3830" s="199"/>
      <c r="F3830" s="205"/>
      <c r="G3830" s="20"/>
      <c r="H3830" s="20"/>
      <c r="I3830" s="20"/>
      <c r="J3830" s="20"/>
      <c r="K3830" s="20"/>
      <c r="L3830" s="20"/>
      <c r="M3830" s="20"/>
      <c r="N3830" s="20"/>
      <c r="O3830" s="125"/>
      <c r="P3830" s="125"/>
      <c r="Q3830" s="199"/>
      <c r="R3830" s="205"/>
      <c r="S3830" s="199"/>
      <c r="T3830" s="199"/>
      <c r="U3830" s="199"/>
      <c r="V3830" s="205"/>
      <c r="W3830" s="205"/>
      <c r="X3830" s="230"/>
      <c r="Y3830" s="230"/>
      <c r="Z3830" s="20"/>
      <c r="AA3830" s="20"/>
      <c r="AB3830" s="205"/>
      <c r="AC3830" s="205"/>
      <c r="AD3830" s="205"/>
      <c r="AE3830" s="1">
        <f t="shared" si="109"/>
        <v>0</v>
      </c>
      <c r="AF3830" s="1">
        <f t="shared" si="110"/>
        <v>0</v>
      </c>
      <c r="AH3830" s="1"/>
    </row>
    <row r="3831" spans="1:34">
      <c r="A3831" s="18"/>
      <c r="B3831" s="168"/>
      <c r="C3831" s="19"/>
      <c r="D3831" s="19"/>
      <c r="E3831" s="199"/>
      <c r="F3831" s="205"/>
      <c r="G3831" s="20"/>
      <c r="H3831" s="20"/>
      <c r="I3831" s="20"/>
      <c r="J3831" s="20"/>
      <c r="K3831" s="20"/>
      <c r="L3831" s="20"/>
      <c r="M3831" s="20"/>
      <c r="N3831" s="20"/>
      <c r="O3831" s="125"/>
      <c r="P3831" s="125"/>
      <c r="Q3831" s="199"/>
      <c r="R3831" s="205"/>
      <c r="S3831" s="199"/>
      <c r="T3831" s="199"/>
      <c r="U3831" s="199"/>
      <c r="V3831" s="205"/>
      <c r="W3831" s="205"/>
      <c r="X3831" s="230"/>
      <c r="Y3831" s="230"/>
      <c r="Z3831" s="20"/>
      <c r="AA3831" s="20"/>
      <c r="AB3831" s="205"/>
      <c r="AC3831" s="205"/>
      <c r="AD3831" s="205"/>
      <c r="AE3831" s="1">
        <f t="shared" si="109"/>
        <v>0</v>
      </c>
      <c r="AF3831" s="1">
        <f t="shared" si="110"/>
        <v>0</v>
      </c>
      <c r="AH3831" s="1"/>
    </row>
    <row r="3832" spans="1:34">
      <c r="A3832" s="18"/>
      <c r="B3832" s="168"/>
      <c r="C3832" s="19"/>
      <c r="D3832" s="19"/>
      <c r="E3832" s="199"/>
      <c r="F3832" s="205"/>
      <c r="G3832" s="20"/>
      <c r="H3832" s="20"/>
      <c r="I3832" s="20"/>
      <c r="J3832" s="20"/>
      <c r="K3832" s="20"/>
      <c r="L3832" s="20"/>
      <c r="M3832" s="20"/>
      <c r="N3832" s="20"/>
      <c r="O3832" s="125"/>
      <c r="P3832" s="125"/>
      <c r="Q3832" s="199"/>
      <c r="R3832" s="205"/>
      <c r="S3832" s="199"/>
      <c r="T3832" s="199"/>
      <c r="U3832" s="199"/>
      <c r="V3832" s="205"/>
      <c r="W3832" s="205"/>
      <c r="X3832" s="230"/>
      <c r="Y3832" s="230"/>
      <c r="Z3832" s="20"/>
      <c r="AA3832" s="20"/>
      <c r="AB3832" s="205"/>
      <c r="AC3832" s="205"/>
      <c r="AD3832" s="205"/>
      <c r="AE3832" s="1">
        <f t="shared" si="109"/>
        <v>0</v>
      </c>
      <c r="AF3832" s="1">
        <f t="shared" si="110"/>
        <v>0</v>
      </c>
      <c r="AH3832" s="1"/>
    </row>
    <row r="3833" spans="1:34">
      <c r="A3833" s="18"/>
      <c r="B3833" s="168"/>
      <c r="C3833" s="19"/>
      <c r="D3833" s="19"/>
      <c r="E3833" s="199"/>
      <c r="F3833" s="205"/>
      <c r="G3833" s="20"/>
      <c r="H3833" s="20"/>
      <c r="I3833" s="20"/>
      <c r="J3833" s="20"/>
      <c r="K3833" s="20"/>
      <c r="L3833" s="20"/>
      <c r="M3833" s="20"/>
      <c r="N3833" s="20"/>
      <c r="O3833" s="125"/>
      <c r="P3833" s="125"/>
      <c r="Q3833" s="199"/>
      <c r="R3833" s="205"/>
      <c r="S3833" s="199"/>
      <c r="T3833" s="199"/>
      <c r="U3833" s="199"/>
      <c r="V3833" s="205"/>
      <c r="W3833" s="205"/>
      <c r="X3833" s="230"/>
      <c r="Y3833" s="230"/>
      <c r="Z3833" s="20"/>
      <c r="AA3833" s="20"/>
      <c r="AB3833" s="205"/>
      <c r="AC3833" s="205"/>
      <c r="AD3833" s="205"/>
      <c r="AE3833" s="1">
        <f t="shared" si="109"/>
        <v>0</v>
      </c>
      <c r="AF3833" s="1">
        <f t="shared" si="110"/>
        <v>0</v>
      </c>
      <c r="AH3833" s="1"/>
    </row>
    <row r="3834" spans="1:34">
      <c r="A3834" s="18"/>
      <c r="B3834" s="168"/>
      <c r="C3834" s="19"/>
      <c r="D3834" s="19"/>
      <c r="E3834" s="199"/>
      <c r="F3834" s="205"/>
      <c r="G3834" s="20"/>
      <c r="H3834" s="20"/>
      <c r="I3834" s="20"/>
      <c r="J3834" s="20"/>
      <c r="K3834" s="20"/>
      <c r="L3834" s="20"/>
      <c r="M3834" s="20"/>
      <c r="N3834" s="20"/>
      <c r="O3834" s="125"/>
      <c r="P3834" s="125"/>
      <c r="Q3834" s="199"/>
      <c r="R3834" s="205"/>
      <c r="S3834" s="199"/>
      <c r="T3834" s="199"/>
      <c r="U3834" s="199"/>
      <c r="V3834" s="205"/>
      <c r="W3834" s="205"/>
      <c r="X3834" s="230"/>
      <c r="Y3834" s="230"/>
      <c r="Z3834" s="20"/>
      <c r="AA3834" s="20"/>
      <c r="AB3834" s="205"/>
      <c r="AC3834" s="205"/>
      <c r="AD3834" s="205"/>
      <c r="AE3834" s="1">
        <f t="shared" si="109"/>
        <v>0</v>
      </c>
      <c r="AF3834" s="1">
        <f t="shared" si="110"/>
        <v>0</v>
      </c>
      <c r="AH3834" s="1"/>
    </row>
    <row r="3835" spans="1:34">
      <c r="A3835" s="18"/>
      <c r="B3835" s="168"/>
      <c r="C3835" s="19"/>
      <c r="D3835" s="19"/>
      <c r="E3835" s="199"/>
      <c r="F3835" s="205"/>
      <c r="G3835" s="20"/>
      <c r="H3835" s="20"/>
      <c r="I3835" s="20"/>
      <c r="J3835" s="20"/>
      <c r="K3835" s="20"/>
      <c r="L3835" s="20"/>
      <c r="M3835" s="20"/>
      <c r="N3835" s="20"/>
      <c r="O3835" s="125"/>
      <c r="P3835" s="125"/>
      <c r="Q3835" s="199"/>
      <c r="R3835" s="205"/>
      <c r="S3835" s="199"/>
      <c r="T3835" s="199"/>
      <c r="U3835" s="199"/>
      <c r="V3835" s="205"/>
      <c r="W3835" s="205"/>
      <c r="X3835" s="230"/>
      <c r="Y3835" s="230"/>
      <c r="Z3835" s="20"/>
      <c r="AA3835" s="20"/>
      <c r="AB3835" s="205"/>
      <c r="AC3835" s="205"/>
      <c r="AD3835" s="205"/>
      <c r="AE3835" s="1">
        <f t="shared" si="109"/>
        <v>0</v>
      </c>
      <c r="AF3835" s="1">
        <f t="shared" si="110"/>
        <v>0</v>
      </c>
      <c r="AH3835" s="1"/>
    </row>
    <row r="3836" spans="1:34">
      <c r="A3836" s="18"/>
      <c r="B3836" s="168"/>
      <c r="C3836" s="19"/>
      <c r="D3836" s="19"/>
      <c r="E3836" s="199"/>
      <c r="F3836" s="205"/>
      <c r="G3836" s="20"/>
      <c r="H3836" s="20"/>
      <c r="I3836" s="20"/>
      <c r="J3836" s="20"/>
      <c r="K3836" s="20"/>
      <c r="L3836" s="20"/>
      <c r="M3836" s="20"/>
      <c r="N3836" s="20"/>
      <c r="O3836" s="125"/>
      <c r="P3836" s="125"/>
      <c r="Q3836" s="199"/>
      <c r="R3836" s="205"/>
      <c r="S3836" s="199"/>
      <c r="T3836" s="199"/>
      <c r="U3836" s="199"/>
      <c r="V3836" s="205"/>
      <c r="W3836" s="205"/>
      <c r="X3836" s="230"/>
      <c r="Y3836" s="230"/>
      <c r="Z3836" s="20"/>
      <c r="AA3836" s="20"/>
      <c r="AB3836" s="205"/>
      <c r="AC3836" s="205"/>
      <c r="AD3836" s="205"/>
      <c r="AE3836" s="1">
        <f t="shared" si="109"/>
        <v>0</v>
      </c>
      <c r="AF3836" s="1">
        <f t="shared" si="110"/>
        <v>0</v>
      </c>
      <c r="AH3836" s="1"/>
    </row>
    <row r="3837" spans="1:34">
      <c r="A3837" s="18"/>
      <c r="B3837" s="168"/>
      <c r="C3837" s="19"/>
      <c r="D3837" s="19"/>
      <c r="E3837" s="199"/>
      <c r="F3837" s="205"/>
      <c r="G3837" s="20"/>
      <c r="H3837" s="20"/>
      <c r="I3837" s="20"/>
      <c r="J3837" s="20"/>
      <c r="K3837" s="20"/>
      <c r="L3837" s="20"/>
      <c r="M3837" s="20"/>
      <c r="N3837" s="20"/>
      <c r="O3837" s="125"/>
      <c r="P3837" s="125"/>
      <c r="Q3837" s="199"/>
      <c r="R3837" s="205"/>
      <c r="S3837" s="199"/>
      <c r="T3837" s="199"/>
      <c r="U3837" s="199"/>
      <c r="V3837" s="205"/>
      <c r="W3837" s="205"/>
      <c r="X3837" s="230"/>
      <c r="Y3837" s="230"/>
      <c r="Z3837" s="20"/>
      <c r="AA3837" s="20"/>
      <c r="AB3837" s="205"/>
      <c r="AC3837" s="205"/>
      <c r="AD3837" s="205"/>
      <c r="AE3837" s="1">
        <f t="shared" si="109"/>
        <v>0</v>
      </c>
      <c r="AF3837" s="1">
        <f t="shared" si="110"/>
        <v>0</v>
      </c>
      <c r="AH3837" s="1"/>
    </row>
    <row r="3838" spans="1:34">
      <c r="A3838" s="18"/>
      <c r="B3838" s="168"/>
      <c r="C3838" s="19"/>
      <c r="D3838" s="19"/>
      <c r="E3838" s="199"/>
      <c r="F3838" s="205"/>
      <c r="G3838" s="20"/>
      <c r="H3838" s="20"/>
      <c r="I3838" s="20"/>
      <c r="J3838" s="20"/>
      <c r="K3838" s="20"/>
      <c r="L3838" s="20"/>
      <c r="M3838" s="20"/>
      <c r="N3838" s="20"/>
      <c r="O3838" s="125"/>
      <c r="P3838" s="125"/>
      <c r="Q3838" s="199"/>
      <c r="R3838" s="205"/>
      <c r="S3838" s="199"/>
      <c r="T3838" s="199"/>
      <c r="U3838" s="199"/>
      <c r="V3838" s="205"/>
      <c r="W3838" s="205"/>
      <c r="X3838" s="230"/>
      <c r="Y3838" s="230"/>
      <c r="Z3838" s="20"/>
      <c r="AA3838" s="20"/>
      <c r="AB3838" s="205"/>
      <c r="AC3838" s="205"/>
      <c r="AD3838" s="205"/>
      <c r="AE3838" s="1">
        <f t="shared" si="109"/>
        <v>0</v>
      </c>
      <c r="AF3838" s="1">
        <f t="shared" si="110"/>
        <v>0</v>
      </c>
      <c r="AH3838" s="1"/>
    </row>
    <row r="3839" spans="1:34">
      <c r="A3839" s="18"/>
      <c r="B3839" s="168"/>
      <c r="C3839" s="19"/>
      <c r="D3839" s="19"/>
      <c r="E3839" s="199"/>
      <c r="F3839" s="205"/>
      <c r="G3839" s="20"/>
      <c r="H3839" s="20"/>
      <c r="I3839" s="20"/>
      <c r="J3839" s="20"/>
      <c r="K3839" s="20"/>
      <c r="L3839" s="20"/>
      <c r="M3839" s="20"/>
      <c r="N3839" s="20"/>
      <c r="O3839" s="125"/>
      <c r="P3839" s="125"/>
      <c r="Q3839" s="199"/>
      <c r="R3839" s="205"/>
      <c r="S3839" s="199"/>
      <c r="T3839" s="199"/>
      <c r="U3839" s="199"/>
      <c r="V3839" s="205"/>
      <c r="W3839" s="205"/>
      <c r="X3839" s="230"/>
      <c r="Y3839" s="230"/>
      <c r="Z3839" s="20"/>
      <c r="AA3839" s="20"/>
      <c r="AB3839" s="205"/>
      <c r="AC3839" s="205"/>
      <c r="AD3839" s="205"/>
      <c r="AE3839" s="1">
        <f t="shared" si="109"/>
        <v>0</v>
      </c>
      <c r="AF3839" s="1">
        <f t="shared" si="110"/>
        <v>0</v>
      </c>
      <c r="AH3839" s="1"/>
    </row>
    <row r="3840" spans="1:34">
      <c r="A3840" s="18"/>
      <c r="B3840" s="168"/>
      <c r="C3840" s="19"/>
      <c r="D3840" s="19"/>
      <c r="E3840" s="199"/>
      <c r="F3840" s="205"/>
      <c r="G3840" s="20"/>
      <c r="H3840" s="20"/>
      <c r="I3840" s="20"/>
      <c r="J3840" s="20"/>
      <c r="K3840" s="20"/>
      <c r="L3840" s="20"/>
      <c r="M3840" s="20"/>
      <c r="N3840" s="20"/>
      <c r="O3840" s="125"/>
      <c r="P3840" s="125"/>
      <c r="Q3840" s="199"/>
      <c r="R3840" s="205"/>
      <c r="S3840" s="199"/>
      <c r="T3840" s="199"/>
      <c r="U3840" s="199"/>
      <c r="V3840" s="205"/>
      <c r="W3840" s="205"/>
      <c r="X3840" s="230"/>
      <c r="Y3840" s="230"/>
      <c r="Z3840" s="20"/>
      <c r="AA3840" s="20"/>
      <c r="AB3840" s="205"/>
      <c r="AC3840" s="205"/>
      <c r="AD3840" s="205"/>
      <c r="AE3840" s="1">
        <f t="shared" si="109"/>
        <v>0</v>
      </c>
      <c r="AF3840" s="1">
        <f t="shared" si="110"/>
        <v>0</v>
      </c>
      <c r="AH3840" s="1"/>
    </row>
    <row r="3841" spans="1:34">
      <c r="A3841" s="18"/>
      <c r="B3841" s="168"/>
      <c r="C3841" s="19"/>
      <c r="D3841" s="19"/>
      <c r="E3841" s="199"/>
      <c r="F3841" s="205"/>
      <c r="G3841" s="20"/>
      <c r="H3841" s="20"/>
      <c r="I3841" s="20"/>
      <c r="J3841" s="20"/>
      <c r="K3841" s="20"/>
      <c r="L3841" s="20"/>
      <c r="M3841" s="20"/>
      <c r="N3841" s="20"/>
      <c r="O3841" s="125"/>
      <c r="P3841" s="125"/>
      <c r="Q3841" s="199"/>
      <c r="R3841" s="205"/>
      <c r="S3841" s="199"/>
      <c r="T3841" s="199"/>
      <c r="U3841" s="199"/>
      <c r="V3841" s="205"/>
      <c r="W3841" s="205"/>
      <c r="X3841" s="230"/>
      <c r="Y3841" s="230"/>
      <c r="Z3841" s="20"/>
      <c r="AA3841" s="20"/>
      <c r="AB3841" s="205"/>
      <c r="AC3841" s="205"/>
      <c r="AD3841" s="205"/>
      <c r="AE3841" s="1">
        <f t="shared" si="109"/>
        <v>0</v>
      </c>
      <c r="AF3841" s="1">
        <f t="shared" si="110"/>
        <v>0</v>
      </c>
      <c r="AH3841" s="1"/>
    </row>
    <row r="3842" spans="1:34">
      <c r="A3842" s="18"/>
      <c r="B3842" s="168"/>
      <c r="C3842" s="19"/>
      <c r="D3842" s="19"/>
      <c r="E3842" s="199"/>
      <c r="F3842" s="205"/>
      <c r="G3842" s="20"/>
      <c r="H3842" s="20"/>
      <c r="I3842" s="20"/>
      <c r="J3842" s="20"/>
      <c r="K3842" s="20"/>
      <c r="L3842" s="20"/>
      <c r="M3842" s="20"/>
      <c r="N3842" s="20"/>
      <c r="O3842" s="125"/>
      <c r="P3842" s="125"/>
      <c r="Q3842" s="199"/>
      <c r="R3842" s="205"/>
      <c r="S3842" s="199"/>
      <c r="T3842" s="199"/>
      <c r="U3842" s="199"/>
      <c r="V3842" s="205"/>
      <c r="W3842" s="205"/>
      <c r="X3842" s="230"/>
      <c r="Y3842" s="230"/>
      <c r="Z3842" s="20"/>
      <c r="AA3842" s="20"/>
      <c r="AB3842" s="205"/>
      <c r="AC3842" s="205"/>
      <c r="AD3842" s="205"/>
      <c r="AE3842" s="1">
        <f t="shared" si="109"/>
        <v>0</v>
      </c>
      <c r="AF3842" s="1">
        <f t="shared" si="110"/>
        <v>0</v>
      </c>
      <c r="AH3842" s="1"/>
    </row>
    <row r="3843" spans="1:34">
      <c r="A3843" s="18"/>
      <c r="B3843" s="168"/>
      <c r="C3843" s="19"/>
      <c r="D3843" s="19"/>
      <c r="E3843" s="199"/>
      <c r="F3843" s="205"/>
      <c r="G3843" s="20"/>
      <c r="H3843" s="20"/>
      <c r="I3843" s="20"/>
      <c r="J3843" s="20"/>
      <c r="K3843" s="20"/>
      <c r="L3843" s="20"/>
      <c r="M3843" s="20"/>
      <c r="N3843" s="20"/>
      <c r="O3843" s="125"/>
      <c r="P3843" s="125"/>
      <c r="Q3843" s="199"/>
      <c r="R3843" s="205"/>
      <c r="S3843" s="199"/>
      <c r="T3843" s="199"/>
      <c r="U3843" s="199"/>
      <c r="V3843" s="205"/>
      <c r="W3843" s="205"/>
      <c r="X3843" s="230"/>
      <c r="Y3843" s="230"/>
      <c r="Z3843" s="20"/>
      <c r="AA3843" s="20"/>
      <c r="AB3843" s="205"/>
      <c r="AC3843" s="205"/>
      <c r="AD3843" s="205"/>
      <c r="AE3843" s="1">
        <f t="shared" si="109"/>
        <v>0</v>
      </c>
      <c r="AF3843" s="1">
        <f t="shared" si="110"/>
        <v>0</v>
      </c>
      <c r="AH3843" s="1"/>
    </row>
    <row r="3844" spans="1:34">
      <c r="A3844" s="18"/>
      <c r="B3844" s="168"/>
      <c r="C3844" s="19"/>
      <c r="D3844" s="19"/>
      <c r="E3844" s="199"/>
      <c r="F3844" s="205"/>
      <c r="G3844" s="20"/>
      <c r="H3844" s="20"/>
      <c r="I3844" s="20"/>
      <c r="J3844" s="20"/>
      <c r="K3844" s="20"/>
      <c r="L3844" s="20"/>
      <c r="M3844" s="20"/>
      <c r="N3844" s="20"/>
      <c r="O3844" s="125"/>
      <c r="P3844" s="125"/>
      <c r="Q3844" s="199"/>
      <c r="R3844" s="205"/>
      <c r="S3844" s="199"/>
      <c r="T3844" s="199"/>
      <c r="U3844" s="199"/>
      <c r="V3844" s="205"/>
      <c r="W3844" s="205"/>
      <c r="X3844" s="230"/>
      <c r="Y3844" s="230"/>
      <c r="Z3844" s="20"/>
      <c r="AA3844" s="20"/>
      <c r="AB3844" s="205"/>
      <c r="AC3844" s="205"/>
      <c r="AD3844" s="205"/>
      <c r="AE3844" s="1">
        <f t="shared" si="109"/>
        <v>0</v>
      </c>
      <c r="AF3844" s="1">
        <f t="shared" si="110"/>
        <v>0</v>
      </c>
      <c r="AH3844" s="1"/>
    </row>
    <row r="3845" spans="1:34">
      <c r="A3845" s="18"/>
      <c r="B3845" s="168"/>
      <c r="C3845" s="19"/>
      <c r="D3845" s="19"/>
      <c r="E3845" s="199"/>
      <c r="F3845" s="205"/>
      <c r="G3845" s="20"/>
      <c r="H3845" s="20"/>
      <c r="I3845" s="20"/>
      <c r="J3845" s="20"/>
      <c r="K3845" s="20"/>
      <c r="L3845" s="20"/>
      <c r="M3845" s="20"/>
      <c r="N3845" s="20"/>
      <c r="O3845" s="125"/>
      <c r="P3845" s="125"/>
      <c r="Q3845" s="199"/>
      <c r="R3845" s="205"/>
      <c r="S3845" s="199"/>
      <c r="T3845" s="199"/>
      <c r="U3845" s="199"/>
      <c r="V3845" s="205"/>
      <c r="W3845" s="205"/>
      <c r="X3845" s="230"/>
      <c r="Y3845" s="230"/>
      <c r="Z3845" s="20"/>
      <c r="AA3845" s="20"/>
      <c r="AB3845" s="205"/>
      <c r="AC3845" s="205"/>
      <c r="AD3845" s="205"/>
      <c r="AE3845" s="1">
        <f t="shared" si="109"/>
        <v>0</v>
      </c>
      <c r="AF3845" s="1">
        <f t="shared" si="110"/>
        <v>0</v>
      </c>
      <c r="AH3845" s="1"/>
    </row>
    <row r="3846" spans="1:34">
      <c r="A3846" s="18"/>
      <c r="B3846" s="168"/>
      <c r="C3846" s="19"/>
      <c r="D3846" s="19"/>
      <c r="E3846" s="199"/>
      <c r="F3846" s="205"/>
      <c r="G3846" s="20"/>
      <c r="H3846" s="20"/>
      <c r="I3846" s="20"/>
      <c r="J3846" s="20"/>
      <c r="K3846" s="20"/>
      <c r="L3846" s="20"/>
      <c r="M3846" s="20"/>
      <c r="N3846" s="20"/>
      <c r="O3846" s="125"/>
      <c r="P3846" s="125"/>
      <c r="Q3846" s="199"/>
      <c r="R3846" s="205"/>
      <c r="S3846" s="199"/>
      <c r="T3846" s="199"/>
      <c r="U3846" s="199"/>
      <c r="V3846" s="205"/>
      <c r="W3846" s="205"/>
      <c r="X3846" s="230"/>
      <c r="Y3846" s="230"/>
      <c r="Z3846" s="20"/>
      <c r="AA3846" s="20"/>
      <c r="AB3846" s="205"/>
      <c r="AC3846" s="205"/>
      <c r="AD3846" s="205"/>
      <c r="AE3846" s="1">
        <f t="shared" si="109"/>
        <v>0</v>
      </c>
      <c r="AF3846" s="1">
        <f t="shared" si="110"/>
        <v>0</v>
      </c>
      <c r="AH3846" s="1"/>
    </row>
    <row r="3847" spans="1:34">
      <c r="A3847" s="18"/>
      <c r="B3847" s="168"/>
      <c r="C3847" s="19"/>
      <c r="D3847" s="19"/>
      <c r="E3847" s="199"/>
      <c r="F3847" s="205"/>
      <c r="G3847" s="20"/>
      <c r="H3847" s="20"/>
      <c r="I3847" s="20"/>
      <c r="J3847" s="20"/>
      <c r="K3847" s="20"/>
      <c r="L3847" s="20"/>
      <c r="M3847" s="20"/>
      <c r="N3847" s="20"/>
      <c r="O3847" s="125"/>
      <c r="P3847" s="125"/>
      <c r="Q3847" s="199"/>
      <c r="R3847" s="205"/>
      <c r="S3847" s="199"/>
      <c r="T3847" s="199"/>
      <c r="U3847" s="199"/>
      <c r="V3847" s="205"/>
      <c r="W3847" s="205"/>
      <c r="X3847" s="230"/>
      <c r="Y3847" s="230"/>
      <c r="Z3847" s="20"/>
      <c r="AA3847" s="20"/>
      <c r="AB3847" s="205"/>
      <c r="AC3847" s="205"/>
      <c r="AD3847" s="205"/>
      <c r="AE3847" s="1">
        <f t="shared" si="109"/>
        <v>0</v>
      </c>
      <c r="AF3847" s="1">
        <f t="shared" si="110"/>
        <v>0</v>
      </c>
      <c r="AH3847" s="1"/>
    </row>
    <row r="3848" spans="1:34">
      <c r="A3848" s="18"/>
      <c r="B3848" s="168"/>
      <c r="C3848" s="19"/>
      <c r="D3848" s="19"/>
      <c r="E3848" s="199"/>
      <c r="F3848" s="205"/>
      <c r="G3848" s="20"/>
      <c r="H3848" s="20"/>
      <c r="I3848" s="20"/>
      <c r="J3848" s="20"/>
      <c r="K3848" s="20"/>
      <c r="L3848" s="20"/>
      <c r="M3848" s="20"/>
      <c r="N3848" s="20"/>
      <c r="O3848" s="125"/>
      <c r="P3848" s="125"/>
      <c r="Q3848" s="199"/>
      <c r="R3848" s="205"/>
      <c r="S3848" s="199"/>
      <c r="T3848" s="199"/>
      <c r="U3848" s="199"/>
      <c r="V3848" s="205"/>
      <c r="W3848" s="205"/>
      <c r="X3848" s="230"/>
      <c r="Y3848" s="230"/>
      <c r="Z3848" s="20"/>
      <c r="AA3848" s="20"/>
      <c r="AB3848" s="205"/>
      <c r="AC3848" s="205"/>
      <c r="AD3848" s="205"/>
      <c r="AE3848" s="1">
        <f t="shared" si="109"/>
        <v>0</v>
      </c>
      <c r="AF3848" s="1">
        <f t="shared" si="110"/>
        <v>0</v>
      </c>
      <c r="AH3848" s="1"/>
    </row>
    <row r="3849" spans="1:34">
      <c r="A3849" s="18"/>
      <c r="B3849" s="168"/>
      <c r="C3849" s="19"/>
      <c r="D3849" s="19"/>
      <c r="E3849" s="199"/>
      <c r="F3849" s="205"/>
      <c r="G3849" s="20"/>
      <c r="H3849" s="20"/>
      <c r="I3849" s="20"/>
      <c r="J3849" s="20"/>
      <c r="K3849" s="20"/>
      <c r="L3849" s="20"/>
      <c r="M3849" s="20"/>
      <c r="N3849" s="20"/>
      <c r="O3849" s="125"/>
      <c r="P3849" s="125"/>
      <c r="Q3849" s="199"/>
      <c r="R3849" s="205"/>
      <c r="S3849" s="199"/>
      <c r="T3849" s="199"/>
      <c r="U3849" s="199"/>
      <c r="V3849" s="205"/>
      <c r="W3849" s="205"/>
      <c r="X3849" s="230"/>
      <c r="Y3849" s="230"/>
      <c r="Z3849" s="20"/>
      <c r="AA3849" s="20"/>
      <c r="AB3849" s="205"/>
      <c r="AC3849" s="205"/>
      <c r="AD3849" s="205"/>
      <c r="AE3849" s="1">
        <f t="shared" si="109"/>
        <v>0</v>
      </c>
      <c r="AF3849" s="1">
        <f t="shared" si="110"/>
        <v>0</v>
      </c>
      <c r="AH3849" s="1"/>
    </row>
    <row r="3850" spans="1:34">
      <c r="A3850" s="18"/>
      <c r="B3850" s="168"/>
      <c r="C3850" s="19"/>
      <c r="D3850" s="19"/>
      <c r="E3850" s="199"/>
      <c r="F3850" s="205"/>
      <c r="G3850" s="20"/>
      <c r="H3850" s="20"/>
      <c r="I3850" s="20"/>
      <c r="J3850" s="20"/>
      <c r="K3850" s="20"/>
      <c r="L3850" s="20"/>
      <c r="M3850" s="20"/>
      <c r="N3850" s="20"/>
      <c r="O3850" s="125"/>
      <c r="P3850" s="125"/>
      <c r="Q3850" s="199"/>
      <c r="R3850" s="205"/>
      <c r="S3850" s="199"/>
      <c r="T3850" s="199"/>
      <c r="U3850" s="199"/>
      <c r="V3850" s="205"/>
      <c r="W3850" s="205"/>
      <c r="X3850" s="230"/>
      <c r="Y3850" s="230"/>
      <c r="Z3850" s="20"/>
      <c r="AA3850" s="20"/>
      <c r="AB3850" s="205"/>
      <c r="AC3850" s="205"/>
      <c r="AD3850" s="205"/>
      <c r="AE3850" s="1">
        <f t="shared" si="109"/>
        <v>0</v>
      </c>
      <c r="AF3850" s="1">
        <f t="shared" si="110"/>
        <v>0</v>
      </c>
      <c r="AH3850" s="1"/>
    </row>
    <row r="3851" spans="1:34">
      <c r="A3851" s="18"/>
      <c r="B3851" s="168"/>
      <c r="C3851" s="19"/>
      <c r="D3851" s="19"/>
      <c r="E3851" s="199"/>
      <c r="F3851" s="205"/>
      <c r="G3851" s="20"/>
      <c r="H3851" s="20"/>
      <c r="I3851" s="20"/>
      <c r="J3851" s="20"/>
      <c r="K3851" s="20"/>
      <c r="L3851" s="20"/>
      <c r="M3851" s="20"/>
      <c r="N3851" s="20"/>
      <c r="O3851" s="125"/>
      <c r="P3851" s="125"/>
      <c r="Q3851" s="199"/>
      <c r="R3851" s="205"/>
      <c r="S3851" s="199"/>
      <c r="T3851" s="199"/>
      <c r="U3851" s="199"/>
      <c r="V3851" s="205"/>
      <c r="W3851" s="205"/>
      <c r="X3851" s="230"/>
      <c r="Y3851" s="230"/>
      <c r="Z3851" s="20"/>
      <c r="AA3851" s="20"/>
      <c r="AB3851" s="205"/>
      <c r="AC3851" s="205"/>
      <c r="AD3851" s="205"/>
      <c r="AE3851" s="1">
        <f t="shared" ref="AE3851:AE3914" si="111">COUNTA(E3851:AC3851)</f>
        <v>0</v>
      </c>
      <c r="AF3851" s="1">
        <f t="shared" ref="AF3851:AF3914" si="112">COUNTA(E3851)*COUNTA(H3851)*COUNTA(M3851)*COUNTA(O3851)*COUNTA(P3851)*COUNTA(Q3851)*COUNTA(R3851)*COUNTA(AC3851)</f>
        <v>0</v>
      </c>
      <c r="AH3851" s="1"/>
    </row>
    <row r="3852" spans="1:34">
      <c r="A3852" s="18"/>
      <c r="B3852" s="168"/>
      <c r="C3852" s="19"/>
      <c r="D3852" s="19"/>
      <c r="E3852" s="199"/>
      <c r="F3852" s="205"/>
      <c r="G3852" s="20"/>
      <c r="H3852" s="20"/>
      <c r="I3852" s="20"/>
      <c r="J3852" s="20"/>
      <c r="K3852" s="20"/>
      <c r="L3852" s="20"/>
      <c r="M3852" s="20"/>
      <c r="N3852" s="20"/>
      <c r="O3852" s="125"/>
      <c r="P3852" s="125"/>
      <c r="Q3852" s="199"/>
      <c r="R3852" s="205"/>
      <c r="S3852" s="199"/>
      <c r="T3852" s="199"/>
      <c r="U3852" s="199"/>
      <c r="V3852" s="205"/>
      <c r="W3852" s="205"/>
      <c r="X3852" s="230"/>
      <c r="Y3852" s="230"/>
      <c r="Z3852" s="20"/>
      <c r="AA3852" s="20"/>
      <c r="AB3852" s="205"/>
      <c r="AC3852" s="205"/>
      <c r="AD3852" s="205"/>
      <c r="AE3852" s="1">
        <f t="shared" si="111"/>
        <v>0</v>
      </c>
      <c r="AF3852" s="1">
        <f t="shared" si="112"/>
        <v>0</v>
      </c>
      <c r="AH3852" s="1"/>
    </row>
    <row r="3853" spans="1:34">
      <c r="A3853" s="18"/>
      <c r="B3853" s="168"/>
      <c r="C3853" s="19"/>
      <c r="D3853" s="19"/>
      <c r="E3853" s="199"/>
      <c r="F3853" s="205"/>
      <c r="G3853" s="20"/>
      <c r="H3853" s="20"/>
      <c r="I3853" s="20"/>
      <c r="J3853" s="20"/>
      <c r="K3853" s="20"/>
      <c r="L3853" s="20"/>
      <c r="M3853" s="20"/>
      <c r="N3853" s="20"/>
      <c r="O3853" s="125"/>
      <c r="P3853" s="125"/>
      <c r="Q3853" s="199"/>
      <c r="R3853" s="205"/>
      <c r="S3853" s="199"/>
      <c r="T3853" s="199"/>
      <c r="U3853" s="199"/>
      <c r="V3853" s="205"/>
      <c r="W3853" s="205"/>
      <c r="X3853" s="230"/>
      <c r="Y3853" s="230"/>
      <c r="Z3853" s="20"/>
      <c r="AA3853" s="20"/>
      <c r="AB3853" s="205"/>
      <c r="AC3853" s="205"/>
      <c r="AD3853" s="205"/>
      <c r="AE3853" s="1">
        <f t="shared" si="111"/>
        <v>0</v>
      </c>
      <c r="AF3853" s="1">
        <f t="shared" si="112"/>
        <v>0</v>
      </c>
      <c r="AH3853" s="1"/>
    </row>
    <row r="3854" spans="1:34">
      <c r="A3854" s="18"/>
      <c r="B3854" s="168"/>
      <c r="C3854" s="19"/>
      <c r="D3854" s="19"/>
      <c r="E3854" s="199"/>
      <c r="F3854" s="205"/>
      <c r="G3854" s="20"/>
      <c r="H3854" s="20"/>
      <c r="I3854" s="20"/>
      <c r="J3854" s="20"/>
      <c r="K3854" s="20"/>
      <c r="L3854" s="20"/>
      <c r="M3854" s="20"/>
      <c r="N3854" s="20"/>
      <c r="O3854" s="125"/>
      <c r="P3854" s="125"/>
      <c r="Q3854" s="199"/>
      <c r="R3854" s="205"/>
      <c r="S3854" s="199"/>
      <c r="T3854" s="199"/>
      <c r="U3854" s="199"/>
      <c r="V3854" s="205"/>
      <c r="W3854" s="205"/>
      <c r="X3854" s="230"/>
      <c r="Y3854" s="230"/>
      <c r="Z3854" s="20"/>
      <c r="AA3854" s="20"/>
      <c r="AB3854" s="205"/>
      <c r="AC3854" s="205"/>
      <c r="AD3854" s="205"/>
      <c r="AE3854" s="1">
        <f t="shared" si="111"/>
        <v>0</v>
      </c>
      <c r="AF3854" s="1">
        <f t="shared" si="112"/>
        <v>0</v>
      </c>
      <c r="AH3854" s="1"/>
    </row>
    <row r="3855" spans="1:34">
      <c r="A3855" s="18"/>
      <c r="B3855" s="168"/>
      <c r="C3855" s="19"/>
      <c r="D3855" s="19"/>
      <c r="E3855" s="199"/>
      <c r="F3855" s="205"/>
      <c r="G3855" s="20"/>
      <c r="H3855" s="20"/>
      <c r="I3855" s="20"/>
      <c r="J3855" s="20"/>
      <c r="K3855" s="20"/>
      <c r="L3855" s="20"/>
      <c r="M3855" s="20"/>
      <c r="N3855" s="20"/>
      <c r="O3855" s="125"/>
      <c r="P3855" s="125"/>
      <c r="Q3855" s="199"/>
      <c r="R3855" s="205"/>
      <c r="S3855" s="199"/>
      <c r="T3855" s="199"/>
      <c r="U3855" s="199"/>
      <c r="V3855" s="205"/>
      <c r="W3855" s="205"/>
      <c r="X3855" s="230"/>
      <c r="Y3855" s="230"/>
      <c r="Z3855" s="20"/>
      <c r="AA3855" s="20"/>
      <c r="AB3855" s="205"/>
      <c r="AC3855" s="205"/>
      <c r="AD3855" s="205"/>
      <c r="AE3855" s="1">
        <f t="shared" si="111"/>
        <v>0</v>
      </c>
      <c r="AF3855" s="1">
        <f t="shared" si="112"/>
        <v>0</v>
      </c>
      <c r="AH3855" s="1"/>
    </row>
    <row r="3856" spans="1:34">
      <c r="A3856" s="18"/>
      <c r="B3856" s="168"/>
      <c r="C3856" s="19"/>
      <c r="D3856" s="19"/>
      <c r="E3856" s="199"/>
      <c r="F3856" s="205"/>
      <c r="G3856" s="20"/>
      <c r="H3856" s="20"/>
      <c r="I3856" s="20"/>
      <c r="J3856" s="20"/>
      <c r="K3856" s="20"/>
      <c r="L3856" s="20"/>
      <c r="M3856" s="20"/>
      <c r="N3856" s="20"/>
      <c r="O3856" s="125"/>
      <c r="P3856" s="125"/>
      <c r="Q3856" s="199"/>
      <c r="R3856" s="205"/>
      <c r="S3856" s="199"/>
      <c r="T3856" s="199"/>
      <c r="U3856" s="199"/>
      <c r="V3856" s="205"/>
      <c r="W3856" s="205"/>
      <c r="X3856" s="230"/>
      <c r="Y3856" s="230"/>
      <c r="Z3856" s="20"/>
      <c r="AA3856" s="20"/>
      <c r="AB3856" s="205"/>
      <c r="AC3856" s="205"/>
      <c r="AD3856" s="205"/>
      <c r="AE3856" s="1">
        <f t="shared" si="111"/>
        <v>0</v>
      </c>
      <c r="AF3856" s="1">
        <f t="shared" si="112"/>
        <v>0</v>
      </c>
      <c r="AH3856" s="1"/>
    </row>
    <row r="3857" spans="1:34">
      <c r="A3857" s="18"/>
      <c r="B3857" s="168"/>
      <c r="C3857" s="19"/>
      <c r="D3857" s="19"/>
      <c r="E3857" s="199"/>
      <c r="F3857" s="205"/>
      <c r="G3857" s="20"/>
      <c r="H3857" s="20"/>
      <c r="I3857" s="20"/>
      <c r="J3857" s="20"/>
      <c r="K3857" s="20"/>
      <c r="L3857" s="20"/>
      <c r="M3857" s="20"/>
      <c r="N3857" s="20"/>
      <c r="O3857" s="125"/>
      <c r="P3857" s="125"/>
      <c r="Q3857" s="199"/>
      <c r="R3857" s="205"/>
      <c r="S3857" s="199"/>
      <c r="T3857" s="199"/>
      <c r="U3857" s="199"/>
      <c r="V3857" s="205"/>
      <c r="W3857" s="205"/>
      <c r="X3857" s="230"/>
      <c r="Y3857" s="230"/>
      <c r="Z3857" s="20"/>
      <c r="AA3857" s="20"/>
      <c r="AB3857" s="205"/>
      <c r="AC3857" s="205"/>
      <c r="AD3857" s="205"/>
      <c r="AE3857" s="1">
        <f t="shared" si="111"/>
        <v>0</v>
      </c>
      <c r="AF3857" s="1">
        <f t="shared" si="112"/>
        <v>0</v>
      </c>
      <c r="AH3857" s="1"/>
    </row>
    <row r="3858" spans="1:34">
      <c r="A3858" s="18"/>
      <c r="B3858" s="168"/>
      <c r="C3858" s="19"/>
      <c r="D3858" s="19"/>
      <c r="E3858" s="199"/>
      <c r="F3858" s="205"/>
      <c r="G3858" s="20"/>
      <c r="H3858" s="20"/>
      <c r="I3858" s="20"/>
      <c r="J3858" s="20"/>
      <c r="K3858" s="20"/>
      <c r="L3858" s="20"/>
      <c r="M3858" s="20"/>
      <c r="N3858" s="20"/>
      <c r="O3858" s="125"/>
      <c r="P3858" s="125"/>
      <c r="Q3858" s="199"/>
      <c r="R3858" s="205"/>
      <c r="S3858" s="199"/>
      <c r="T3858" s="199"/>
      <c r="U3858" s="199"/>
      <c r="V3858" s="205"/>
      <c r="W3858" s="205"/>
      <c r="X3858" s="230"/>
      <c r="Y3858" s="230"/>
      <c r="Z3858" s="20"/>
      <c r="AA3858" s="20"/>
      <c r="AB3858" s="205"/>
      <c r="AC3858" s="205"/>
      <c r="AD3858" s="205"/>
      <c r="AE3858" s="1">
        <f t="shared" si="111"/>
        <v>0</v>
      </c>
      <c r="AF3858" s="1">
        <f t="shared" si="112"/>
        <v>0</v>
      </c>
      <c r="AH3858" s="1"/>
    </row>
    <row r="3859" spans="1:34">
      <c r="A3859" s="18"/>
      <c r="B3859" s="168"/>
      <c r="C3859" s="19"/>
      <c r="D3859" s="19"/>
      <c r="E3859" s="199"/>
      <c r="F3859" s="205"/>
      <c r="G3859" s="20"/>
      <c r="H3859" s="20"/>
      <c r="I3859" s="20"/>
      <c r="J3859" s="20"/>
      <c r="K3859" s="20"/>
      <c r="L3859" s="20"/>
      <c r="M3859" s="20"/>
      <c r="N3859" s="20"/>
      <c r="O3859" s="125"/>
      <c r="P3859" s="125"/>
      <c r="Q3859" s="199"/>
      <c r="R3859" s="205"/>
      <c r="S3859" s="199"/>
      <c r="T3859" s="199"/>
      <c r="U3859" s="199"/>
      <c r="V3859" s="205"/>
      <c r="W3859" s="205"/>
      <c r="X3859" s="230"/>
      <c r="Y3859" s="230"/>
      <c r="Z3859" s="20"/>
      <c r="AA3859" s="20"/>
      <c r="AB3859" s="205"/>
      <c r="AC3859" s="205"/>
      <c r="AD3859" s="205"/>
      <c r="AE3859" s="1">
        <f t="shared" si="111"/>
        <v>0</v>
      </c>
      <c r="AF3859" s="1">
        <f t="shared" si="112"/>
        <v>0</v>
      </c>
      <c r="AH3859" s="1"/>
    </row>
    <row r="3860" spans="1:34">
      <c r="A3860" s="18"/>
      <c r="B3860" s="168"/>
      <c r="C3860" s="19"/>
      <c r="D3860" s="19"/>
      <c r="E3860" s="199"/>
      <c r="F3860" s="205"/>
      <c r="G3860" s="20"/>
      <c r="H3860" s="20"/>
      <c r="I3860" s="20"/>
      <c r="J3860" s="20"/>
      <c r="K3860" s="20"/>
      <c r="L3860" s="20"/>
      <c r="M3860" s="20"/>
      <c r="N3860" s="20"/>
      <c r="O3860" s="125"/>
      <c r="P3860" s="125"/>
      <c r="Q3860" s="199"/>
      <c r="R3860" s="205"/>
      <c r="S3860" s="199"/>
      <c r="T3860" s="199"/>
      <c r="U3860" s="199"/>
      <c r="V3860" s="205"/>
      <c r="W3860" s="205"/>
      <c r="X3860" s="230"/>
      <c r="Y3860" s="230"/>
      <c r="Z3860" s="20"/>
      <c r="AA3860" s="20"/>
      <c r="AB3860" s="205"/>
      <c r="AC3860" s="205"/>
      <c r="AD3860" s="205"/>
      <c r="AE3860" s="1">
        <f t="shared" si="111"/>
        <v>0</v>
      </c>
      <c r="AF3860" s="1">
        <f t="shared" si="112"/>
        <v>0</v>
      </c>
      <c r="AH3860" s="1"/>
    </row>
    <row r="3861" spans="1:34">
      <c r="A3861" s="18"/>
      <c r="B3861" s="168"/>
      <c r="C3861" s="19"/>
      <c r="D3861" s="19"/>
      <c r="E3861" s="199"/>
      <c r="F3861" s="205"/>
      <c r="G3861" s="20"/>
      <c r="H3861" s="20"/>
      <c r="I3861" s="20"/>
      <c r="J3861" s="20"/>
      <c r="K3861" s="20"/>
      <c r="L3861" s="20"/>
      <c r="M3861" s="20"/>
      <c r="N3861" s="20"/>
      <c r="O3861" s="125"/>
      <c r="P3861" s="125"/>
      <c r="Q3861" s="199"/>
      <c r="R3861" s="205"/>
      <c r="S3861" s="199"/>
      <c r="T3861" s="199"/>
      <c r="U3861" s="199"/>
      <c r="V3861" s="205"/>
      <c r="W3861" s="205"/>
      <c r="X3861" s="230"/>
      <c r="Y3861" s="230"/>
      <c r="Z3861" s="20"/>
      <c r="AA3861" s="20"/>
      <c r="AB3861" s="205"/>
      <c r="AC3861" s="205"/>
      <c r="AD3861" s="205"/>
      <c r="AE3861" s="1">
        <f t="shared" si="111"/>
        <v>0</v>
      </c>
      <c r="AF3861" s="1">
        <f t="shared" si="112"/>
        <v>0</v>
      </c>
      <c r="AH3861" s="1"/>
    </row>
    <row r="3862" spans="1:34">
      <c r="A3862" s="18"/>
      <c r="B3862" s="168"/>
      <c r="C3862" s="19"/>
      <c r="D3862" s="19"/>
      <c r="E3862" s="199"/>
      <c r="F3862" s="205"/>
      <c r="G3862" s="20"/>
      <c r="H3862" s="20"/>
      <c r="I3862" s="20"/>
      <c r="J3862" s="20"/>
      <c r="K3862" s="20"/>
      <c r="L3862" s="20"/>
      <c r="M3862" s="20"/>
      <c r="N3862" s="20"/>
      <c r="O3862" s="125"/>
      <c r="P3862" s="125"/>
      <c r="Q3862" s="199"/>
      <c r="R3862" s="205"/>
      <c r="S3862" s="199"/>
      <c r="T3862" s="199"/>
      <c r="U3862" s="199"/>
      <c r="V3862" s="205"/>
      <c r="W3862" s="205"/>
      <c r="X3862" s="230"/>
      <c r="Y3862" s="230"/>
      <c r="Z3862" s="20"/>
      <c r="AA3862" s="20"/>
      <c r="AB3862" s="205"/>
      <c r="AC3862" s="205"/>
      <c r="AD3862" s="205"/>
      <c r="AE3862" s="1">
        <f t="shared" si="111"/>
        <v>0</v>
      </c>
      <c r="AF3862" s="1">
        <f t="shared" si="112"/>
        <v>0</v>
      </c>
      <c r="AH3862" s="1"/>
    </row>
    <row r="3863" spans="1:34">
      <c r="A3863" s="18"/>
      <c r="B3863" s="168"/>
      <c r="C3863" s="19"/>
      <c r="D3863" s="19"/>
      <c r="E3863" s="199"/>
      <c r="F3863" s="205"/>
      <c r="G3863" s="20"/>
      <c r="H3863" s="20"/>
      <c r="I3863" s="20"/>
      <c r="J3863" s="20"/>
      <c r="K3863" s="20"/>
      <c r="L3863" s="20"/>
      <c r="M3863" s="20"/>
      <c r="N3863" s="20"/>
      <c r="O3863" s="125"/>
      <c r="P3863" s="125"/>
      <c r="Q3863" s="199"/>
      <c r="R3863" s="205"/>
      <c r="S3863" s="199"/>
      <c r="T3863" s="199"/>
      <c r="U3863" s="199"/>
      <c r="V3863" s="205"/>
      <c r="W3863" s="205"/>
      <c r="X3863" s="230"/>
      <c r="Y3863" s="230"/>
      <c r="Z3863" s="20"/>
      <c r="AA3863" s="20"/>
      <c r="AB3863" s="205"/>
      <c r="AC3863" s="205"/>
      <c r="AD3863" s="205"/>
      <c r="AE3863" s="1">
        <f t="shared" si="111"/>
        <v>0</v>
      </c>
      <c r="AF3863" s="1">
        <f t="shared" si="112"/>
        <v>0</v>
      </c>
      <c r="AH3863" s="1"/>
    </row>
    <row r="3864" spans="1:34">
      <c r="A3864" s="18"/>
      <c r="B3864" s="168"/>
      <c r="C3864" s="19"/>
      <c r="D3864" s="19"/>
      <c r="E3864" s="199"/>
      <c r="F3864" s="205"/>
      <c r="G3864" s="20"/>
      <c r="H3864" s="20"/>
      <c r="I3864" s="20"/>
      <c r="J3864" s="20"/>
      <c r="K3864" s="20"/>
      <c r="L3864" s="20"/>
      <c r="M3864" s="20"/>
      <c r="N3864" s="20"/>
      <c r="O3864" s="125"/>
      <c r="P3864" s="125"/>
      <c r="Q3864" s="199"/>
      <c r="R3864" s="205"/>
      <c r="S3864" s="199"/>
      <c r="T3864" s="199"/>
      <c r="U3864" s="199"/>
      <c r="V3864" s="205"/>
      <c r="W3864" s="205"/>
      <c r="X3864" s="230"/>
      <c r="Y3864" s="230"/>
      <c r="Z3864" s="20"/>
      <c r="AA3864" s="20"/>
      <c r="AB3864" s="205"/>
      <c r="AC3864" s="205"/>
      <c r="AD3864" s="205"/>
      <c r="AE3864" s="1">
        <f t="shared" si="111"/>
        <v>0</v>
      </c>
      <c r="AF3864" s="1">
        <f t="shared" si="112"/>
        <v>0</v>
      </c>
      <c r="AH3864" s="1"/>
    </row>
    <row r="3865" spans="1:34">
      <c r="A3865" s="18"/>
      <c r="B3865" s="168"/>
      <c r="C3865" s="19"/>
      <c r="D3865" s="19"/>
      <c r="E3865" s="199"/>
      <c r="F3865" s="205"/>
      <c r="G3865" s="20"/>
      <c r="H3865" s="20"/>
      <c r="I3865" s="20"/>
      <c r="J3865" s="20"/>
      <c r="K3865" s="20"/>
      <c r="L3865" s="20"/>
      <c r="M3865" s="20"/>
      <c r="N3865" s="20"/>
      <c r="O3865" s="125"/>
      <c r="P3865" s="125"/>
      <c r="Q3865" s="199"/>
      <c r="R3865" s="205"/>
      <c r="S3865" s="199"/>
      <c r="T3865" s="199"/>
      <c r="U3865" s="199"/>
      <c r="V3865" s="205"/>
      <c r="W3865" s="205"/>
      <c r="X3865" s="230"/>
      <c r="Y3865" s="230"/>
      <c r="Z3865" s="20"/>
      <c r="AA3865" s="20"/>
      <c r="AB3865" s="205"/>
      <c r="AC3865" s="205"/>
      <c r="AD3865" s="205"/>
      <c r="AE3865" s="1">
        <f t="shared" si="111"/>
        <v>0</v>
      </c>
      <c r="AF3865" s="1">
        <f t="shared" si="112"/>
        <v>0</v>
      </c>
      <c r="AH3865" s="1"/>
    </row>
    <row r="3866" spans="1:34">
      <c r="A3866" s="18"/>
      <c r="B3866" s="168"/>
      <c r="C3866" s="19"/>
      <c r="D3866" s="19"/>
      <c r="E3866" s="199"/>
      <c r="F3866" s="205"/>
      <c r="G3866" s="20"/>
      <c r="H3866" s="20"/>
      <c r="I3866" s="20"/>
      <c r="J3866" s="20"/>
      <c r="K3866" s="20"/>
      <c r="L3866" s="20"/>
      <c r="M3866" s="20"/>
      <c r="N3866" s="20"/>
      <c r="O3866" s="125"/>
      <c r="P3866" s="125"/>
      <c r="Q3866" s="199"/>
      <c r="R3866" s="205"/>
      <c r="S3866" s="199"/>
      <c r="T3866" s="199"/>
      <c r="U3866" s="199"/>
      <c r="V3866" s="205"/>
      <c r="W3866" s="205"/>
      <c r="X3866" s="230"/>
      <c r="Y3866" s="230"/>
      <c r="Z3866" s="20"/>
      <c r="AA3866" s="20"/>
      <c r="AB3866" s="205"/>
      <c r="AC3866" s="205"/>
      <c r="AD3866" s="205"/>
      <c r="AE3866" s="1">
        <f t="shared" si="111"/>
        <v>0</v>
      </c>
      <c r="AF3866" s="1">
        <f t="shared" si="112"/>
        <v>0</v>
      </c>
      <c r="AH3866" s="1"/>
    </row>
    <row r="3867" spans="1:34">
      <c r="A3867" s="18"/>
      <c r="B3867" s="168"/>
      <c r="C3867" s="19"/>
      <c r="D3867" s="19"/>
      <c r="E3867" s="199"/>
      <c r="F3867" s="205"/>
      <c r="G3867" s="20"/>
      <c r="H3867" s="20"/>
      <c r="I3867" s="20"/>
      <c r="J3867" s="20"/>
      <c r="K3867" s="20"/>
      <c r="L3867" s="20"/>
      <c r="M3867" s="20"/>
      <c r="N3867" s="20"/>
      <c r="O3867" s="125"/>
      <c r="P3867" s="125"/>
      <c r="Q3867" s="199"/>
      <c r="R3867" s="205"/>
      <c r="S3867" s="199"/>
      <c r="T3867" s="199"/>
      <c r="U3867" s="199"/>
      <c r="V3867" s="205"/>
      <c r="W3867" s="205"/>
      <c r="X3867" s="230"/>
      <c r="Y3867" s="230"/>
      <c r="Z3867" s="20"/>
      <c r="AA3867" s="20"/>
      <c r="AB3867" s="205"/>
      <c r="AC3867" s="205"/>
      <c r="AD3867" s="205"/>
      <c r="AE3867" s="1">
        <f t="shared" si="111"/>
        <v>0</v>
      </c>
      <c r="AF3867" s="1">
        <f t="shared" si="112"/>
        <v>0</v>
      </c>
      <c r="AH3867" s="1"/>
    </row>
    <row r="3868" spans="1:34">
      <c r="A3868" s="18"/>
      <c r="B3868" s="168"/>
      <c r="C3868" s="19"/>
      <c r="D3868" s="19"/>
      <c r="E3868" s="199"/>
      <c r="F3868" s="205"/>
      <c r="G3868" s="20"/>
      <c r="H3868" s="20"/>
      <c r="I3868" s="20"/>
      <c r="J3868" s="20"/>
      <c r="K3868" s="20"/>
      <c r="L3868" s="20"/>
      <c r="M3868" s="20"/>
      <c r="N3868" s="20"/>
      <c r="O3868" s="125"/>
      <c r="P3868" s="125"/>
      <c r="Q3868" s="199"/>
      <c r="R3868" s="205"/>
      <c r="S3868" s="199"/>
      <c r="T3868" s="199"/>
      <c r="U3868" s="199"/>
      <c r="V3868" s="205"/>
      <c r="W3868" s="205"/>
      <c r="X3868" s="230"/>
      <c r="Y3868" s="230"/>
      <c r="Z3868" s="20"/>
      <c r="AA3868" s="20"/>
      <c r="AB3868" s="205"/>
      <c r="AC3868" s="205"/>
      <c r="AD3868" s="205"/>
      <c r="AE3868" s="1">
        <f t="shared" si="111"/>
        <v>0</v>
      </c>
      <c r="AF3868" s="1">
        <f t="shared" si="112"/>
        <v>0</v>
      </c>
      <c r="AH3868" s="1"/>
    </row>
    <row r="3869" spans="1:34">
      <c r="A3869" s="18"/>
      <c r="B3869" s="168"/>
      <c r="C3869" s="19"/>
      <c r="D3869" s="19"/>
      <c r="E3869" s="199"/>
      <c r="F3869" s="205"/>
      <c r="G3869" s="20"/>
      <c r="H3869" s="20"/>
      <c r="I3869" s="20"/>
      <c r="J3869" s="20"/>
      <c r="K3869" s="20"/>
      <c r="L3869" s="20"/>
      <c r="M3869" s="20"/>
      <c r="N3869" s="20"/>
      <c r="O3869" s="125"/>
      <c r="P3869" s="125"/>
      <c r="Q3869" s="199"/>
      <c r="R3869" s="205"/>
      <c r="S3869" s="199"/>
      <c r="T3869" s="199"/>
      <c r="U3869" s="199"/>
      <c r="V3869" s="205"/>
      <c r="W3869" s="205"/>
      <c r="X3869" s="230"/>
      <c r="Y3869" s="230"/>
      <c r="Z3869" s="20"/>
      <c r="AA3869" s="20"/>
      <c r="AB3869" s="205"/>
      <c r="AC3869" s="205"/>
      <c r="AD3869" s="205"/>
      <c r="AE3869" s="1">
        <f t="shared" si="111"/>
        <v>0</v>
      </c>
      <c r="AF3869" s="1">
        <f t="shared" si="112"/>
        <v>0</v>
      </c>
      <c r="AH3869" s="1"/>
    </row>
    <row r="3870" spans="1:34">
      <c r="A3870" s="18"/>
      <c r="B3870" s="168"/>
      <c r="C3870" s="19"/>
      <c r="D3870" s="19"/>
      <c r="E3870" s="199"/>
      <c r="F3870" s="205"/>
      <c r="G3870" s="20"/>
      <c r="H3870" s="20"/>
      <c r="I3870" s="20"/>
      <c r="J3870" s="20"/>
      <c r="K3870" s="20"/>
      <c r="L3870" s="20"/>
      <c r="M3870" s="20"/>
      <c r="N3870" s="20"/>
      <c r="O3870" s="125"/>
      <c r="P3870" s="125"/>
      <c r="Q3870" s="199"/>
      <c r="R3870" s="205"/>
      <c r="S3870" s="199"/>
      <c r="T3870" s="199"/>
      <c r="U3870" s="199"/>
      <c r="V3870" s="205"/>
      <c r="W3870" s="205"/>
      <c r="X3870" s="230"/>
      <c r="Y3870" s="230"/>
      <c r="Z3870" s="20"/>
      <c r="AA3870" s="20"/>
      <c r="AB3870" s="205"/>
      <c r="AC3870" s="205"/>
      <c r="AD3870" s="205"/>
      <c r="AE3870" s="1">
        <f t="shared" si="111"/>
        <v>0</v>
      </c>
      <c r="AF3870" s="1">
        <f t="shared" si="112"/>
        <v>0</v>
      </c>
      <c r="AH3870" s="1"/>
    </row>
    <row r="3871" spans="1:34">
      <c r="A3871" s="18"/>
      <c r="B3871" s="168"/>
      <c r="C3871" s="19"/>
      <c r="D3871" s="19"/>
      <c r="E3871" s="199"/>
      <c r="F3871" s="205"/>
      <c r="G3871" s="20"/>
      <c r="H3871" s="20"/>
      <c r="I3871" s="20"/>
      <c r="J3871" s="20"/>
      <c r="K3871" s="20"/>
      <c r="L3871" s="20"/>
      <c r="M3871" s="20"/>
      <c r="N3871" s="20"/>
      <c r="O3871" s="125"/>
      <c r="P3871" s="125"/>
      <c r="Q3871" s="199"/>
      <c r="R3871" s="205"/>
      <c r="S3871" s="199"/>
      <c r="T3871" s="199"/>
      <c r="U3871" s="199"/>
      <c r="V3871" s="205"/>
      <c r="W3871" s="205"/>
      <c r="X3871" s="230"/>
      <c r="Y3871" s="230"/>
      <c r="Z3871" s="20"/>
      <c r="AA3871" s="20"/>
      <c r="AB3871" s="205"/>
      <c r="AC3871" s="205"/>
      <c r="AD3871" s="205"/>
      <c r="AE3871" s="1">
        <f t="shared" si="111"/>
        <v>0</v>
      </c>
      <c r="AF3871" s="1">
        <f t="shared" si="112"/>
        <v>0</v>
      </c>
      <c r="AH3871" s="1"/>
    </row>
    <row r="3872" spans="1:34">
      <c r="A3872" s="18"/>
      <c r="B3872" s="168"/>
      <c r="C3872" s="19"/>
      <c r="D3872" s="19"/>
      <c r="E3872" s="199"/>
      <c r="F3872" s="205"/>
      <c r="G3872" s="20"/>
      <c r="H3872" s="20"/>
      <c r="I3872" s="20"/>
      <c r="J3872" s="20"/>
      <c r="K3872" s="20"/>
      <c r="L3872" s="20"/>
      <c r="M3872" s="20"/>
      <c r="N3872" s="20"/>
      <c r="O3872" s="125"/>
      <c r="P3872" s="125"/>
      <c r="Q3872" s="199"/>
      <c r="R3872" s="205"/>
      <c r="S3872" s="199"/>
      <c r="T3872" s="199"/>
      <c r="U3872" s="199"/>
      <c r="V3872" s="205"/>
      <c r="W3872" s="205"/>
      <c r="X3872" s="230"/>
      <c r="Y3872" s="230"/>
      <c r="Z3872" s="20"/>
      <c r="AA3872" s="20"/>
      <c r="AB3872" s="205"/>
      <c r="AC3872" s="205"/>
      <c r="AD3872" s="205"/>
      <c r="AE3872" s="1">
        <f t="shared" si="111"/>
        <v>0</v>
      </c>
      <c r="AF3872" s="1">
        <f t="shared" si="112"/>
        <v>0</v>
      </c>
      <c r="AH3872" s="1"/>
    </row>
    <row r="3873" spans="1:34">
      <c r="A3873" s="18"/>
      <c r="B3873" s="168"/>
      <c r="C3873" s="19"/>
      <c r="D3873" s="19"/>
      <c r="E3873" s="199"/>
      <c r="F3873" s="205"/>
      <c r="G3873" s="20"/>
      <c r="H3873" s="20"/>
      <c r="I3873" s="20"/>
      <c r="J3873" s="20"/>
      <c r="K3873" s="20"/>
      <c r="L3873" s="20"/>
      <c r="M3873" s="20"/>
      <c r="N3873" s="20"/>
      <c r="O3873" s="125"/>
      <c r="P3873" s="125"/>
      <c r="Q3873" s="199"/>
      <c r="R3873" s="205"/>
      <c r="S3873" s="199"/>
      <c r="T3873" s="199"/>
      <c r="U3873" s="199"/>
      <c r="V3873" s="205"/>
      <c r="W3873" s="205"/>
      <c r="X3873" s="230"/>
      <c r="Y3873" s="230"/>
      <c r="Z3873" s="20"/>
      <c r="AA3873" s="20"/>
      <c r="AB3873" s="205"/>
      <c r="AC3873" s="205"/>
      <c r="AD3873" s="205"/>
      <c r="AE3873" s="1">
        <f t="shared" si="111"/>
        <v>0</v>
      </c>
      <c r="AF3873" s="1">
        <f t="shared" si="112"/>
        <v>0</v>
      </c>
      <c r="AH3873" s="1"/>
    </row>
    <row r="3874" spans="1:34">
      <c r="A3874" s="18"/>
      <c r="B3874" s="168"/>
      <c r="C3874" s="19"/>
      <c r="D3874" s="19"/>
      <c r="E3874" s="199"/>
      <c r="F3874" s="205"/>
      <c r="G3874" s="20"/>
      <c r="H3874" s="20"/>
      <c r="I3874" s="20"/>
      <c r="J3874" s="20"/>
      <c r="K3874" s="20"/>
      <c r="L3874" s="20"/>
      <c r="M3874" s="20"/>
      <c r="N3874" s="20"/>
      <c r="O3874" s="125"/>
      <c r="P3874" s="125"/>
      <c r="Q3874" s="199"/>
      <c r="R3874" s="205"/>
      <c r="S3874" s="199"/>
      <c r="T3874" s="199"/>
      <c r="U3874" s="199"/>
      <c r="V3874" s="205"/>
      <c r="W3874" s="205"/>
      <c r="X3874" s="230"/>
      <c r="Y3874" s="230"/>
      <c r="Z3874" s="20"/>
      <c r="AA3874" s="20"/>
      <c r="AB3874" s="205"/>
      <c r="AC3874" s="205"/>
      <c r="AD3874" s="205"/>
      <c r="AE3874" s="1">
        <f t="shared" si="111"/>
        <v>0</v>
      </c>
      <c r="AF3874" s="1">
        <f t="shared" si="112"/>
        <v>0</v>
      </c>
      <c r="AH3874" s="1"/>
    </row>
    <row r="3875" spans="1:34">
      <c r="A3875" s="18"/>
      <c r="B3875" s="168"/>
      <c r="C3875" s="19"/>
      <c r="D3875" s="19"/>
      <c r="E3875" s="199"/>
      <c r="F3875" s="205"/>
      <c r="G3875" s="20"/>
      <c r="H3875" s="20"/>
      <c r="I3875" s="20"/>
      <c r="J3875" s="20"/>
      <c r="K3875" s="20"/>
      <c r="L3875" s="20"/>
      <c r="M3875" s="20"/>
      <c r="N3875" s="20"/>
      <c r="O3875" s="125"/>
      <c r="P3875" s="125"/>
      <c r="Q3875" s="199"/>
      <c r="R3875" s="205"/>
      <c r="S3875" s="199"/>
      <c r="T3875" s="199"/>
      <c r="U3875" s="199"/>
      <c r="V3875" s="205"/>
      <c r="W3875" s="205"/>
      <c r="X3875" s="230"/>
      <c r="Y3875" s="230"/>
      <c r="Z3875" s="20"/>
      <c r="AA3875" s="20"/>
      <c r="AB3875" s="205"/>
      <c r="AC3875" s="205"/>
      <c r="AD3875" s="205"/>
      <c r="AE3875" s="1">
        <f t="shared" si="111"/>
        <v>0</v>
      </c>
      <c r="AF3875" s="1">
        <f t="shared" si="112"/>
        <v>0</v>
      </c>
      <c r="AH3875" s="1"/>
    </row>
    <row r="3876" spans="1:34">
      <c r="A3876" s="18"/>
      <c r="B3876" s="168"/>
      <c r="C3876" s="19"/>
      <c r="D3876" s="19"/>
      <c r="E3876" s="199"/>
      <c r="F3876" s="205"/>
      <c r="G3876" s="20"/>
      <c r="H3876" s="20"/>
      <c r="I3876" s="20"/>
      <c r="J3876" s="20"/>
      <c r="K3876" s="20"/>
      <c r="L3876" s="20"/>
      <c r="M3876" s="20"/>
      <c r="N3876" s="20"/>
      <c r="O3876" s="125"/>
      <c r="P3876" s="125"/>
      <c r="Q3876" s="199"/>
      <c r="R3876" s="205"/>
      <c r="S3876" s="199"/>
      <c r="T3876" s="199"/>
      <c r="U3876" s="199"/>
      <c r="V3876" s="205"/>
      <c r="W3876" s="205"/>
      <c r="X3876" s="230"/>
      <c r="Y3876" s="230"/>
      <c r="Z3876" s="20"/>
      <c r="AA3876" s="20"/>
      <c r="AB3876" s="205"/>
      <c r="AC3876" s="205"/>
      <c r="AD3876" s="205"/>
      <c r="AE3876" s="1">
        <f t="shared" si="111"/>
        <v>0</v>
      </c>
      <c r="AF3876" s="1">
        <f t="shared" si="112"/>
        <v>0</v>
      </c>
      <c r="AH3876" s="1"/>
    </row>
    <row r="3877" spans="1:34">
      <c r="A3877" s="18"/>
      <c r="B3877" s="168"/>
      <c r="C3877" s="19"/>
      <c r="D3877" s="19"/>
      <c r="E3877" s="199"/>
      <c r="F3877" s="205"/>
      <c r="G3877" s="20"/>
      <c r="H3877" s="20"/>
      <c r="I3877" s="20"/>
      <c r="J3877" s="20"/>
      <c r="K3877" s="20"/>
      <c r="L3877" s="20"/>
      <c r="M3877" s="20"/>
      <c r="N3877" s="20"/>
      <c r="O3877" s="125"/>
      <c r="P3877" s="125"/>
      <c r="Q3877" s="199"/>
      <c r="R3877" s="205"/>
      <c r="S3877" s="199"/>
      <c r="T3877" s="199"/>
      <c r="U3877" s="199"/>
      <c r="V3877" s="205"/>
      <c r="W3877" s="205"/>
      <c r="X3877" s="230"/>
      <c r="Y3877" s="230"/>
      <c r="Z3877" s="20"/>
      <c r="AA3877" s="20"/>
      <c r="AB3877" s="205"/>
      <c r="AC3877" s="205"/>
      <c r="AD3877" s="205"/>
      <c r="AE3877" s="1">
        <f t="shared" si="111"/>
        <v>0</v>
      </c>
      <c r="AF3877" s="1">
        <f t="shared" si="112"/>
        <v>0</v>
      </c>
      <c r="AH3877" s="1"/>
    </row>
    <row r="3878" spans="1:34">
      <c r="A3878" s="18"/>
      <c r="B3878" s="168"/>
      <c r="C3878" s="19"/>
      <c r="D3878" s="19"/>
      <c r="E3878" s="199"/>
      <c r="F3878" s="205"/>
      <c r="G3878" s="20"/>
      <c r="H3878" s="20"/>
      <c r="I3878" s="20"/>
      <c r="J3878" s="20"/>
      <c r="K3878" s="20"/>
      <c r="L3878" s="20"/>
      <c r="M3878" s="20"/>
      <c r="N3878" s="20"/>
      <c r="O3878" s="125"/>
      <c r="P3878" s="125"/>
      <c r="Q3878" s="199"/>
      <c r="R3878" s="205"/>
      <c r="S3878" s="199"/>
      <c r="T3878" s="199"/>
      <c r="U3878" s="199"/>
      <c r="V3878" s="205"/>
      <c r="W3878" s="205"/>
      <c r="X3878" s="230"/>
      <c r="Y3878" s="230"/>
      <c r="Z3878" s="20"/>
      <c r="AA3878" s="20"/>
      <c r="AB3878" s="205"/>
      <c r="AC3878" s="205"/>
      <c r="AD3878" s="205"/>
      <c r="AE3878" s="1">
        <f t="shared" si="111"/>
        <v>0</v>
      </c>
      <c r="AF3878" s="1">
        <f t="shared" si="112"/>
        <v>0</v>
      </c>
      <c r="AH3878" s="1"/>
    </row>
    <row r="3879" spans="1:34">
      <c r="A3879" s="18"/>
      <c r="B3879" s="168"/>
      <c r="C3879" s="19"/>
      <c r="D3879" s="19"/>
      <c r="E3879" s="199"/>
      <c r="F3879" s="205"/>
      <c r="G3879" s="20"/>
      <c r="H3879" s="20"/>
      <c r="I3879" s="20"/>
      <c r="J3879" s="20"/>
      <c r="K3879" s="20"/>
      <c r="L3879" s="20"/>
      <c r="M3879" s="20"/>
      <c r="N3879" s="20"/>
      <c r="O3879" s="125"/>
      <c r="P3879" s="125"/>
      <c r="Q3879" s="199"/>
      <c r="R3879" s="205"/>
      <c r="S3879" s="199"/>
      <c r="T3879" s="199"/>
      <c r="U3879" s="199"/>
      <c r="V3879" s="205"/>
      <c r="W3879" s="205"/>
      <c r="X3879" s="230"/>
      <c r="Y3879" s="230"/>
      <c r="Z3879" s="20"/>
      <c r="AA3879" s="20"/>
      <c r="AB3879" s="205"/>
      <c r="AC3879" s="205"/>
      <c r="AD3879" s="205"/>
      <c r="AE3879" s="1">
        <f t="shared" si="111"/>
        <v>0</v>
      </c>
      <c r="AF3879" s="1">
        <f t="shared" si="112"/>
        <v>0</v>
      </c>
      <c r="AH3879" s="1"/>
    </row>
    <row r="3880" spans="1:34">
      <c r="A3880" s="18"/>
      <c r="B3880" s="168"/>
      <c r="C3880" s="19"/>
      <c r="D3880" s="19"/>
      <c r="E3880" s="199"/>
      <c r="F3880" s="205"/>
      <c r="G3880" s="20"/>
      <c r="H3880" s="20"/>
      <c r="I3880" s="20"/>
      <c r="J3880" s="20"/>
      <c r="K3880" s="20"/>
      <c r="L3880" s="20"/>
      <c r="M3880" s="20"/>
      <c r="N3880" s="20"/>
      <c r="O3880" s="125"/>
      <c r="P3880" s="125"/>
      <c r="Q3880" s="199"/>
      <c r="R3880" s="205"/>
      <c r="S3880" s="199"/>
      <c r="T3880" s="199"/>
      <c r="U3880" s="199"/>
      <c r="V3880" s="205"/>
      <c r="W3880" s="205"/>
      <c r="X3880" s="230"/>
      <c r="Y3880" s="230"/>
      <c r="Z3880" s="20"/>
      <c r="AA3880" s="20"/>
      <c r="AB3880" s="205"/>
      <c r="AC3880" s="205"/>
      <c r="AD3880" s="205"/>
      <c r="AE3880" s="1">
        <f t="shared" si="111"/>
        <v>0</v>
      </c>
      <c r="AF3880" s="1">
        <f t="shared" si="112"/>
        <v>0</v>
      </c>
      <c r="AH3880" s="1"/>
    </row>
    <row r="3881" spans="1:34">
      <c r="A3881" s="18"/>
      <c r="B3881" s="168"/>
      <c r="C3881" s="19"/>
      <c r="D3881" s="19"/>
      <c r="E3881" s="199"/>
      <c r="F3881" s="205"/>
      <c r="G3881" s="20"/>
      <c r="H3881" s="20"/>
      <c r="I3881" s="20"/>
      <c r="J3881" s="20"/>
      <c r="K3881" s="20"/>
      <c r="L3881" s="20"/>
      <c r="M3881" s="20"/>
      <c r="N3881" s="20"/>
      <c r="O3881" s="125"/>
      <c r="P3881" s="125"/>
      <c r="Q3881" s="199"/>
      <c r="R3881" s="205"/>
      <c r="S3881" s="199"/>
      <c r="T3881" s="199"/>
      <c r="U3881" s="199"/>
      <c r="V3881" s="205"/>
      <c r="W3881" s="205"/>
      <c r="X3881" s="230"/>
      <c r="Y3881" s="230"/>
      <c r="Z3881" s="20"/>
      <c r="AA3881" s="20"/>
      <c r="AB3881" s="205"/>
      <c r="AC3881" s="205"/>
      <c r="AD3881" s="205"/>
      <c r="AE3881" s="1">
        <f t="shared" si="111"/>
        <v>0</v>
      </c>
      <c r="AF3881" s="1">
        <f t="shared" si="112"/>
        <v>0</v>
      </c>
      <c r="AH3881" s="1"/>
    </row>
    <row r="3882" spans="1:34">
      <c r="A3882" s="18"/>
      <c r="B3882" s="168"/>
      <c r="C3882" s="19"/>
      <c r="D3882" s="19"/>
      <c r="E3882" s="199"/>
      <c r="F3882" s="205"/>
      <c r="G3882" s="20"/>
      <c r="H3882" s="20"/>
      <c r="I3882" s="20"/>
      <c r="J3882" s="20"/>
      <c r="K3882" s="20"/>
      <c r="L3882" s="20"/>
      <c r="M3882" s="20"/>
      <c r="N3882" s="20"/>
      <c r="O3882" s="125"/>
      <c r="P3882" s="125"/>
      <c r="Q3882" s="199"/>
      <c r="R3882" s="205"/>
      <c r="S3882" s="199"/>
      <c r="T3882" s="199"/>
      <c r="U3882" s="199"/>
      <c r="V3882" s="205"/>
      <c r="W3882" s="205"/>
      <c r="X3882" s="230"/>
      <c r="Y3882" s="230"/>
      <c r="Z3882" s="20"/>
      <c r="AA3882" s="20"/>
      <c r="AB3882" s="205"/>
      <c r="AC3882" s="205"/>
      <c r="AD3882" s="205"/>
      <c r="AE3882" s="1">
        <f t="shared" si="111"/>
        <v>0</v>
      </c>
      <c r="AF3882" s="1">
        <f t="shared" si="112"/>
        <v>0</v>
      </c>
      <c r="AH3882" s="1"/>
    </row>
    <row r="3883" spans="1:34">
      <c r="A3883" s="18"/>
      <c r="B3883" s="168"/>
      <c r="C3883" s="19"/>
      <c r="D3883" s="19"/>
      <c r="E3883" s="199"/>
      <c r="F3883" s="205"/>
      <c r="G3883" s="20"/>
      <c r="H3883" s="20"/>
      <c r="I3883" s="20"/>
      <c r="J3883" s="20"/>
      <c r="K3883" s="20"/>
      <c r="L3883" s="20"/>
      <c r="M3883" s="20"/>
      <c r="N3883" s="20"/>
      <c r="O3883" s="125"/>
      <c r="P3883" s="125"/>
      <c r="Q3883" s="199"/>
      <c r="R3883" s="205"/>
      <c r="S3883" s="199"/>
      <c r="T3883" s="199"/>
      <c r="U3883" s="199"/>
      <c r="V3883" s="205"/>
      <c r="W3883" s="205"/>
      <c r="X3883" s="230"/>
      <c r="Y3883" s="230"/>
      <c r="Z3883" s="20"/>
      <c r="AA3883" s="20"/>
      <c r="AB3883" s="205"/>
      <c r="AC3883" s="205"/>
      <c r="AD3883" s="205"/>
      <c r="AE3883" s="1">
        <f t="shared" si="111"/>
        <v>0</v>
      </c>
      <c r="AF3883" s="1">
        <f t="shared" si="112"/>
        <v>0</v>
      </c>
      <c r="AH3883" s="1"/>
    </row>
    <row r="3884" spans="1:34">
      <c r="A3884" s="18"/>
      <c r="B3884" s="168"/>
      <c r="C3884" s="19"/>
      <c r="D3884" s="19"/>
      <c r="E3884" s="199"/>
      <c r="F3884" s="205"/>
      <c r="G3884" s="20"/>
      <c r="H3884" s="20"/>
      <c r="I3884" s="20"/>
      <c r="J3884" s="20"/>
      <c r="K3884" s="20"/>
      <c r="L3884" s="20"/>
      <c r="M3884" s="20"/>
      <c r="N3884" s="20"/>
      <c r="O3884" s="125"/>
      <c r="P3884" s="125"/>
      <c r="Q3884" s="199"/>
      <c r="R3884" s="205"/>
      <c r="S3884" s="199"/>
      <c r="T3884" s="199"/>
      <c r="U3884" s="199"/>
      <c r="V3884" s="205"/>
      <c r="W3884" s="205"/>
      <c r="X3884" s="230"/>
      <c r="Y3884" s="230"/>
      <c r="Z3884" s="20"/>
      <c r="AA3884" s="20"/>
      <c r="AB3884" s="205"/>
      <c r="AC3884" s="205"/>
      <c r="AD3884" s="205"/>
      <c r="AE3884" s="1">
        <f t="shared" si="111"/>
        <v>0</v>
      </c>
      <c r="AF3884" s="1">
        <f t="shared" si="112"/>
        <v>0</v>
      </c>
      <c r="AH3884" s="1"/>
    </row>
    <row r="3885" spans="1:34">
      <c r="A3885" s="18"/>
      <c r="B3885" s="168"/>
      <c r="C3885" s="19"/>
      <c r="D3885" s="19"/>
      <c r="E3885" s="199"/>
      <c r="F3885" s="205"/>
      <c r="G3885" s="20"/>
      <c r="H3885" s="20"/>
      <c r="I3885" s="20"/>
      <c r="J3885" s="20"/>
      <c r="K3885" s="20"/>
      <c r="L3885" s="20"/>
      <c r="M3885" s="20"/>
      <c r="N3885" s="20"/>
      <c r="O3885" s="125"/>
      <c r="P3885" s="125"/>
      <c r="Q3885" s="199"/>
      <c r="R3885" s="205"/>
      <c r="S3885" s="199"/>
      <c r="T3885" s="199"/>
      <c r="U3885" s="199"/>
      <c r="V3885" s="205"/>
      <c r="W3885" s="205"/>
      <c r="X3885" s="230"/>
      <c r="Y3885" s="230"/>
      <c r="Z3885" s="20"/>
      <c r="AA3885" s="20"/>
      <c r="AB3885" s="205"/>
      <c r="AC3885" s="205"/>
      <c r="AD3885" s="205"/>
      <c r="AE3885" s="1">
        <f t="shared" si="111"/>
        <v>0</v>
      </c>
      <c r="AF3885" s="1">
        <f t="shared" si="112"/>
        <v>0</v>
      </c>
      <c r="AH3885" s="1"/>
    </row>
    <row r="3886" spans="1:34">
      <c r="A3886" s="18"/>
      <c r="B3886" s="168"/>
      <c r="C3886" s="19"/>
      <c r="D3886" s="19"/>
      <c r="E3886" s="199"/>
      <c r="F3886" s="205"/>
      <c r="G3886" s="20"/>
      <c r="H3886" s="20"/>
      <c r="I3886" s="20"/>
      <c r="J3886" s="20"/>
      <c r="K3886" s="20"/>
      <c r="L3886" s="20"/>
      <c r="M3886" s="20"/>
      <c r="N3886" s="20"/>
      <c r="O3886" s="125"/>
      <c r="P3886" s="125"/>
      <c r="Q3886" s="199"/>
      <c r="R3886" s="205"/>
      <c r="S3886" s="199"/>
      <c r="T3886" s="199"/>
      <c r="U3886" s="199"/>
      <c r="V3886" s="205"/>
      <c r="W3886" s="205"/>
      <c r="X3886" s="230"/>
      <c r="Y3886" s="230"/>
      <c r="Z3886" s="20"/>
      <c r="AA3886" s="20"/>
      <c r="AB3886" s="205"/>
      <c r="AC3886" s="205"/>
      <c r="AD3886" s="205"/>
      <c r="AE3886" s="1">
        <f t="shared" si="111"/>
        <v>0</v>
      </c>
      <c r="AF3886" s="1">
        <f t="shared" si="112"/>
        <v>0</v>
      </c>
      <c r="AH3886" s="1"/>
    </row>
    <row r="3887" spans="1:34">
      <c r="A3887" s="18"/>
      <c r="B3887" s="168"/>
      <c r="C3887" s="19"/>
      <c r="D3887" s="19"/>
      <c r="E3887" s="199"/>
      <c r="F3887" s="205"/>
      <c r="G3887" s="20"/>
      <c r="H3887" s="20"/>
      <c r="I3887" s="20"/>
      <c r="J3887" s="20"/>
      <c r="K3887" s="20"/>
      <c r="L3887" s="20"/>
      <c r="M3887" s="20"/>
      <c r="N3887" s="20"/>
      <c r="O3887" s="125"/>
      <c r="P3887" s="125"/>
      <c r="Q3887" s="199"/>
      <c r="R3887" s="205"/>
      <c r="S3887" s="199"/>
      <c r="T3887" s="199"/>
      <c r="U3887" s="199"/>
      <c r="V3887" s="205"/>
      <c r="W3887" s="205"/>
      <c r="X3887" s="230"/>
      <c r="Y3887" s="230"/>
      <c r="Z3887" s="20"/>
      <c r="AA3887" s="20"/>
      <c r="AB3887" s="205"/>
      <c r="AC3887" s="205"/>
      <c r="AD3887" s="205"/>
      <c r="AE3887" s="1">
        <f t="shared" si="111"/>
        <v>0</v>
      </c>
      <c r="AF3887" s="1">
        <f t="shared" si="112"/>
        <v>0</v>
      </c>
      <c r="AH3887" s="1"/>
    </row>
    <row r="3888" spans="1:34">
      <c r="A3888" s="18"/>
      <c r="B3888" s="168"/>
      <c r="C3888" s="19"/>
      <c r="D3888" s="19"/>
      <c r="E3888" s="199"/>
      <c r="F3888" s="205"/>
      <c r="G3888" s="20"/>
      <c r="H3888" s="20"/>
      <c r="I3888" s="20"/>
      <c r="J3888" s="20"/>
      <c r="K3888" s="20"/>
      <c r="L3888" s="20"/>
      <c r="M3888" s="20"/>
      <c r="N3888" s="20"/>
      <c r="O3888" s="125"/>
      <c r="P3888" s="125"/>
      <c r="Q3888" s="199"/>
      <c r="R3888" s="205"/>
      <c r="S3888" s="199"/>
      <c r="T3888" s="199"/>
      <c r="U3888" s="199"/>
      <c r="V3888" s="205"/>
      <c r="W3888" s="205"/>
      <c r="X3888" s="230"/>
      <c r="Y3888" s="230"/>
      <c r="Z3888" s="20"/>
      <c r="AA3888" s="20"/>
      <c r="AB3888" s="205"/>
      <c r="AC3888" s="205"/>
      <c r="AD3888" s="205"/>
      <c r="AE3888" s="1">
        <f t="shared" si="111"/>
        <v>0</v>
      </c>
      <c r="AF3888" s="1">
        <f t="shared" si="112"/>
        <v>0</v>
      </c>
      <c r="AH3888" s="1"/>
    </row>
    <row r="3889" spans="1:34">
      <c r="A3889" s="18"/>
      <c r="B3889" s="168"/>
      <c r="C3889" s="19"/>
      <c r="D3889" s="19"/>
      <c r="E3889" s="199"/>
      <c r="F3889" s="205"/>
      <c r="G3889" s="20"/>
      <c r="H3889" s="20"/>
      <c r="I3889" s="20"/>
      <c r="J3889" s="20"/>
      <c r="K3889" s="20"/>
      <c r="L3889" s="20"/>
      <c r="M3889" s="20"/>
      <c r="N3889" s="20"/>
      <c r="O3889" s="125"/>
      <c r="P3889" s="125"/>
      <c r="Q3889" s="199"/>
      <c r="R3889" s="205"/>
      <c r="S3889" s="199"/>
      <c r="T3889" s="199"/>
      <c r="U3889" s="199"/>
      <c r="V3889" s="205"/>
      <c r="W3889" s="205"/>
      <c r="X3889" s="230"/>
      <c r="Y3889" s="230"/>
      <c r="Z3889" s="20"/>
      <c r="AA3889" s="20"/>
      <c r="AB3889" s="205"/>
      <c r="AC3889" s="205"/>
      <c r="AD3889" s="205"/>
      <c r="AE3889" s="1">
        <f t="shared" si="111"/>
        <v>0</v>
      </c>
      <c r="AF3889" s="1">
        <f t="shared" si="112"/>
        <v>0</v>
      </c>
      <c r="AH3889" s="1"/>
    </row>
    <row r="3890" spans="1:34">
      <c r="A3890" s="18"/>
      <c r="B3890" s="168"/>
      <c r="C3890" s="19"/>
      <c r="D3890" s="19"/>
      <c r="E3890" s="199"/>
      <c r="F3890" s="205"/>
      <c r="G3890" s="20"/>
      <c r="H3890" s="20"/>
      <c r="I3890" s="20"/>
      <c r="J3890" s="20"/>
      <c r="K3890" s="20"/>
      <c r="L3890" s="20"/>
      <c r="M3890" s="20"/>
      <c r="N3890" s="20"/>
      <c r="O3890" s="125"/>
      <c r="P3890" s="125"/>
      <c r="Q3890" s="199"/>
      <c r="R3890" s="205"/>
      <c r="S3890" s="199"/>
      <c r="T3890" s="199"/>
      <c r="U3890" s="199"/>
      <c r="V3890" s="205"/>
      <c r="W3890" s="205"/>
      <c r="X3890" s="230"/>
      <c r="Y3890" s="230"/>
      <c r="Z3890" s="20"/>
      <c r="AA3890" s="20"/>
      <c r="AB3890" s="205"/>
      <c r="AC3890" s="205"/>
      <c r="AD3890" s="205"/>
      <c r="AE3890" s="1">
        <f t="shared" si="111"/>
        <v>0</v>
      </c>
      <c r="AF3890" s="1">
        <f t="shared" si="112"/>
        <v>0</v>
      </c>
      <c r="AH3890" s="1"/>
    </row>
    <row r="3891" spans="1:34">
      <c r="A3891" s="18"/>
      <c r="B3891" s="168"/>
      <c r="C3891" s="19"/>
      <c r="D3891" s="19"/>
      <c r="E3891" s="199"/>
      <c r="F3891" s="205"/>
      <c r="G3891" s="20"/>
      <c r="H3891" s="20"/>
      <c r="I3891" s="20"/>
      <c r="J3891" s="20"/>
      <c r="K3891" s="20"/>
      <c r="L3891" s="20"/>
      <c r="M3891" s="20"/>
      <c r="N3891" s="20"/>
      <c r="O3891" s="125"/>
      <c r="P3891" s="125"/>
      <c r="Q3891" s="199"/>
      <c r="R3891" s="205"/>
      <c r="S3891" s="199"/>
      <c r="T3891" s="199"/>
      <c r="U3891" s="199"/>
      <c r="V3891" s="205"/>
      <c r="W3891" s="205"/>
      <c r="X3891" s="230"/>
      <c r="Y3891" s="230"/>
      <c r="Z3891" s="20"/>
      <c r="AA3891" s="20"/>
      <c r="AB3891" s="205"/>
      <c r="AC3891" s="205"/>
      <c r="AD3891" s="205"/>
      <c r="AE3891" s="1">
        <f t="shared" si="111"/>
        <v>0</v>
      </c>
      <c r="AF3891" s="1">
        <f t="shared" si="112"/>
        <v>0</v>
      </c>
      <c r="AH3891" s="1"/>
    </row>
    <row r="3892" spans="1:34">
      <c r="A3892" s="18"/>
      <c r="B3892" s="168"/>
      <c r="C3892" s="19"/>
      <c r="D3892" s="19"/>
      <c r="E3892" s="199"/>
      <c r="F3892" s="205"/>
      <c r="G3892" s="20"/>
      <c r="H3892" s="20"/>
      <c r="I3892" s="20"/>
      <c r="J3892" s="20"/>
      <c r="K3892" s="20"/>
      <c r="L3892" s="20"/>
      <c r="M3892" s="20"/>
      <c r="N3892" s="20"/>
      <c r="O3892" s="125"/>
      <c r="P3892" s="125"/>
      <c r="Q3892" s="199"/>
      <c r="R3892" s="205"/>
      <c r="S3892" s="199"/>
      <c r="T3892" s="199"/>
      <c r="U3892" s="199"/>
      <c r="V3892" s="205"/>
      <c r="W3892" s="205"/>
      <c r="X3892" s="230"/>
      <c r="Y3892" s="230"/>
      <c r="Z3892" s="20"/>
      <c r="AA3892" s="20"/>
      <c r="AB3892" s="205"/>
      <c r="AC3892" s="205"/>
      <c r="AD3892" s="205"/>
      <c r="AE3892" s="1">
        <f t="shared" si="111"/>
        <v>0</v>
      </c>
      <c r="AF3892" s="1">
        <f t="shared" si="112"/>
        <v>0</v>
      </c>
      <c r="AH3892" s="1"/>
    </row>
    <row r="3893" spans="1:34">
      <c r="A3893" s="18"/>
      <c r="B3893" s="168"/>
      <c r="C3893" s="19"/>
      <c r="D3893" s="19"/>
      <c r="E3893" s="199"/>
      <c r="F3893" s="205"/>
      <c r="G3893" s="20"/>
      <c r="H3893" s="20"/>
      <c r="I3893" s="20"/>
      <c r="J3893" s="20"/>
      <c r="K3893" s="20"/>
      <c r="L3893" s="20"/>
      <c r="M3893" s="20"/>
      <c r="N3893" s="20"/>
      <c r="O3893" s="125"/>
      <c r="P3893" s="125"/>
      <c r="Q3893" s="199"/>
      <c r="R3893" s="205"/>
      <c r="S3893" s="199"/>
      <c r="T3893" s="199"/>
      <c r="U3893" s="199"/>
      <c r="V3893" s="205"/>
      <c r="W3893" s="205"/>
      <c r="X3893" s="230"/>
      <c r="Y3893" s="230"/>
      <c r="Z3893" s="20"/>
      <c r="AA3893" s="20"/>
      <c r="AB3893" s="205"/>
      <c r="AC3893" s="205"/>
      <c r="AD3893" s="205"/>
      <c r="AE3893" s="1">
        <f t="shared" si="111"/>
        <v>0</v>
      </c>
      <c r="AF3893" s="1">
        <f t="shared" si="112"/>
        <v>0</v>
      </c>
      <c r="AH3893" s="1"/>
    </row>
    <row r="3894" spans="1:34">
      <c r="A3894" s="18"/>
      <c r="B3894" s="168"/>
      <c r="C3894" s="19"/>
      <c r="D3894" s="19"/>
      <c r="E3894" s="199"/>
      <c r="F3894" s="205"/>
      <c r="G3894" s="20"/>
      <c r="H3894" s="20"/>
      <c r="I3894" s="20"/>
      <c r="J3894" s="20"/>
      <c r="K3894" s="20"/>
      <c r="L3894" s="20"/>
      <c r="M3894" s="20"/>
      <c r="N3894" s="20"/>
      <c r="O3894" s="125"/>
      <c r="P3894" s="125"/>
      <c r="Q3894" s="199"/>
      <c r="R3894" s="205"/>
      <c r="S3894" s="199"/>
      <c r="T3894" s="199"/>
      <c r="U3894" s="199"/>
      <c r="V3894" s="205"/>
      <c r="W3894" s="205"/>
      <c r="X3894" s="230"/>
      <c r="Y3894" s="230"/>
      <c r="Z3894" s="20"/>
      <c r="AA3894" s="20"/>
      <c r="AB3894" s="205"/>
      <c r="AC3894" s="205"/>
      <c r="AD3894" s="205"/>
      <c r="AE3894" s="1">
        <f t="shared" si="111"/>
        <v>0</v>
      </c>
      <c r="AF3894" s="1">
        <f t="shared" si="112"/>
        <v>0</v>
      </c>
      <c r="AH3894" s="1"/>
    </row>
    <row r="3895" spans="1:34">
      <c r="A3895" s="18"/>
      <c r="B3895" s="168"/>
      <c r="C3895" s="19"/>
      <c r="D3895" s="19"/>
      <c r="E3895" s="199"/>
      <c r="F3895" s="205"/>
      <c r="G3895" s="20"/>
      <c r="H3895" s="20"/>
      <c r="I3895" s="20"/>
      <c r="J3895" s="20"/>
      <c r="K3895" s="20"/>
      <c r="L3895" s="20"/>
      <c r="M3895" s="20"/>
      <c r="N3895" s="20"/>
      <c r="O3895" s="125"/>
      <c r="P3895" s="125"/>
      <c r="Q3895" s="199"/>
      <c r="R3895" s="205"/>
      <c r="S3895" s="199"/>
      <c r="T3895" s="199"/>
      <c r="U3895" s="199"/>
      <c r="V3895" s="205"/>
      <c r="W3895" s="205"/>
      <c r="X3895" s="230"/>
      <c r="Y3895" s="230"/>
      <c r="Z3895" s="20"/>
      <c r="AA3895" s="20"/>
      <c r="AB3895" s="205"/>
      <c r="AC3895" s="205"/>
      <c r="AD3895" s="205"/>
      <c r="AE3895" s="1">
        <f t="shared" si="111"/>
        <v>0</v>
      </c>
      <c r="AF3895" s="1">
        <f t="shared" si="112"/>
        <v>0</v>
      </c>
      <c r="AH3895" s="1"/>
    </row>
    <row r="3896" spans="1:34">
      <c r="A3896" s="18"/>
      <c r="B3896" s="168"/>
      <c r="C3896" s="19"/>
      <c r="D3896" s="19"/>
      <c r="E3896" s="199"/>
      <c r="F3896" s="205"/>
      <c r="G3896" s="20"/>
      <c r="H3896" s="20"/>
      <c r="I3896" s="20"/>
      <c r="J3896" s="20"/>
      <c r="K3896" s="20"/>
      <c r="L3896" s="20"/>
      <c r="M3896" s="20"/>
      <c r="N3896" s="20"/>
      <c r="O3896" s="125"/>
      <c r="P3896" s="125"/>
      <c r="Q3896" s="199"/>
      <c r="R3896" s="205"/>
      <c r="S3896" s="199"/>
      <c r="T3896" s="199"/>
      <c r="U3896" s="199"/>
      <c r="V3896" s="205"/>
      <c r="W3896" s="205"/>
      <c r="X3896" s="230"/>
      <c r="Y3896" s="230"/>
      <c r="Z3896" s="20"/>
      <c r="AA3896" s="20"/>
      <c r="AB3896" s="205"/>
      <c r="AC3896" s="205"/>
      <c r="AD3896" s="205"/>
      <c r="AE3896" s="1">
        <f t="shared" si="111"/>
        <v>0</v>
      </c>
      <c r="AF3896" s="1">
        <f t="shared" si="112"/>
        <v>0</v>
      </c>
      <c r="AH3896" s="1"/>
    </row>
    <row r="3897" spans="1:34">
      <c r="A3897" s="18"/>
      <c r="B3897" s="168"/>
      <c r="C3897" s="19"/>
      <c r="D3897" s="19"/>
      <c r="E3897" s="199"/>
      <c r="F3897" s="205"/>
      <c r="G3897" s="20"/>
      <c r="H3897" s="20"/>
      <c r="I3897" s="20"/>
      <c r="J3897" s="20"/>
      <c r="K3897" s="20"/>
      <c r="L3897" s="20"/>
      <c r="M3897" s="20"/>
      <c r="N3897" s="20"/>
      <c r="O3897" s="125"/>
      <c r="P3897" s="125"/>
      <c r="Q3897" s="199"/>
      <c r="R3897" s="205"/>
      <c r="S3897" s="199"/>
      <c r="T3897" s="199"/>
      <c r="U3897" s="199"/>
      <c r="V3897" s="205"/>
      <c r="W3897" s="205"/>
      <c r="X3897" s="230"/>
      <c r="Y3897" s="230"/>
      <c r="Z3897" s="20"/>
      <c r="AA3897" s="20"/>
      <c r="AB3897" s="205"/>
      <c r="AC3897" s="205"/>
      <c r="AD3897" s="205"/>
      <c r="AE3897" s="1">
        <f t="shared" si="111"/>
        <v>0</v>
      </c>
      <c r="AF3897" s="1">
        <f t="shared" si="112"/>
        <v>0</v>
      </c>
      <c r="AH3897" s="1"/>
    </row>
    <row r="3898" spans="1:34">
      <c r="A3898" s="18"/>
      <c r="B3898" s="168"/>
      <c r="C3898" s="19"/>
      <c r="D3898" s="19"/>
      <c r="E3898" s="199"/>
      <c r="F3898" s="205"/>
      <c r="G3898" s="20"/>
      <c r="H3898" s="20"/>
      <c r="I3898" s="20"/>
      <c r="J3898" s="20"/>
      <c r="K3898" s="20"/>
      <c r="L3898" s="20"/>
      <c r="M3898" s="20"/>
      <c r="N3898" s="20"/>
      <c r="O3898" s="125"/>
      <c r="P3898" s="125"/>
      <c r="Q3898" s="199"/>
      <c r="R3898" s="205"/>
      <c r="S3898" s="199"/>
      <c r="T3898" s="199"/>
      <c r="U3898" s="199"/>
      <c r="V3898" s="205"/>
      <c r="W3898" s="205"/>
      <c r="X3898" s="230"/>
      <c r="Y3898" s="230"/>
      <c r="Z3898" s="20"/>
      <c r="AA3898" s="20"/>
      <c r="AB3898" s="205"/>
      <c r="AC3898" s="205"/>
      <c r="AD3898" s="205"/>
      <c r="AE3898" s="1">
        <f t="shared" si="111"/>
        <v>0</v>
      </c>
      <c r="AF3898" s="1">
        <f t="shared" si="112"/>
        <v>0</v>
      </c>
      <c r="AH3898" s="1"/>
    </row>
    <row r="3899" spans="1:34">
      <c r="A3899" s="18"/>
      <c r="B3899" s="168"/>
      <c r="C3899" s="19"/>
      <c r="D3899" s="19"/>
      <c r="E3899" s="199"/>
      <c r="F3899" s="205"/>
      <c r="G3899" s="20"/>
      <c r="H3899" s="20"/>
      <c r="I3899" s="20"/>
      <c r="J3899" s="20"/>
      <c r="K3899" s="20"/>
      <c r="L3899" s="20"/>
      <c r="M3899" s="20"/>
      <c r="N3899" s="20"/>
      <c r="O3899" s="125"/>
      <c r="P3899" s="125"/>
      <c r="Q3899" s="199"/>
      <c r="R3899" s="205"/>
      <c r="S3899" s="199"/>
      <c r="T3899" s="199"/>
      <c r="U3899" s="199"/>
      <c r="V3899" s="205"/>
      <c r="W3899" s="205"/>
      <c r="X3899" s="230"/>
      <c r="Y3899" s="230"/>
      <c r="Z3899" s="20"/>
      <c r="AA3899" s="20"/>
      <c r="AB3899" s="205"/>
      <c r="AC3899" s="205"/>
      <c r="AD3899" s="205"/>
      <c r="AE3899" s="1">
        <f t="shared" si="111"/>
        <v>0</v>
      </c>
      <c r="AF3899" s="1">
        <f t="shared" si="112"/>
        <v>0</v>
      </c>
      <c r="AH3899" s="1"/>
    </row>
    <row r="3900" spans="1:34">
      <c r="A3900" s="18"/>
      <c r="B3900" s="168"/>
      <c r="C3900" s="19"/>
      <c r="D3900" s="19"/>
      <c r="E3900" s="199"/>
      <c r="F3900" s="205"/>
      <c r="G3900" s="20"/>
      <c r="H3900" s="20"/>
      <c r="I3900" s="20"/>
      <c r="J3900" s="20"/>
      <c r="K3900" s="20"/>
      <c r="L3900" s="20"/>
      <c r="M3900" s="20"/>
      <c r="N3900" s="20"/>
      <c r="O3900" s="125"/>
      <c r="P3900" s="125"/>
      <c r="Q3900" s="199"/>
      <c r="R3900" s="205"/>
      <c r="S3900" s="199"/>
      <c r="T3900" s="199"/>
      <c r="U3900" s="199"/>
      <c r="V3900" s="205"/>
      <c r="W3900" s="205"/>
      <c r="X3900" s="230"/>
      <c r="Y3900" s="230"/>
      <c r="Z3900" s="20"/>
      <c r="AA3900" s="20"/>
      <c r="AB3900" s="205"/>
      <c r="AC3900" s="205"/>
      <c r="AD3900" s="205"/>
      <c r="AE3900" s="1">
        <f t="shared" si="111"/>
        <v>0</v>
      </c>
      <c r="AF3900" s="1">
        <f t="shared" si="112"/>
        <v>0</v>
      </c>
      <c r="AH3900" s="1"/>
    </row>
    <row r="3901" spans="1:34">
      <c r="A3901" s="18"/>
      <c r="B3901" s="168"/>
      <c r="C3901" s="19"/>
      <c r="D3901" s="19"/>
      <c r="E3901" s="199"/>
      <c r="F3901" s="205"/>
      <c r="G3901" s="20"/>
      <c r="H3901" s="20"/>
      <c r="I3901" s="20"/>
      <c r="J3901" s="20"/>
      <c r="K3901" s="20"/>
      <c r="L3901" s="20"/>
      <c r="M3901" s="20"/>
      <c r="N3901" s="20"/>
      <c r="O3901" s="125"/>
      <c r="P3901" s="125"/>
      <c r="Q3901" s="199"/>
      <c r="R3901" s="205"/>
      <c r="S3901" s="199"/>
      <c r="T3901" s="199"/>
      <c r="U3901" s="199"/>
      <c r="V3901" s="205"/>
      <c r="W3901" s="205"/>
      <c r="X3901" s="230"/>
      <c r="Y3901" s="230"/>
      <c r="Z3901" s="20"/>
      <c r="AA3901" s="20"/>
      <c r="AB3901" s="205"/>
      <c r="AC3901" s="205"/>
      <c r="AD3901" s="205"/>
      <c r="AE3901" s="1">
        <f t="shared" si="111"/>
        <v>0</v>
      </c>
      <c r="AF3901" s="1">
        <f t="shared" si="112"/>
        <v>0</v>
      </c>
      <c r="AH3901" s="1"/>
    </row>
    <row r="3902" spans="1:34">
      <c r="A3902" s="18"/>
      <c r="B3902" s="168"/>
      <c r="C3902" s="19"/>
      <c r="D3902" s="19"/>
      <c r="E3902" s="199"/>
      <c r="F3902" s="205"/>
      <c r="G3902" s="20"/>
      <c r="H3902" s="20"/>
      <c r="I3902" s="20"/>
      <c r="J3902" s="20"/>
      <c r="K3902" s="20"/>
      <c r="L3902" s="20"/>
      <c r="M3902" s="20"/>
      <c r="N3902" s="20"/>
      <c r="O3902" s="125"/>
      <c r="P3902" s="125"/>
      <c r="Q3902" s="199"/>
      <c r="R3902" s="205"/>
      <c r="S3902" s="199"/>
      <c r="T3902" s="199"/>
      <c r="U3902" s="199"/>
      <c r="V3902" s="205"/>
      <c r="W3902" s="205"/>
      <c r="X3902" s="230"/>
      <c r="Y3902" s="230"/>
      <c r="Z3902" s="20"/>
      <c r="AA3902" s="20"/>
      <c r="AB3902" s="205"/>
      <c r="AC3902" s="205"/>
      <c r="AD3902" s="205"/>
      <c r="AE3902" s="1">
        <f t="shared" si="111"/>
        <v>0</v>
      </c>
      <c r="AF3902" s="1">
        <f t="shared" si="112"/>
        <v>0</v>
      </c>
      <c r="AH3902" s="1"/>
    </row>
    <row r="3903" spans="1:34">
      <c r="A3903" s="18"/>
      <c r="B3903" s="168"/>
      <c r="C3903" s="19"/>
      <c r="D3903" s="19"/>
      <c r="E3903" s="199"/>
      <c r="F3903" s="205"/>
      <c r="G3903" s="20"/>
      <c r="H3903" s="20"/>
      <c r="I3903" s="20"/>
      <c r="J3903" s="20"/>
      <c r="K3903" s="20"/>
      <c r="L3903" s="20"/>
      <c r="M3903" s="20"/>
      <c r="N3903" s="20"/>
      <c r="O3903" s="125"/>
      <c r="P3903" s="125"/>
      <c r="Q3903" s="199"/>
      <c r="R3903" s="205"/>
      <c r="S3903" s="199"/>
      <c r="T3903" s="199"/>
      <c r="U3903" s="199"/>
      <c r="V3903" s="205"/>
      <c r="W3903" s="205"/>
      <c r="X3903" s="230"/>
      <c r="Y3903" s="230"/>
      <c r="Z3903" s="20"/>
      <c r="AA3903" s="20"/>
      <c r="AB3903" s="205"/>
      <c r="AC3903" s="205"/>
      <c r="AD3903" s="205"/>
      <c r="AE3903" s="1">
        <f t="shared" si="111"/>
        <v>0</v>
      </c>
      <c r="AF3903" s="1">
        <f t="shared" si="112"/>
        <v>0</v>
      </c>
      <c r="AH3903" s="1"/>
    </row>
    <row r="3904" spans="1:34">
      <c r="A3904" s="18"/>
      <c r="B3904" s="168"/>
      <c r="C3904" s="19"/>
      <c r="D3904" s="19"/>
      <c r="E3904" s="199"/>
      <c r="F3904" s="205"/>
      <c r="G3904" s="20"/>
      <c r="H3904" s="20"/>
      <c r="I3904" s="20"/>
      <c r="J3904" s="20"/>
      <c r="K3904" s="20"/>
      <c r="L3904" s="20"/>
      <c r="M3904" s="20"/>
      <c r="N3904" s="20"/>
      <c r="O3904" s="125"/>
      <c r="P3904" s="125"/>
      <c r="Q3904" s="199"/>
      <c r="R3904" s="205"/>
      <c r="S3904" s="199"/>
      <c r="T3904" s="199"/>
      <c r="U3904" s="199"/>
      <c r="V3904" s="205"/>
      <c r="W3904" s="205"/>
      <c r="X3904" s="230"/>
      <c r="Y3904" s="230"/>
      <c r="Z3904" s="20"/>
      <c r="AA3904" s="20"/>
      <c r="AB3904" s="205"/>
      <c r="AC3904" s="205"/>
      <c r="AD3904" s="205"/>
      <c r="AE3904" s="1">
        <f t="shared" si="111"/>
        <v>0</v>
      </c>
      <c r="AF3904" s="1">
        <f t="shared" si="112"/>
        <v>0</v>
      </c>
      <c r="AH3904" s="1"/>
    </row>
    <row r="3905" spans="1:34">
      <c r="A3905" s="18"/>
      <c r="B3905" s="168"/>
      <c r="C3905" s="19"/>
      <c r="D3905" s="19"/>
      <c r="E3905" s="199"/>
      <c r="F3905" s="205"/>
      <c r="G3905" s="20"/>
      <c r="H3905" s="20"/>
      <c r="I3905" s="20"/>
      <c r="J3905" s="20"/>
      <c r="K3905" s="20"/>
      <c r="L3905" s="20"/>
      <c r="M3905" s="20"/>
      <c r="N3905" s="20"/>
      <c r="O3905" s="125"/>
      <c r="P3905" s="125"/>
      <c r="Q3905" s="199"/>
      <c r="R3905" s="205"/>
      <c r="S3905" s="199"/>
      <c r="T3905" s="199"/>
      <c r="U3905" s="199"/>
      <c r="V3905" s="205"/>
      <c r="W3905" s="205"/>
      <c r="X3905" s="230"/>
      <c r="Y3905" s="230"/>
      <c r="Z3905" s="20"/>
      <c r="AA3905" s="20"/>
      <c r="AB3905" s="205"/>
      <c r="AC3905" s="205"/>
      <c r="AD3905" s="205"/>
      <c r="AE3905" s="1">
        <f t="shared" si="111"/>
        <v>0</v>
      </c>
      <c r="AF3905" s="1">
        <f t="shared" si="112"/>
        <v>0</v>
      </c>
      <c r="AH3905" s="1"/>
    </row>
    <row r="3906" spans="1:34">
      <c r="A3906" s="18"/>
      <c r="B3906" s="168"/>
      <c r="C3906" s="19"/>
      <c r="D3906" s="19"/>
      <c r="E3906" s="199"/>
      <c r="F3906" s="205"/>
      <c r="G3906" s="20"/>
      <c r="H3906" s="20"/>
      <c r="I3906" s="20"/>
      <c r="J3906" s="20"/>
      <c r="K3906" s="20"/>
      <c r="L3906" s="20"/>
      <c r="M3906" s="20"/>
      <c r="N3906" s="20"/>
      <c r="O3906" s="125"/>
      <c r="P3906" s="125"/>
      <c r="Q3906" s="199"/>
      <c r="R3906" s="205"/>
      <c r="S3906" s="199"/>
      <c r="T3906" s="199"/>
      <c r="U3906" s="199"/>
      <c r="V3906" s="205"/>
      <c r="W3906" s="205"/>
      <c r="X3906" s="230"/>
      <c r="Y3906" s="230"/>
      <c r="Z3906" s="20"/>
      <c r="AA3906" s="20"/>
      <c r="AB3906" s="205"/>
      <c r="AC3906" s="205"/>
      <c r="AD3906" s="205"/>
      <c r="AE3906" s="1">
        <f t="shared" si="111"/>
        <v>0</v>
      </c>
      <c r="AF3906" s="1">
        <f t="shared" si="112"/>
        <v>0</v>
      </c>
      <c r="AH3906" s="1"/>
    </row>
    <row r="3907" spans="1:34">
      <c r="A3907" s="18"/>
      <c r="B3907" s="168"/>
      <c r="C3907" s="19"/>
      <c r="D3907" s="19"/>
      <c r="E3907" s="199"/>
      <c r="F3907" s="205"/>
      <c r="G3907" s="20"/>
      <c r="H3907" s="20"/>
      <c r="I3907" s="20"/>
      <c r="J3907" s="20"/>
      <c r="K3907" s="20"/>
      <c r="L3907" s="20"/>
      <c r="M3907" s="20"/>
      <c r="N3907" s="20"/>
      <c r="O3907" s="125"/>
      <c r="P3907" s="125"/>
      <c r="Q3907" s="199"/>
      <c r="R3907" s="205"/>
      <c r="S3907" s="199"/>
      <c r="T3907" s="199"/>
      <c r="U3907" s="199"/>
      <c r="V3907" s="205"/>
      <c r="W3907" s="205"/>
      <c r="X3907" s="230"/>
      <c r="Y3907" s="230"/>
      <c r="Z3907" s="20"/>
      <c r="AA3907" s="20"/>
      <c r="AB3907" s="205"/>
      <c r="AC3907" s="205"/>
      <c r="AD3907" s="205"/>
      <c r="AE3907" s="1">
        <f t="shared" si="111"/>
        <v>0</v>
      </c>
      <c r="AF3907" s="1">
        <f t="shared" si="112"/>
        <v>0</v>
      </c>
      <c r="AH3907" s="1"/>
    </row>
    <row r="3908" spans="1:34">
      <c r="A3908" s="18"/>
      <c r="B3908" s="168"/>
      <c r="C3908" s="19"/>
      <c r="D3908" s="19"/>
      <c r="E3908" s="199"/>
      <c r="F3908" s="205"/>
      <c r="G3908" s="20"/>
      <c r="H3908" s="20"/>
      <c r="I3908" s="20"/>
      <c r="J3908" s="20"/>
      <c r="K3908" s="20"/>
      <c r="L3908" s="20"/>
      <c r="M3908" s="20"/>
      <c r="N3908" s="20"/>
      <c r="O3908" s="125"/>
      <c r="P3908" s="125"/>
      <c r="Q3908" s="199"/>
      <c r="R3908" s="205"/>
      <c r="S3908" s="199"/>
      <c r="T3908" s="199"/>
      <c r="U3908" s="199"/>
      <c r="V3908" s="205"/>
      <c r="W3908" s="205"/>
      <c r="X3908" s="230"/>
      <c r="Y3908" s="230"/>
      <c r="Z3908" s="20"/>
      <c r="AA3908" s="20"/>
      <c r="AB3908" s="205"/>
      <c r="AC3908" s="205"/>
      <c r="AD3908" s="205"/>
      <c r="AE3908" s="1">
        <f t="shared" si="111"/>
        <v>0</v>
      </c>
      <c r="AF3908" s="1">
        <f t="shared" si="112"/>
        <v>0</v>
      </c>
      <c r="AH3908" s="1"/>
    </row>
    <row r="3909" spans="1:34">
      <c r="A3909" s="18"/>
      <c r="B3909" s="168"/>
      <c r="C3909" s="19"/>
      <c r="D3909" s="19"/>
      <c r="E3909" s="199"/>
      <c r="F3909" s="205"/>
      <c r="G3909" s="20"/>
      <c r="H3909" s="20"/>
      <c r="I3909" s="20"/>
      <c r="J3909" s="20"/>
      <c r="K3909" s="20"/>
      <c r="L3909" s="20"/>
      <c r="M3909" s="20"/>
      <c r="N3909" s="20"/>
      <c r="O3909" s="125"/>
      <c r="P3909" s="125"/>
      <c r="Q3909" s="199"/>
      <c r="R3909" s="205"/>
      <c r="S3909" s="199"/>
      <c r="T3909" s="199"/>
      <c r="U3909" s="199"/>
      <c r="V3909" s="205"/>
      <c r="W3909" s="205"/>
      <c r="X3909" s="230"/>
      <c r="Y3909" s="230"/>
      <c r="Z3909" s="20"/>
      <c r="AA3909" s="20"/>
      <c r="AB3909" s="205"/>
      <c r="AC3909" s="205"/>
      <c r="AD3909" s="205"/>
      <c r="AE3909" s="1">
        <f t="shared" si="111"/>
        <v>0</v>
      </c>
      <c r="AF3909" s="1">
        <f t="shared" si="112"/>
        <v>0</v>
      </c>
      <c r="AH3909" s="1"/>
    </row>
    <row r="3910" spans="1:34">
      <c r="A3910" s="18"/>
      <c r="B3910" s="168"/>
      <c r="C3910" s="19"/>
      <c r="D3910" s="19"/>
      <c r="E3910" s="199"/>
      <c r="F3910" s="205"/>
      <c r="G3910" s="20"/>
      <c r="H3910" s="20"/>
      <c r="I3910" s="20"/>
      <c r="J3910" s="20"/>
      <c r="K3910" s="20"/>
      <c r="L3910" s="20"/>
      <c r="M3910" s="20"/>
      <c r="N3910" s="20"/>
      <c r="O3910" s="125"/>
      <c r="P3910" s="125"/>
      <c r="Q3910" s="199"/>
      <c r="R3910" s="205"/>
      <c r="S3910" s="199"/>
      <c r="T3910" s="199"/>
      <c r="U3910" s="199"/>
      <c r="V3910" s="205"/>
      <c r="W3910" s="205"/>
      <c r="X3910" s="230"/>
      <c r="Y3910" s="230"/>
      <c r="Z3910" s="20"/>
      <c r="AA3910" s="20"/>
      <c r="AB3910" s="205"/>
      <c r="AC3910" s="205"/>
      <c r="AD3910" s="205"/>
      <c r="AE3910" s="1">
        <f t="shared" si="111"/>
        <v>0</v>
      </c>
      <c r="AF3910" s="1">
        <f t="shared" si="112"/>
        <v>0</v>
      </c>
      <c r="AH3910" s="1"/>
    </row>
    <row r="3911" spans="1:34">
      <c r="A3911" s="18"/>
      <c r="B3911" s="168"/>
      <c r="C3911" s="19"/>
      <c r="D3911" s="19"/>
      <c r="E3911" s="199"/>
      <c r="F3911" s="205"/>
      <c r="G3911" s="20"/>
      <c r="H3911" s="20"/>
      <c r="I3911" s="20"/>
      <c r="J3911" s="20"/>
      <c r="K3911" s="20"/>
      <c r="L3911" s="20"/>
      <c r="M3911" s="20"/>
      <c r="N3911" s="20"/>
      <c r="O3911" s="125"/>
      <c r="P3911" s="125"/>
      <c r="Q3911" s="199"/>
      <c r="R3911" s="205"/>
      <c r="S3911" s="199"/>
      <c r="T3911" s="199"/>
      <c r="U3911" s="199"/>
      <c r="V3911" s="205"/>
      <c r="W3911" s="205"/>
      <c r="X3911" s="230"/>
      <c r="Y3911" s="230"/>
      <c r="Z3911" s="20"/>
      <c r="AA3911" s="20"/>
      <c r="AB3911" s="205"/>
      <c r="AC3911" s="205"/>
      <c r="AD3911" s="205"/>
      <c r="AE3911" s="1">
        <f t="shared" si="111"/>
        <v>0</v>
      </c>
      <c r="AF3911" s="1">
        <f t="shared" si="112"/>
        <v>0</v>
      </c>
      <c r="AH3911" s="1"/>
    </row>
    <row r="3912" spans="1:34">
      <c r="A3912" s="18"/>
      <c r="B3912" s="168"/>
      <c r="C3912" s="19"/>
      <c r="D3912" s="19"/>
      <c r="E3912" s="199"/>
      <c r="F3912" s="205"/>
      <c r="G3912" s="20"/>
      <c r="H3912" s="20"/>
      <c r="I3912" s="20"/>
      <c r="J3912" s="20"/>
      <c r="K3912" s="20"/>
      <c r="L3912" s="20"/>
      <c r="M3912" s="20"/>
      <c r="N3912" s="20"/>
      <c r="O3912" s="125"/>
      <c r="P3912" s="125"/>
      <c r="Q3912" s="199"/>
      <c r="R3912" s="205"/>
      <c r="S3912" s="199"/>
      <c r="T3912" s="199"/>
      <c r="U3912" s="199"/>
      <c r="V3912" s="205"/>
      <c r="W3912" s="205"/>
      <c r="X3912" s="230"/>
      <c r="Y3912" s="230"/>
      <c r="Z3912" s="20"/>
      <c r="AA3912" s="20"/>
      <c r="AB3912" s="205"/>
      <c r="AC3912" s="205"/>
      <c r="AD3912" s="205"/>
      <c r="AE3912" s="1">
        <f t="shared" si="111"/>
        <v>0</v>
      </c>
      <c r="AF3912" s="1">
        <f t="shared" si="112"/>
        <v>0</v>
      </c>
      <c r="AH3912" s="1"/>
    </row>
    <row r="3913" spans="1:34">
      <c r="A3913" s="18"/>
      <c r="B3913" s="168"/>
      <c r="C3913" s="19"/>
      <c r="D3913" s="19"/>
      <c r="E3913" s="199"/>
      <c r="F3913" s="205"/>
      <c r="G3913" s="20"/>
      <c r="H3913" s="20"/>
      <c r="I3913" s="20"/>
      <c r="J3913" s="20"/>
      <c r="K3913" s="20"/>
      <c r="L3913" s="20"/>
      <c r="M3913" s="20"/>
      <c r="N3913" s="20"/>
      <c r="O3913" s="125"/>
      <c r="P3913" s="125"/>
      <c r="Q3913" s="199"/>
      <c r="R3913" s="205"/>
      <c r="S3913" s="199"/>
      <c r="T3913" s="199"/>
      <c r="U3913" s="199"/>
      <c r="V3913" s="205"/>
      <c r="W3913" s="205"/>
      <c r="X3913" s="230"/>
      <c r="Y3913" s="230"/>
      <c r="Z3913" s="20"/>
      <c r="AA3913" s="20"/>
      <c r="AB3913" s="205"/>
      <c r="AC3913" s="205"/>
      <c r="AD3913" s="205"/>
      <c r="AE3913" s="1">
        <f t="shared" si="111"/>
        <v>0</v>
      </c>
      <c r="AF3913" s="1">
        <f t="shared" si="112"/>
        <v>0</v>
      </c>
      <c r="AH3913" s="1"/>
    </row>
    <row r="3914" spans="1:34">
      <c r="A3914" s="18"/>
      <c r="B3914" s="168"/>
      <c r="C3914" s="19"/>
      <c r="D3914" s="19"/>
      <c r="E3914" s="199"/>
      <c r="F3914" s="205"/>
      <c r="G3914" s="20"/>
      <c r="H3914" s="20"/>
      <c r="I3914" s="20"/>
      <c r="J3914" s="20"/>
      <c r="K3914" s="20"/>
      <c r="L3914" s="20"/>
      <c r="M3914" s="20"/>
      <c r="N3914" s="20"/>
      <c r="O3914" s="125"/>
      <c r="P3914" s="125"/>
      <c r="Q3914" s="199"/>
      <c r="R3914" s="205"/>
      <c r="S3914" s="199"/>
      <c r="T3914" s="199"/>
      <c r="U3914" s="199"/>
      <c r="V3914" s="205"/>
      <c r="W3914" s="205"/>
      <c r="X3914" s="230"/>
      <c r="Y3914" s="230"/>
      <c r="Z3914" s="20"/>
      <c r="AA3914" s="20"/>
      <c r="AB3914" s="205"/>
      <c r="AC3914" s="205"/>
      <c r="AD3914" s="205"/>
      <c r="AE3914" s="1">
        <f t="shared" si="111"/>
        <v>0</v>
      </c>
      <c r="AF3914" s="1">
        <f t="shared" si="112"/>
        <v>0</v>
      </c>
      <c r="AH3914" s="1"/>
    </row>
    <row r="3915" spans="1:34">
      <c r="A3915" s="18"/>
      <c r="B3915" s="168"/>
      <c r="C3915" s="19"/>
      <c r="D3915" s="19"/>
      <c r="E3915" s="199"/>
      <c r="F3915" s="205"/>
      <c r="G3915" s="20"/>
      <c r="H3915" s="20"/>
      <c r="I3915" s="20"/>
      <c r="J3915" s="20"/>
      <c r="K3915" s="20"/>
      <c r="L3915" s="20"/>
      <c r="M3915" s="20"/>
      <c r="N3915" s="20"/>
      <c r="O3915" s="125"/>
      <c r="P3915" s="125"/>
      <c r="Q3915" s="199"/>
      <c r="R3915" s="205"/>
      <c r="S3915" s="199"/>
      <c r="T3915" s="199"/>
      <c r="U3915" s="199"/>
      <c r="V3915" s="205"/>
      <c r="W3915" s="205"/>
      <c r="X3915" s="230"/>
      <c r="Y3915" s="230"/>
      <c r="Z3915" s="20"/>
      <c r="AA3915" s="20"/>
      <c r="AB3915" s="205"/>
      <c r="AC3915" s="205"/>
      <c r="AD3915" s="205"/>
      <c r="AE3915" s="1">
        <f t="shared" ref="AE3915:AE3978" si="113">COUNTA(E3915:AC3915)</f>
        <v>0</v>
      </c>
      <c r="AF3915" s="1">
        <f t="shared" ref="AF3915:AF3978" si="114">COUNTA(E3915)*COUNTA(H3915)*COUNTA(M3915)*COUNTA(O3915)*COUNTA(P3915)*COUNTA(Q3915)*COUNTA(R3915)*COUNTA(AC3915)</f>
        <v>0</v>
      </c>
      <c r="AH3915" s="1"/>
    </row>
    <row r="3916" spans="1:34">
      <c r="A3916" s="18"/>
      <c r="B3916" s="168"/>
      <c r="C3916" s="19"/>
      <c r="D3916" s="19"/>
      <c r="E3916" s="199"/>
      <c r="F3916" s="205"/>
      <c r="G3916" s="20"/>
      <c r="H3916" s="20"/>
      <c r="I3916" s="20"/>
      <c r="J3916" s="20"/>
      <c r="K3916" s="20"/>
      <c r="L3916" s="20"/>
      <c r="M3916" s="20"/>
      <c r="N3916" s="20"/>
      <c r="O3916" s="125"/>
      <c r="P3916" s="125"/>
      <c r="Q3916" s="199"/>
      <c r="R3916" s="205"/>
      <c r="S3916" s="199"/>
      <c r="T3916" s="199"/>
      <c r="U3916" s="199"/>
      <c r="V3916" s="205"/>
      <c r="W3916" s="205"/>
      <c r="X3916" s="230"/>
      <c r="Y3916" s="230"/>
      <c r="Z3916" s="20"/>
      <c r="AA3916" s="20"/>
      <c r="AB3916" s="205"/>
      <c r="AC3916" s="205"/>
      <c r="AD3916" s="205"/>
      <c r="AE3916" s="1">
        <f t="shared" si="113"/>
        <v>0</v>
      </c>
      <c r="AF3916" s="1">
        <f t="shared" si="114"/>
        <v>0</v>
      </c>
      <c r="AH3916" s="1"/>
    </row>
    <row r="3917" spans="1:34">
      <c r="A3917" s="18"/>
      <c r="B3917" s="168"/>
      <c r="C3917" s="19"/>
      <c r="D3917" s="19"/>
      <c r="E3917" s="199"/>
      <c r="F3917" s="205"/>
      <c r="G3917" s="20"/>
      <c r="H3917" s="20"/>
      <c r="I3917" s="20"/>
      <c r="J3917" s="20"/>
      <c r="K3917" s="20"/>
      <c r="L3917" s="20"/>
      <c r="M3917" s="20"/>
      <c r="N3917" s="20"/>
      <c r="O3917" s="125"/>
      <c r="P3917" s="125"/>
      <c r="Q3917" s="199"/>
      <c r="R3917" s="205"/>
      <c r="S3917" s="199"/>
      <c r="T3917" s="199"/>
      <c r="U3917" s="199"/>
      <c r="V3917" s="205"/>
      <c r="W3917" s="205"/>
      <c r="X3917" s="230"/>
      <c r="Y3917" s="230"/>
      <c r="Z3917" s="20"/>
      <c r="AA3917" s="20"/>
      <c r="AB3917" s="205"/>
      <c r="AC3917" s="205"/>
      <c r="AD3917" s="205"/>
      <c r="AE3917" s="1">
        <f t="shared" si="113"/>
        <v>0</v>
      </c>
      <c r="AF3917" s="1">
        <f t="shared" si="114"/>
        <v>0</v>
      </c>
      <c r="AH3917" s="1"/>
    </row>
    <row r="3918" spans="1:34">
      <c r="A3918" s="18"/>
      <c r="B3918" s="168"/>
      <c r="C3918" s="19"/>
      <c r="D3918" s="19"/>
      <c r="E3918" s="199"/>
      <c r="F3918" s="205"/>
      <c r="G3918" s="20"/>
      <c r="H3918" s="20"/>
      <c r="I3918" s="20"/>
      <c r="J3918" s="20"/>
      <c r="K3918" s="20"/>
      <c r="L3918" s="20"/>
      <c r="M3918" s="20"/>
      <c r="N3918" s="20"/>
      <c r="O3918" s="125"/>
      <c r="P3918" s="125"/>
      <c r="Q3918" s="199"/>
      <c r="R3918" s="205"/>
      <c r="S3918" s="199"/>
      <c r="T3918" s="199"/>
      <c r="U3918" s="199"/>
      <c r="V3918" s="205"/>
      <c r="W3918" s="205"/>
      <c r="X3918" s="230"/>
      <c r="Y3918" s="230"/>
      <c r="Z3918" s="20"/>
      <c r="AA3918" s="20"/>
      <c r="AB3918" s="205"/>
      <c r="AC3918" s="205"/>
      <c r="AD3918" s="205"/>
      <c r="AE3918" s="1">
        <f t="shared" si="113"/>
        <v>0</v>
      </c>
      <c r="AF3918" s="1">
        <f t="shared" si="114"/>
        <v>0</v>
      </c>
      <c r="AH3918" s="1"/>
    </row>
    <row r="3919" spans="1:34">
      <c r="A3919" s="18"/>
      <c r="B3919" s="168"/>
      <c r="C3919" s="19"/>
      <c r="D3919" s="19"/>
      <c r="E3919" s="199"/>
      <c r="F3919" s="205"/>
      <c r="G3919" s="20"/>
      <c r="H3919" s="20"/>
      <c r="I3919" s="20"/>
      <c r="J3919" s="20"/>
      <c r="K3919" s="20"/>
      <c r="L3919" s="20"/>
      <c r="M3919" s="20"/>
      <c r="N3919" s="20"/>
      <c r="O3919" s="125"/>
      <c r="P3919" s="125"/>
      <c r="Q3919" s="199"/>
      <c r="R3919" s="205"/>
      <c r="S3919" s="199"/>
      <c r="T3919" s="199"/>
      <c r="U3919" s="199"/>
      <c r="V3919" s="205"/>
      <c r="W3919" s="205"/>
      <c r="X3919" s="230"/>
      <c r="Y3919" s="230"/>
      <c r="Z3919" s="20"/>
      <c r="AA3919" s="20"/>
      <c r="AB3919" s="205"/>
      <c r="AC3919" s="205"/>
      <c r="AD3919" s="205"/>
      <c r="AE3919" s="1">
        <f t="shared" si="113"/>
        <v>0</v>
      </c>
      <c r="AF3919" s="1">
        <f t="shared" si="114"/>
        <v>0</v>
      </c>
      <c r="AH3919" s="1"/>
    </row>
    <row r="3920" spans="1:34">
      <c r="A3920" s="18"/>
      <c r="B3920" s="168"/>
      <c r="C3920" s="19"/>
      <c r="D3920" s="19"/>
      <c r="E3920" s="199"/>
      <c r="F3920" s="205"/>
      <c r="G3920" s="20"/>
      <c r="H3920" s="20"/>
      <c r="I3920" s="20"/>
      <c r="J3920" s="20"/>
      <c r="K3920" s="20"/>
      <c r="L3920" s="20"/>
      <c r="M3920" s="20"/>
      <c r="N3920" s="20"/>
      <c r="O3920" s="125"/>
      <c r="P3920" s="125"/>
      <c r="Q3920" s="199"/>
      <c r="R3920" s="205"/>
      <c r="S3920" s="199"/>
      <c r="T3920" s="199"/>
      <c r="U3920" s="199"/>
      <c r="V3920" s="205"/>
      <c r="W3920" s="205"/>
      <c r="X3920" s="230"/>
      <c r="Y3920" s="230"/>
      <c r="Z3920" s="20"/>
      <c r="AA3920" s="20"/>
      <c r="AB3920" s="205"/>
      <c r="AC3920" s="205"/>
      <c r="AD3920" s="205"/>
      <c r="AE3920" s="1">
        <f t="shared" si="113"/>
        <v>0</v>
      </c>
      <c r="AF3920" s="1">
        <f t="shared" si="114"/>
        <v>0</v>
      </c>
      <c r="AH3920" s="1"/>
    </row>
    <row r="3921" spans="1:34">
      <c r="A3921" s="18"/>
      <c r="B3921" s="168"/>
      <c r="C3921" s="19"/>
      <c r="D3921" s="19"/>
      <c r="E3921" s="199"/>
      <c r="F3921" s="205"/>
      <c r="G3921" s="20"/>
      <c r="H3921" s="20"/>
      <c r="I3921" s="20"/>
      <c r="J3921" s="20"/>
      <c r="K3921" s="20"/>
      <c r="L3921" s="20"/>
      <c r="M3921" s="20"/>
      <c r="N3921" s="20"/>
      <c r="O3921" s="125"/>
      <c r="P3921" s="125"/>
      <c r="Q3921" s="199"/>
      <c r="R3921" s="205"/>
      <c r="S3921" s="199"/>
      <c r="T3921" s="199"/>
      <c r="U3921" s="199"/>
      <c r="V3921" s="205"/>
      <c r="W3921" s="205"/>
      <c r="X3921" s="230"/>
      <c r="Y3921" s="230"/>
      <c r="Z3921" s="20"/>
      <c r="AA3921" s="20"/>
      <c r="AB3921" s="205"/>
      <c r="AC3921" s="205"/>
      <c r="AD3921" s="205"/>
      <c r="AE3921" s="1">
        <f t="shared" si="113"/>
        <v>0</v>
      </c>
      <c r="AF3921" s="1">
        <f t="shared" si="114"/>
        <v>0</v>
      </c>
      <c r="AH3921" s="1"/>
    </row>
    <row r="3922" spans="1:34">
      <c r="A3922" s="18"/>
      <c r="B3922" s="168"/>
      <c r="C3922" s="19"/>
      <c r="D3922" s="19"/>
      <c r="E3922" s="199"/>
      <c r="F3922" s="205"/>
      <c r="G3922" s="20"/>
      <c r="H3922" s="20"/>
      <c r="I3922" s="20"/>
      <c r="J3922" s="20"/>
      <c r="K3922" s="20"/>
      <c r="L3922" s="20"/>
      <c r="M3922" s="20"/>
      <c r="N3922" s="20"/>
      <c r="O3922" s="125"/>
      <c r="P3922" s="125"/>
      <c r="Q3922" s="199"/>
      <c r="R3922" s="205"/>
      <c r="S3922" s="199"/>
      <c r="T3922" s="199"/>
      <c r="U3922" s="199"/>
      <c r="V3922" s="205"/>
      <c r="W3922" s="205"/>
      <c r="X3922" s="230"/>
      <c r="Y3922" s="230"/>
      <c r="Z3922" s="20"/>
      <c r="AA3922" s="20"/>
      <c r="AB3922" s="205"/>
      <c r="AC3922" s="205"/>
      <c r="AD3922" s="205"/>
      <c r="AE3922" s="1">
        <f t="shared" si="113"/>
        <v>0</v>
      </c>
      <c r="AF3922" s="1">
        <f t="shared" si="114"/>
        <v>0</v>
      </c>
      <c r="AH3922" s="1"/>
    </row>
    <row r="3923" spans="1:34">
      <c r="A3923" s="18"/>
      <c r="B3923" s="168"/>
      <c r="C3923" s="19"/>
      <c r="D3923" s="19"/>
      <c r="E3923" s="199"/>
      <c r="F3923" s="205"/>
      <c r="G3923" s="20"/>
      <c r="H3923" s="20"/>
      <c r="I3923" s="20"/>
      <c r="J3923" s="20"/>
      <c r="K3923" s="20"/>
      <c r="L3923" s="20"/>
      <c r="M3923" s="20"/>
      <c r="N3923" s="20"/>
      <c r="O3923" s="125"/>
      <c r="P3923" s="125"/>
      <c r="Q3923" s="199"/>
      <c r="R3923" s="205"/>
      <c r="S3923" s="199"/>
      <c r="T3923" s="199"/>
      <c r="U3923" s="199"/>
      <c r="V3923" s="205"/>
      <c r="W3923" s="205"/>
      <c r="X3923" s="230"/>
      <c r="Y3923" s="230"/>
      <c r="Z3923" s="20"/>
      <c r="AA3923" s="20"/>
      <c r="AB3923" s="205"/>
      <c r="AC3923" s="205"/>
      <c r="AD3923" s="205"/>
      <c r="AE3923" s="1">
        <f t="shared" si="113"/>
        <v>0</v>
      </c>
      <c r="AF3923" s="1">
        <f t="shared" si="114"/>
        <v>0</v>
      </c>
      <c r="AH3923" s="1"/>
    </row>
    <row r="3924" spans="1:34">
      <c r="A3924" s="18"/>
      <c r="B3924" s="168"/>
      <c r="C3924" s="19"/>
      <c r="D3924" s="19"/>
      <c r="E3924" s="199"/>
      <c r="F3924" s="205"/>
      <c r="G3924" s="20"/>
      <c r="H3924" s="20"/>
      <c r="I3924" s="20"/>
      <c r="J3924" s="20"/>
      <c r="K3924" s="20"/>
      <c r="L3924" s="20"/>
      <c r="M3924" s="20"/>
      <c r="N3924" s="20"/>
      <c r="O3924" s="125"/>
      <c r="P3924" s="125"/>
      <c r="Q3924" s="199"/>
      <c r="R3924" s="205"/>
      <c r="S3924" s="199"/>
      <c r="T3924" s="199"/>
      <c r="U3924" s="199"/>
      <c r="V3924" s="205"/>
      <c r="W3924" s="205"/>
      <c r="X3924" s="230"/>
      <c r="Y3924" s="230"/>
      <c r="Z3924" s="20"/>
      <c r="AA3924" s="20"/>
      <c r="AB3924" s="205"/>
      <c r="AC3924" s="205"/>
      <c r="AD3924" s="205"/>
      <c r="AE3924" s="1">
        <f t="shared" si="113"/>
        <v>0</v>
      </c>
      <c r="AF3924" s="1">
        <f t="shared" si="114"/>
        <v>0</v>
      </c>
      <c r="AH3924" s="1"/>
    </row>
    <row r="3925" spans="1:34">
      <c r="A3925" s="18"/>
      <c r="B3925" s="168"/>
      <c r="C3925" s="19"/>
      <c r="D3925" s="19"/>
      <c r="E3925" s="199"/>
      <c r="F3925" s="205"/>
      <c r="G3925" s="20"/>
      <c r="H3925" s="20"/>
      <c r="I3925" s="20"/>
      <c r="J3925" s="20"/>
      <c r="K3925" s="20"/>
      <c r="L3925" s="20"/>
      <c r="M3925" s="20"/>
      <c r="N3925" s="20"/>
      <c r="O3925" s="125"/>
      <c r="P3925" s="125"/>
      <c r="Q3925" s="199"/>
      <c r="R3925" s="205"/>
      <c r="S3925" s="199"/>
      <c r="T3925" s="199"/>
      <c r="U3925" s="199"/>
      <c r="V3925" s="205"/>
      <c r="W3925" s="205"/>
      <c r="X3925" s="230"/>
      <c r="Y3925" s="230"/>
      <c r="Z3925" s="20"/>
      <c r="AA3925" s="20"/>
      <c r="AB3925" s="205"/>
      <c r="AC3925" s="205"/>
      <c r="AD3925" s="205"/>
      <c r="AE3925" s="1">
        <f t="shared" si="113"/>
        <v>0</v>
      </c>
      <c r="AF3925" s="1">
        <f t="shared" si="114"/>
        <v>0</v>
      </c>
      <c r="AH3925" s="1"/>
    </row>
    <row r="3926" spans="1:34">
      <c r="A3926" s="18"/>
      <c r="B3926" s="168"/>
      <c r="C3926" s="19"/>
      <c r="D3926" s="19"/>
      <c r="E3926" s="199"/>
      <c r="F3926" s="205"/>
      <c r="G3926" s="20"/>
      <c r="H3926" s="20"/>
      <c r="I3926" s="20"/>
      <c r="J3926" s="20"/>
      <c r="K3926" s="20"/>
      <c r="L3926" s="20"/>
      <c r="M3926" s="20"/>
      <c r="N3926" s="20"/>
      <c r="O3926" s="125"/>
      <c r="P3926" s="125"/>
      <c r="Q3926" s="199"/>
      <c r="R3926" s="205"/>
      <c r="S3926" s="199"/>
      <c r="T3926" s="199"/>
      <c r="U3926" s="199"/>
      <c r="V3926" s="205"/>
      <c r="W3926" s="205"/>
      <c r="X3926" s="230"/>
      <c r="Y3926" s="230"/>
      <c r="Z3926" s="20"/>
      <c r="AA3926" s="20"/>
      <c r="AB3926" s="205"/>
      <c r="AC3926" s="205"/>
      <c r="AD3926" s="205"/>
      <c r="AE3926" s="1">
        <f t="shared" si="113"/>
        <v>0</v>
      </c>
      <c r="AF3926" s="1">
        <f t="shared" si="114"/>
        <v>0</v>
      </c>
      <c r="AH3926" s="1"/>
    </row>
    <row r="3927" spans="1:34">
      <c r="A3927" s="18"/>
      <c r="B3927" s="168"/>
      <c r="C3927" s="19"/>
      <c r="D3927" s="19"/>
      <c r="E3927" s="199"/>
      <c r="F3927" s="205"/>
      <c r="G3927" s="20"/>
      <c r="H3927" s="20"/>
      <c r="I3927" s="20"/>
      <c r="J3927" s="20"/>
      <c r="K3927" s="20"/>
      <c r="L3927" s="20"/>
      <c r="M3927" s="20"/>
      <c r="N3927" s="20"/>
      <c r="O3927" s="125"/>
      <c r="P3927" s="125"/>
      <c r="Q3927" s="199"/>
      <c r="R3927" s="205"/>
      <c r="S3927" s="199"/>
      <c r="T3927" s="199"/>
      <c r="U3927" s="199"/>
      <c r="V3927" s="205"/>
      <c r="W3927" s="205"/>
      <c r="X3927" s="230"/>
      <c r="Y3927" s="230"/>
      <c r="Z3927" s="20"/>
      <c r="AA3927" s="20"/>
      <c r="AB3927" s="205"/>
      <c r="AC3927" s="205"/>
      <c r="AD3927" s="205"/>
      <c r="AE3927" s="1">
        <f t="shared" si="113"/>
        <v>0</v>
      </c>
      <c r="AF3927" s="1">
        <f t="shared" si="114"/>
        <v>0</v>
      </c>
      <c r="AH3927" s="1"/>
    </row>
    <row r="3928" spans="1:34">
      <c r="A3928" s="18"/>
      <c r="B3928" s="168"/>
      <c r="C3928" s="19"/>
      <c r="D3928" s="19"/>
      <c r="E3928" s="199"/>
      <c r="F3928" s="205"/>
      <c r="G3928" s="20"/>
      <c r="H3928" s="20"/>
      <c r="I3928" s="20"/>
      <c r="J3928" s="20"/>
      <c r="K3928" s="20"/>
      <c r="L3928" s="20"/>
      <c r="M3928" s="20"/>
      <c r="N3928" s="20"/>
      <c r="O3928" s="125"/>
      <c r="P3928" s="125"/>
      <c r="Q3928" s="199"/>
      <c r="R3928" s="205"/>
      <c r="S3928" s="199"/>
      <c r="T3928" s="199"/>
      <c r="U3928" s="199"/>
      <c r="V3928" s="205"/>
      <c r="W3928" s="205"/>
      <c r="X3928" s="230"/>
      <c r="Y3928" s="230"/>
      <c r="Z3928" s="20"/>
      <c r="AA3928" s="20"/>
      <c r="AB3928" s="205"/>
      <c r="AC3928" s="205"/>
      <c r="AD3928" s="205"/>
      <c r="AE3928" s="1">
        <f t="shared" si="113"/>
        <v>0</v>
      </c>
      <c r="AF3928" s="1">
        <f t="shared" si="114"/>
        <v>0</v>
      </c>
      <c r="AH3928" s="1"/>
    </row>
    <row r="3929" spans="1:34">
      <c r="A3929" s="18"/>
      <c r="B3929" s="168"/>
      <c r="C3929" s="19"/>
      <c r="D3929" s="19"/>
      <c r="E3929" s="199"/>
      <c r="F3929" s="205"/>
      <c r="G3929" s="20"/>
      <c r="H3929" s="20"/>
      <c r="I3929" s="20"/>
      <c r="J3929" s="20"/>
      <c r="K3929" s="20"/>
      <c r="L3929" s="20"/>
      <c r="M3929" s="20"/>
      <c r="N3929" s="20"/>
      <c r="O3929" s="125"/>
      <c r="P3929" s="125"/>
      <c r="Q3929" s="199"/>
      <c r="R3929" s="205"/>
      <c r="S3929" s="199"/>
      <c r="T3929" s="199"/>
      <c r="U3929" s="199"/>
      <c r="V3929" s="205"/>
      <c r="W3929" s="205"/>
      <c r="X3929" s="230"/>
      <c r="Y3929" s="230"/>
      <c r="Z3929" s="20"/>
      <c r="AA3929" s="20"/>
      <c r="AB3929" s="205"/>
      <c r="AC3929" s="205"/>
      <c r="AD3929" s="205"/>
      <c r="AE3929" s="1">
        <f t="shared" si="113"/>
        <v>0</v>
      </c>
      <c r="AF3929" s="1">
        <f t="shared" si="114"/>
        <v>0</v>
      </c>
      <c r="AH3929" s="1"/>
    </row>
    <row r="3930" spans="1:34">
      <c r="A3930" s="18"/>
      <c r="B3930" s="168"/>
      <c r="C3930" s="19"/>
      <c r="D3930" s="19"/>
      <c r="E3930" s="199"/>
      <c r="F3930" s="205"/>
      <c r="G3930" s="20"/>
      <c r="H3930" s="20"/>
      <c r="I3930" s="20"/>
      <c r="J3930" s="20"/>
      <c r="K3930" s="20"/>
      <c r="L3930" s="20"/>
      <c r="M3930" s="20"/>
      <c r="N3930" s="20"/>
      <c r="O3930" s="125"/>
      <c r="P3930" s="125"/>
      <c r="Q3930" s="199"/>
      <c r="R3930" s="205"/>
      <c r="S3930" s="199"/>
      <c r="T3930" s="199"/>
      <c r="U3930" s="199"/>
      <c r="V3930" s="205"/>
      <c r="W3930" s="205"/>
      <c r="X3930" s="230"/>
      <c r="Y3930" s="230"/>
      <c r="Z3930" s="20"/>
      <c r="AA3930" s="20"/>
      <c r="AB3930" s="205"/>
      <c r="AC3930" s="205"/>
      <c r="AD3930" s="205"/>
      <c r="AE3930" s="1">
        <f t="shared" si="113"/>
        <v>0</v>
      </c>
      <c r="AF3930" s="1">
        <f t="shared" si="114"/>
        <v>0</v>
      </c>
      <c r="AH3930" s="1"/>
    </row>
    <row r="3931" spans="1:34">
      <c r="A3931" s="18"/>
      <c r="B3931" s="168"/>
      <c r="C3931" s="19"/>
      <c r="D3931" s="19"/>
      <c r="E3931" s="199"/>
      <c r="F3931" s="205"/>
      <c r="G3931" s="20"/>
      <c r="H3931" s="20"/>
      <c r="I3931" s="20"/>
      <c r="J3931" s="20"/>
      <c r="K3931" s="20"/>
      <c r="L3931" s="20"/>
      <c r="M3931" s="20"/>
      <c r="N3931" s="20"/>
      <c r="O3931" s="125"/>
      <c r="P3931" s="125"/>
      <c r="Q3931" s="199"/>
      <c r="R3931" s="205"/>
      <c r="S3931" s="199"/>
      <c r="T3931" s="199"/>
      <c r="U3931" s="199"/>
      <c r="V3931" s="205"/>
      <c r="W3931" s="205"/>
      <c r="X3931" s="230"/>
      <c r="Y3931" s="230"/>
      <c r="Z3931" s="20"/>
      <c r="AA3931" s="20"/>
      <c r="AB3931" s="205"/>
      <c r="AC3931" s="205"/>
      <c r="AD3931" s="205"/>
      <c r="AE3931" s="1">
        <f t="shared" si="113"/>
        <v>0</v>
      </c>
      <c r="AF3931" s="1">
        <f t="shared" si="114"/>
        <v>0</v>
      </c>
      <c r="AH3931" s="1"/>
    </row>
    <row r="3932" spans="1:34">
      <c r="A3932" s="18"/>
      <c r="B3932" s="168"/>
      <c r="C3932" s="19"/>
      <c r="D3932" s="19"/>
      <c r="E3932" s="199"/>
      <c r="F3932" s="205"/>
      <c r="G3932" s="20"/>
      <c r="H3932" s="20"/>
      <c r="I3932" s="20"/>
      <c r="J3932" s="20"/>
      <c r="K3932" s="20"/>
      <c r="L3932" s="20"/>
      <c r="M3932" s="20"/>
      <c r="N3932" s="20"/>
      <c r="O3932" s="125"/>
      <c r="P3932" s="125"/>
      <c r="Q3932" s="199"/>
      <c r="R3932" s="205"/>
      <c r="S3932" s="199"/>
      <c r="T3932" s="199"/>
      <c r="U3932" s="199"/>
      <c r="V3932" s="205"/>
      <c r="W3932" s="205"/>
      <c r="X3932" s="230"/>
      <c r="Y3932" s="230"/>
      <c r="Z3932" s="20"/>
      <c r="AA3932" s="20"/>
      <c r="AB3932" s="205"/>
      <c r="AC3932" s="205"/>
      <c r="AD3932" s="205"/>
      <c r="AE3932" s="1">
        <f t="shared" si="113"/>
        <v>0</v>
      </c>
      <c r="AF3932" s="1">
        <f t="shared" si="114"/>
        <v>0</v>
      </c>
      <c r="AH3932" s="1"/>
    </row>
    <row r="3933" spans="1:34">
      <c r="A3933" s="18"/>
      <c r="B3933" s="168"/>
      <c r="C3933" s="19"/>
      <c r="D3933" s="19"/>
      <c r="E3933" s="199"/>
      <c r="F3933" s="205"/>
      <c r="G3933" s="20"/>
      <c r="H3933" s="20"/>
      <c r="I3933" s="20"/>
      <c r="J3933" s="20"/>
      <c r="K3933" s="20"/>
      <c r="L3933" s="20"/>
      <c r="M3933" s="20"/>
      <c r="N3933" s="20"/>
      <c r="O3933" s="125"/>
      <c r="P3933" s="125"/>
      <c r="Q3933" s="199"/>
      <c r="R3933" s="205"/>
      <c r="S3933" s="199"/>
      <c r="T3933" s="199"/>
      <c r="U3933" s="199"/>
      <c r="V3933" s="205"/>
      <c r="W3933" s="205"/>
      <c r="X3933" s="230"/>
      <c r="Y3933" s="230"/>
      <c r="Z3933" s="20"/>
      <c r="AA3933" s="20"/>
      <c r="AB3933" s="205"/>
      <c r="AC3933" s="205"/>
      <c r="AD3933" s="205"/>
      <c r="AE3933" s="1">
        <f t="shared" si="113"/>
        <v>0</v>
      </c>
      <c r="AF3933" s="1">
        <f t="shared" si="114"/>
        <v>0</v>
      </c>
      <c r="AH3933" s="1"/>
    </row>
    <row r="3934" spans="1:34">
      <c r="A3934" s="18"/>
      <c r="B3934" s="168"/>
      <c r="C3934" s="19"/>
      <c r="D3934" s="19"/>
      <c r="E3934" s="199"/>
      <c r="F3934" s="205"/>
      <c r="G3934" s="20"/>
      <c r="H3934" s="20"/>
      <c r="I3934" s="20"/>
      <c r="J3934" s="20"/>
      <c r="K3934" s="20"/>
      <c r="L3934" s="20"/>
      <c r="M3934" s="20"/>
      <c r="N3934" s="20"/>
      <c r="O3934" s="125"/>
      <c r="P3934" s="125"/>
      <c r="Q3934" s="199"/>
      <c r="R3934" s="205"/>
      <c r="S3934" s="199"/>
      <c r="T3934" s="199"/>
      <c r="U3934" s="199"/>
      <c r="V3934" s="205"/>
      <c r="W3934" s="205"/>
      <c r="X3934" s="230"/>
      <c r="Y3934" s="230"/>
      <c r="Z3934" s="20"/>
      <c r="AA3934" s="20"/>
      <c r="AB3934" s="205"/>
      <c r="AC3934" s="205"/>
      <c r="AD3934" s="205"/>
      <c r="AE3934" s="1">
        <f t="shared" si="113"/>
        <v>0</v>
      </c>
      <c r="AF3934" s="1">
        <f t="shared" si="114"/>
        <v>0</v>
      </c>
      <c r="AH3934" s="1"/>
    </row>
    <row r="3935" spans="1:34">
      <c r="A3935" s="18"/>
      <c r="B3935" s="168"/>
      <c r="C3935" s="19"/>
      <c r="D3935" s="19"/>
      <c r="E3935" s="199"/>
      <c r="F3935" s="205"/>
      <c r="G3935" s="20"/>
      <c r="H3935" s="20"/>
      <c r="I3935" s="20"/>
      <c r="J3935" s="20"/>
      <c r="K3935" s="20"/>
      <c r="L3935" s="20"/>
      <c r="M3935" s="20"/>
      <c r="N3935" s="20"/>
      <c r="O3935" s="125"/>
      <c r="P3935" s="125"/>
      <c r="Q3935" s="199"/>
      <c r="R3935" s="205"/>
      <c r="S3935" s="199"/>
      <c r="T3935" s="199"/>
      <c r="U3935" s="199"/>
      <c r="V3935" s="205"/>
      <c r="W3935" s="205"/>
      <c r="X3935" s="230"/>
      <c r="Y3935" s="230"/>
      <c r="Z3935" s="20"/>
      <c r="AA3935" s="20"/>
      <c r="AB3935" s="205"/>
      <c r="AC3935" s="205"/>
      <c r="AD3935" s="205"/>
      <c r="AE3935" s="1">
        <f t="shared" si="113"/>
        <v>0</v>
      </c>
      <c r="AF3935" s="1">
        <f t="shared" si="114"/>
        <v>0</v>
      </c>
      <c r="AH3935" s="1"/>
    </row>
    <row r="3936" spans="1:34">
      <c r="A3936" s="18"/>
      <c r="B3936" s="168"/>
      <c r="C3936" s="19"/>
      <c r="D3936" s="19"/>
      <c r="E3936" s="199"/>
      <c r="F3936" s="205"/>
      <c r="G3936" s="20"/>
      <c r="H3936" s="20"/>
      <c r="I3936" s="20"/>
      <c r="J3936" s="20"/>
      <c r="K3936" s="20"/>
      <c r="L3936" s="20"/>
      <c r="M3936" s="20"/>
      <c r="N3936" s="20"/>
      <c r="O3936" s="125"/>
      <c r="P3936" s="125"/>
      <c r="Q3936" s="199"/>
      <c r="R3936" s="205"/>
      <c r="S3936" s="199"/>
      <c r="T3936" s="199"/>
      <c r="U3936" s="199"/>
      <c r="V3936" s="205"/>
      <c r="W3936" s="205"/>
      <c r="X3936" s="230"/>
      <c r="Y3936" s="230"/>
      <c r="Z3936" s="20"/>
      <c r="AA3936" s="20"/>
      <c r="AB3936" s="205"/>
      <c r="AC3936" s="205"/>
      <c r="AD3936" s="205"/>
      <c r="AE3936" s="1">
        <f t="shared" si="113"/>
        <v>0</v>
      </c>
      <c r="AF3936" s="1">
        <f t="shared" si="114"/>
        <v>0</v>
      </c>
      <c r="AH3936" s="1"/>
    </row>
    <row r="3937" spans="1:34">
      <c r="A3937" s="18"/>
      <c r="B3937" s="168"/>
      <c r="C3937" s="19"/>
      <c r="D3937" s="19"/>
      <c r="E3937" s="199"/>
      <c r="F3937" s="205"/>
      <c r="G3937" s="20"/>
      <c r="H3937" s="20"/>
      <c r="I3937" s="20"/>
      <c r="J3937" s="20"/>
      <c r="K3937" s="20"/>
      <c r="L3937" s="20"/>
      <c r="M3937" s="20"/>
      <c r="N3937" s="20"/>
      <c r="O3937" s="125"/>
      <c r="P3937" s="125"/>
      <c r="Q3937" s="199"/>
      <c r="R3937" s="205"/>
      <c r="S3937" s="199"/>
      <c r="T3937" s="199"/>
      <c r="U3937" s="199"/>
      <c r="V3937" s="205"/>
      <c r="W3937" s="205"/>
      <c r="X3937" s="230"/>
      <c r="Y3937" s="230"/>
      <c r="Z3937" s="20"/>
      <c r="AA3937" s="20"/>
      <c r="AB3937" s="205"/>
      <c r="AC3937" s="205"/>
      <c r="AD3937" s="205"/>
      <c r="AE3937" s="1">
        <f t="shared" si="113"/>
        <v>0</v>
      </c>
      <c r="AF3937" s="1">
        <f t="shared" si="114"/>
        <v>0</v>
      </c>
      <c r="AH3937" s="1"/>
    </row>
    <row r="3938" spans="1:34">
      <c r="A3938" s="18"/>
      <c r="B3938" s="168"/>
      <c r="C3938" s="19"/>
      <c r="D3938" s="19"/>
      <c r="E3938" s="199"/>
      <c r="F3938" s="205"/>
      <c r="G3938" s="20"/>
      <c r="H3938" s="20"/>
      <c r="I3938" s="20"/>
      <c r="J3938" s="20"/>
      <c r="K3938" s="20"/>
      <c r="L3938" s="20"/>
      <c r="M3938" s="20"/>
      <c r="N3938" s="20"/>
      <c r="O3938" s="125"/>
      <c r="P3938" s="125"/>
      <c r="Q3938" s="199"/>
      <c r="R3938" s="205"/>
      <c r="S3938" s="199"/>
      <c r="T3938" s="199"/>
      <c r="U3938" s="199"/>
      <c r="V3938" s="205"/>
      <c r="W3938" s="205"/>
      <c r="X3938" s="230"/>
      <c r="Y3938" s="230"/>
      <c r="Z3938" s="20"/>
      <c r="AA3938" s="20"/>
      <c r="AB3938" s="205"/>
      <c r="AC3938" s="205"/>
      <c r="AD3938" s="205"/>
      <c r="AE3938" s="1">
        <f t="shared" si="113"/>
        <v>0</v>
      </c>
      <c r="AF3938" s="1">
        <f t="shared" si="114"/>
        <v>0</v>
      </c>
      <c r="AH3938" s="1"/>
    </row>
    <row r="3939" spans="1:34">
      <c r="A3939" s="18"/>
      <c r="B3939" s="168"/>
      <c r="C3939" s="19"/>
      <c r="D3939" s="19"/>
      <c r="E3939" s="199"/>
      <c r="F3939" s="205"/>
      <c r="G3939" s="20"/>
      <c r="H3939" s="20"/>
      <c r="I3939" s="20"/>
      <c r="J3939" s="20"/>
      <c r="K3939" s="20"/>
      <c r="L3939" s="20"/>
      <c r="M3939" s="20"/>
      <c r="N3939" s="20"/>
      <c r="O3939" s="125"/>
      <c r="P3939" s="125"/>
      <c r="Q3939" s="199"/>
      <c r="R3939" s="205"/>
      <c r="S3939" s="199"/>
      <c r="T3939" s="199"/>
      <c r="U3939" s="199"/>
      <c r="V3939" s="205"/>
      <c r="W3939" s="205"/>
      <c r="X3939" s="230"/>
      <c r="Y3939" s="230"/>
      <c r="Z3939" s="20"/>
      <c r="AA3939" s="20"/>
      <c r="AB3939" s="205"/>
      <c r="AC3939" s="205"/>
      <c r="AD3939" s="205"/>
      <c r="AE3939" s="1">
        <f t="shared" si="113"/>
        <v>0</v>
      </c>
      <c r="AF3939" s="1">
        <f t="shared" si="114"/>
        <v>0</v>
      </c>
      <c r="AH3939" s="1"/>
    </row>
    <row r="3940" spans="1:34">
      <c r="A3940" s="18"/>
      <c r="B3940" s="168"/>
      <c r="C3940" s="19"/>
      <c r="D3940" s="19"/>
      <c r="E3940" s="199"/>
      <c r="F3940" s="205"/>
      <c r="G3940" s="20"/>
      <c r="H3940" s="20"/>
      <c r="I3940" s="20"/>
      <c r="J3940" s="20"/>
      <c r="K3940" s="20"/>
      <c r="L3940" s="20"/>
      <c r="M3940" s="20"/>
      <c r="N3940" s="20"/>
      <c r="O3940" s="125"/>
      <c r="P3940" s="125"/>
      <c r="Q3940" s="199"/>
      <c r="R3940" s="205"/>
      <c r="S3940" s="199"/>
      <c r="T3940" s="199"/>
      <c r="U3940" s="199"/>
      <c r="V3940" s="205"/>
      <c r="W3940" s="205"/>
      <c r="X3940" s="230"/>
      <c r="Y3940" s="230"/>
      <c r="Z3940" s="20"/>
      <c r="AA3940" s="20"/>
      <c r="AB3940" s="205"/>
      <c r="AC3940" s="205"/>
      <c r="AD3940" s="205"/>
      <c r="AE3940" s="1">
        <f t="shared" si="113"/>
        <v>0</v>
      </c>
      <c r="AF3940" s="1">
        <f t="shared" si="114"/>
        <v>0</v>
      </c>
      <c r="AH3940" s="1"/>
    </row>
    <row r="3941" spans="1:34">
      <c r="A3941" s="18"/>
      <c r="B3941" s="168"/>
      <c r="C3941" s="19"/>
      <c r="D3941" s="19"/>
      <c r="E3941" s="199"/>
      <c r="F3941" s="205"/>
      <c r="G3941" s="20"/>
      <c r="H3941" s="20"/>
      <c r="I3941" s="20"/>
      <c r="J3941" s="20"/>
      <c r="K3941" s="20"/>
      <c r="L3941" s="20"/>
      <c r="M3941" s="20"/>
      <c r="N3941" s="20"/>
      <c r="O3941" s="125"/>
      <c r="P3941" s="125"/>
      <c r="Q3941" s="199"/>
      <c r="R3941" s="205"/>
      <c r="S3941" s="199"/>
      <c r="T3941" s="199"/>
      <c r="U3941" s="199"/>
      <c r="V3941" s="205"/>
      <c r="W3941" s="205"/>
      <c r="X3941" s="230"/>
      <c r="Y3941" s="230"/>
      <c r="Z3941" s="20"/>
      <c r="AA3941" s="20"/>
      <c r="AB3941" s="205"/>
      <c r="AC3941" s="205"/>
      <c r="AD3941" s="205"/>
      <c r="AE3941" s="1">
        <f t="shared" si="113"/>
        <v>0</v>
      </c>
      <c r="AF3941" s="1">
        <f t="shared" si="114"/>
        <v>0</v>
      </c>
      <c r="AH3941" s="1"/>
    </row>
    <row r="3942" spans="1:34">
      <c r="A3942" s="18"/>
      <c r="B3942" s="168"/>
      <c r="C3942" s="19"/>
      <c r="D3942" s="19"/>
      <c r="E3942" s="199"/>
      <c r="F3942" s="205"/>
      <c r="G3942" s="20"/>
      <c r="H3942" s="20"/>
      <c r="I3942" s="20"/>
      <c r="J3942" s="20"/>
      <c r="K3942" s="20"/>
      <c r="L3942" s="20"/>
      <c r="M3942" s="20"/>
      <c r="N3942" s="20"/>
      <c r="O3942" s="125"/>
      <c r="P3942" s="125"/>
      <c r="Q3942" s="199"/>
      <c r="R3942" s="205"/>
      <c r="S3942" s="199"/>
      <c r="T3942" s="199"/>
      <c r="U3942" s="199"/>
      <c r="V3942" s="205"/>
      <c r="W3942" s="205"/>
      <c r="X3942" s="230"/>
      <c r="Y3942" s="230"/>
      <c r="Z3942" s="20"/>
      <c r="AA3942" s="20"/>
      <c r="AB3942" s="205"/>
      <c r="AC3942" s="205"/>
      <c r="AD3942" s="205"/>
      <c r="AE3942" s="1">
        <f t="shared" si="113"/>
        <v>0</v>
      </c>
      <c r="AF3942" s="1">
        <f t="shared" si="114"/>
        <v>0</v>
      </c>
      <c r="AH3942" s="1"/>
    </row>
    <row r="3943" spans="1:34">
      <c r="A3943" s="18"/>
      <c r="B3943" s="168"/>
      <c r="C3943" s="19"/>
      <c r="D3943" s="19"/>
      <c r="E3943" s="199"/>
      <c r="F3943" s="205"/>
      <c r="G3943" s="20"/>
      <c r="H3943" s="20"/>
      <c r="I3943" s="20"/>
      <c r="J3943" s="20"/>
      <c r="K3943" s="20"/>
      <c r="L3943" s="20"/>
      <c r="M3943" s="20"/>
      <c r="N3943" s="20"/>
      <c r="O3943" s="125"/>
      <c r="P3943" s="125"/>
      <c r="Q3943" s="199"/>
      <c r="R3943" s="205"/>
      <c r="S3943" s="199"/>
      <c r="T3943" s="199"/>
      <c r="U3943" s="199"/>
      <c r="V3943" s="205"/>
      <c r="W3943" s="205"/>
      <c r="X3943" s="230"/>
      <c r="Y3943" s="230"/>
      <c r="Z3943" s="20"/>
      <c r="AA3943" s="20"/>
      <c r="AB3943" s="205"/>
      <c r="AC3943" s="205"/>
      <c r="AD3943" s="205"/>
      <c r="AE3943" s="1">
        <f t="shared" si="113"/>
        <v>0</v>
      </c>
      <c r="AF3943" s="1">
        <f t="shared" si="114"/>
        <v>0</v>
      </c>
      <c r="AH3943" s="1"/>
    </row>
    <row r="3944" spans="1:34">
      <c r="A3944" s="18"/>
      <c r="B3944" s="168"/>
      <c r="C3944" s="19"/>
      <c r="D3944" s="19"/>
      <c r="E3944" s="199"/>
      <c r="F3944" s="205"/>
      <c r="G3944" s="20"/>
      <c r="H3944" s="20"/>
      <c r="I3944" s="20"/>
      <c r="J3944" s="20"/>
      <c r="K3944" s="20"/>
      <c r="L3944" s="20"/>
      <c r="M3944" s="20"/>
      <c r="N3944" s="20"/>
      <c r="O3944" s="125"/>
      <c r="P3944" s="125"/>
      <c r="Q3944" s="199"/>
      <c r="R3944" s="205"/>
      <c r="S3944" s="199"/>
      <c r="T3944" s="199"/>
      <c r="U3944" s="199"/>
      <c r="V3944" s="205"/>
      <c r="W3944" s="205"/>
      <c r="X3944" s="230"/>
      <c r="Y3944" s="230"/>
      <c r="Z3944" s="20"/>
      <c r="AA3944" s="20"/>
      <c r="AB3944" s="205"/>
      <c r="AC3944" s="205"/>
      <c r="AD3944" s="205"/>
      <c r="AE3944" s="1">
        <f t="shared" si="113"/>
        <v>0</v>
      </c>
      <c r="AF3944" s="1">
        <f t="shared" si="114"/>
        <v>0</v>
      </c>
      <c r="AH3944" s="1"/>
    </row>
    <row r="3945" spans="1:34">
      <c r="A3945" s="18"/>
      <c r="B3945" s="168"/>
      <c r="C3945" s="19"/>
      <c r="D3945" s="19"/>
      <c r="E3945" s="199"/>
      <c r="F3945" s="205"/>
      <c r="G3945" s="20"/>
      <c r="H3945" s="20"/>
      <c r="I3945" s="20"/>
      <c r="J3945" s="20"/>
      <c r="K3945" s="20"/>
      <c r="L3945" s="20"/>
      <c r="M3945" s="20"/>
      <c r="N3945" s="20"/>
      <c r="O3945" s="125"/>
      <c r="P3945" s="125"/>
      <c r="Q3945" s="199"/>
      <c r="R3945" s="205"/>
      <c r="S3945" s="199"/>
      <c r="T3945" s="199"/>
      <c r="U3945" s="199"/>
      <c r="V3945" s="205"/>
      <c r="W3945" s="205"/>
      <c r="X3945" s="230"/>
      <c r="Y3945" s="230"/>
      <c r="Z3945" s="20"/>
      <c r="AA3945" s="20"/>
      <c r="AB3945" s="205"/>
      <c r="AC3945" s="205"/>
      <c r="AD3945" s="205"/>
      <c r="AE3945" s="1">
        <f t="shared" si="113"/>
        <v>0</v>
      </c>
      <c r="AF3945" s="1">
        <f t="shared" si="114"/>
        <v>0</v>
      </c>
      <c r="AH3945" s="1"/>
    </row>
    <row r="3946" spans="1:34">
      <c r="A3946" s="18"/>
      <c r="B3946" s="168"/>
      <c r="C3946" s="19"/>
      <c r="D3946" s="19"/>
      <c r="E3946" s="199"/>
      <c r="F3946" s="205"/>
      <c r="G3946" s="20"/>
      <c r="H3946" s="20"/>
      <c r="I3946" s="20"/>
      <c r="J3946" s="20"/>
      <c r="K3946" s="20"/>
      <c r="L3946" s="20"/>
      <c r="M3946" s="20"/>
      <c r="N3946" s="20"/>
      <c r="O3946" s="125"/>
      <c r="P3946" s="125"/>
      <c r="Q3946" s="199"/>
      <c r="R3946" s="205"/>
      <c r="S3946" s="199"/>
      <c r="T3946" s="199"/>
      <c r="U3946" s="199"/>
      <c r="V3946" s="205"/>
      <c r="W3946" s="205"/>
      <c r="X3946" s="230"/>
      <c r="Y3946" s="230"/>
      <c r="Z3946" s="20"/>
      <c r="AA3946" s="20"/>
      <c r="AB3946" s="205"/>
      <c r="AC3946" s="205"/>
      <c r="AD3946" s="205"/>
      <c r="AE3946" s="1">
        <f t="shared" si="113"/>
        <v>0</v>
      </c>
      <c r="AF3946" s="1">
        <f t="shared" si="114"/>
        <v>0</v>
      </c>
      <c r="AH3946" s="1"/>
    </row>
    <row r="3947" spans="1:34">
      <c r="A3947" s="18"/>
      <c r="B3947" s="168"/>
      <c r="C3947" s="19"/>
      <c r="D3947" s="19"/>
      <c r="E3947" s="199"/>
      <c r="F3947" s="205"/>
      <c r="G3947" s="20"/>
      <c r="H3947" s="20"/>
      <c r="I3947" s="20"/>
      <c r="J3947" s="20"/>
      <c r="K3947" s="20"/>
      <c r="L3947" s="20"/>
      <c r="M3947" s="20"/>
      <c r="N3947" s="20"/>
      <c r="O3947" s="125"/>
      <c r="P3947" s="125"/>
      <c r="Q3947" s="199"/>
      <c r="R3947" s="205"/>
      <c r="S3947" s="199"/>
      <c r="T3947" s="199"/>
      <c r="U3947" s="199"/>
      <c r="V3947" s="205"/>
      <c r="W3947" s="205"/>
      <c r="X3947" s="230"/>
      <c r="Y3947" s="230"/>
      <c r="Z3947" s="20"/>
      <c r="AA3947" s="20"/>
      <c r="AB3947" s="205"/>
      <c r="AC3947" s="205"/>
      <c r="AD3947" s="205"/>
      <c r="AE3947" s="1">
        <f t="shared" si="113"/>
        <v>0</v>
      </c>
      <c r="AF3947" s="1">
        <f t="shared" si="114"/>
        <v>0</v>
      </c>
      <c r="AH3947" s="1"/>
    </row>
    <row r="3948" spans="1:34">
      <c r="A3948" s="18"/>
      <c r="B3948" s="168"/>
      <c r="C3948" s="19"/>
      <c r="D3948" s="19"/>
      <c r="E3948" s="199"/>
      <c r="F3948" s="205"/>
      <c r="G3948" s="20"/>
      <c r="H3948" s="20"/>
      <c r="I3948" s="20"/>
      <c r="J3948" s="20"/>
      <c r="K3948" s="20"/>
      <c r="L3948" s="20"/>
      <c r="M3948" s="20"/>
      <c r="N3948" s="20"/>
      <c r="O3948" s="125"/>
      <c r="P3948" s="125"/>
      <c r="Q3948" s="199"/>
      <c r="R3948" s="205"/>
      <c r="S3948" s="199"/>
      <c r="T3948" s="199"/>
      <c r="U3948" s="199"/>
      <c r="V3948" s="205"/>
      <c r="W3948" s="205"/>
      <c r="X3948" s="230"/>
      <c r="Y3948" s="230"/>
      <c r="Z3948" s="20"/>
      <c r="AA3948" s="20"/>
      <c r="AB3948" s="205"/>
      <c r="AC3948" s="205"/>
      <c r="AD3948" s="205"/>
      <c r="AE3948" s="1">
        <f t="shared" si="113"/>
        <v>0</v>
      </c>
      <c r="AF3948" s="1">
        <f t="shared" si="114"/>
        <v>0</v>
      </c>
      <c r="AH3948" s="1"/>
    </row>
    <row r="3949" spans="1:34">
      <c r="A3949" s="18"/>
      <c r="B3949" s="168"/>
      <c r="C3949" s="19"/>
      <c r="D3949" s="19"/>
      <c r="E3949" s="199"/>
      <c r="F3949" s="205"/>
      <c r="G3949" s="20"/>
      <c r="H3949" s="20"/>
      <c r="I3949" s="20"/>
      <c r="J3949" s="20"/>
      <c r="K3949" s="20"/>
      <c r="L3949" s="20"/>
      <c r="M3949" s="20"/>
      <c r="N3949" s="20"/>
      <c r="O3949" s="125"/>
      <c r="P3949" s="125"/>
      <c r="Q3949" s="199"/>
      <c r="R3949" s="205"/>
      <c r="S3949" s="199"/>
      <c r="T3949" s="199"/>
      <c r="U3949" s="199"/>
      <c r="V3949" s="205"/>
      <c r="W3949" s="205"/>
      <c r="X3949" s="230"/>
      <c r="Y3949" s="230"/>
      <c r="Z3949" s="20"/>
      <c r="AA3949" s="20"/>
      <c r="AB3949" s="205"/>
      <c r="AC3949" s="205"/>
      <c r="AD3949" s="205"/>
      <c r="AE3949" s="1">
        <f t="shared" si="113"/>
        <v>0</v>
      </c>
      <c r="AF3949" s="1">
        <f t="shared" si="114"/>
        <v>0</v>
      </c>
      <c r="AH3949" s="1"/>
    </row>
    <row r="3950" spans="1:34">
      <c r="A3950" s="18"/>
      <c r="B3950" s="168"/>
      <c r="C3950" s="19"/>
      <c r="D3950" s="19"/>
      <c r="E3950" s="199"/>
      <c r="F3950" s="205"/>
      <c r="G3950" s="20"/>
      <c r="H3950" s="20"/>
      <c r="I3950" s="20"/>
      <c r="J3950" s="20"/>
      <c r="K3950" s="20"/>
      <c r="L3950" s="20"/>
      <c r="M3950" s="20"/>
      <c r="N3950" s="20"/>
      <c r="O3950" s="125"/>
      <c r="P3950" s="125"/>
      <c r="Q3950" s="199"/>
      <c r="R3950" s="205"/>
      <c r="S3950" s="199"/>
      <c r="T3950" s="199"/>
      <c r="U3950" s="199"/>
      <c r="V3950" s="205"/>
      <c r="W3950" s="205"/>
      <c r="X3950" s="230"/>
      <c r="Y3950" s="230"/>
      <c r="Z3950" s="20"/>
      <c r="AA3950" s="20"/>
      <c r="AB3950" s="205"/>
      <c r="AC3950" s="205"/>
      <c r="AD3950" s="205"/>
      <c r="AE3950" s="1">
        <f t="shared" si="113"/>
        <v>0</v>
      </c>
      <c r="AF3950" s="1">
        <f t="shared" si="114"/>
        <v>0</v>
      </c>
      <c r="AH3950" s="1"/>
    </row>
    <row r="3951" spans="1:34">
      <c r="A3951" s="18"/>
      <c r="B3951" s="168"/>
      <c r="C3951" s="19"/>
      <c r="D3951" s="19"/>
      <c r="E3951" s="199"/>
      <c r="F3951" s="205"/>
      <c r="G3951" s="20"/>
      <c r="H3951" s="20"/>
      <c r="I3951" s="20"/>
      <c r="J3951" s="20"/>
      <c r="K3951" s="20"/>
      <c r="L3951" s="20"/>
      <c r="M3951" s="20"/>
      <c r="N3951" s="20"/>
      <c r="O3951" s="125"/>
      <c r="P3951" s="125"/>
      <c r="Q3951" s="199"/>
      <c r="R3951" s="205"/>
      <c r="S3951" s="199"/>
      <c r="T3951" s="199"/>
      <c r="U3951" s="199"/>
      <c r="V3951" s="205"/>
      <c r="W3951" s="205"/>
      <c r="X3951" s="230"/>
      <c r="Y3951" s="230"/>
      <c r="Z3951" s="20"/>
      <c r="AA3951" s="20"/>
      <c r="AB3951" s="205"/>
      <c r="AC3951" s="205"/>
      <c r="AD3951" s="205"/>
      <c r="AE3951" s="1">
        <f t="shared" si="113"/>
        <v>0</v>
      </c>
      <c r="AF3951" s="1">
        <f t="shared" si="114"/>
        <v>0</v>
      </c>
      <c r="AH3951" s="1"/>
    </row>
    <row r="3952" spans="1:34">
      <c r="A3952" s="18"/>
      <c r="B3952" s="168"/>
      <c r="C3952" s="19"/>
      <c r="D3952" s="19"/>
      <c r="E3952" s="199"/>
      <c r="F3952" s="205"/>
      <c r="G3952" s="20"/>
      <c r="H3952" s="20"/>
      <c r="I3952" s="20"/>
      <c r="J3952" s="20"/>
      <c r="K3952" s="20"/>
      <c r="L3952" s="20"/>
      <c r="M3952" s="20"/>
      <c r="N3952" s="20"/>
      <c r="O3952" s="125"/>
      <c r="P3952" s="125"/>
      <c r="Q3952" s="199"/>
      <c r="R3952" s="205"/>
      <c r="S3952" s="199"/>
      <c r="T3952" s="199"/>
      <c r="U3952" s="199"/>
      <c r="V3952" s="205"/>
      <c r="W3952" s="205"/>
      <c r="X3952" s="230"/>
      <c r="Y3952" s="230"/>
      <c r="Z3952" s="20"/>
      <c r="AA3952" s="20"/>
      <c r="AB3952" s="205"/>
      <c r="AC3952" s="205"/>
      <c r="AD3952" s="205"/>
      <c r="AE3952" s="1">
        <f t="shared" si="113"/>
        <v>0</v>
      </c>
      <c r="AF3952" s="1">
        <f t="shared" si="114"/>
        <v>0</v>
      </c>
      <c r="AH3952" s="1"/>
    </row>
    <row r="3953" spans="1:34">
      <c r="A3953" s="18"/>
      <c r="B3953" s="168"/>
      <c r="C3953" s="19"/>
      <c r="D3953" s="19"/>
      <c r="E3953" s="199"/>
      <c r="F3953" s="205"/>
      <c r="G3953" s="20"/>
      <c r="H3953" s="20"/>
      <c r="I3953" s="20"/>
      <c r="J3953" s="20"/>
      <c r="K3953" s="20"/>
      <c r="L3953" s="20"/>
      <c r="M3953" s="20"/>
      <c r="N3953" s="20"/>
      <c r="O3953" s="125"/>
      <c r="P3953" s="125"/>
      <c r="Q3953" s="199"/>
      <c r="R3953" s="205"/>
      <c r="S3953" s="199"/>
      <c r="T3953" s="199"/>
      <c r="U3953" s="199"/>
      <c r="V3953" s="205"/>
      <c r="W3953" s="205"/>
      <c r="X3953" s="230"/>
      <c r="Y3953" s="230"/>
      <c r="Z3953" s="20"/>
      <c r="AA3953" s="20"/>
      <c r="AB3953" s="205"/>
      <c r="AC3953" s="205"/>
      <c r="AD3953" s="205"/>
      <c r="AE3953" s="1">
        <f t="shared" si="113"/>
        <v>0</v>
      </c>
      <c r="AF3953" s="1">
        <f t="shared" si="114"/>
        <v>0</v>
      </c>
      <c r="AH3953" s="1"/>
    </row>
    <row r="3954" spans="1:34">
      <c r="A3954" s="18"/>
      <c r="B3954" s="168"/>
      <c r="C3954" s="19"/>
      <c r="D3954" s="19"/>
      <c r="E3954" s="199"/>
      <c r="F3954" s="205"/>
      <c r="G3954" s="20"/>
      <c r="H3954" s="20"/>
      <c r="I3954" s="20"/>
      <c r="J3954" s="20"/>
      <c r="K3954" s="20"/>
      <c r="L3954" s="20"/>
      <c r="M3954" s="20"/>
      <c r="N3954" s="20"/>
      <c r="O3954" s="125"/>
      <c r="P3954" s="125"/>
      <c r="Q3954" s="199"/>
      <c r="R3954" s="205"/>
      <c r="S3954" s="199"/>
      <c r="T3954" s="199"/>
      <c r="U3954" s="199"/>
      <c r="V3954" s="205"/>
      <c r="W3954" s="205"/>
      <c r="X3954" s="230"/>
      <c r="Y3954" s="230"/>
      <c r="Z3954" s="20"/>
      <c r="AA3954" s="20"/>
      <c r="AB3954" s="205"/>
      <c r="AC3954" s="205"/>
      <c r="AD3954" s="205"/>
      <c r="AE3954" s="1">
        <f t="shared" si="113"/>
        <v>0</v>
      </c>
      <c r="AF3954" s="1">
        <f t="shared" si="114"/>
        <v>0</v>
      </c>
      <c r="AH3954" s="1"/>
    </row>
    <row r="3955" spans="1:34">
      <c r="A3955" s="18"/>
      <c r="B3955" s="168"/>
      <c r="C3955" s="19"/>
      <c r="D3955" s="19"/>
      <c r="E3955" s="199"/>
      <c r="F3955" s="205"/>
      <c r="G3955" s="20"/>
      <c r="H3955" s="20"/>
      <c r="I3955" s="20"/>
      <c r="J3955" s="20"/>
      <c r="K3955" s="20"/>
      <c r="L3955" s="20"/>
      <c r="M3955" s="20"/>
      <c r="N3955" s="20"/>
      <c r="O3955" s="125"/>
      <c r="P3955" s="125"/>
      <c r="Q3955" s="199"/>
      <c r="R3955" s="205"/>
      <c r="S3955" s="199"/>
      <c r="T3955" s="199"/>
      <c r="U3955" s="199"/>
      <c r="V3955" s="205"/>
      <c r="W3955" s="205"/>
      <c r="X3955" s="230"/>
      <c r="Y3955" s="230"/>
      <c r="Z3955" s="20"/>
      <c r="AA3955" s="20"/>
      <c r="AB3955" s="205"/>
      <c r="AC3955" s="205"/>
      <c r="AD3955" s="205"/>
      <c r="AE3955" s="1">
        <f t="shared" si="113"/>
        <v>0</v>
      </c>
      <c r="AF3955" s="1">
        <f t="shared" si="114"/>
        <v>0</v>
      </c>
      <c r="AH3955" s="1"/>
    </row>
    <row r="3956" spans="1:34">
      <c r="A3956" s="18"/>
      <c r="B3956" s="168"/>
      <c r="C3956" s="19"/>
      <c r="D3956" s="19"/>
      <c r="E3956" s="199"/>
      <c r="F3956" s="205"/>
      <c r="G3956" s="20"/>
      <c r="H3956" s="20"/>
      <c r="I3956" s="20"/>
      <c r="J3956" s="20"/>
      <c r="K3956" s="20"/>
      <c r="L3956" s="20"/>
      <c r="M3956" s="20"/>
      <c r="N3956" s="20"/>
      <c r="O3956" s="125"/>
      <c r="P3956" s="125"/>
      <c r="Q3956" s="199"/>
      <c r="R3956" s="205"/>
      <c r="S3956" s="199"/>
      <c r="T3956" s="199"/>
      <c r="U3956" s="199"/>
      <c r="V3956" s="205"/>
      <c r="W3956" s="205"/>
      <c r="X3956" s="230"/>
      <c r="Y3956" s="230"/>
      <c r="Z3956" s="20"/>
      <c r="AA3956" s="20"/>
      <c r="AB3956" s="205"/>
      <c r="AC3956" s="205"/>
      <c r="AD3956" s="205"/>
      <c r="AE3956" s="1">
        <f t="shared" si="113"/>
        <v>0</v>
      </c>
      <c r="AF3956" s="1">
        <f t="shared" si="114"/>
        <v>0</v>
      </c>
      <c r="AH3956" s="1"/>
    </row>
    <row r="3957" spans="1:34">
      <c r="A3957" s="18"/>
      <c r="B3957" s="168"/>
      <c r="C3957" s="19"/>
      <c r="D3957" s="19"/>
      <c r="E3957" s="199"/>
      <c r="F3957" s="205"/>
      <c r="G3957" s="20"/>
      <c r="H3957" s="20"/>
      <c r="I3957" s="20"/>
      <c r="J3957" s="20"/>
      <c r="K3957" s="20"/>
      <c r="L3957" s="20"/>
      <c r="M3957" s="20"/>
      <c r="N3957" s="20"/>
      <c r="O3957" s="125"/>
      <c r="P3957" s="125"/>
      <c r="Q3957" s="199"/>
      <c r="R3957" s="205"/>
      <c r="S3957" s="199"/>
      <c r="T3957" s="199"/>
      <c r="U3957" s="199"/>
      <c r="V3957" s="205"/>
      <c r="W3957" s="205"/>
      <c r="X3957" s="230"/>
      <c r="Y3957" s="230"/>
      <c r="Z3957" s="20"/>
      <c r="AA3957" s="20"/>
      <c r="AB3957" s="205"/>
      <c r="AC3957" s="205"/>
      <c r="AD3957" s="205"/>
      <c r="AE3957" s="1">
        <f t="shared" si="113"/>
        <v>0</v>
      </c>
      <c r="AF3957" s="1">
        <f t="shared" si="114"/>
        <v>0</v>
      </c>
      <c r="AH3957" s="1"/>
    </row>
    <row r="3958" spans="1:34">
      <c r="A3958" s="18"/>
      <c r="B3958" s="168"/>
      <c r="C3958" s="19"/>
      <c r="D3958" s="19"/>
      <c r="E3958" s="199"/>
      <c r="F3958" s="205"/>
      <c r="G3958" s="20"/>
      <c r="H3958" s="20"/>
      <c r="I3958" s="20"/>
      <c r="J3958" s="20"/>
      <c r="K3958" s="20"/>
      <c r="L3958" s="20"/>
      <c r="M3958" s="20"/>
      <c r="N3958" s="20"/>
      <c r="O3958" s="125"/>
      <c r="P3958" s="125"/>
      <c r="Q3958" s="199"/>
      <c r="R3958" s="205"/>
      <c r="S3958" s="199"/>
      <c r="T3958" s="199"/>
      <c r="U3958" s="199"/>
      <c r="V3958" s="205"/>
      <c r="W3958" s="205"/>
      <c r="X3958" s="230"/>
      <c r="Y3958" s="230"/>
      <c r="Z3958" s="20"/>
      <c r="AA3958" s="20"/>
      <c r="AB3958" s="205"/>
      <c r="AC3958" s="205"/>
      <c r="AD3958" s="205"/>
      <c r="AE3958" s="1">
        <f t="shared" si="113"/>
        <v>0</v>
      </c>
      <c r="AF3958" s="1">
        <f t="shared" si="114"/>
        <v>0</v>
      </c>
      <c r="AH3958" s="1"/>
    </row>
    <row r="3959" spans="1:34">
      <c r="A3959" s="18"/>
      <c r="B3959" s="168"/>
      <c r="C3959" s="19"/>
      <c r="D3959" s="19"/>
      <c r="E3959" s="199"/>
      <c r="F3959" s="205"/>
      <c r="G3959" s="20"/>
      <c r="H3959" s="20"/>
      <c r="I3959" s="20"/>
      <c r="J3959" s="20"/>
      <c r="K3959" s="20"/>
      <c r="L3959" s="20"/>
      <c r="M3959" s="20"/>
      <c r="N3959" s="20"/>
      <c r="O3959" s="125"/>
      <c r="P3959" s="125"/>
      <c r="Q3959" s="199"/>
      <c r="R3959" s="205"/>
      <c r="S3959" s="199"/>
      <c r="T3959" s="199"/>
      <c r="U3959" s="199"/>
      <c r="V3959" s="205"/>
      <c r="W3959" s="205"/>
      <c r="X3959" s="230"/>
      <c r="Y3959" s="230"/>
      <c r="Z3959" s="20"/>
      <c r="AA3959" s="20"/>
      <c r="AB3959" s="205"/>
      <c r="AC3959" s="205"/>
      <c r="AD3959" s="205"/>
      <c r="AE3959" s="1">
        <f t="shared" si="113"/>
        <v>0</v>
      </c>
      <c r="AF3959" s="1">
        <f t="shared" si="114"/>
        <v>0</v>
      </c>
      <c r="AH3959" s="1"/>
    </row>
    <row r="3960" spans="1:34">
      <c r="A3960" s="18"/>
      <c r="B3960" s="168"/>
      <c r="C3960" s="19"/>
      <c r="D3960" s="19"/>
      <c r="E3960" s="199"/>
      <c r="F3960" s="205"/>
      <c r="G3960" s="20"/>
      <c r="H3960" s="20"/>
      <c r="I3960" s="20"/>
      <c r="J3960" s="20"/>
      <c r="K3960" s="20"/>
      <c r="L3960" s="20"/>
      <c r="M3960" s="20"/>
      <c r="N3960" s="20"/>
      <c r="O3960" s="125"/>
      <c r="P3960" s="125"/>
      <c r="Q3960" s="199"/>
      <c r="R3960" s="205"/>
      <c r="S3960" s="199"/>
      <c r="T3960" s="199"/>
      <c r="U3960" s="199"/>
      <c r="V3960" s="205"/>
      <c r="W3960" s="205"/>
      <c r="X3960" s="230"/>
      <c r="Y3960" s="230"/>
      <c r="Z3960" s="20"/>
      <c r="AA3960" s="20"/>
      <c r="AB3960" s="205"/>
      <c r="AC3960" s="205"/>
      <c r="AD3960" s="205"/>
      <c r="AE3960" s="1">
        <f t="shared" si="113"/>
        <v>0</v>
      </c>
      <c r="AF3960" s="1">
        <f t="shared" si="114"/>
        <v>0</v>
      </c>
      <c r="AH3960" s="1"/>
    </row>
    <row r="3961" spans="1:34">
      <c r="A3961" s="18"/>
      <c r="B3961" s="168"/>
      <c r="C3961" s="19"/>
      <c r="D3961" s="19"/>
      <c r="E3961" s="199"/>
      <c r="F3961" s="205"/>
      <c r="G3961" s="20"/>
      <c r="H3961" s="20"/>
      <c r="I3961" s="20"/>
      <c r="J3961" s="20"/>
      <c r="K3961" s="20"/>
      <c r="L3961" s="20"/>
      <c r="M3961" s="20"/>
      <c r="N3961" s="20"/>
      <c r="O3961" s="125"/>
      <c r="P3961" s="125"/>
      <c r="Q3961" s="199"/>
      <c r="R3961" s="205"/>
      <c r="S3961" s="199"/>
      <c r="T3961" s="199"/>
      <c r="U3961" s="199"/>
      <c r="V3961" s="205"/>
      <c r="W3961" s="205"/>
      <c r="X3961" s="230"/>
      <c r="Y3961" s="230"/>
      <c r="Z3961" s="20"/>
      <c r="AA3961" s="20"/>
      <c r="AB3961" s="205"/>
      <c r="AC3961" s="205"/>
      <c r="AD3961" s="205"/>
      <c r="AE3961" s="1">
        <f t="shared" si="113"/>
        <v>0</v>
      </c>
      <c r="AF3961" s="1">
        <f t="shared" si="114"/>
        <v>0</v>
      </c>
      <c r="AH3961" s="1"/>
    </row>
    <row r="3962" spans="1:34">
      <c r="A3962" s="18"/>
      <c r="B3962" s="168"/>
      <c r="C3962" s="19"/>
      <c r="D3962" s="19"/>
      <c r="E3962" s="199"/>
      <c r="F3962" s="205"/>
      <c r="G3962" s="20"/>
      <c r="H3962" s="20"/>
      <c r="I3962" s="20"/>
      <c r="J3962" s="20"/>
      <c r="K3962" s="20"/>
      <c r="L3962" s="20"/>
      <c r="M3962" s="20"/>
      <c r="N3962" s="20"/>
      <c r="O3962" s="125"/>
      <c r="P3962" s="125"/>
      <c r="Q3962" s="199"/>
      <c r="R3962" s="205"/>
      <c r="S3962" s="199"/>
      <c r="T3962" s="199"/>
      <c r="U3962" s="199"/>
      <c r="V3962" s="205"/>
      <c r="W3962" s="205"/>
      <c r="X3962" s="230"/>
      <c r="Y3962" s="230"/>
      <c r="Z3962" s="20"/>
      <c r="AA3962" s="20"/>
      <c r="AB3962" s="205"/>
      <c r="AC3962" s="205"/>
      <c r="AD3962" s="205"/>
      <c r="AE3962" s="1">
        <f t="shared" si="113"/>
        <v>0</v>
      </c>
      <c r="AF3962" s="1">
        <f t="shared" si="114"/>
        <v>0</v>
      </c>
      <c r="AH3962" s="1"/>
    </row>
    <row r="3963" spans="1:34">
      <c r="A3963" s="18"/>
      <c r="B3963" s="168"/>
      <c r="C3963" s="19"/>
      <c r="D3963" s="19"/>
      <c r="E3963" s="199"/>
      <c r="F3963" s="205"/>
      <c r="G3963" s="20"/>
      <c r="H3963" s="20"/>
      <c r="I3963" s="20"/>
      <c r="J3963" s="20"/>
      <c r="K3963" s="20"/>
      <c r="L3963" s="20"/>
      <c r="M3963" s="20"/>
      <c r="N3963" s="20"/>
      <c r="O3963" s="125"/>
      <c r="P3963" s="125"/>
      <c r="Q3963" s="199"/>
      <c r="R3963" s="205"/>
      <c r="S3963" s="199"/>
      <c r="T3963" s="199"/>
      <c r="U3963" s="199"/>
      <c r="V3963" s="205"/>
      <c r="W3963" s="205"/>
      <c r="X3963" s="230"/>
      <c r="Y3963" s="230"/>
      <c r="Z3963" s="20"/>
      <c r="AA3963" s="20"/>
      <c r="AB3963" s="205"/>
      <c r="AC3963" s="205"/>
      <c r="AD3963" s="205"/>
      <c r="AE3963" s="1">
        <f t="shared" si="113"/>
        <v>0</v>
      </c>
      <c r="AF3963" s="1">
        <f t="shared" si="114"/>
        <v>0</v>
      </c>
      <c r="AH3963" s="1"/>
    </row>
    <row r="3964" spans="1:34">
      <c r="A3964" s="18"/>
      <c r="B3964" s="168"/>
      <c r="C3964" s="19"/>
      <c r="D3964" s="19"/>
      <c r="E3964" s="199"/>
      <c r="F3964" s="205"/>
      <c r="G3964" s="20"/>
      <c r="H3964" s="20"/>
      <c r="I3964" s="20"/>
      <c r="J3964" s="20"/>
      <c r="K3964" s="20"/>
      <c r="L3964" s="20"/>
      <c r="M3964" s="20"/>
      <c r="N3964" s="20"/>
      <c r="O3964" s="125"/>
      <c r="P3964" s="125"/>
      <c r="Q3964" s="199"/>
      <c r="R3964" s="205"/>
      <c r="S3964" s="199"/>
      <c r="T3964" s="199"/>
      <c r="U3964" s="199"/>
      <c r="V3964" s="205"/>
      <c r="W3964" s="205"/>
      <c r="X3964" s="230"/>
      <c r="Y3964" s="230"/>
      <c r="Z3964" s="20"/>
      <c r="AA3964" s="20"/>
      <c r="AB3964" s="205"/>
      <c r="AC3964" s="205"/>
      <c r="AD3964" s="205"/>
      <c r="AE3964" s="1">
        <f t="shared" si="113"/>
        <v>0</v>
      </c>
      <c r="AF3964" s="1">
        <f t="shared" si="114"/>
        <v>0</v>
      </c>
      <c r="AH3964" s="1"/>
    </row>
    <row r="3965" spans="1:34">
      <c r="A3965" s="18"/>
      <c r="B3965" s="168"/>
      <c r="C3965" s="19"/>
      <c r="D3965" s="19"/>
      <c r="E3965" s="199"/>
      <c r="F3965" s="205"/>
      <c r="G3965" s="20"/>
      <c r="H3965" s="20"/>
      <c r="I3965" s="20"/>
      <c r="J3965" s="20"/>
      <c r="K3965" s="20"/>
      <c r="L3965" s="20"/>
      <c r="M3965" s="20"/>
      <c r="N3965" s="20"/>
      <c r="O3965" s="125"/>
      <c r="P3965" s="125"/>
      <c r="Q3965" s="199"/>
      <c r="R3965" s="205"/>
      <c r="S3965" s="199"/>
      <c r="T3965" s="199"/>
      <c r="U3965" s="199"/>
      <c r="V3965" s="205"/>
      <c r="W3965" s="205"/>
      <c r="X3965" s="230"/>
      <c r="Y3965" s="230"/>
      <c r="Z3965" s="20"/>
      <c r="AA3965" s="20"/>
      <c r="AB3965" s="205"/>
      <c r="AC3965" s="205"/>
      <c r="AD3965" s="205"/>
      <c r="AE3965" s="1">
        <f t="shared" si="113"/>
        <v>0</v>
      </c>
      <c r="AF3965" s="1">
        <f t="shared" si="114"/>
        <v>0</v>
      </c>
      <c r="AH3965" s="1"/>
    </row>
    <row r="3966" spans="1:34">
      <c r="A3966" s="18"/>
      <c r="B3966" s="168"/>
      <c r="C3966" s="19"/>
      <c r="D3966" s="19"/>
      <c r="E3966" s="199"/>
      <c r="F3966" s="205"/>
      <c r="G3966" s="20"/>
      <c r="H3966" s="20"/>
      <c r="I3966" s="20"/>
      <c r="J3966" s="20"/>
      <c r="K3966" s="20"/>
      <c r="L3966" s="20"/>
      <c r="M3966" s="20"/>
      <c r="N3966" s="20"/>
      <c r="O3966" s="125"/>
      <c r="P3966" s="125"/>
      <c r="Q3966" s="199"/>
      <c r="R3966" s="205"/>
      <c r="S3966" s="199"/>
      <c r="T3966" s="199"/>
      <c r="U3966" s="199"/>
      <c r="V3966" s="205"/>
      <c r="W3966" s="205"/>
      <c r="X3966" s="230"/>
      <c r="Y3966" s="230"/>
      <c r="Z3966" s="20"/>
      <c r="AA3966" s="20"/>
      <c r="AB3966" s="205"/>
      <c r="AC3966" s="205"/>
      <c r="AD3966" s="205"/>
      <c r="AE3966" s="1">
        <f t="shared" si="113"/>
        <v>0</v>
      </c>
      <c r="AF3966" s="1">
        <f t="shared" si="114"/>
        <v>0</v>
      </c>
      <c r="AH3966" s="1"/>
    </row>
    <row r="3967" spans="1:34">
      <c r="A3967" s="18"/>
      <c r="B3967" s="168"/>
      <c r="C3967" s="19"/>
      <c r="D3967" s="19"/>
      <c r="E3967" s="199"/>
      <c r="F3967" s="205"/>
      <c r="G3967" s="20"/>
      <c r="H3967" s="20"/>
      <c r="I3967" s="20"/>
      <c r="J3967" s="20"/>
      <c r="K3967" s="20"/>
      <c r="L3967" s="20"/>
      <c r="M3967" s="20"/>
      <c r="N3967" s="20"/>
      <c r="O3967" s="125"/>
      <c r="P3967" s="125"/>
      <c r="Q3967" s="199"/>
      <c r="R3967" s="205"/>
      <c r="S3967" s="199"/>
      <c r="T3967" s="199"/>
      <c r="U3967" s="199"/>
      <c r="V3967" s="205"/>
      <c r="W3967" s="205"/>
      <c r="X3967" s="230"/>
      <c r="Y3967" s="230"/>
      <c r="Z3967" s="20"/>
      <c r="AA3967" s="20"/>
      <c r="AB3967" s="205"/>
      <c r="AC3967" s="205"/>
      <c r="AD3967" s="205"/>
      <c r="AE3967" s="1">
        <f t="shared" si="113"/>
        <v>0</v>
      </c>
      <c r="AF3967" s="1">
        <f t="shared" si="114"/>
        <v>0</v>
      </c>
      <c r="AH3967" s="1"/>
    </row>
    <row r="3968" spans="1:34">
      <c r="A3968" s="18"/>
      <c r="B3968" s="168"/>
      <c r="C3968" s="19"/>
      <c r="D3968" s="19"/>
      <c r="E3968" s="199"/>
      <c r="F3968" s="205"/>
      <c r="G3968" s="20"/>
      <c r="H3968" s="20"/>
      <c r="I3968" s="20"/>
      <c r="J3968" s="20"/>
      <c r="K3968" s="20"/>
      <c r="L3968" s="20"/>
      <c r="M3968" s="20"/>
      <c r="N3968" s="20"/>
      <c r="O3968" s="125"/>
      <c r="P3968" s="125"/>
      <c r="Q3968" s="199"/>
      <c r="R3968" s="205"/>
      <c r="S3968" s="199"/>
      <c r="T3968" s="199"/>
      <c r="U3968" s="199"/>
      <c r="V3968" s="205"/>
      <c r="W3968" s="205"/>
      <c r="X3968" s="230"/>
      <c r="Y3968" s="230"/>
      <c r="Z3968" s="20"/>
      <c r="AA3968" s="20"/>
      <c r="AB3968" s="205"/>
      <c r="AC3968" s="205"/>
      <c r="AD3968" s="205"/>
      <c r="AE3968" s="1">
        <f t="shared" si="113"/>
        <v>0</v>
      </c>
      <c r="AF3968" s="1">
        <f t="shared" si="114"/>
        <v>0</v>
      </c>
      <c r="AH3968" s="1"/>
    </row>
    <row r="3969" spans="1:34">
      <c r="A3969" s="18"/>
      <c r="B3969" s="168"/>
      <c r="C3969" s="19"/>
      <c r="D3969" s="19"/>
      <c r="E3969" s="199"/>
      <c r="F3969" s="205"/>
      <c r="G3969" s="20"/>
      <c r="H3969" s="20"/>
      <c r="I3969" s="20"/>
      <c r="J3969" s="20"/>
      <c r="K3969" s="20"/>
      <c r="L3969" s="20"/>
      <c r="M3969" s="20"/>
      <c r="N3969" s="20"/>
      <c r="O3969" s="125"/>
      <c r="P3969" s="125"/>
      <c r="Q3969" s="199"/>
      <c r="R3969" s="205"/>
      <c r="S3969" s="199"/>
      <c r="T3969" s="199"/>
      <c r="U3969" s="199"/>
      <c r="V3969" s="205"/>
      <c r="W3969" s="205"/>
      <c r="X3969" s="230"/>
      <c r="Y3969" s="230"/>
      <c r="Z3969" s="20"/>
      <c r="AA3969" s="20"/>
      <c r="AB3969" s="205"/>
      <c r="AC3969" s="205"/>
      <c r="AD3969" s="205"/>
      <c r="AE3969" s="1">
        <f t="shared" si="113"/>
        <v>0</v>
      </c>
      <c r="AF3969" s="1">
        <f t="shared" si="114"/>
        <v>0</v>
      </c>
      <c r="AH3969" s="1"/>
    </row>
    <row r="3970" spans="1:34">
      <c r="A3970" s="18"/>
      <c r="B3970" s="168"/>
      <c r="C3970" s="19"/>
      <c r="D3970" s="19"/>
      <c r="E3970" s="199"/>
      <c r="F3970" s="205"/>
      <c r="G3970" s="20"/>
      <c r="H3970" s="20"/>
      <c r="I3970" s="20"/>
      <c r="J3970" s="20"/>
      <c r="K3970" s="20"/>
      <c r="L3970" s="20"/>
      <c r="M3970" s="20"/>
      <c r="N3970" s="20"/>
      <c r="O3970" s="125"/>
      <c r="P3970" s="125"/>
      <c r="Q3970" s="199"/>
      <c r="R3970" s="205"/>
      <c r="S3970" s="199"/>
      <c r="T3970" s="199"/>
      <c r="U3970" s="199"/>
      <c r="V3970" s="205"/>
      <c r="W3970" s="205"/>
      <c r="X3970" s="230"/>
      <c r="Y3970" s="230"/>
      <c r="Z3970" s="20"/>
      <c r="AA3970" s="20"/>
      <c r="AB3970" s="205"/>
      <c r="AC3970" s="205"/>
      <c r="AD3970" s="205"/>
      <c r="AE3970" s="1">
        <f t="shared" si="113"/>
        <v>0</v>
      </c>
      <c r="AF3970" s="1">
        <f t="shared" si="114"/>
        <v>0</v>
      </c>
      <c r="AH3970" s="1"/>
    </row>
    <row r="3971" spans="1:34">
      <c r="A3971" s="18"/>
      <c r="B3971" s="168"/>
      <c r="C3971" s="19"/>
      <c r="D3971" s="19"/>
      <c r="E3971" s="199"/>
      <c r="F3971" s="205"/>
      <c r="G3971" s="20"/>
      <c r="H3971" s="20"/>
      <c r="I3971" s="20"/>
      <c r="J3971" s="20"/>
      <c r="K3971" s="20"/>
      <c r="L3971" s="20"/>
      <c r="M3971" s="20"/>
      <c r="N3971" s="20"/>
      <c r="O3971" s="125"/>
      <c r="P3971" s="125"/>
      <c r="Q3971" s="199"/>
      <c r="R3971" s="205"/>
      <c r="S3971" s="199"/>
      <c r="T3971" s="199"/>
      <c r="U3971" s="199"/>
      <c r="V3971" s="205"/>
      <c r="W3971" s="205"/>
      <c r="X3971" s="230"/>
      <c r="Y3971" s="230"/>
      <c r="Z3971" s="20"/>
      <c r="AA3971" s="20"/>
      <c r="AB3971" s="205"/>
      <c r="AC3971" s="205"/>
      <c r="AD3971" s="205"/>
      <c r="AE3971" s="1">
        <f t="shared" si="113"/>
        <v>0</v>
      </c>
      <c r="AF3971" s="1">
        <f t="shared" si="114"/>
        <v>0</v>
      </c>
      <c r="AH3971" s="1"/>
    </row>
    <row r="3972" spans="1:34">
      <c r="A3972" s="18"/>
      <c r="B3972" s="168"/>
      <c r="C3972" s="19"/>
      <c r="D3972" s="19"/>
      <c r="E3972" s="199"/>
      <c r="F3972" s="205"/>
      <c r="G3972" s="20"/>
      <c r="H3972" s="20"/>
      <c r="I3972" s="20"/>
      <c r="J3972" s="20"/>
      <c r="K3972" s="20"/>
      <c r="L3972" s="20"/>
      <c r="M3972" s="20"/>
      <c r="N3972" s="20"/>
      <c r="O3972" s="125"/>
      <c r="P3972" s="125"/>
      <c r="Q3972" s="199"/>
      <c r="R3972" s="205"/>
      <c r="S3972" s="199"/>
      <c r="T3972" s="199"/>
      <c r="U3972" s="199"/>
      <c r="V3972" s="205"/>
      <c r="W3972" s="205"/>
      <c r="X3972" s="230"/>
      <c r="Y3972" s="230"/>
      <c r="Z3972" s="20"/>
      <c r="AA3972" s="20"/>
      <c r="AB3972" s="205"/>
      <c r="AC3972" s="205"/>
      <c r="AD3972" s="205"/>
      <c r="AE3972" s="1">
        <f t="shared" si="113"/>
        <v>0</v>
      </c>
      <c r="AF3972" s="1">
        <f t="shared" si="114"/>
        <v>0</v>
      </c>
      <c r="AH3972" s="1"/>
    </row>
    <row r="3973" spans="1:34">
      <c r="A3973" s="18"/>
      <c r="B3973" s="168"/>
      <c r="C3973" s="19"/>
      <c r="D3973" s="19"/>
      <c r="E3973" s="199"/>
      <c r="F3973" s="205"/>
      <c r="G3973" s="20"/>
      <c r="H3973" s="20"/>
      <c r="I3973" s="20"/>
      <c r="J3973" s="20"/>
      <c r="K3973" s="20"/>
      <c r="L3973" s="20"/>
      <c r="M3973" s="20"/>
      <c r="N3973" s="20"/>
      <c r="O3973" s="125"/>
      <c r="P3973" s="125"/>
      <c r="Q3973" s="199"/>
      <c r="R3973" s="205"/>
      <c r="S3973" s="199"/>
      <c r="T3973" s="199"/>
      <c r="U3973" s="199"/>
      <c r="V3973" s="205"/>
      <c r="W3973" s="205"/>
      <c r="X3973" s="230"/>
      <c r="Y3973" s="230"/>
      <c r="Z3973" s="20"/>
      <c r="AA3973" s="20"/>
      <c r="AB3973" s="205"/>
      <c r="AC3973" s="205"/>
      <c r="AD3973" s="205"/>
      <c r="AE3973" s="1">
        <f t="shared" si="113"/>
        <v>0</v>
      </c>
      <c r="AF3973" s="1">
        <f t="shared" si="114"/>
        <v>0</v>
      </c>
      <c r="AH3973" s="1"/>
    </row>
    <row r="3974" spans="1:34">
      <c r="A3974" s="18"/>
      <c r="B3974" s="168"/>
      <c r="C3974" s="19"/>
      <c r="D3974" s="19"/>
      <c r="E3974" s="199"/>
      <c r="F3974" s="205"/>
      <c r="G3974" s="20"/>
      <c r="H3974" s="20"/>
      <c r="I3974" s="20"/>
      <c r="J3974" s="20"/>
      <c r="K3974" s="20"/>
      <c r="L3974" s="20"/>
      <c r="M3974" s="20"/>
      <c r="N3974" s="20"/>
      <c r="O3974" s="125"/>
      <c r="P3974" s="125"/>
      <c r="Q3974" s="199"/>
      <c r="R3974" s="205"/>
      <c r="S3974" s="199"/>
      <c r="T3974" s="199"/>
      <c r="U3974" s="199"/>
      <c r="V3974" s="205"/>
      <c r="W3974" s="205"/>
      <c r="X3974" s="230"/>
      <c r="Y3974" s="230"/>
      <c r="Z3974" s="20"/>
      <c r="AA3974" s="20"/>
      <c r="AB3974" s="205"/>
      <c r="AC3974" s="205"/>
      <c r="AD3974" s="205"/>
      <c r="AE3974" s="1">
        <f t="shared" si="113"/>
        <v>0</v>
      </c>
      <c r="AF3974" s="1">
        <f t="shared" si="114"/>
        <v>0</v>
      </c>
      <c r="AH3974" s="1"/>
    </row>
    <row r="3975" spans="1:34">
      <c r="A3975" s="18"/>
      <c r="B3975" s="168"/>
      <c r="C3975" s="19"/>
      <c r="D3975" s="19"/>
      <c r="E3975" s="199"/>
      <c r="F3975" s="205"/>
      <c r="G3975" s="20"/>
      <c r="H3975" s="20"/>
      <c r="I3975" s="20"/>
      <c r="J3975" s="20"/>
      <c r="K3975" s="20"/>
      <c r="L3975" s="20"/>
      <c r="M3975" s="20"/>
      <c r="N3975" s="20"/>
      <c r="O3975" s="125"/>
      <c r="P3975" s="125"/>
      <c r="Q3975" s="199"/>
      <c r="R3975" s="205"/>
      <c r="S3975" s="199"/>
      <c r="T3975" s="199"/>
      <c r="U3975" s="199"/>
      <c r="V3975" s="205"/>
      <c r="W3975" s="205"/>
      <c r="X3975" s="230"/>
      <c r="Y3975" s="230"/>
      <c r="Z3975" s="20"/>
      <c r="AA3975" s="20"/>
      <c r="AB3975" s="205"/>
      <c r="AC3975" s="205"/>
      <c r="AD3975" s="205"/>
      <c r="AE3975" s="1">
        <f t="shared" si="113"/>
        <v>0</v>
      </c>
      <c r="AF3975" s="1">
        <f t="shared" si="114"/>
        <v>0</v>
      </c>
      <c r="AH3975" s="1"/>
    </row>
    <row r="3976" spans="1:34">
      <c r="A3976" s="18"/>
      <c r="B3976" s="168"/>
      <c r="C3976" s="19"/>
      <c r="D3976" s="19"/>
      <c r="E3976" s="199"/>
      <c r="F3976" s="205"/>
      <c r="G3976" s="20"/>
      <c r="H3976" s="20"/>
      <c r="I3976" s="20"/>
      <c r="J3976" s="20"/>
      <c r="K3976" s="20"/>
      <c r="L3976" s="20"/>
      <c r="M3976" s="20"/>
      <c r="N3976" s="20"/>
      <c r="O3976" s="125"/>
      <c r="P3976" s="125"/>
      <c r="Q3976" s="199"/>
      <c r="R3976" s="205"/>
      <c r="S3976" s="199"/>
      <c r="T3976" s="199"/>
      <c r="U3976" s="199"/>
      <c r="V3976" s="205"/>
      <c r="W3976" s="205"/>
      <c r="X3976" s="230"/>
      <c r="Y3976" s="230"/>
      <c r="Z3976" s="20"/>
      <c r="AA3976" s="20"/>
      <c r="AB3976" s="205"/>
      <c r="AC3976" s="205"/>
      <c r="AD3976" s="205"/>
      <c r="AE3976" s="1">
        <f t="shared" si="113"/>
        <v>0</v>
      </c>
      <c r="AF3976" s="1">
        <f t="shared" si="114"/>
        <v>0</v>
      </c>
      <c r="AH3976" s="1"/>
    </row>
    <row r="3977" spans="1:34">
      <c r="A3977" s="18"/>
      <c r="B3977" s="168"/>
      <c r="C3977" s="19"/>
      <c r="D3977" s="19"/>
      <c r="E3977" s="199"/>
      <c r="F3977" s="205"/>
      <c r="G3977" s="20"/>
      <c r="H3977" s="20"/>
      <c r="I3977" s="20"/>
      <c r="J3977" s="20"/>
      <c r="K3977" s="20"/>
      <c r="L3977" s="20"/>
      <c r="M3977" s="20"/>
      <c r="N3977" s="20"/>
      <c r="O3977" s="125"/>
      <c r="P3977" s="125"/>
      <c r="Q3977" s="199"/>
      <c r="R3977" s="205"/>
      <c r="S3977" s="199"/>
      <c r="T3977" s="199"/>
      <c r="U3977" s="199"/>
      <c r="V3977" s="205"/>
      <c r="W3977" s="205"/>
      <c r="X3977" s="230"/>
      <c r="Y3977" s="230"/>
      <c r="Z3977" s="20"/>
      <c r="AA3977" s="20"/>
      <c r="AB3977" s="205"/>
      <c r="AC3977" s="205"/>
      <c r="AD3977" s="205"/>
      <c r="AE3977" s="1">
        <f t="shared" si="113"/>
        <v>0</v>
      </c>
      <c r="AF3977" s="1">
        <f t="shared" si="114"/>
        <v>0</v>
      </c>
      <c r="AH3977" s="1"/>
    </row>
    <row r="3978" spans="1:34">
      <c r="A3978" s="18"/>
      <c r="B3978" s="168"/>
      <c r="C3978" s="19"/>
      <c r="D3978" s="19"/>
      <c r="E3978" s="199"/>
      <c r="F3978" s="205"/>
      <c r="G3978" s="20"/>
      <c r="H3978" s="20"/>
      <c r="I3978" s="20"/>
      <c r="J3978" s="20"/>
      <c r="K3978" s="20"/>
      <c r="L3978" s="20"/>
      <c r="M3978" s="20"/>
      <c r="N3978" s="20"/>
      <c r="O3978" s="125"/>
      <c r="P3978" s="125"/>
      <c r="Q3978" s="199"/>
      <c r="R3978" s="205"/>
      <c r="S3978" s="199"/>
      <c r="T3978" s="199"/>
      <c r="U3978" s="199"/>
      <c r="V3978" s="205"/>
      <c r="W3978" s="205"/>
      <c r="X3978" s="230"/>
      <c r="Y3978" s="230"/>
      <c r="Z3978" s="20"/>
      <c r="AA3978" s="20"/>
      <c r="AB3978" s="205"/>
      <c r="AC3978" s="205"/>
      <c r="AD3978" s="205"/>
      <c r="AE3978" s="1">
        <f t="shared" si="113"/>
        <v>0</v>
      </c>
      <c r="AF3978" s="1">
        <f t="shared" si="114"/>
        <v>0</v>
      </c>
      <c r="AH3978" s="1"/>
    </row>
    <row r="3979" spans="1:34">
      <c r="A3979" s="18"/>
      <c r="B3979" s="168"/>
      <c r="C3979" s="19"/>
      <c r="D3979" s="19"/>
      <c r="E3979" s="199"/>
      <c r="F3979" s="205"/>
      <c r="G3979" s="20"/>
      <c r="H3979" s="20"/>
      <c r="I3979" s="20"/>
      <c r="J3979" s="20"/>
      <c r="K3979" s="20"/>
      <c r="L3979" s="20"/>
      <c r="M3979" s="20"/>
      <c r="N3979" s="20"/>
      <c r="O3979" s="125"/>
      <c r="P3979" s="125"/>
      <c r="Q3979" s="199"/>
      <c r="R3979" s="205"/>
      <c r="S3979" s="199"/>
      <c r="T3979" s="199"/>
      <c r="U3979" s="199"/>
      <c r="V3979" s="205"/>
      <c r="W3979" s="205"/>
      <c r="X3979" s="230"/>
      <c r="Y3979" s="230"/>
      <c r="Z3979" s="20"/>
      <c r="AA3979" s="20"/>
      <c r="AB3979" s="205"/>
      <c r="AC3979" s="205"/>
      <c r="AD3979" s="205"/>
      <c r="AE3979" s="1">
        <f t="shared" ref="AE3979:AE4042" si="115">COUNTA(E3979:AC3979)</f>
        <v>0</v>
      </c>
      <c r="AF3979" s="1">
        <f t="shared" ref="AF3979:AF4042" si="116">COUNTA(E3979)*COUNTA(H3979)*COUNTA(M3979)*COUNTA(O3979)*COUNTA(P3979)*COUNTA(Q3979)*COUNTA(R3979)*COUNTA(AC3979)</f>
        <v>0</v>
      </c>
      <c r="AH3979" s="1"/>
    </row>
    <row r="3980" spans="1:34">
      <c r="A3980" s="18"/>
      <c r="B3980" s="168"/>
      <c r="C3980" s="19"/>
      <c r="D3980" s="19"/>
      <c r="E3980" s="199"/>
      <c r="F3980" s="205"/>
      <c r="G3980" s="20"/>
      <c r="H3980" s="20"/>
      <c r="I3980" s="20"/>
      <c r="J3980" s="20"/>
      <c r="K3980" s="20"/>
      <c r="L3980" s="20"/>
      <c r="M3980" s="20"/>
      <c r="N3980" s="20"/>
      <c r="O3980" s="125"/>
      <c r="P3980" s="125"/>
      <c r="Q3980" s="199"/>
      <c r="R3980" s="205"/>
      <c r="S3980" s="199"/>
      <c r="T3980" s="199"/>
      <c r="U3980" s="199"/>
      <c r="V3980" s="205"/>
      <c r="W3980" s="205"/>
      <c r="X3980" s="230"/>
      <c r="Y3980" s="230"/>
      <c r="Z3980" s="20"/>
      <c r="AA3980" s="20"/>
      <c r="AB3980" s="205"/>
      <c r="AC3980" s="205"/>
      <c r="AD3980" s="205"/>
      <c r="AE3980" s="1">
        <f t="shared" si="115"/>
        <v>0</v>
      </c>
      <c r="AF3980" s="1">
        <f t="shared" si="116"/>
        <v>0</v>
      </c>
      <c r="AH3980" s="1"/>
    </row>
    <row r="3981" spans="1:34">
      <c r="A3981" s="18"/>
      <c r="B3981" s="168"/>
      <c r="C3981" s="19"/>
      <c r="D3981" s="19"/>
      <c r="E3981" s="199"/>
      <c r="F3981" s="205"/>
      <c r="G3981" s="20"/>
      <c r="H3981" s="20"/>
      <c r="I3981" s="20"/>
      <c r="J3981" s="20"/>
      <c r="K3981" s="20"/>
      <c r="L3981" s="20"/>
      <c r="M3981" s="20"/>
      <c r="N3981" s="20"/>
      <c r="O3981" s="125"/>
      <c r="P3981" s="125"/>
      <c r="Q3981" s="199"/>
      <c r="R3981" s="205"/>
      <c r="S3981" s="199"/>
      <c r="T3981" s="199"/>
      <c r="U3981" s="199"/>
      <c r="V3981" s="205"/>
      <c r="W3981" s="205"/>
      <c r="X3981" s="230"/>
      <c r="Y3981" s="230"/>
      <c r="Z3981" s="20"/>
      <c r="AA3981" s="20"/>
      <c r="AB3981" s="205"/>
      <c r="AC3981" s="205"/>
      <c r="AD3981" s="205"/>
      <c r="AE3981" s="1">
        <f t="shared" si="115"/>
        <v>0</v>
      </c>
      <c r="AF3981" s="1">
        <f t="shared" si="116"/>
        <v>0</v>
      </c>
      <c r="AH3981" s="1"/>
    </row>
    <row r="3982" spans="1:34">
      <c r="A3982" s="18"/>
      <c r="B3982" s="168"/>
      <c r="C3982" s="19"/>
      <c r="D3982" s="19"/>
      <c r="E3982" s="199"/>
      <c r="F3982" s="205"/>
      <c r="G3982" s="20"/>
      <c r="H3982" s="20"/>
      <c r="I3982" s="20"/>
      <c r="J3982" s="20"/>
      <c r="K3982" s="20"/>
      <c r="L3982" s="20"/>
      <c r="M3982" s="20"/>
      <c r="N3982" s="20"/>
      <c r="O3982" s="125"/>
      <c r="P3982" s="125"/>
      <c r="Q3982" s="199"/>
      <c r="R3982" s="205"/>
      <c r="S3982" s="199"/>
      <c r="T3982" s="199"/>
      <c r="U3982" s="199"/>
      <c r="V3982" s="205"/>
      <c r="W3982" s="205"/>
      <c r="X3982" s="230"/>
      <c r="Y3982" s="230"/>
      <c r="Z3982" s="20"/>
      <c r="AA3982" s="20"/>
      <c r="AB3982" s="205"/>
      <c r="AC3982" s="205"/>
      <c r="AD3982" s="205"/>
      <c r="AE3982" s="1">
        <f t="shared" si="115"/>
        <v>0</v>
      </c>
      <c r="AF3982" s="1">
        <f t="shared" si="116"/>
        <v>0</v>
      </c>
      <c r="AH3982" s="1"/>
    </row>
    <row r="3983" spans="1:34">
      <c r="A3983" s="18"/>
      <c r="B3983" s="168"/>
      <c r="C3983" s="19"/>
      <c r="D3983" s="19"/>
      <c r="E3983" s="199"/>
      <c r="F3983" s="205"/>
      <c r="G3983" s="20"/>
      <c r="H3983" s="20"/>
      <c r="I3983" s="20"/>
      <c r="J3983" s="20"/>
      <c r="K3983" s="20"/>
      <c r="L3983" s="20"/>
      <c r="M3983" s="20"/>
      <c r="N3983" s="20"/>
      <c r="O3983" s="125"/>
      <c r="P3983" s="125"/>
      <c r="Q3983" s="199"/>
      <c r="R3983" s="205"/>
      <c r="S3983" s="199"/>
      <c r="T3983" s="199"/>
      <c r="U3983" s="199"/>
      <c r="V3983" s="205"/>
      <c r="W3983" s="205"/>
      <c r="X3983" s="230"/>
      <c r="Y3983" s="230"/>
      <c r="Z3983" s="20"/>
      <c r="AA3983" s="20"/>
      <c r="AB3983" s="205"/>
      <c r="AC3983" s="205"/>
      <c r="AD3983" s="205"/>
      <c r="AE3983" s="1">
        <f t="shared" si="115"/>
        <v>0</v>
      </c>
      <c r="AF3983" s="1">
        <f t="shared" si="116"/>
        <v>0</v>
      </c>
      <c r="AH3983" s="1"/>
    </row>
    <row r="3984" spans="1:34">
      <c r="A3984" s="18"/>
      <c r="B3984" s="168"/>
      <c r="C3984" s="19"/>
      <c r="D3984" s="19"/>
      <c r="E3984" s="199"/>
      <c r="F3984" s="205"/>
      <c r="G3984" s="20"/>
      <c r="H3984" s="20"/>
      <c r="I3984" s="20"/>
      <c r="J3984" s="20"/>
      <c r="K3984" s="20"/>
      <c r="L3984" s="20"/>
      <c r="M3984" s="20"/>
      <c r="N3984" s="20"/>
      <c r="O3984" s="125"/>
      <c r="P3984" s="125"/>
      <c r="Q3984" s="199"/>
      <c r="R3984" s="205"/>
      <c r="S3984" s="199"/>
      <c r="T3984" s="199"/>
      <c r="U3984" s="199"/>
      <c r="V3984" s="205"/>
      <c r="W3984" s="205"/>
      <c r="X3984" s="230"/>
      <c r="Y3984" s="230"/>
      <c r="Z3984" s="20"/>
      <c r="AA3984" s="20"/>
      <c r="AB3984" s="205"/>
      <c r="AC3984" s="205"/>
      <c r="AD3984" s="205"/>
      <c r="AE3984" s="1">
        <f t="shared" si="115"/>
        <v>0</v>
      </c>
      <c r="AF3984" s="1">
        <f t="shared" si="116"/>
        <v>0</v>
      </c>
      <c r="AH3984" s="1"/>
    </row>
    <row r="3985" spans="1:34">
      <c r="A3985" s="18"/>
      <c r="B3985" s="168"/>
      <c r="C3985" s="19"/>
      <c r="D3985" s="19"/>
      <c r="E3985" s="199"/>
      <c r="F3985" s="205"/>
      <c r="G3985" s="20"/>
      <c r="H3985" s="20"/>
      <c r="I3985" s="20"/>
      <c r="J3985" s="20"/>
      <c r="K3985" s="20"/>
      <c r="L3985" s="20"/>
      <c r="M3985" s="20"/>
      <c r="N3985" s="20"/>
      <c r="O3985" s="125"/>
      <c r="P3985" s="125"/>
      <c r="Q3985" s="199"/>
      <c r="R3985" s="205"/>
      <c r="S3985" s="199"/>
      <c r="T3985" s="199"/>
      <c r="U3985" s="199"/>
      <c r="V3985" s="205"/>
      <c r="W3985" s="205"/>
      <c r="X3985" s="230"/>
      <c r="Y3985" s="230"/>
      <c r="Z3985" s="20"/>
      <c r="AA3985" s="20"/>
      <c r="AB3985" s="205"/>
      <c r="AC3985" s="205"/>
      <c r="AD3985" s="205"/>
      <c r="AE3985" s="1">
        <f t="shared" si="115"/>
        <v>0</v>
      </c>
      <c r="AF3985" s="1">
        <f t="shared" si="116"/>
        <v>0</v>
      </c>
      <c r="AH3985" s="1"/>
    </row>
    <row r="3986" spans="1:34">
      <c r="A3986" s="18"/>
      <c r="B3986" s="168"/>
      <c r="C3986" s="19"/>
      <c r="D3986" s="19"/>
      <c r="E3986" s="199"/>
      <c r="F3986" s="205"/>
      <c r="G3986" s="20"/>
      <c r="H3986" s="20"/>
      <c r="I3986" s="20"/>
      <c r="J3986" s="20"/>
      <c r="K3986" s="20"/>
      <c r="L3986" s="20"/>
      <c r="M3986" s="20"/>
      <c r="N3986" s="20"/>
      <c r="O3986" s="125"/>
      <c r="P3986" s="125"/>
      <c r="Q3986" s="199"/>
      <c r="R3986" s="205"/>
      <c r="S3986" s="199"/>
      <c r="T3986" s="199"/>
      <c r="U3986" s="199"/>
      <c r="V3986" s="205"/>
      <c r="W3986" s="205"/>
      <c r="X3986" s="230"/>
      <c r="Y3986" s="230"/>
      <c r="Z3986" s="20"/>
      <c r="AA3986" s="20"/>
      <c r="AB3986" s="205"/>
      <c r="AC3986" s="205"/>
      <c r="AD3986" s="205"/>
      <c r="AE3986" s="1">
        <f t="shared" si="115"/>
        <v>0</v>
      </c>
      <c r="AF3986" s="1">
        <f t="shared" si="116"/>
        <v>0</v>
      </c>
      <c r="AH3986" s="1"/>
    </row>
    <row r="3987" spans="1:34">
      <c r="A3987" s="18"/>
      <c r="B3987" s="168"/>
      <c r="C3987" s="19"/>
      <c r="D3987" s="19"/>
      <c r="E3987" s="199"/>
      <c r="F3987" s="205"/>
      <c r="G3987" s="20"/>
      <c r="H3987" s="20"/>
      <c r="I3987" s="20"/>
      <c r="J3987" s="20"/>
      <c r="K3987" s="20"/>
      <c r="L3987" s="20"/>
      <c r="M3987" s="20"/>
      <c r="N3987" s="20"/>
      <c r="O3987" s="125"/>
      <c r="P3987" s="125"/>
      <c r="Q3987" s="199"/>
      <c r="R3987" s="205"/>
      <c r="S3987" s="199"/>
      <c r="T3987" s="199"/>
      <c r="U3987" s="199"/>
      <c r="V3987" s="205"/>
      <c r="W3987" s="205"/>
      <c r="X3987" s="230"/>
      <c r="Y3987" s="230"/>
      <c r="Z3987" s="20"/>
      <c r="AA3987" s="20"/>
      <c r="AB3987" s="205"/>
      <c r="AC3987" s="205"/>
      <c r="AD3987" s="205"/>
      <c r="AE3987" s="1">
        <f t="shared" si="115"/>
        <v>0</v>
      </c>
      <c r="AF3987" s="1">
        <f t="shared" si="116"/>
        <v>0</v>
      </c>
      <c r="AH3987" s="1"/>
    </row>
    <row r="3988" spans="1:34">
      <c r="A3988" s="18"/>
      <c r="B3988" s="168"/>
      <c r="C3988" s="19"/>
      <c r="D3988" s="19"/>
      <c r="E3988" s="199"/>
      <c r="F3988" s="205"/>
      <c r="G3988" s="20"/>
      <c r="H3988" s="20"/>
      <c r="I3988" s="20"/>
      <c r="J3988" s="20"/>
      <c r="K3988" s="20"/>
      <c r="L3988" s="20"/>
      <c r="M3988" s="20"/>
      <c r="N3988" s="20"/>
      <c r="O3988" s="125"/>
      <c r="P3988" s="125"/>
      <c r="Q3988" s="199"/>
      <c r="R3988" s="205"/>
      <c r="S3988" s="199"/>
      <c r="T3988" s="199"/>
      <c r="U3988" s="199"/>
      <c r="V3988" s="205"/>
      <c r="W3988" s="205"/>
      <c r="X3988" s="230"/>
      <c r="Y3988" s="230"/>
      <c r="Z3988" s="20"/>
      <c r="AA3988" s="20"/>
      <c r="AB3988" s="205"/>
      <c r="AC3988" s="205"/>
      <c r="AD3988" s="205"/>
      <c r="AE3988" s="1">
        <f t="shared" si="115"/>
        <v>0</v>
      </c>
      <c r="AF3988" s="1">
        <f t="shared" si="116"/>
        <v>0</v>
      </c>
      <c r="AH3988" s="1"/>
    </row>
    <row r="3989" spans="1:34">
      <c r="A3989" s="18"/>
      <c r="B3989" s="168"/>
      <c r="C3989" s="19"/>
      <c r="D3989" s="19"/>
      <c r="E3989" s="199"/>
      <c r="F3989" s="205"/>
      <c r="G3989" s="20"/>
      <c r="H3989" s="20"/>
      <c r="I3989" s="20"/>
      <c r="J3989" s="20"/>
      <c r="K3989" s="20"/>
      <c r="L3989" s="20"/>
      <c r="M3989" s="20"/>
      <c r="N3989" s="20"/>
      <c r="O3989" s="125"/>
      <c r="P3989" s="125"/>
      <c r="Q3989" s="199"/>
      <c r="R3989" s="205"/>
      <c r="S3989" s="199"/>
      <c r="T3989" s="199"/>
      <c r="U3989" s="199"/>
      <c r="V3989" s="205"/>
      <c r="W3989" s="205"/>
      <c r="X3989" s="230"/>
      <c r="Y3989" s="230"/>
      <c r="Z3989" s="20"/>
      <c r="AA3989" s="20"/>
      <c r="AB3989" s="205"/>
      <c r="AC3989" s="205"/>
      <c r="AD3989" s="205"/>
      <c r="AE3989" s="1">
        <f t="shared" si="115"/>
        <v>0</v>
      </c>
      <c r="AF3989" s="1">
        <f t="shared" si="116"/>
        <v>0</v>
      </c>
      <c r="AH3989" s="1"/>
    </row>
    <row r="3990" spans="1:34">
      <c r="A3990" s="18"/>
      <c r="B3990" s="168"/>
      <c r="C3990" s="19"/>
      <c r="D3990" s="19"/>
      <c r="E3990" s="199"/>
      <c r="F3990" s="205"/>
      <c r="G3990" s="20"/>
      <c r="H3990" s="20"/>
      <c r="I3990" s="20"/>
      <c r="J3990" s="20"/>
      <c r="K3990" s="20"/>
      <c r="L3990" s="20"/>
      <c r="M3990" s="20"/>
      <c r="N3990" s="20"/>
      <c r="O3990" s="125"/>
      <c r="P3990" s="125"/>
      <c r="Q3990" s="199"/>
      <c r="R3990" s="205"/>
      <c r="S3990" s="199"/>
      <c r="T3990" s="199"/>
      <c r="U3990" s="199"/>
      <c r="V3990" s="205"/>
      <c r="W3990" s="205"/>
      <c r="X3990" s="230"/>
      <c r="Y3990" s="230"/>
      <c r="Z3990" s="20"/>
      <c r="AA3990" s="20"/>
      <c r="AB3990" s="205"/>
      <c r="AC3990" s="205"/>
      <c r="AD3990" s="205"/>
      <c r="AE3990" s="1">
        <f t="shared" si="115"/>
        <v>0</v>
      </c>
      <c r="AF3990" s="1">
        <f t="shared" si="116"/>
        <v>0</v>
      </c>
      <c r="AH3990" s="1"/>
    </row>
    <row r="3991" spans="1:34">
      <c r="A3991" s="18"/>
      <c r="B3991" s="168"/>
      <c r="C3991" s="19"/>
      <c r="D3991" s="19"/>
      <c r="E3991" s="199"/>
      <c r="F3991" s="205"/>
      <c r="G3991" s="20"/>
      <c r="H3991" s="20"/>
      <c r="I3991" s="20"/>
      <c r="J3991" s="20"/>
      <c r="K3991" s="20"/>
      <c r="L3991" s="20"/>
      <c r="M3991" s="20"/>
      <c r="N3991" s="20"/>
      <c r="O3991" s="125"/>
      <c r="P3991" s="125"/>
      <c r="Q3991" s="199"/>
      <c r="R3991" s="205"/>
      <c r="S3991" s="199"/>
      <c r="T3991" s="199"/>
      <c r="U3991" s="199"/>
      <c r="V3991" s="205"/>
      <c r="W3991" s="205"/>
      <c r="X3991" s="230"/>
      <c r="Y3991" s="230"/>
      <c r="Z3991" s="20"/>
      <c r="AA3991" s="20"/>
      <c r="AB3991" s="205"/>
      <c r="AC3991" s="205"/>
      <c r="AD3991" s="205"/>
      <c r="AE3991" s="1">
        <f t="shared" si="115"/>
        <v>0</v>
      </c>
      <c r="AF3991" s="1">
        <f t="shared" si="116"/>
        <v>0</v>
      </c>
      <c r="AH3991" s="1"/>
    </row>
    <row r="3992" spans="1:34">
      <c r="A3992" s="18"/>
      <c r="B3992" s="168"/>
      <c r="C3992" s="19"/>
      <c r="D3992" s="19"/>
      <c r="E3992" s="199"/>
      <c r="F3992" s="205"/>
      <c r="G3992" s="20"/>
      <c r="H3992" s="20"/>
      <c r="I3992" s="20"/>
      <c r="J3992" s="20"/>
      <c r="K3992" s="20"/>
      <c r="L3992" s="20"/>
      <c r="M3992" s="20"/>
      <c r="N3992" s="20"/>
      <c r="O3992" s="125"/>
      <c r="P3992" s="125"/>
      <c r="Q3992" s="199"/>
      <c r="R3992" s="205"/>
      <c r="S3992" s="199"/>
      <c r="T3992" s="199"/>
      <c r="U3992" s="199"/>
      <c r="V3992" s="205"/>
      <c r="W3992" s="205"/>
      <c r="X3992" s="230"/>
      <c r="Y3992" s="230"/>
      <c r="Z3992" s="20"/>
      <c r="AA3992" s="20"/>
      <c r="AB3992" s="205"/>
      <c r="AC3992" s="205"/>
      <c r="AD3992" s="205"/>
      <c r="AE3992" s="1">
        <f t="shared" si="115"/>
        <v>0</v>
      </c>
      <c r="AF3992" s="1">
        <f t="shared" si="116"/>
        <v>0</v>
      </c>
      <c r="AH3992" s="1"/>
    </row>
    <row r="3993" spans="1:34">
      <c r="A3993" s="18"/>
      <c r="B3993" s="168"/>
      <c r="C3993" s="19"/>
      <c r="D3993" s="19"/>
      <c r="E3993" s="199"/>
      <c r="F3993" s="205"/>
      <c r="G3993" s="20"/>
      <c r="H3993" s="20"/>
      <c r="I3993" s="20"/>
      <c r="J3993" s="20"/>
      <c r="K3993" s="20"/>
      <c r="L3993" s="20"/>
      <c r="M3993" s="20"/>
      <c r="N3993" s="20"/>
      <c r="O3993" s="125"/>
      <c r="P3993" s="125"/>
      <c r="Q3993" s="199"/>
      <c r="R3993" s="205"/>
      <c r="S3993" s="199"/>
      <c r="T3993" s="199"/>
      <c r="U3993" s="199"/>
      <c r="V3993" s="205"/>
      <c r="W3993" s="205"/>
      <c r="X3993" s="230"/>
      <c r="Y3993" s="230"/>
      <c r="Z3993" s="20"/>
      <c r="AA3993" s="20"/>
      <c r="AB3993" s="205"/>
      <c r="AC3993" s="205"/>
      <c r="AD3993" s="205"/>
      <c r="AE3993" s="1">
        <f t="shared" si="115"/>
        <v>0</v>
      </c>
      <c r="AF3993" s="1">
        <f t="shared" si="116"/>
        <v>0</v>
      </c>
      <c r="AH3993" s="1"/>
    </row>
    <row r="3994" spans="1:34">
      <c r="A3994" s="18"/>
      <c r="B3994" s="168"/>
      <c r="C3994" s="19"/>
      <c r="D3994" s="19"/>
      <c r="E3994" s="199"/>
      <c r="F3994" s="205"/>
      <c r="G3994" s="20"/>
      <c r="H3994" s="20"/>
      <c r="I3994" s="20"/>
      <c r="J3994" s="20"/>
      <c r="K3994" s="20"/>
      <c r="L3994" s="20"/>
      <c r="M3994" s="20"/>
      <c r="N3994" s="20"/>
      <c r="O3994" s="125"/>
      <c r="P3994" s="125"/>
      <c r="Q3994" s="199"/>
      <c r="R3994" s="205"/>
      <c r="S3994" s="199"/>
      <c r="T3994" s="199"/>
      <c r="U3994" s="199"/>
      <c r="V3994" s="205"/>
      <c r="W3994" s="205"/>
      <c r="X3994" s="230"/>
      <c r="Y3994" s="230"/>
      <c r="Z3994" s="20"/>
      <c r="AA3994" s="20"/>
      <c r="AB3994" s="205"/>
      <c r="AC3994" s="205"/>
      <c r="AD3994" s="205"/>
      <c r="AE3994" s="1">
        <f t="shared" si="115"/>
        <v>0</v>
      </c>
      <c r="AF3994" s="1">
        <f t="shared" si="116"/>
        <v>0</v>
      </c>
      <c r="AH3994" s="1"/>
    </row>
    <row r="3995" spans="1:34">
      <c r="A3995" s="18"/>
      <c r="B3995" s="168"/>
      <c r="C3995" s="19"/>
      <c r="D3995" s="19"/>
      <c r="E3995" s="199"/>
      <c r="F3995" s="205"/>
      <c r="G3995" s="20"/>
      <c r="H3995" s="20"/>
      <c r="I3995" s="20"/>
      <c r="J3995" s="20"/>
      <c r="K3995" s="20"/>
      <c r="L3995" s="20"/>
      <c r="M3995" s="20"/>
      <c r="N3995" s="20"/>
      <c r="O3995" s="125"/>
      <c r="P3995" s="125"/>
      <c r="Q3995" s="199"/>
      <c r="R3995" s="205"/>
      <c r="S3995" s="199"/>
      <c r="T3995" s="199"/>
      <c r="U3995" s="199"/>
      <c r="V3995" s="205"/>
      <c r="W3995" s="205"/>
      <c r="X3995" s="230"/>
      <c r="Y3995" s="230"/>
      <c r="Z3995" s="20"/>
      <c r="AA3995" s="20"/>
      <c r="AB3995" s="205"/>
      <c r="AC3995" s="205"/>
      <c r="AD3995" s="205"/>
      <c r="AE3995" s="1">
        <f t="shared" si="115"/>
        <v>0</v>
      </c>
      <c r="AF3995" s="1">
        <f t="shared" si="116"/>
        <v>0</v>
      </c>
      <c r="AH3995" s="1"/>
    </row>
    <row r="3996" spans="1:34">
      <c r="A3996" s="18"/>
      <c r="B3996" s="168"/>
      <c r="C3996" s="19"/>
      <c r="D3996" s="19"/>
      <c r="E3996" s="199"/>
      <c r="F3996" s="205"/>
      <c r="G3996" s="20"/>
      <c r="H3996" s="20"/>
      <c r="I3996" s="20"/>
      <c r="J3996" s="20"/>
      <c r="K3996" s="20"/>
      <c r="L3996" s="20"/>
      <c r="M3996" s="20"/>
      <c r="N3996" s="20"/>
      <c r="O3996" s="125"/>
      <c r="P3996" s="125"/>
      <c r="Q3996" s="199"/>
      <c r="R3996" s="205"/>
      <c r="S3996" s="199"/>
      <c r="T3996" s="199"/>
      <c r="U3996" s="199"/>
      <c r="V3996" s="205"/>
      <c r="W3996" s="205"/>
      <c r="X3996" s="230"/>
      <c r="Y3996" s="230"/>
      <c r="Z3996" s="20"/>
      <c r="AA3996" s="20"/>
      <c r="AB3996" s="205"/>
      <c r="AC3996" s="205"/>
      <c r="AD3996" s="205"/>
      <c r="AE3996" s="1">
        <f t="shared" si="115"/>
        <v>0</v>
      </c>
      <c r="AF3996" s="1">
        <f t="shared" si="116"/>
        <v>0</v>
      </c>
      <c r="AH3996" s="1"/>
    </row>
    <row r="3997" spans="1:34">
      <c r="A3997" s="18"/>
      <c r="B3997" s="168"/>
      <c r="C3997" s="19"/>
      <c r="D3997" s="19"/>
      <c r="E3997" s="199"/>
      <c r="F3997" s="205"/>
      <c r="G3997" s="20"/>
      <c r="H3997" s="20"/>
      <c r="I3997" s="20"/>
      <c r="J3997" s="20"/>
      <c r="K3997" s="20"/>
      <c r="L3997" s="20"/>
      <c r="M3997" s="20"/>
      <c r="N3997" s="20"/>
      <c r="O3997" s="125"/>
      <c r="P3997" s="125"/>
      <c r="Q3997" s="199"/>
      <c r="R3997" s="205"/>
      <c r="S3997" s="199"/>
      <c r="T3997" s="199"/>
      <c r="U3997" s="199"/>
      <c r="V3997" s="205"/>
      <c r="W3997" s="205"/>
      <c r="X3997" s="230"/>
      <c r="Y3997" s="230"/>
      <c r="Z3997" s="20"/>
      <c r="AA3997" s="20"/>
      <c r="AB3997" s="205"/>
      <c r="AC3997" s="205"/>
      <c r="AD3997" s="205"/>
      <c r="AE3997" s="1">
        <f t="shared" si="115"/>
        <v>0</v>
      </c>
      <c r="AF3997" s="1">
        <f t="shared" si="116"/>
        <v>0</v>
      </c>
      <c r="AH3997" s="1"/>
    </row>
    <row r="3998" spans="1:34">
      <c r="A3998" s="18"/>
      <c r="B3998" s="168"/>
      <c r="C3998" s="19"/>
      <c r="D3998" s="19"/>
      <c r="E3998" s="199"/>
      <c r="F3998" s="205"/>
      <c r="G3998" s="20"/>
      <c r="H3998" s="20"/>
      <c r="I3998" s="20"/>
      <c r="J3998" s="20"/>
      <c r="K3998" s="20"/>
      <c r="L3998" s="20"/>
      <c r="M3998" s="20"/>
      <c r="N3998" s="20"/>
      <c r="O3998" s="125"/>
      <c r="P3998" s="125"/>
      <c r="Q3998" s="199"/>
      <c r="R3998" s="205"/>
      <c r="S3998" s="199"/>
      <c r="T3998" s="199"/>
      <c r="U3998" s="199"/>
      <c r="V3998" s="205"/>
      <c r="W3998" s="205"/>
      <c r="X3998" s="230"/>
      <c r="Y3998" s="230"/>
      <c r="Z3998" s="20"/>
      <c r="AA3998" s="20"/>
      <c r="AB3998" s="205"/>
      <c r="AC3998" s="205"/>
      <c r="AD3998" s="205"/>
      <c r="AE3998" s="1">
        <f t="shared" si="115"/>
        <v>0</v>
      </c>
      <c r="AF3998" s="1">
        <f t="shared" si="116"/>
        <v>0</v>
      </c>
      <c r="AH3998" s="1"/>
    </row>
    <row r="3999" spans="1:34">
      <c r="A3999" s="18"/>
      <c r="B3999" s="168"/>
      <c r="C3999" s="19"/>
      <c r="D3999" s="19"/>
      <c r="E3999" s="199"/>
      <c r="F3999" s="205"/>
      <c r="G3999" s="20"/>
      <c r="H3999" s="20"/>
      <c r="I3999" s="20"/>
      <c r="J3999" s="20"/>
      <c r="K3999" s="20"/>
      <c r="L3999" s="20"/>
      <c r="M3999" s="20"/>
      <c r="N3999" s="20"/>
      <c r="O3999" s="125"/>
      <c r="P3999" s="125"/>
      <c r="Q3999" s="199"/>
      <c r="R3999" s="205"/>
      <c r="S3999" s="199"/>
      <c r="T3999" s="199"/>
      <c r="U3999" s="199"/>
      <c r="V3999" s="205"/>
      <c r="W3999" s="205"/>
      <c r="X3999" s="230"/>
      <c r="Y3999" s="230"/>
      <c r="Z3999" s="20"/>
      <c r="AA3999" s="20"/>
      <c r="AB3999" s="205"/>
      <c r="AC3999" s="205"/>
      <c r="AD3999" s="205"/>
      <c r="AE3999" s="1">
        <f t="shared" si="115"/>
        <v>0</v>
      </c>
      <c r="AF3999" s="1">
        <f t="shared" si="116"/>
        <v>0</v>
      </c>
      <c r="AH3999" s="1"/>
    </row>
    <row r="4000" spans="1:34">
      <c r="A4000" s="18"/>
      <c r="B4000" s="168"/>
      <c r="C4000" s="19"/>
      <c r="D4000" s="19"/>
      <c r="E4000" s="199"/>
      <c r="F4000" s="205"/>
      <c r="G4000" s="20"/>
      <c r="H4000" s="20"/>
      <c r="I4000" s="20"/>
      <c r="J4000" s="20"/>
      <c r="K4000" s="20"/>
      <c r="L4000" s="20"/>
      <c r="M4000" s="20"/>
      <c r="N4000" s="20"/>
      <c r="O4000" s="125"/>
      <c r="P4000" s="125"/>
      <c r="Q4000" s="199"/>
      <c r="R4000" s="205"/>
      <c r="S4000" s="199"/>
      <c r="T4000" s="199"/>
      <c r="U4000" s="199"/>
      <c r="V4000" s="205"/>
      <c r="W4000" s="205"/>
      <c r="X4000" s="230"/>
      <c r="Y4000" s="230"/>
      <c r="Z4000" s="20"/>
      <c r="AA4000" s="20"/>
      <c r="AB4000" s="205"/>
      <c r="AC4000" s="205"/>
      <c r="AD4000" s="205"/>
      <c r="AE4000" s="1">
        <f t="shared" si="115"/>
        <v>0</v>
      </c>
      <c r="AF4000" s="1">
        <f t="shared" si="116"/>
        <v>0</v>
      </c>
      <c r="AH4000" s="1"/>
    </row>
    <row r="4001" spans="1:34">
      <c r="A4001" s="18"/>
      <c r="B4001" s="168"/>
      <c r="C4001" s="19"/>
      <c r="D4001" s="19"/>
      <c r="E4001" s="199"/>
      <c r="F4001" s="205"/>
      <c r="G4001" s="20"/>
      <c r="H4001" s="20"/>
      <c r="I4001" s="20"/>
      <c r="J4001" s="20"/>
      <c r="K4001" s="20"/>
      <c r="L4001" s="20"/>
      <c r="M4001" s="20"/>
      <c r="N4001" s="20"/>
      <c r="O4001" s="125"/>
      <c r="P4001" s="125"/>
      <c r="Q4001" s="199"/>
      <c r="R4001" s="205"/>
      <c r="S4001" s="199"/>
      <c r="T4001" s="199"/>
      <c r="U4001" s="199"/>
      <c r="V4001" s="205"/>
      <c r="W4001" s="205"/>
      <c r="X4001" s="230"/>
      <c r="Y4001" s="230"/>
      <c r="Z4001" s="20"/>
      <c r="AA4001" s="20"/>
      <c r="AB4001" s="205"/>
      <c r="AC4001" s="205"/>
      <c r="AD4001" s="205"/>
      <c r="AE4001" s="1">
        <f t="shared" si="115"/>
        <v>0</v>
      </c>
      <c r="AF4001" s="1">
        <f t="shared" si="116"/>
        <v>0</v>
      </c>
      <c r="AH4001" s="1"/>
    </row>
    <row r="4002" spans="1:34">
      <c r="A4002" s="18"/>
      <c r="B4002" s="168"/>
      <c r="C4002" s="19"/>
      <c r="D4002" s="19"/>
      <c r="E4002" s="199"/>
      <c r="F4002" s="205"/>
      <c r="G4002" s="20"/>
      <c r="H4002" s="20"/>
      <c r="I4002" s="20"/>
      <c r="J4002" s="20"/>
      <c r="K4002" s="20"/>
      <c r="L4002" s="20"/>
      <c r="M4002" s="20"/>
      <c r="N4002" s="20"/>
      <c r="O4002" s="125"/>
      <c r="P4002" s="125"/>
      <c r="Q4002" s="199"/>
      <c r="R4002" s="205"/>
      <c r="S4002" s="199"/>
      <c r="T4002" s="199"/>
      <c r="U4002" s="199"/>
      <c r="V4002" s="205"/>
      <c r="W4002" s="205"/>
      <c r="X4002" s="230"/>
      <c r="Y4002" s="230"/>
      <c r="Z4002" s="20"/>
      <c r="AA4002" s="20"/>
      <c r="AB4002" s="205"/>
      <c r="AC4002" s="205"/>
      <c r="AD4002" s="205"/>
      <c r="AE4002" s="1">
        <f t="shared" si="115"/>
        <v>0</v>
      </c>
      <c r="AF4002" s="1">
        <f t="shared" si="116"/>
        <v>0</v>
      </c>
      <c r="AH4002" s="1"/>
    </row>
    <row r="4003" spans="1:34">
      <c r="A4003" s="18"/>
      <c r="B4003" s="168"/>
      <c r="C4003" s="19"/>
      <c r="D4003" s="19"/>
      <c r="E4003" s="199"/>
      <c r="F4003" s="205"/>
      <c r="G4003" s="20"/>
      <c r="H4003" s="20"/>
      <c r="I4003" s="20"/>
      <c r="J4003" s="20"/>
      <c r="K4003" s="20"/>
      <c r="L4003" s="20"/>
      <c r="M4003" s="20"/>
      <c r="N4003" s="20"/>
      <c r="O4003" s="125"/>
      <c r="P4003" s="125"/>
      <c r="Q4003" s="199"/>
      <c r="R4003" s="205"/>
      <c r="S4003" s="199"/>
      <c r="T4003" s="199"/>
      <c r="U4003" s="199"/>
      <c r="V4003" s="205"/>
      <c r="W4003" s="205"/>
      <c r="X4003" s="230"/>
      <c r="Y4003" s="230"/>
      <c r="Z4003" s="20"/>
      <c r="AA4003" s="20"/>
      <c r="AB4003" s="205"/>
      <c r="AC4003" s="205"/>
      <c r="AD4003" s="205"/>
      <c r="AE4003" s="1">
        <f t="shared" si="115"/>
        <v>0</v>
      </c>
      <c r="AF4003" s="1">
        <f t="shared" si="116"/>
        <v>0</v>
      </c>
      <c r="AH4003" s="1"/>
    </row>
    <row r="4004" spans="1:34">
      <c r="A4004" s="18"/>
      <c r="B4004" s="168"/>
      <c r="C4004" s="19"/>
      <c r="D4004" s="19"/>
      <c r="E4004" s="199"/>
      <c r="F4004" s="205"/>
      <c r="G4004" s="20"/>
      <c r="H4004" s="20"/>
      <c r="I4004" s="20"/>
      <c r="J4004" s="20"/>
      <c r="K4004" s="20"/>
      <c r="L4004" s="20"/>
      <c r="M4004" s="20"/>
      <c r="N4004" s="20"/>
      <c r="O4004" s="125"/>
      <c r="P4004" s="125"/>
      <c r="Q4004" s="199"/>
      <c r="R4004" s="205"/>
      <c r="S4004" s="199"/>
      <c r="T4004" s="199"/>
      <c r="U4004" s="199"/>
      <c r="V4004" s="205"/>
      <c r="W4004" s="205"/>
      <c r="X4004" s="230"/>
      <c r="Y4004" s="230"/>
      <c r="Z4004" s="20"/>
      <c r="AA4004" s="20"/>
      <c r="AB4004" s="205"/>
      <c r="AC4004" s="205"/>
      <c r="AD4004" s="205"/>
      <c r="AE4004" s="1">
        <f t="shared" si="115"/>
        <v>0</v>
      </c>
      <c r="AF4004" s="1">
        <f t="shared" si="116"/>
        <v>0</v>
      </c>
      <c r="AH4004" s="1"/>
    </row>
    <row r="4005" spans="1:34">
      <c r="A4005" s="18"/>
      <c r="B4005" s="168"/>
      <c r="C4005" s="19"/>
      <c r="D4005" s="19"/>
      <c r="E4005" s="199"/>
      <c r="F4005" s="205"/>
      <c r="G4005" s="20"/>
      <c r="H4005" s="20"/>
      <c r="I4005" s="20"/>
      <c r="J4005" s="20"/>
      <c r="K4005" s="20"/>
      <c r="L4005" s="20"/>
      <c r="M4005" s="20"/>
      <c r="N4005" s="20"/>
      <c r="O4005" s="125"/>
      <c r="P4005" s="125"/>
      <c r="Q4005" s="199"/>
      <c r="R4005" s="205"/>
      <c r="S4005" s="199"/>
      <c r="T4005" s="199"/>
      <c r="U4005" s="199"/>
      <c r="V4005" s="205"/>
      <c r="W4005" s="205"/>
      <c r="X4005" s="230"/>
      <c r="Y4005" s="230"/>
      <c r="Z4005" s="20"/>
      <c r="AA4005" s="20"/>
      <c r="AB4005" s="205"/>
      <c r="AC4005" s="205"/>
      <c r="AD4005" s="205"/>
      <c r="AE4005" s="1">
        <f t="shared" si="115"/>
        <v>0</v>
      </c>
      <c r="AF4005" s="1">
        <f t="shared" si="116"/>
        <v>0</v>
      </c>
      <c r="AH4005" s="1"/>
    </row>
    <row r="4006" spans="1:34">
      <c r="A4006" s="18"/>
      <c r="B4006" s="168"/>
      <c r="C4006" s="19"/>
      <c r="D4006" s="19"/>
      <c r="E4006" s="199"/>
      <c r="F4006" s="205"/>
      <c r="G4006" s="20"/>
      <c r="H4006" s="20"/>
      <c r="I4006" s="20"/>
      <c r="J4006" s="20"/>
      <c r="K4006" s="20"/>
      <c r="L4006" s="20"/>
      <c r="M4006" s="20"/>
      <c r="N4006" s="20"/>
      <c r="O4006" s="125"/>
      <c r="P4006" s="125"/>
      <c r="Q4006" s="199"/>
      <c r="R4006" s="205"/>
      <c r="S4006" s="199"/>
      <c r="T4006" s="199"/>
      <c r="U4006" s="199"/>
      <c r="V4006" s="205"/>
      <c r="W4006" s="205"/>
      <c r="X4006" s="230"/>
      <c r="Y4006" s="230"/>
      <c r="Z4006" s="20"/>
      <c r="AA4006" s="20"/>
      <c r="AB4006" s="205"/>
      <c r="AC4006" s="205"/>
      <c r="AD4006" s="205"/>
      <c r="AE4006" s="1">
        <f t="shared" si="115"/>
        <v>0</v>
      </c>
      <c r="AF4006" s="1">
        <f t="shared" si="116"/>
        <v>0</v>
      </c>
      <c r="AH4006" s="1"/>
    </row>
    <row r="4007" spans="1:34">
      <c r="A4007" s="18"/>
      <c r="B4007" s="168"/>
      <c r="C4007" s="19"/>
      <c r="D4007" s="19"/>
      <c r="E4007" s="199"/>
      <c r="F4007" s="205"/>
      <c r="G4007" s="20"/>
      <c r="H4007" s="20"/>
      <c r="I4007" s="20"/>
      <c r="J4007" s="20"/>
      <c r="K4007" s="20"/>
      <c r="L4007" s="20"/>
      <c r="M4007" s="20"/>
      <c r="N4007" s="20"/>
      <c r="O4007" s="125"/>
      <c r="P4007" s="125"/>
      <c r="Q4007" s="199"/>
      <c r="R4007" s="205"/>
      <c r="S4007" s="199"/>
      <c r="T4007" s="199"/>
      <c r="U4007" s="199"/>
      <c r="V4007" s="205"/>
      <c r="W4007" s="205"/>
      <c r="X4007" s="230"/>
      <c r="Y4007" s="230"/>
      <c r="Z4007" s="20"/>
      <c r="AA4007" s="20"/>
      <c r="AB4007" s="205"/>
      <c r="AC4007" s="205"/>
      <c r="AD4007" s="205"/>
      <c r="AE4007" s="1">
        <f t="shared" si="115"/>
        <v>0</v>
      </c>
      <c r="AF4007" s="1">
        <f t="shared" si="116"/>
        <v>0</v>
      </c>
      <c r="AH4007" s="1"/>
    </row>
    <row r="4008" spans="1:34">
      <c r="A4008" s="18"/>
      <c r="B4008" s="168"/>
      <c r="C4008" s="19"/>
      <c r="D4008" s="19"/>
      <c r="E4008" s="199"/>
      <c r="F4008" s="205"/>
      <c r="G4008" s="20"/>
      <c r="H4008" s="20"/>
      <c r="I4008" s="20"/>
      <c r="J4008" s="20"/>
      <c r="K4008" s="20"/>
      <c r="L4008" s="20"/>
      <c r="M4008" s="20"/>
      <c r="N4008" s="20"/>
      <c r="O4008" s="125"/>
      <c r="P4008" s="125"/>
      <c r="Q4008" s="199"/>
      <c r="R4008" s="205"/>
      <c r="S4008" s="199"/>
      <c r="T4008" s="199"/>
      <c r="U4008" s="199"/>
      <c r="V4008" s="205"/>
      <c r="W4008" s="205"/>
      <c r="X4008" s="230"/>
      <c r="Y4008" s="230"/>
      <c r="Z4008" s="20"/>
      <c r="AA4008" s="20"/>
      <c r="AB4008" s="205"/>
      <c r="AC4008" s="205"/>
      <c r="AD4008" s="205"/>
      <c r="AE4008" s="1">
        <f t="shared" si="115"/>
        <v>0</v>
      </c>
      <c r="AF4008" s="1">
        <f t="shared" si="116"/>
        <v>0</v>
      </c>
      <c r="AH4008" s="1"/>
    </row>
    <row r="4009" spans="1:34">
      <c r="A4009" s="18"/>
      <c r="B4009" s="168"/>
      <c r="C4009" s="19"/>
      <c r="D4009" s="19"/>
      <c r="E4009" s="199"/>
      <c r="F4009" s="205"/>
      <c r="G4009" s="20"/>
      <c r="H4009" s="20"/>
      <c r="I4009" s="20"/>
      <c r="J4009" s="20"/>
      <c r="K4009" s="20"/>
      <c r="L4009" s="20"/>
      <c r="M4009" s="20"/>
      <c r="N4009" s="20"/>
      <c r="O4009" s="125"/>
      <c r="P4009" s="125"/>
      <c r="Q4009" s="199"/>
      <c r="R4009" s="205"/>
      <c r="S4009" s="199"/>
      <c r="T4009" s="199"/>
      <c r="U4009" s="199"/>
      <c r="V4009" s="205"/>
      <c r="W4009" s="205"/>
      <c r="X4009" s="230"/>
      <c r="Y4009" s="230"/>
      <c r="Z4009" s="20"/>
      <c r="AA4009" s="20"/>
      <c r="AB4009" s="205"/>
      <c r="AC4009" s="205"/>
      <c r="AD4009" s="205"/>
      <c r="AE4009" s="1">
        <f t="shared" si="115"/>
        <v>0</v>
      </c>
      <c r="AF4009" s="1">
        <f t="shared" si="116"/>
        <v>0</v>
      </c>
      <c r="AH4009" s="1"/>
    </row>
    <row r="4010" spans="1:34">
      <c r="A4010" s="18"/>
      <c r="B4010" s="168"/>
      <c r="C4010" s="19"/>
      <c r="D4010" s="19"/>
      <c r="E4010" s="199"/>
      <c r="F4010" s="205"/>
      <c r="G4010" s="20"/>
      <c r="H4010" s="20"/>
      <c r="I4010" s="20"/>
      <c r="J4010" s="20"/>
      <c r="K4010" s="20"/>
      <c r="L4010" s="20"/>
      <c r="M4010" s="20"/>
      <c r="N4010" s="20"/>
      <c r="O4010" s="125"/>
      <c r="P4010" s="125"/>
      <c r="Q4010" s="199"/>
      <c r="R4010" s="205"/>
      <c r="S4010" s="199"/>
      <c r="T4010" s="199"/>
      <c r="U4010" s="199"/>
      <c r="V4010" s="205"/>
      <c r="W4010" s="205"/>
      <c r="X4010" s="230"/>
      <c r="Y4010" s="230"/>
      <c r="Z4010" s="20"/>
      <c r="AA4010" s="20"/>
      <c r="AB4010" s="205"/>
      <c r="AC4010" s="205"/>
      <c r="AD4010" s="205"/>
      <c r="AE4010" s="1">
        <f t="shared" si="115"/>
        <v>0</v>
      </c>
      <c r="AF4010" s="1">
        <f t="shared" si="116"/>
        <v>0</v>
      </c>
      <c r="AH4010" s="1"/>
    </row>
    <row r="4011" spans="1:34">
      <c r="A4011" s="18"/>
      <c r="B4011" s="168"/>
      <c r="C4011" s="19"/>
      <c r="D4011" s="19"/>
      <c r="E4011" s="199"/>
      <c r="F4011" s="205"/>
      <c r="G4011" s="20"/>
      <c r="H4011" s="20"/>
      <c r="I4011" s="20"/>
      <c r="J4011" s="20"/>
      <c r="K4011" s="20"/>
      <c r="L4011" s="20"/>
      <c r="M4011" s="20"/>
      <c r="N4011" s="20"/>
      <c r="O4011" s="125"/>
      <c r="P4011" s="125"/>
      <c r="Q4011" s="199"/>
      <c r="R4011" s="205"/>
      <c r="S4011" s="199"/>
      <c r="T4011" s="199"/>
      <c r="U4011" s="199"/>
      <c r="V4011" s="205"/>
      <c r="W4011" s="205"/>
      <c r="X4011" s="230"/>
      <c r="Y4011" s="230"/>
      <c r="Z4011" s="20"/>
      <c r="AA4011" s="20"/>
      <c r="AB4011" s="205"/>
      <c r="AC4011" s="205"/>
      <c r="AD4011" s="205"/>
      <c r="AE4011" s="1">
        <f t="shared" si="115"/>
        <v>0</v>
      </c>
      <c r="AF4011" s="1">
        <f t="shared" si="116"/>
        <v>0</v>
      </c>
      <c r="AH4011" s="1"/>
    </row>
    <row r="4012" spans="1:34">
      <c r="A4012" s="18"/>
      <c r="B4012" s="168"/>
      <c r="C4012" s="19"/>
      <c r="D4012" s="19"/>
      <c r="E4012" s="199"/>
      <c r="F4012" s="205"/>
      <c r="G4012" s="20"/>
      <c r="H4012" s="20"/>
      <c r="I4012" s="20"/>
      <c r="J4012" s="20"/>
      <c r="K4012" s="20"/>
      <c r="L4012" s="20"/>
      <c r="M4012" s="20"/>
      <c r="N4012" s="20"/>
      <c r="O4012" s="125"/>
      <c r="P4012" s="125"/>
      <c r="Q4012" s="199"/>
      <c r="R4012" s="205"/>
      <c r="S4012" s="199"/>
      <c r="T4012" s="199"/>
      <c r="U4012" s="199"/>
      <c r="V4012" s="205"/>
      <c r="W4012" s="205"/>
      <c r="X4012" s="230"/>
      <c r="Y4012" s="230"/>
      <c r="Z4012" s="20"/>
      <c r="AA4012" s="20"/>
      <c r="AB4012" s="205"/>
      <c r="AC4012" s="205"/>
      <c r="AD4012" s="205"/>
      <c r="AE4012" s="1">
        <f t="shared" si="115"/>
        <v>0</v>
      </c>
      <c r="AF4012" s="1">
        <f t="shared" si="116"/>
        <v>0</v>
      </c>
      <c r="AH4012" s="1"/>
    </row>
    <row r="4013" spans="1:34">
      <c r="A4013" s="18"/>
      <c r="B4013" s="168"/>
      <c r="C4013" s="19"/>
      <c r="D4013" s="19"/>
      <c r="E4013" s="199"/>
      <c r="F4013" s="205"/>
      <c r="G4013" s="20"/>
      <c r="H4013" s="20"/>
      <c r="I4013" s="20"/>
      <c r="J4013" s="20"/>
      <c r="K4013" s="20"/>
      <c r="L4013" s="20"/>
      <c r="M4013" s="20"/>
      <c r="N4013" s="20"/>
      <c r="O4013" s="125"/>
      <c r="P4013" s="125"/>
      <c r="Q4013" s="199"/>
      <c r="R4013" s="205"/>
      <c r="S4013" s="199"/>
      <c r="T4013" s="199"/>
      <c r="U4013" s="199"/>
      <c r="V4013" s="205"/>
      <c r="W4013" s="205"/>
      <c r="X4013" s="230"/>
      <c r="Y4013" s="230"/>
      <c r="Z4013" s="20"/>
      <c r="AA4013" s="20"/>
      <c r="AB4013" s="205"/>
      <c r="AC4013" s="205"/>
      <c r="AD4013" s="205"/>
      <c r="AE4013" s="1">
        <f t="shared" si="115"/>
        <v>0</v>
      </c>
      <c r="AF4013" s="1">
        <f t="shared" si="116"/>
        <v>0</v>
      </c>
      <c r="AH4013" s="1"/>
    </row>
    <row r="4014" spans="1:34">
      <c r="A4014" s="18"/>
      <c r="B4014" s="168"/>
      <c r="C4014" s="19"/>
      <c r="D4014" s="19"/>
      <c r="E4014" s="199"/>
      <c r="F4014" s="205"/>
      <c r="G4014" s="20"/>
      <c r="H4014" s="20"/>
      <c r="I4014" s="20"/>
      <c r="J4014" s="20"/>
      <c r="K4014" s="20"/>
      <c r="L4014" s="20"/>
      <c r="M4014" s="20"/>
      <c r="N4014" s="20"/>
      <c r="O4014" s="125"/>
      <c r="P4014" s="125"/>
      <c r="Q4014" s="199"/>
      <c r="R4014" s="205"/>
      <c r="S4014" s="199"/>
      <c r="T4014" s="199"/>
      <c r="U4014" s="199"/>
      <c r="V4014" s="205"/>
      <c r="W4014" s="205"/>
      <c r="X4014" s="230"/>
      <c r="Y4014" s="230"/>
      <c r="Z4014" s="20"/>
      <c r="AA4014" s="20"/>
      <c r="AB4014" s="205"/>
      <c r="AC4014" s="205"/>
      <c r="AD4014" s="205"/>
      <c r="AE4014" s="1">
        <f t="shared" si="115"/>
        <v>0</v>
      </c>
      <c r="AF4014" s="1">
        <f t="shared" si="116"/>
        <v>0</v>
      </c>
      <c r="AH4014" s="1"/>
    </row>
    <row r="4015" spans="1:34">
      <c r="A4015" s="18"/>
      <c r="B4015" s="168"/>
      <c r="C4015" s="19"/>
      <c r="D4015" s="19"/>
      <c r="E4015" s="199"/>
      <c r="F4015" s="205"/>
      <c r="G4015" s="20"/>
      <c r="H4015" s="20"/>
      <c r="I4015" s="20"/>
      <c r="J4015" s="20"/>
      <c r="K4015" s="20"/>
      <c r="L4015" s="20"/>
      <c r="M4015" s="20"/>
      <c r="N4015" s="20"/>
      <c r="O4015" s="125"/>
      <c r="P4015" s="125"/>
      <c r="Q4015" s="199"/>
      <c r="R4015" s="205"/>
      <c r="S4015" s="199"/>
      <c r="T4015" s="199"/>
      <c r="U4015" s="199"/>
      <c r="V4015" s="205"/>
      <c r="W4015" s="205"/>
      <c r="X4015" s="230"/>
      <c r="Y4015" s="230"/>
      <c r="Z4015" s="20"/>
      <c r="AA4015" s="20"/>
      <c r="AB4015" s="205"/>
      <c r="AC4015" s="205"/>
      <c r="AD4015" s="205"/>
      <c r="AE4015" s="1">
        <f t="shared" si="115"/>
        <v>0</v>
      </c>
      <c r="AF4015" s="1">
        <f t="shared" si="116"/>
        <v>0</v>
      </c>
      <c r="AH4015" s="1"/>
    </row>
    <row r="4016" spans="1:34">
      <c r="A4016" s="18"/>
      <c r="B4016" s="168"/>
      <c r="C4016" s="19"/>
      <c r="D4016" s="19"/>
      <c r="E4016" s="199"/>
      <c r="F4016" s="205"/>
      <c r="G4016" s="20"/>
      <c r="H4016" s="20"/>
      <c r="I4016" s="20"/>
      <c r="J4016" s="20"/>
      <c r="K4016" s="20"/>
      <c r="L4016" s="20"/>
      <c r="M4016" s="20"/>
      <c r="N4016" s="20"/>
      <c r="O4016" s="125"/>
      <c r="P4016" s="125"/>
      <c r="Q4016" s="199"/>
      <c r="R4016" s="205"/>
      <c r="S4016" s="199"/>
      <c r="T4016" s="199"/>
      <c r="U4016" s="199"/>
      <c r="V4016" s="205"/>
      <c r="W4016" s="205"/>
      <c r="X4016" s="230"/>
      <c r="Y4016" s="230"/>
      <c r="Z4016" s="20"/>
      <c r="AA4016" s="20"/>
      <c r="AB4016" s="205"/>
      <c r="AC4016" s="205"/>
      <c r="AD4016" s="205"/>
      <c r="AE4016" s="1">
        <f t="shared" si="115"/>
        <v>0</v>
      </c>
      <c r="AF4016" s="1">
        <f t="shared" si="116"/>
        <v>0</v>
      </c>
      <c r="AH4016" s="1"/>
    </row>
    <row r="4017" spans="1:34">
      <c r="A4017" s="18"/>
      <c r="B4017" s="168"/>
      <c r="C4017" s="19"/>
      <c r="D4017" s="19"/>
      <c r="E4017" s="199"/>
      <c r="F4017" s="205"/>
      <c r="G4017" s="20"/>
      <c r="H4017" s="20"/>
      <c r="I4017" s="20"/>
      <c r="J4017" s="20"/>
      <c r="K4017" s="20"/>
      <c r="L4017" s="20"/>
      <c r="M4017" s="20"/>
      <c r="N4017" s="20"/>
      <c r="O4017" s="125"/>
      <c r="P4017" s="125"/>
      <c r="Q4017" s="199"/>
      <c r="R4017" s="205"/>
      <c r="S4017" s="199"/>
      <c r="T4017" s="199"/>
      <c r="U4017" s="199"/>
      <c r="V4017" s="205"/>
      <c r="W4017" s="205"/>
      <c r="X4017" s="230"/>
      <c r="Y4017" s="230"/>
      <c r="Z4017" s="20"/>
      <c r="AA4017" s="20"/>
      <c r="AB4017" s="205"/>
      <c r="AC4017" s="205"/>
      <c r="AD4017" s="205"/>
      <c r="AE4017" s="1">
        <f t="shared" si="115"/>
        <v>0</v>
      </c>
      <c r="AF4017" s="1">
        <f t="shared" si="116"/>
        <v>0</v>
      </c>
      <c r="AH4017" s="1"/>
    </row>
    <row r="4018" spans="1:34">
      <c r="A4018" s="18"/>
      <c r="B4018" s="168"/>
      <c r="C4018" s="19"/>
      <c r="D4018" s="19"/>
      <c r="E4018" s="199"/>
      <c r="F4018" s="205"/>
      <c r="G4018" s="20"/>
      <c r="H4018" s="20"/>
      <c r="I4018" s="20"/>
      <c r="J4018" s="20"/>
      <c r="K4018" s="20"/>
      <c r="L4018" s="20"/>
      <c r="M4018" s="20"/>
      <c r="N4018" s="20"/>
      <c r="O4018" s="125"/>
      <c r="P4018" s="125"/>
      <c r="Q4018" s="199"/>
      <c r="R4018" s="205"/>
      <c r="S4018" s="199"/>
      <c r="T4018" s="199"/>
      <c r="U4018" s="199"/>
      <c r="V4018" s="205"/>
      <c r="W4018" s="205"/>
      <c r="X4018" s="230"/>
      <c r="Y4018" s="230"/>
      <c r="Z4018" s="20"/>
      <c r="AA4018" s="20"/>
      <c r="AB4018" s="205"/>
      <c r="AC4018" s="205"/>
      <c r="AD4018" s="205"/>
      <c r="AE4018" s="1">
        <f t="shared" si="115"/>
        <v>0</v>
      </c>
      <c r="AF4018" s="1">
        <f t="shared" si="116"/>
        <v>0</v>
      </c>
      <c r="AH4018" s="1"/>
    </row>
    <row r="4019" spans="1:34">
      <c r="A4019" s="18"/>
      <c r="B4019" s="168"/>
      <c r="C4019" s="19"/>
      <c r="D4019" s="19"/>
      <c r="E4019" s="199"/>
      <c r="F4019" s="205"/>
      <c r="G4019" s="20"/>
      <c r="H4019" s="20"/>
      <c r="I4019" s="20"/>
      <c r="J4019" s="20"/>
      <c r="K4019" s="20"/>
      <c r="L4019" s="20"/>
      <c r="M4019" s="20"/>
      <c r="N4019" s="20"/>
      <c r="O4019" s="125"/>
      <c r="P4019" s="125"/>
      <c r="Q4019" s="199"/>
      <c r="R4019" s="205"/>
      <c r="S4019" s="199"/>
      <c r="T4019" s="199"/>
      <c r="U4019" s="199"/>
      <c r="V4019" s="205"/>
      <c r="W4019" s="205"/>
      <c r="X4019" s="230"/>
      <c r="Y4019" s="230"/>
      <c r="Z4019" s="20"/>
      <c r="AA4019" s="20"/>
      <c r="AB4019" s="205"/>
      <c r="AC4019" s="205"/>
      <c r="AD4019" s="205"/>
      <c r="AE4019" s="1">
        <f t="shared" si="115"/>
        <v>0</v>
      </c>
      <c r="AF4019" s="1">
        <f t="shared" si="116"/>
        <v>0</v>
      </c>
      <c r="AH4019" s="1"/>
    </row>
    <row r="4020" spans="1:34">
      <c r="A4020" s="18"/>
      <c r="B4020" s="168"/>
      <c r="C4020" s="19"/>
      <c r="D4020" s="19"/>
      <c r="E4020" s="199"/>
      <c r="F4020" s="205"/>
      <c r="G4020" s="20"/>
      <c r="H4020" s="20"/>
      <c r="I4020" s="20"/>
      <c r="J4020" s="20"/>
      <c r="K4020" s="20"/>
      <c r="L4020" s="20"/>
      <c r="M4020" s="20"/>
      <c r="N4020" s="20"/>
      <c r="O4020" s="125"/>
      <c r="P4020" s="125"/>
      <c r="Q4020" s="199"/>
      <c r="R4020" s="205"/>
      <c r="S4020" s="199"/>
      <c r="T4020" s="199"/>
      <c r="U4020" s="199"/>
      <c r="V4020" s="205"/>
      <c r="W4020" s="205"/>
      <c r="X4020" s="230"/>
      <c r="Y4020" s="230"/>
      <c r="Z4020" s="20"/>
      <c r="AA4020" s="20"/>
      <c r="AB4020" s="205"/>
      <c r="AC4020" s="205"/>
      <c r="AD4020" s="205"/>
      <c r="AE4020" s="1">
        <f t="shared" si="115"/>
        <v>0</v>
      </c>
      <c r="AF4020" s="1">
        <f t="shared" si="116"/>
        <v>0</v>
      </c>
      <c r="AH4020" s="1"/>
    </row>
    <row r="4021" spans="1:34">
      <c r="A4021" s="18"/>
      <c r="B4021" s="168"/>
      <c r="C4021" s="19"/>
      <c r="D4021" s="19"/>
      <c r="E4021" s="199"/>
      <c r="F4021" s="205"/>
      <c r="G4021" s="20"/>
      <c r="H4021" s="20"/>
      <c r="I4021" s="20"/>
      <c r="J4021" s="20"/>
      <c r="K4021" s="20"/>
      <c r="L4021" s="20"/>
      <c r="M4021" s="20"/>
      <c r="N4021" s="20"/>
      <c r="O4021" s="125"/>
      <c r="P4021" s="125"/>
      <c r="Q4021" s="199"/>
      <c r="R4021" s="205"/>
      <c r="S4021" s="199"/>
      <c r="T4021" s="199"/>
      <c r="U4021" s="199"/>
      <c r="V4021" s="205"/>
      <c r="W4021" s="205"/>
      <c r="X4021" s="230"/>
      <c r="Y4021" s="230"/>
      <c r="Z4021" s="20"/>
      <c r="AA4021" s="20"/>
      <c r="AB4021" s="205"/>
      <c r="AC4021" s="205"/>
      <c r="AD4021" s="205"/>
      <c r="AE4021" s="1">
        <f t="shared" si="115"/>
        <v>0</v>
      </c>
      <c r="AF4021" s="1">
        <f t="shared" si="116"/>
        <v>0</v>
      </c>
      <c r="AH4021" s="1"/>
    </row>
    <row r="4022" spans="1:34">
      <c r="A4022" s="18"/>
      <c r="B4022" s="168"/>
      <c r="C4022" s="19"/>
      <c r="D4022" s="19"/>
      <c r="E4022" s="199"/>
      <c r="F4022" s="205"/>
      <c r="G4022" s="20"/>
      <c r="H4022" s="20"/>
      <c r="I4022" s="20"/>
      <c r="J4022" s="20"/>
      <c r="K4022" s="20"/>
      <c r="L4022" s="20"/>
      <c r="M4022" s="20"/>
      <c r="N4022" s="20"/>
      <c r="O4022" s="125"/>
      <c r="P4022" s="125"/>
      <c r="Q4022" s="199"/>
      <c r="R4022" s="205"/>
      <c r="S4022" s="199"/>
      <c r="T4022" s="199"/>
      <c r="U4022" s="199"/>
      <c r="V4022" s="205"/>
      <c r="W4022" s="205"/>
      <c r="X4022" s="230"/>
      <c r="Y4022" s="230"/>
      <c r="Z4022" s="20"/>
      <c r="AA4022" s="20"/>
      <c r="AB4022" s="205"/>
      <c r="AC4022" s="205"/>
      <c r="AD4022" s="205"/>
      <c r="AE4022" s="1">
        <f t="shared" si="115"/>
        <v>0</v>
      </c>
      <c r="AF4022" s="1">
        <f t="shared" si="116"/>
        <v>0</v>
      </c>
      <c r="AH4022" s="1"/>
    </row>
    <row r="4023" spans="1:34">
      <c r="A4023" s="18"/>
      <c r="B4023" s="168"/>
      <c r="C4023" s="19"/>
      <c r="D4023" s="19"/>
      <c r="E4023" s="199"/>
      <c r="F4023" s="205"/>
      <c r="G4023" s="20"/>
      <c r="H4023" s="20"/>
      <c r="I4023" s="20"/>
      <c r="J4023" s="20"/>
      <c r="K4023" s="20"/>
      <c r="L4023" s="20"/>
      <c r="M4023" s="20"/>
      <c r="N4023" s="20"/>
      <c r="O4023" s="125"/>
      <c r="P4023" s="125"/>
      <c r="Q4023" s="199"/>
      <c r="R4023" s="205"/>
      <c r="S4023" s="199"/>
      <c r="T4023" s="199"/>
      <c r="U4023" s="199"/>
      <c r="V4023" s="205"/>
      <c r="W4023" s="205"/>
      <c r="X4023" s="230"/>
      <c r="Y4023" s="230"/>
      <c r="Z4023" s="20"/>
      <c r="AA4023" s="20"/>
      <c r="AB4023" s="205"/>
      <c r="AC4023" s="205"/>
      <c r="AD4023" s="205"/>
      <c r="AE4023" s="1">
        <f t="shared" si="115"/>
        <v>0</v>
      </c>
      <c r="AF4023" s="1">
        <f t="shared" si="116"/>
        <v>0</v>
      </c>
      <c r="AH4023" s="1"/>
    </row>
    <row r="4024" spans="1:34">
      <c r="A4024" s="18"/>
      <c r="B4024" s="168"/>
      <c r="C4024" s="19"/>
      <c r="D4024" s="19"/>
      <c r="E4024" s="199"/>
      <c r="F4024" s="205"/>
      <c r="G4024" s="20"/>
      <c r="H4024" s="20"/>
      <c r="I4024" s="20"/>
      <c r="J4024" s="20"/>
      <c r="K4024" s="20"/>
      <c r="L4024" s="20"/>
      <c r="M4024" s="20"/>
      <c r="N4024" s="20"/>
      <c r="O4024" s="125"/>
      <c r="P4024" s="125"/>
      <c r="Q4024" s="199"/>
      <c r="R4024" s="205"/>
      <c r="S4024" s="199"/>
      <c r="T4024" s="199"/>
      <c r="U4024" s="199"/>
      <c r="V4024" s="205"/>
      <c r="W4024" s="205"/>
      <c r="X4024" s="230"/>
      <c r="Y4024" s="230"/>
      <c r="Z4024" s="20"/>
      <c r="AA4024" s="20"/>
      <c r="AB4024" s="205"/>
      <c r="AC4024" s="205"/>
      <c r="AD4024" s="205"/>
      <c r="AE4024" s="1">
        <f t="shared" si="115"/>
        <v>0</v>
      </c>
      <c r="AF4024" s="1">
        <f t="shared" si="116"/>
        <v>0</v>
      </c>
      <c r="AH4024" s="1"/>
    </row>
    <row r="4025" spans="1:34">
      <c r="A4025" s="18"/>
      <c r="B4025" s="168"/>
      <c r="C4025" s="19"/>
      <c r="D4025" s="19"/>
      <c r="E4025" s="199"/>
      <c r="F4025" s="205"/>
      <c r="G4025" s="20"/>
      <c r="H4025" s="20"/>
      <c r="I4025" s="20"/>
      <c r="J4025" s="20"/>
      <c r="K4025" s="20"/>
      <c r="L4025" s="20"/>
      <c r="M4025" s="20"/>
      <c r="N4025" s="20"/>
      <c r="O4025" s="125"/>
      <c r="P4025" s="125"/>
      <c r="Q4025" s="199"/>
      <c r="R4025" s="205"/>
      <c r="S4025" s="199"/>
      <c r="T4025" s="199"/>
      <c r="U4025" s="199"/>
      <c r="V4025" s="205"/>
      <c r="W4025" s="205"/>
      <c r="X4025" s="230"/>
      <c r="Y4025" s="230"/>
      <c r="Z4025" s="20"/>
      <c r="AA4025" s="20"/>
      <c r="AB4025" s="205"/>
      <c r="AC4025" s="205"/>
      <c r="AD4025" s="205"/>
      <c r="AE4025" s="1">
        <f t="shared" si="115"/>
        <v>0</v>
      </c>
      <c r="AF4025" s="1">
        <f t="shared" si="116"/>
        <v>0</v>
      </c>
      <c r="AH4025" s="1"/>
    </row>
    <row r="4026" spans="1:34">
      <c r="A4026" s="18"/>
      <c r="B4026" s="168"/>
      <c r="C4026" s="19"/>
      <c r="D4026" s="19"/>
      <c r="E4026" s="199"/>
      <c r="F4026" s="205"/>
      <c r="G4026" s="20"/>
      <c r="H4026" s="20"/>
      <c r="I4026" s="20"/>
      <c r="J4026" s="20"/>
      <c r="K4026" s="20"/>
      <c r="L4026" s="20"/>
      <c r="M4026" s="20"/>
      <c r="N4026" s="20"/>
      <c r="O4026" s="125"/>
      <c r="P4026" s="125"/>
      <c r="Q4026" s="199"/>
      <c r="R4026" s="205"/>
      <c r="S4026" s="199"/>
      <c r="T4026" s="199"/>
      <c r="U4026" s="199"/>
      <c r="V4026" s="205"/>
      <c r="W4026" s="205"/>
      <c r="X4026" s="230"/>
      <c r="Y4026" s="230"/>
      <c r="Z4026" s="20"/>
      <c r="AA4026" s="20"/>
      <c r="AB4026" s="205"/>
      <c r="AC4026" s="205"/>
      <c r="AD4026" s="205"/>
      <c r="AE4026" s="1">
        <f t="shared" si="115"/>
        <v>0</v>
      </c>
      <c r="AF4026" s="1">
        <f t="shared" si="116"/>
        <v>0</v>
      </c>
      <c r="AH4026" s="1"/>
    </row>
    <row r="4027" spans="1:34">
      <c r="A4027" s="18"/>
      <c r="B4027" s="168"/>
      <c r="C4027" s="19"/>
      <c r="D4027" s="19"/>
      <c r="E4027" s="199"/>
      <c r="F4027" s="205"/>
      <c r="G4027" s="20"/>
      <c r="H4027" s="20"/>
      <c r="I4027" s="20"/>
      <c r="J4027" s="20"/>
      <c r="K4027" s="20"/>
      <c r="L4027" s="20"/>
      <c r="M4027" s="20"/>
      <c r="N4027" s="20"/>
      <c r="O4027" s="125"/>
      <c r="P4027" s="125"/>
      <c r="Q4027" s="199"/>
      <c r="R4027" s="205"/>
      <c r="S4027" s="199"/>
      <c r="T4027" s="199"/>
      <c r="U4027" s="199"/>
      <c r="V4027" s="205"/>
      <c r="W4027" s="205"/>
      <c r="X4027" s="230"/>
      <c r="Y4027" s="230"/>
      <c r="Z4027" s="20"/>
      <c r="AA4027" s="20"/>
      <c r="AB4027" s="205"/>
      <c r="AC4027" s="205"/>
      <c r="AD4027" s="205"/>
      <c r="AE4027" s="1">
        <f t="shared" si="115"/>
        <v>0</v>
      </c>
      <c r="AF4027" s="1">
        <f t="shared" si="116"/>
        <v>0</v>
      </c>
      <c r="AH4027" s="1"/>
    </row>
    <row r="4028" spans="1:34">
      <c r="A4028" s="18"/>
      <c r="B4028" s="168"/>
      <c r="C4028" s="19"/>
      <c r="D4028" s="19"/>
      <c r="E4028" s="199"/>
      <c r="F4028" s="205"/>
      <c r="G4028" s="20"/>
      <c r="H4028" s="20"/>
      <c r="I4028" s="20"/>
      <c r="J4028" s="20"/>
      <c r="K4028" s="20"/>
      <c r="L4028" s="20"/>
      <c r="M4028" s="20"/>
      <c r="N4028" s="20"/>
      <c r="O4028" s="125"/>
      <c r="P4028" s="125"/>
      <c r="Q4028" s="199"/>
      <c r="R4028" s="205"/>
      <c r="S4028" s="199"/>
      <c r="T4028" s="199"/>
      <c r="U4028" s="199"/>
      <c r="V4028" s="205"/>
      <c r="W4028" s="205"/>
      <c r="X4028" s="230"/>
      <c r="Y4028" s="230"/>
      <c r="Z4028" s="20"/>
      <c r="AA4028" s="20"/>
      <c r="AB4028" s="205"/>
      <c r="AC4028" s="205"/>
      <c r="AD4028" s="205"/>
      <c r="AE4028" s="1">
        <f t="shared" si="115"/>
        <v>0</v>
      </c>
      <c r="AF4028" s="1">
        <f t="shared" si="116"/>
        <v>0</v>
      </c>
      <c r="AH4028" s="1"/>
    </row>
    <row r="4029" spans="1:34">
      <c r="A4029" s="18"/>
      <c r="B4029" s="168"/>
      <c r="C4029" s="19"/>
      <c r="D4029" s="19"/>
      <c r="E4029" s="199"/>
      <c r="F4029" s="205"/>
      <c r="G4029" s="20"/>
      <c r="H4029" s="20"/>
      <c r="I4029" s="20"/>
      <c r="J4029" s="20"/>
      <c r="K4029" s="20"/>
      <c r="L4029" s="20"/>
      <c r="M4029" s="20"/>
      <c r="N4029" s="20"/>
      <c r="O4029" s="125"/>
      <c r="P4029" s="125"/>
      <c r="Q4029" s="199"/>
      <c r="R4029" s="205"/>
      <c r="S4029" s="199"/>
      <c r="T4029" s="199"/>
      <c r="U4029" s="199"/>
      <c r="V4029" s="205"/>
      <c r="W4029" s="205"/>
      <c r="X4029" s="230"/>
      <c r="Y4029" s="230"/>
      <c r="Z4029" s="20"/>
      <c r="AA4029" s="20"/>
      <c r="AB4029" s="205"/>
      <c r="AC4029" s="205"/>
      <c r="AD4029" s="205"/>
      <c r="AE4029" s="1">
        <f t="shared" si="115"/>
        <v>0</v>
      </c>
      <c r="AF4029" s="1">
        <f t="shared" si="116"/>
        <v>0</v>
      </c>
      <c r="AH4029" s="1"/>
    </row>
    <row r="4030" spans="1:34">
      <c r="A4030" s="18"/>
      <c r="B4030" s="168"/>
      <c r="C4030" s="19"/>
      <c r="D4030" s="19"/>
      <c r="E4030" s="199"/>
      <c r="F4030" s="205"/>
      <c r="G4030" s="20"/>
      <c r="H4030" s="20"/>
      <c r="I4030" s="20"/>
      <c r="J4030" s="20"/>
      <c r="K4030" s="20"/>
      <c r="L4030" s="20"/>
      <c r="M4030" s="20"/>
      <c r="N4030" s="20"/>
      <c r="O4030" s="125"/>
      <c r="P4030" s="125"/>
      <c r="Q4030" s="199"/>
      <c r="R4030" s="205"/>
      <c r="S4030" s="199"/>
      <c r="T4030" s="199"/>
      <c r="U4030" s="199"/>
      <c r="V4030" s="205"/>
      <c r="W4030" s="205"/>
      <c r="X4030" s="230"/>
      <c r="Y4030" s="230"/>
      <c r="Z4030" s="20"/>
      <c r="AA4030" s="20"/>
      <c r="AB4030" s="205"/>
      <c r="AC4030" s="205"/>
      <c r="AD4030" s="205"/>
      <c r="AE4030" s="1">
        <f t="shared" si="115"/>
        <v>0</v>
      </c>
      <c r="AF4030" s="1">
        <f t="shared" si="116"/>
        <v>0</v>
      </c>
      <c r="AH4030" s="1"/>
    </row>
    <row r="4031" spans="1:34">
      <c r="A4031" s="18"/>
      <c r="B4031" s="168"/>
      <c r="C4031" s="19"/>
      <c r="D4031" s="19"/>
      <c r="E4031" s="199"/>
      <c r="F4031" s="205"/>
      <c r="G4031" s="20"/>
      <c r="H4031" s="20"/>
      <c r="I4031" s="20"/>
      <c r="J4031" s="20"/>
      <c r="K4031" s="20"/>
      <c r="L4031" s="20"/>
      <c r="M4031" s="20"/>
      <c r="N4031" s="20"/>
      <c r="O4031" s="125"/>
      <c r="P4031" s="125"/>
      <c r="Q4031" s="199"/>
      <c r="R4031" s="205"/>
      <c r="S4031" s="199"/>
      <c r="T4031" s="199"/>
      <c r="U4031" s="199"/>
      <c r="V4031" s="205"/>
      <c r="W4031" s="205"/>
      <c r="X4031" s="230"/>
      <c r="Y4031" s="230"/>
      <c r="Z4031" s="20"/>
      <c r="AA4031" s="20"/>
      <c r="AB4031" s="205"/>
      <c r="AC4031" s="205"/>
      <c r="AD4031" s="205"/>
      <c r="AE4031" s="1">
        <f t="shared" si="115"/>
        <v>0</v>
      </c>
      <c r="AF4031" s="1">
        <f t="shared" si="116"/>
        <v>0</v>
      </c>
      <c r="AH4031" s="1"/>
    </row>
    <row r="4032" spans="1:34">
      <c r="A4032" s="18"/>
      <c r="B4032" s="168"/>
      <c r="C4032" s="19"/>
      <c r="D4032" s="19"/>
      <c r="E4032" s="199"/>
      <c r="F4032" s="205"/>
      <c r="G4032" s="20"/>
      <c r="H4032" s="20"/>
      <c r="I4032" s="20"/>
      <c r="J4032" s="20"/>
      <c r="K4032" s="20"/>
      <c r="L4032" s="20"/>
      <c r="M4032" s="20"/>
      <c r="N4032" s="20"/>
      <c r="O4032" s="125"/>
      <c r="P4032" s="125"/>
      <c r="Q4032" s="199"/>
      <c r="R4032" s="205"/>
      <c r="S4032" s="199"/>
      <c r="T4032" s="199"/>
      <c r="U4032" s="199"/>
      <c r="V4032" s="205"/>
      <c r="W4032" s="205"/>
      <c r="X4032" s="230"/>
      <c r="Y4032" s="230"/>
      <c r="Z4032" s="20"/>
      <c r="AA4032" s="20"/>
      <c r="AB4032" s="205"/>
      <c r="AC4032" s="205"/>
      <c r="AD4032" s="205"/>
      <c r="AE4032" s="1">
        <f t="shared" si="115"/>
        <v>0</v>
      </c>
      <c r="AF4032" s="1">
        <f t="shared" si="116"/>
        <v>0</v>
      </c>
      <c r="AH4032" s="1"/>
    </row>
    <row r="4033" spans="1:34">
      <c r="A4033" s="18"/>
      <c r="B4033" s="168"/>
      <c r="C4033" s="19"/>
      <c r="D4033" s="19"/>
      <c r="E4033" s="199"/>
      <c r="F4033" s="205"/>
      <c r="G4033" s="20"/>
      <c r="H4033" s="20"/>
      <c r="I4033" s="20"/>
      <c r="J4033" s="20"/>
      <c r="K4033" s="20"/>
      <c r="L4033" s="20"/>
      <c r="M4033" s="20"/>
      <c r="N4033" s="20"/>
      <c r="O4033" s="125"/>
      <c r="P4033" s="125"/>
      <c r="Q4033" s="199"/>
      <c r="R4033" s="205"/>
      <c r="S4033" s="199"/>
      <c r="T4033" s="199"/>
      <c r="U4033" s="199"/>
      <c r="V4033" s="205"/>
      <c r="W4033" s="205"/>
      <c r="X4033" s="230"/>
      <c r="Y4033" s="230"/>
      <c r="Z4033" s="20"/>
      <c r="AA4033" s="20"/>
      <c r="AB4033" s="205"/>
      <c r="AC4033" s="205"/>
      <c r="AD4033" s="205"/>
      <c r="AE4033" s="1">
        <f t="shared" si="115"/>
        <v>0</v>
      </c>
      <c r="AF4033" s="1">
        <f t="shared" si="116"/>
        <v>0</v>
      </c>
      <c r="AH4033" s="1"/>
    </row>
    <row r="4034" spans="1:34">
      <c r="A4034" s="18"/>
      <c r="B4034" s="168"/>
      <c r="C4034" s="19"/>
      <c r="D4034" s="19"/>
      <c r="E4034" s="199"/>
      <c r="F4034" s="205"/>
      <c r="G4034" s="20"/>
      <c r="H4034" s="20"/>
      <c r="I4034" s="20"/>
      <c r="J4034" s="20"/>
      <c r="K4034" s="20"/>
      <c r="L4034" s="20"/>
      <c r="M4034" s="20"/>
      <c r="N4034" s="20"/>
      <c r="O4034" s="125"/>
      <c r="P4034" s="125"/>
      <c r="Q4034" s="199"/>
      <c r="R4034" s="205"/>
      <c r="S4034" s="199"/>
      <c r="T4034" s="199"/>
      <c r="U4034" s="199"/>
      <c r="V4034" s="205"/>
      <c r="W4034" s="205"/>
      <c r="X4034" s="230"/>
      <c r="Y4034" s="230"/>
      <c r="Z4034" s="20"/>
      <c r="AA4034" s="20"/>
      <c r="AB4034" s="205"/>
      <c r="AC4034" s="205"/>
      <c r="AD4034" s="205"/>
      <c r="AE4034" s="1">
        <f t="shared" si="115"/>
        <v>0</v>
      </c>
      <c r="AF4034" s="1">
        <f t="shared" si="116"/>
        <v>0</v>
      </c>
      <c r="AH4034" s="1"/>
    </row>
    <row r="4035" spans="1:34">
      <c r="A4035" s="18"/>
      <c r="B4035" s="168"/>
      <c r="C4035" s="19"/>
      <c r="D4035" s="19"/>
      <c r="E4035" s="199"/>
      <c r="F4035" s="205"/>
      <c r="G4035" s="20"/>
      <c r="H4035" s="20"/>
      <c r="I4035" s="20"/>
      <c r="J4035" s="20"/>
      <c r="K4035" s="20"/>
      <c r="L4035" s="20"/>
      <c r="M4035" s="20"/>
      <c r="N4035" s="20"/>
      <c r="O4035" s="125"/>
      <c r="P4035" s="125"/>
      <c r="Q4035" s="199"/>
      <c r="R4035" s="205"/>
      <c r="S4035" s="199"/>
      <c r="T4035" s="199"/>
      <c r="U4035" s="199"/>
      <c r="V4035" s="205"/>
      <c r="W4035" s="205"/>
      <c r="X4035" s="230"/>
      <c r="Y4035" s="230"/>
      <c r="Z4035" s="20"/>
      <c r="AA4035" s="20"/>
      <c r="AB4035" s="205"/>
      <c r="AC4035" s="205"/>
      <c r="AD4035" s="205"/>
      <c r="AE4035" s="1">
        <f t="shared" si="115"/>
        <v>0</v>
      </c>
      <c r="AF4035" s="1">
        <f t="shared" si="116"/>
        <v>0</v>
      </c>
      <c r="AH4035" s="1"/>
    </row>
    <row r="4036" spans="1:34">
      <c r="A4036" s="18"/>
      <c r="B4036" s="168"/>
      <c r="C4036" s="19"/>
      <c r="D4036" s="19"/>
      <c r="E4036" s="199"/>
      <c r="F4036" s="205"/>
      <c r="G4036" s="20"/>
      <c r="H4036" s="20"/>
      <c r="I4036" s="20"/>
      <c r="J4036" s="20"/>
      <c r="K4036" s="20"/>
      <c r="L4036" s="20"/>
      <c r="M4036" s="20"/>
      <c r="N4036" s="20"/>
      <c r="O4036" s="125"/>
      <c r="P4036" s="125"/>
      <c r="Q4036" s="199"/>
      <c r="R4036" s="205"/>
      <c r="S4036" s="199"/>
      <c r="T4036" s="199"/>
      <c r="U4036" s="199"/>
      <c r="V4036" s="205"/>
      <c r="W4036" s="205"/>
      <c r="X4036" s="230"/>
      <c r="Y4036" s="230"/>
      <c r="Z4036" s="20"/>
      <c r="AA4036" s="20"/>
      <c r="AB4036" s="205"/>
      <c r="AC4036" s="205"/>
      <c r="AD4036" s="205"/>
      <c r="AE4036" s="1">
        <f t="shared" si="115"/>
        <v>0</v>
      </c>
      <c r="AF4036" s="1">
        <f t="shared" si="116"/>
        <v>0</v>
      </c>
      <c r="AH4036" s="1"/>
    </row>
    <row r="4037" spans="1:34">
      <c r="A4037" s="18"/>
      <c r="B4037" s="168"/>
      <c r="C4037" s="19"/>
      <c r="D4037" s="19"/>
      <c r="E4037" s="199"/>
      <c r="F4037" s="205"/>
      <c r="G4037" s="20"/>
      <c r="H4037" s="20"/>
      <c r="I4037" s="20"/>
      <c r="J4037" s="20"/>
      <c r="K4037" s="20"/>
      <c r="L4037" s="20"/>
      <c r="M4037" s="20"/>
      <c r="N4037" s="20"/>
      <c r="O4037" s="125"/>
      <c r="P4037" s="125"/>
      <c r="Q4037" s="199"/>
      <c r="R4037" s="205"/>
      <c r="S4037" s="199"/>
      <c r="T4037" s="199"/>
      <c r="U4037" s="199"/>
      <c r="V4037" s="205"/>
      <c r="W4037" s="205"/>
      <c r="X4037" s="230"/>
      <c r="Y4037" s="230"/>
      <c r="Z4037" s="20"/>
      <c r="AA4037" s="20"/>
      <c r="AB4037" s="205"/>
      <c r="AC4037" s="205"/>
      <c r="AD4037" s="205"/>
      <c r="AE4037" s="1">
        <f t="shared" si="115"/>
        <v>0</v>
      </c>
      <c r="AF4037" s="1">
        <f t="shared" si="116"/>
        <v>0</v>
      </c>
      <c r="AH4037" s="1"/>
    </row>
    <row r="4038" spans="1:34">
      <c r="A4038" s="18"/>
      <c r="B4038" s="168"/>
      <c r="C4038" s="19"/>
      <c r="D4038" s="19"/>
      <c r="E4038" s="199"/>
      <c r="F4038" s="205"/>
      <c r="G4038" s="20"/>
      <c r="H4038" s="20"/>
      <c r="I4038" s="20"/>
      <c r="J4038" s="20"/>
      <c r="K4038" s="20"/>
      <c r="L4038" s="20"/>
      <c r="M4038" s="20"/>
      <c r="N4038" s="20"/>
      <c r="O4038" s="125"/>
      <c r="P4038" s="125"/>
      <c r="Q4038" s="199"/>
      <c r="R4038" s="205"/>
      <c r="S4038" s="199"/>
      <c r="T4038" s="199"/>
      <c r="U4038" s="199"/>
      <c r="V4038" s="205"/>
      <c r="W4038" s="205"/>
      <c r="X4038" s="230"/>
      <c r="Y4038" s="230"/>
      <c r="Z4038" s="20"/>
      <c r="AA4038" s="20"/>
      <c r="AB4038" s="205"/>
      <c r="AC4038" s="205"/>
      <c r="AD4038" s="205"/>
      <c r="AE4038" s="1">
        <f t="shared" si="115"/>
        <v>0</v>
      </c>
      <c r="AF4038" s="1">
        <f t="shared" si="116"/>
        <v>0</v>
      </c>
      <c r="AH4038" s="1"/>
    </row>
    <row r="4039" spans="1:34">
      <c r="A4039" s="18"/>
      <c r="B4039" s="168"/>
      <c r="C4039" s="19"/>
      <c r="D4039" s="19"/>
      <c r="E4039" s="199"/>
      <c r="F4039" s="205"/>
      <c r="G4039" s="20"/>
      <c r="H4039" s="20"/>
      <c r="I4039" s="20"/>
      <c r="J4039" s="20"/>
      <c r="K4039" s="20"/>
      <c r="L4039" s="20"/>
      <c r="M4039" s="20"/>
      <c r="N4039" s="20"/>
      <c r="O4039" s="125"/>
      <c r="P4039" s="125"/>
      <c r="Q4039" s="199"/>
      <c r="R4039" s="205"/>
      <c r="S4039" s="199"/>
      <c r="T4039" s="199"/>
      <c r="U4039" s="199"/>
      <c r="V4039" s="205"/>
      <c r="W4039" s="205"/>
      <c r="X4039" s="230"/>
      <c r="Y4039" s="230"/>
      <c r="Z4039" s="20"/>
      <c r="AA4039" s="20"/>
      <c r="AB4039" s="205"/>
      <c r="AC4039" s="205"/>
      <c r="AD4039" s="205"/>
      <c r="AE4039" s="1">
        <f t="shared" si="115"/>
        <v>0</v>
      </c>
      <c r="AF4039" s="1">
        <f t="shared" si="116"/>
        <v>0</v>
      </c>
      <c r="AH4039" s="1"/>
    </row>
    <row r="4040" spans="1:34">
      <c r="A4040" s="18"/>
      <c r="B4040" s="168"/>
      <c r="C4040" s="19"/>
      <c r="D4040" s="19"/>
      <c r="E4040" s="199"/>
      <c r="F4040" s="205"/>
      <c r="G4040" s="20"/>
      <c r="H4040" s="20"/>
      <c r="I4040" s="20"/>
      <c r="J4040" s="20"/>
      <c r="K4040" s="20"/>
      <c r="L4040" s="20"/>
      <c r="M4040" s="20"/>
      <c r="N4040" s="20"/>
      <c r="O4040" s="125"/>
      <c r="P4040" s="125"/>
      <c r="Q4040" s="199"/>
      <c r="R4040" s="205"/>
      <c r="S4040" s="199"/>
      <c r="T4040" s="199"/>
      <c r="U4040" s="199"/>
      <c r="V4040" s="205"/>
      <c r="W4040" s="205"/>
      <c r="X4040" s="230"/>
      <c r="Y4040" s="230"/>
      <c r="Z4040" s="20"/>
      <c r="AA4040" s="20"/>
      <c r="AB4040" s="205"/>
      <c r="AC4040" s="205"/>
      <c r="AD4040" s="205"/>
      <c r="AE4040" s="1">
        <f t="shared" si="115"/>
        <v>0</v>
      </c>
      <c r="AF4040" s="1">
        <f t="shared" si="116"/>
        <v>0</v>
      </c>
      <c r="AH4040" s="1"/>
    </row>
    <row r="4041" spans="1:34">
      <c r="A4041" s="18"/>
      <c r="B4041" s="168"/>
      <c r="C4041" s="19"/>
      <c r="D4041" s="19"/>
      <c r="E4041" s="199"/>
      <c r="F4041" s="205"/>
      <c r="G4041" s="20"/>
      <c r="H4041" s="20"/>
      <c r="I4041" s="20"/>
      <c r="J4041" s="20"/>
      <c r="K4041" s="20"/>
      <c r="L4041" s="20"/>
      <c r="M4041" s="20"/>
      <c r="N4041" s="20"/>
      <c r="O4041" s="125"/>
      <c r="P4041" s="125"/>
      <c r="Q4041" s="199"/>
      <c r="R4041" s="205"/>
      <c r="S4041" s="199"/>
      <c r="T4041" s="199"/>
      <c r="U4041" s="199"/>
      <c r="V4041" s="205"/>
      <c r="W4041" s="205"/>
      <c r="X4041" s="230"/>
      <c r="Y4041" s="230"/>
      <c r="Z4041" s="20"/>
      <c r="AA4041" s="20"/>
      <c r="AB4041" s="205"/>
      <c r="AC4041" s="205"/>
      <c r="AD4041" s="205"/>
      <c r="AE4041" s="1">
        <f t="shared" si="115"/>
        <v>0</v>
      </c>
      <c r="AF4041" s="1">
        <f t="shared" si="116"/>
        <v>0</v>
      </c>
      <c r="AH4041" s="1"/>
    </row>
    <row r="4042" spans="1:34">
      <c r="A4042" s="18"/>
      <c r="B4042" s="168"/>
      <c r="C4042" s="19"/>
      <c r="D4042" s="19"/>
      <c r="E4042" s="199"/>
      <c r="F4042" s="205"/>
      <c r="G4042" s="20"/>
      <c r="H4042" s="20"/>
      <c r="I4042" s="20"/>
      <c r="J4042" s="20"/>
      <c r="K4042" s="20"/>
      <c r="L4042" s="20"/>
      <c r="M4042" s="20"/>
      <c r="N4042" s="20"/>
      <c r="O4042" s="125"/>
      <c r="P4042" s="125"/>
      <c r="Q4042" s="199"/>
      <c r="R4042" s="205"/>
      <c r="S4042" s="199"/>
      <c r="T4042" s="199"/>
      <c r="U4042" s="199"/>
      <c r="V4042" s="205"/>
      <c r="W4042" s="205"/>
      <c r="X4042" s="230"/>
      <c r="Y4042" s="230"/>
      <c r="Z4042" s="20"/>
      <c r="AA4042" s="20"/>
      <c r="AB4042" s="205"/>
      <c r="AC4042" s="205"/>
      <c r="AD4042" s="205"/>
      <c r="AE4042" s="1">
        <f t="shared" si="115"/>
        <v>0</v>
      </c>
      <c r="AF4042" s="1">
        <f t="shared" si="116"/>
        <v>0</v>
      </c>
      <c r="AH4042" s="1"/>
    </row>
    <row r="4043" spans="1:34">
      <c r="A4043" s="18"/>
      <c r="B4043" s="168"/>
      <c r="C4043" s="19"/>
      <c r="D4043" s="19"/>
      <c r="E4043" s="199"/>
      <c r="F4043" s="205"/>
      <c r="G4043" s="20"/>
      <c r="H4043" s="20"/>
      <c r="I4043" s="20"/>
      <c r="J4043" s="20"/>
      <c r="K4043" s="20"/>
      <c r="L4043" s="20"/>
      <c r="M4043" s="20"/>
      <c r="N4043" s="20"/>
      <c r="O4043" s="125"/>
      <c r="P4043" s="125"/>
      <c r="Q4043" s="199"/>
      <c r="R4043" s="205"/>
      <c r="S4043" s="199"/>
      <c r="T4043" s="199"/>
      <c r="U4043" s="199"/>
      <c r="V4043" s="205"/>
      <c r="W4043" s="205"/>
      <c r="X4043" s="230"/>
      <c r="Y4043" s="230"/>
      <c r="Z4043" s="20"/>
      <c r="AA4043" s="20"/>
      <c r="AB4043" s="205"/>
      <c r="AC4043" s="205"/>
      <c r="AD4043" s="205"/>
      <c r="AE4043" s="1">
        <f t="shared" ref="AE4043:AE4106" si="117">COUNTA(E4043:AC4043)</f>
        <v>0</v>
      </c>
      <c r="AF4043" s="1">
        <f t="shared" ref="AF4043:AF4106" si="118">COUNTA(E4043)*COUNTA(H4043)*COUNTA(M4043)*COUNTA(O4043)*COUNTA(P4043)*COUNTA(Q4043)*COUNTA(R4043)*COUNTA(AC4043)</f>
        <v>0</v>
      </c>
      <c r="AH4043" s="1"/>
    </row>
    <row r="4044" spans="1:34">
      <c r="A4044" s="18"/>
      <c r="B4044" s="168"/>
      <c r="C4044" s="19"/>
      <c r="D4044" s="19"/>
      <c r="E4044" s="199"/>
      <c r="F4044" s="205"/>
      <c r="G4044" s="20"/>
      <c r="H4044" s="20"/>
      <c r="I4044" s="20"/>
      <c r="J4044" s="20"/>
      <c r="K4044" s="20"/>
      <c r="L4044" s="20"/>
      <c r="M4044" s="20"/>
      <c r="N4044" s="20"/>
      <c r="O4044" s="125"/>
      <c r="P4044" s="125"/>
      <c r="Q4044" s="199"/>
      <c r="R4044" s="205"/>
      <c r="S4044" s="199"/>
      <c r="T4044" s="199"/>
      <c r="U4044" s="199"/>
      <c r="V4044" s="205"/>
      <c r="W4044" s="205"/>
      <c r="X4044" s="230"/>
      <c r="Y4044" s="230"/>
      <c r="Z4044" s="20"/>
      <c r="AA4044" s="20"/>
      <c r="AB4044" s="205"/>
      <c r="AC4044" s="205"/>
      <c r="AD4044" s="205"/>
      <c r="AE4044" s="1">
        <f t="shared" si="117"/>
        <v>0</v>
      </c>
      <c r="AF4044" s="1">
        <f t="shared" si="118"/>
        <v>0</v>
      </c>
      <c r="AH4044" s="1"/>
    </row>
    <row r="4045" spans="1:34">
      <c r="A4045" s="18"/>
      <c r="B4045" s="168"/>
      <c r="C4045" s="19"/>
      <c r="D4045" s="19"/>
      <c r="E4045" s="199"/>
      <c r="F4045" s="205"/>
      <c r="G4045" s="20"/>
      <c r="H4045" s="20"/>
      <c r="I4045" s="20"/>
      <c r="J4045" s="20"/>
      <c r="K4045" s="20"/>
      <c r="L4045" s="20"/>
      <c r="M4045" s="20"/>
      <c r="N4045" s="20"/>
      <c r="O4045" s="125"/>
      <c r="P4045" s="125"/>
      <c r="Q4045" s="199"/>
      <c r="R4045" s="205"/>
      <c r="S4045" s="199"/>
      <c r="T4045" s="199"/>
      <c r="U4045" s="199"/>
      <c r="V4045" s="205"/>
      <c r="W4045" s="205"/>
      <c r="X4045" s="230"/>
      <c r="Y4045" s="230"/>
      <c r="Z4045" s="20"/>
      <c r="AA4045" s="20"/>
      <c r="AB4045" s="205"/>
      <c r="AC4045" s="205"/>
      <c r="AD4045" s="205"/>
      <c r="AE4045" s="1">
        <f t="shared" si="117"/>
        <v>0</v>
      </c>
      <c r="AF4045" s="1">
        <f t="shared" si="118"/>
        <v>0</v>
      </c>
      <c r="AH4045" s="1"/>
    </row>
    <row r="4046" spans="1:34">
      <c r="A4046" s="18"/>
      <c r="B4046" s="168"/>
      <c r="C4046" s="19"/>
      <c r="D4046" s="19"/>
      <c r="E4046" s="199"/>
      <c r="F4046" s="205"/>
      <c r="G4046" s="20"/>
      <c r="H4046" s="20"/>
      <c r="I4046" s="20"/>
      <c r="J4046" s="20"/>
      <c r="K4046" s="20"/>
      <c r="L4046" s="20"/>
      <c r="M4046" s="20"/>
      <c r="N4046" s="20"/>
      <c r="O4046" s="125"/>
      <c r="P4046" s="125"/>
      <c r="Q4046" s="199"/>
      <c r="R4046" s="205"/>
      <c r="S4046" s="199"/>
      <c r="T4046" s="199"/>
      <c r="U4046" s="199"/>
      <c r="V4046" s="205"/>
      <c r="W4046" s="205"/>
      <c r="X4046" s="230"/>
      <c r="Y4046" s="230"/>
      <c r="Z4046" s="20"/>
      <c r="AA4046" s="20"/>
      <c r="AB4046" s="205"/>
      <c r="AC4046" s="205"/>
      <c r="AD4046" s="205"/>
      <c r="AE4046" s="1">
        <f t="shared" si="117"/>
        <v>0</v>
      </c>
      <c r="AF4046" s="1">
        <f t="shared" si="118"/>
        <v>0</v>
      </c>
      <c r="AH4046" s="1"/>
    </row>
    <row r="4047" spans="1:34">
      <c r="A4047" s="18"/>
      <c r="B4047" s="168"/>
      <c r="C4047" s="19"/>
      <c r="D4047" s="19"/>
      <c r="E4047" s="199"/>
      <c r="F4047" s="205"/>
      <c r="G4047" s="20"/>
      <c r="H4047" s="20"/>
      <c r="I4047" s="20"/>
      <c r="J4047" s="20"/>
      <c r="K4047" s="20"/>
      <c r="L4047" s="20"/>
      <c r="M4047" s="20"/>
      <c r="N4047" s="20"/>
      <c r="O4047" s="125"/>
      <c r="P4047" s="125"/>
      <c r="Q4047" s="199"/>
      <c r="R4047" s="205"/>
      <c r="S4047" s="199"/>
      <c r="T4047" s="199"/>
      <c r="U4047" s="199"/>
      <c r="V4047" s="205"/>
      <c r="W4047" s="205"/>
      <c r="X4047" s="230"/>
      <c r="Y4047" s="230"/>
      <c r="Z4047" s="20"/>
      <c r="AA4047" s="20"/>
      <c r="AB4047" s="205"/>
      <c r="AC4047" s="205"/>
      <c r="AD4047" s="205"/>
      <c r="AE4047" s="1">
        <f t="shared" si="117"/>
        <v>0</v>
      </c>
      <c r="AF4047" s="1">
        <f t="shared" si="118"/>
        <v>0</v>
      </c>
      <c r="AH4047" s="1"/>
    </row>
    <row r="4048" spans="1:34">
      <c r="A4048" s="18"/>
      <c r="B4048" s="168"/>
      <c r="C4048" s="19"/>
      <c r="D4048" s="19"/>
      <c r="E4048" s="199"/>
      <c r="F4048" s="205"/>
      <c r="G4048" s="20"/>
      <c r="H4048" s="20"/>
      <c r="I4048" s="20"/>
      <c r="J4048" s="20"/>
      <c r="K4048" s="20"/>
      <c r="L4048" s="20"/>
      <c r="M4048" s="20"/>
      <c r="N4048" s="20"/>
      <c r="O4048" s="125"/>
      <c r="P4048" s="125"/>
      <c r="Q4048" s="199"/>
      <c r="R4048" s="205"/>
      <c r="S4048" s="199"/>
      <c r="T4048" s="199"/>
      <c r="U4048" s="199"/>
      <c r="V4048" s="205"/>
      <c r="W4048" s="205"/>
      <c r="X4048" s="230"/>
      <c r="Y4048" s="230"/>
      <c r="Z4048" s="20"/>
      <c r="AA4048" s="20"/>
      <c r="AB4048" s="205"/>
      <c r="AC4048" s="205"/>
      <c r="AD4048" s="205"/>
      <c r="AE4048" s="1">
        <f t="shared" si="117"/>
        <v>0</v>
      </c>
      <c r="AF4048" s="1">
        <f t="shared" si="118"/>
        <v>0</v>
      </c>
      <c r="AH4048" s="1"/>
    </row>
    <row r="4049" spans="1:34">
      <c r="A4049" s="18"/>
      <c r="B4049" s="168"/>
      <c r="C4049" s="19"/>
      <c r="D4049" s="19"/>
      <c r="E4049" s="199"/>
      <c r="F4049" s="205"/>
      <c r="G4049" s="20"/>
      <c r="H4049" s="20"/>
      <c r="I4049" s="20"/>
      <c r="J4049" s="20"/>
      <c r="K4049" s="20"/>
      <c r="L4049" s="20"/>
      <c r="M4049" s="20"/>
      <c r="N4049" s="20"/>
      <c r="O4049" s="125"/>
      <c r="P4049" s="125"/>
      <c r="Q4049" s="199"/>
      <c r="R4049" s="205"/>
      <c r="S4049" s="199"/>
      <c r="T4049" s="199"/>
      <c r="U4049" s="199"/>
      <c r="V4049" s="205"/>
      <c r="W4049" s="205"/>
      <c r="X4049" s="230"/>
      <c r="Y4049" s="230"/>
      <c r="Z4049" s="20"/>
      <c r="AA4049" s="20"/>
      <c r="AB4049" s="205"/>
      <c r="AC4049" s="205"/>
      <c r="AD4049" s="205"/>
      <c r="AE4049" s="1">
        <f t="shared" si="117"/>
        <v>0</v>
      </c>
      <c r="AF4049" s="1">
        <f t="shared" si="118"/>
        <v>0</v>
      </c>
      <c r="AH4049" s="1"/>
    </row>
    <row r="4050" spans="1:34">
      <c r="A4050" s="18"/>
      <c r="B4050" s="168"/>
      <c r="C4050" s="19"/>
      <c r="D4050" s="19"/>
      <c r="E4050" s="199"/>
      <c r="F4050" s="205"/>
      <c r="G4050" s="20"/>
      <c r="H4050" s="20"/>
      <c r="I4050" s="20"/>
      <c r="J4050" s="20"/>
      <c r="K4050" s="20"/>
      <c r="L4050" s="20"/>
      <c r="M4050" s="20"/>
      <c r="N4050" s="20"/>
      <c r="O4050" s="125"/>
      <c r="P4050" s="125"/>
      <c r="Q4050" s="199"/>
      <c r="R4050" s="205"/>
      <c r="S4050" s="199"/>
      <c r="T4050" s="199"/>
      <c r="U4050" s="199"/>
      <c r="V4050" s="205"/>
      <c r="W4050" s="205"/>
      <c r="X4050" s="230"/>
      <c r="Y4050" s="230"/>
      <c r="Z4050" s="20"/>
      <c r="AA4050" s="20"/>
      <c r="AB4050" s="205"/>
      <c r="AC4050" s="205"/>
      <c r="AD4050" s="205"/>
      <c r="AE4050" s="1">
        <f t="shared" si="117"/>
        <v>0</v>
      </c>
      <c r="AF4050" s="1">
        <f t="shared" si="118"/>
        <v>0</v>
      </c>
      <c r="AH4050" s="1"/>
    </row>
    <row r="4051" spans="1:34">
      <c r="A4051" s="18"/>
      <c r="B4051" s="168"/>
      <c r="C4051" s="19"/>
      <c r="D4051" s="19"/>
      <c r="E4051" s="199"/>
      <c r="F4051" s="205"/>
      <c r="G4051" s="20"/>
      <c r="H4051" s="20"/>
      <c r="I4051" s="20"/>
      <c r="J4051" s="20"/>
      <c r="K4051" s="20"/>
      <c r="L4051" s="20"/>
      <c r="M4051" s="20"/>
      <c r="N4051" s="20"/>
      <c r="O4051" s="125"/>
      <c r="P4051" s="125"/>
      <c r="Q4051" s="199"/>
      <c r="R4051" s="205"/>
      <c r="S4051" s="199"/>
      <c r="T4051" s="199"/>
      <c r="U4051" s="199"/>
      <c r="V4051" s="205"/>
      <c r="W4051" s="205"/>
      <c r="X4051" s="230"/>
      <c r="Y4051" s="230"/>
      <c r="Z4051" s="20"/>
      <c r="AA4051" s="20"/>
      <c r="AB4051" s="205"/>
      <c r="AC4051" s="205"/>
      <c r="AD4051" s="205"/>
      <c r="AE4051" s="1">
        <f t="shared" si="117"/>
        <v>0</v>
      </c>
      <c r="AF4051" s="1">
        <f t="shared" si="118"/>
        <v>0</v>
      </c>
      <c r="AH4051" s="1"/>
    </row>
    <row r="4052" spans="1:34">
      <c r="A4052" s="18"/>
      <c r="B4052" s="168"/>
      <c r="C4052" s="19"/>
      <c r="D4052" s="19"/>
      <c r="E4052" s="199"/>
      <c r="F4052" s="205"/>
      <c r="G4052" s="20"/>
      <c r="H4052" s="20"/>
      <c r="I4052" s="20"/>
      <c r="J4052" s="20"/>
      <c r="K4052" s="20"/>
      <c r="L4052" s="20"/>
      <c r="M4052" s="20"/>
      <c r="N4052" s="20"/>
      <c r="O4052" s="125"/>
      <c r="P4052" s="125"/>
      <c r="Q4052" s="199"/>
      <c r="R4052" s="205"/>
      <c r="S4052" s="199"/>
      <c r="T4052" s="199"/>
      <c r="U4052" s="199"/>
      <c r="V4052" s="205"/>
      <c r="W4052" s="205"/>
      <c r="X4052" s="230"/>
      <c r="Y4052" s="230"/>
      <c r="Z4052" s="20"/>
      <c r="AA4052" s="20"/>
      <c r="AB4052" s="205"/>
      <c r="AC4052" s="205"/>
      <c r="AD4052" s="205"/>
      <c r="AE4052" s="1">
        <f t="shared" si="117"/>
        <v>0</v>
      </c>
      <c r="AF4052" s="1">
        <f t="shared" si="118"/>
        <v>0</v>
      </c>
      <c r="AH4052" s="1"/>
    </row>
    <row r="4053" spans="1:34">
      <c r="A4053" s="18"/>
      <c r="B4053" s="168"/>
      <c r="C4053" s="19"/>
      <c r="D4053" s="19"/>
      <c r="E4053" s="199"/>
      <c r="F4053" s="205"/>
      <c r="G4053" s="20"/>
      <c r="H4053" s="20"/>
      <c r="I4053" s="20"/>
      <c r="J4053" s="20"/>
      <c r="K4053" s="20"/>
      <c r="L4053" s="20"/>
      <c r="M4053" s="20"/>
      <c r="N4053" s="20"/>
      <c r="O4053" s="125"/>
      <c r="P4053" s="125"/>
      <c r="Q4053" s="199"/>
      <c r="R4053" s="205"/>
      <c r="S4053" s="199"/>
      <c r="T4053" s="199"/>
      <c r="U4053" s="199"/>
      <c r="V4053" s="205"/>
      <c r="W4053" s="205"/>
      <c r="X4053" s="230"/>
      <c r="Y4053" s="230"/>
      <c r="Z4053" s="20"/>
      <c r="AA4053" s="20"/>
      <c r="AB4053" s="205"/>
      <c r="AC4053" s="205"/>
      <c r="AD4053" s="205"/>
      <c r="AE4053" s="1">
        <f t="shared" si="117"/>
        <v>0</v>
      </c>
      <c r="AF4053" s="1">
        <f t="shared" si="118"/>
        <v>0</v>
      </c>
      <c r="AH4053" s="1"/>
    </row>
    <row r="4054" spans="1:34">
      <c r="A4054" s="18"/>
      <c r="B4054" s="168"/>
      <c r="C4054" s="19"/>
      <c r="D4054" s="19"/>
      <c r="E4054" s="199"/>
      <c r="F4054" s="205"/>
      <c r="G4054" s="20"/>
      <c r="H4054" s="20"/>
      <c r="I4054" s="20"/>
      <c r="J4054" s="20"/>
      <c r="K4054" s="20"/>
      <c r="L4054" s="20"/>
      <c r="M4054" s="20"/>
      <c r="N4054" s="20"/>
      <c r="O4054" s="125"/>
      <c r="P4054" s="125"/>
      <c r="Q4054" s="199"/>
      <c r="R4054" s="205"/>
      <c r="S4054" s="199"/>
      <c r="T4054" s="199"/>
      <c r="U4054" s="199"/>
      <c r="V4054" s="205"/>
      <c r="W4054" s="205"/>
      <c r="X4054" s="230"/>
      <c r="Y4054" s="230"/>
      <c r="Z4054" s="20"/>
      <c r="AA4054" s="20"/>
      <c r="AB4054" s="205"/>
      <c r="AC4054" s="205"/>
      <c r="AD4054" s="205"/>
      <c r="AE4054" s="1">
        <f t="shared" si="117"/>
        <v>0</v>
      </c>
      <c r="AF4054" s="1">
        <f t="shared" si="118"/>
        <v>0</v>
      </c>
      <c r="AH4054" s="1"/>
    </row>
    <row r="4055" spans="1:34">
      <c r="A4055" s="18"/>
      <c r="B4055" s="168"/>
      <c r="C4055" s="19"/>
      <c r="D4055" s="19"/>
      <c r="E4055" s="199"/>
      <c r="F4055" s="205"/>
      <c r="G4055" s="20"/>
      <c r="H4055" s="20"/>
      <c r="I4055" s="20"/>
      <c r="J4055" s="20"/>
      <c r="K4055" s="20"/>
      <c r="L4055" s="20"/>
      <c r="M4055" s="20"/>
      <c r="N4055" s="20"/>
      <c r="O4055" s="125"/>
      <c r="P4055" s="125"/>
      <c r="Q4055" s="199"/>
      <c r="R4055" s="205"/>
      <c r="S4055" s="199"/>
      <c r="T4055" s="199"/>
      <c r="U4055" s="199"/>
      <c r="V4055" s="205"/>
      <c r="W4055" s="205"/>
      <c r="X4055" s="230"/>
      <c r="Y4055" s="230"/>
      <c r="Z4055" s="20"/>
      <c r="AA4055" s="20"/>
      <c r="AB4055" s="205"/>
      <c r="AC4055" s="205"/>
      <c r="AD4055" s="205"/>
      <c r="AE4055" s="1">
        <f t="shared" si="117"/>
        <v>0</v>
      </c>
      <c r="AF4055" s="1">
        <f t="shared" si="118"/>
        <v>0</v>
      </c>
      <c r="AH4055" s="1"/>
    </row>
    <row r="4056" spans="1:34">
      <c r="A4056" s="18"/>
      <c r="B4056" s="168"/>
      <c r="C4056" s="19"/>
      <c r="D4056" s="19"/>
      <c r="E4056" s="199"/>
      <c r="F4056" s="205"/>
      <c r="G4056" s="20"/>
      <c r="H4056" s="20"/>
      <c r="I4056" s="20"/>
      <c r="J4056" s="20"/>
      <c r="K4056" s="20"/>
      <c r="L4056" s="20"/>
      <c r="M4056" s="20"/>
      <c r="N4056" s="20"/>
      <c r="O4056" s="125"/>
      <c r="P4056" s="125"/>
      <c r="Q4056" s="199"/>
      <c r="R4056" s="205"/>
      <c r="S4056" s="199"/>
      <c r="T4056" s="199"/>
      <c r="U4056" s="199"/>
      <c r="V4056" s="205"/>
      <c r="W4056" s="205"/>
      <c r="X4056" s="230"/>
      <c r="Y4056" s="230"/>
      <c r="Z4056" s="20"/>
      <c r="AA4056" s="20"/>
      <c r="AB4056" s="205"/>
      <c r="AC4056" s="205"/>
      <c r="AD4056" s="205"/>
      <c r="AE4056" s="1">
        <f t="shared" si="117"/>
        <v>0</v>
      </c>
      <c r="AF4056" s="1">
        <f t="shared" si="118"/>
        <v>0</v>
      </c>
      <c r="AH4056" s="1"/>
    </row>
    <row r="4057" spans="1:34">
      <c r="A4057" s="18"/>
      <c r="B4057" s="168"/>
      <c r="C4057" s="19"/>
      <c r="D4057" s="19"/>
      <c r="E4057" s="199"/>
      <c r="F4057" s="205"/>
      <c r="G4057" s="20"/>
      <c r="H4057" s="20"/>
      <c r="I4057" s="20"/>
      <c r="J4057" s="20"/>
      <c r="K4057" s="20"/>
      <c r="L4057" s="20"/>
      <c r="M4057" s="20"/>
      <c r="N4057" s="20"/>
      <c r="O4057" s="125"/>
      <c r="P4057" s="125"/>
      <c r="Q4057" s="199"/>
      <c r="R4057" s="205"/>
      <c r="S4057" s="199"/>
      <c r="T4057" s="199"/>
      <c r="U4057" s="199"/>
      <c r="V4057" s="205"/>
      <c r="W4057" s="205"/>
      <c r="X4057" s="230"/>
      <c r="Y4057" s="230"/>
      <c r="Z4057" s="20"/>
      <c r="AA4057" s="20"/>
      <c r="AB4057" s="205"/>
      <c r="AC4057" s="205"/>
      <c r="AD4057" s="205"/>
      <c r="AE4057" s="1">
        <f t="shared" si="117"/>
        <v>0</v>
      </c>
      <c r="AF4057" s="1">
        <f t="shared" si="118"/>
        <v>0</v>
      </c>
      <c r="AH4057" s="1"/>
    </row>
    <row r="4058" spans="1:34">
      <c r="A4058" s="18"/>
      <c r="B4058" s="168"/>
      <c r="C4058" s="19"/>
      <c r="D4058" s="19"/>
      <c r="E4058" s="199"/>
      <c r="F4058" s="205"/>
      <c r="G4058" s="20"/>
      <c r="H4058" s="20"/>
      <c r="I4058" s="20"/>
      <c r="J4058" s="20"/>
      <c r="K4058" s="20"/>
      <c r="L4058" s="20"/>
      <c r="M4058" s="20"/>
      <c r="N4058" s="20"/>
      <c r="O4058" s="125"/>
      <c r="P4058" s="125"/>
      <c r="Q4058" s="199"/>
      <c r="R4058" s="205"/>
      <c r="S4058" s="199"/>
      <c r="T4058" s="199"/>
      <c r="U4058" s="199"/>
      <c r="V4058" s="205"/>
      <c r="W4058" s="205"/>
      <c r="X4058" s="230"/>
      <c r="Y4058" s="230"/>
      <c r="Z4058" s="20"/>
      <c r="AA4058" s="20"/>
      <c r="AB4058" s="205"/>
      <c r="AC4058" s="205"/>
      <c r="AD4058" s="205"/>
      <c r="AE4058" s="1">
        <f t="shared" si="117"/>
        <v>0</v>
      </c>
      <c r="AF4058" s="1">
        <f t="shared" si="118"/>
        <v>0</v>
      </c>
      <c r="AH4058" s="1"/>
    </row>
    <row r="4059" spans="1:34">
      <c r="A4059" s="18"/>
      <c r="B4059" s="168"/>
      <c r="C4059" s="19"/>
      <c r="D4059" s="19"/>
      <c r="E4059" s="199"/>
      <c r="F4059" s="205"/>
      <c r="G4059" s="20"/>
      <c r="H4059" s="20"/>
      <c r="I4059" s="20"/>
      <c r="J4059" s="20"/>
      <c r="K4059" s="20"/>
      <c r="L4059" s="20"/>
      <c r="M4059" s="20"/>
      <c r="N4059" s="20"/>
      <c r="O4059" s="125"/>
      <c r="P4059" s="125"/>
      <c r="Q4059" s="199"/>
      <c r="R4059" s="205"/>
      <c r="S4059" s="199"/>
      <c r="T4059" s="199"/>
      <c r="U4059" s="199"/>
      <c r="V4059" s="205"/>
      <c r="W4059" s="205"/>
      <c r="X4059" s="230"/>
      <c r="Y4059" s="230"/>
      <c r="Z4059" s="20"/>
      <c r="AA4059" s="20"/>
      <c r="AB4059" s="205"/>
      <c r="AC4059" s="205"/>
      <c r="AD4059" s="205"/>
      <c r="AE4059" s="1">
        <f t="shared" si="117"/>
        <v>0</v>
      </c>
      <c r="AF4059" s="1">
        <f t="shared" si="118"/>
        <v>0</v>
      </c>
      <c r="AH4059" s="1"/>
    </row>
    <row r="4060" spans="1:34">
      <c r="A4060" s="18"/>
      <c r="B4060" s="168"/>
      <c r="C4060" s="19"/>
      <c r="D4060" s="19"/>
      <c r="E4060" s="199"/>
      <c r="F4060" s="205"/>
      <c r="G4060" s="20"/>
      <c r="H4060" s="20"/>
      <c r="I4060" s="20"/>
      <c r="J4060" s="20"/>
      <c r="K4060" s="20"/>
      <c r="L4060" s="20"/>
      <c r="M4060" s="20"/>
      <c r="N4060" s="20"/>
      <c r="O4060" s="125"/>
      <c r="P4060" s="125"/>
      <c r="Q4060" s="199"/>
      <c r="R4060" s="205"/>
      <c r="S4060" s="199"/>
      <c r="T4060" s="199"/>
      <c r="U4060" s="199"/>
      <c r="V4060" s="205"/>
      <c r="W4060" s="205"/>
      <c r="X4060" s="230"/>
      <c r="Y4060" s="230"/>
      <c r="Z4060" s="20"/>
      <c r="AA4060" s="20"/>
      <c r="AB4060" s="205"/>
      <c r="AC4060" s="205"/>
      <c r="AD4060" s="205"/>
      <c r="AE4060" s="1">
        <f t="shared" si="117"/>
        <v>0</v>
      </c>
      <c r="AF4060" s="1">
        <f t="shared" si="118"/>
        <v>0</v>
      </c>
      <c r="AH4060" s="1"/>
    </row>
    <row r="4061" spans="1:34">
      <c r="A4061" s="18"/>
      <c r="B4061" s="168"/>
      <c r="C4061" s="19"/>
      <c r="D4061" s="19"/>
      <c r="E4061" s="199"/>
      <c r="F4061" s="205"/>
      <c r="G4061" s="20"/>
      <c r="H4061" s="20"/>
      <c r="I4061" s="20"/>
      <c r="J4061" s="20"/>
      <c r="K4061" s="20"/>
      <c r="L4061" s="20"/>
      <c r="M4061" s="20"/>
      <c r="N4061" s="20"/>
      <c r="O4061" s="125"/>
      <c r="P4061" s="125"/>
      <c r="Q4061" s="199"/>
      <c r="R4061" s="205"/>
      <c r="S4061" s="199"/>
      <c r="T4061" s="199"/>
      <c r="U4061" s="199"/>
      <c r="V4061" s="205"/>
      <c r="W4061" s="205"/>
      <c r="X4061" s="230"/>
      <c r="Y4061" s="230"/>
      <c r="Z4061" s="20"/>
      <c r="AA4061" s="20"/>
      <c r="AB4061" s="205"/>
      <c r="AC4061" s="205"/>
      <c r="AD4061" s="205"/>
      <c r="AE4061" s="1">
        <f t="shared" si="117"/>
        <v>0</v>
      </c>
      <c r="AF4061" s="1">
        <f t="shared" si="118"/>
        <v>0</v>
      </c>
      <c r="AH4061" s="1"/>
    </row>
    <row r="4062" spans="1:34">
      <c r="A4062" s="18"/>
      <c r="B4062" s="168"/>
      <c r="C4062" s="19"/>
      <c r="D4062" s="19"/>
      <c r="E4062" s="199"/>
      <c r="F4062" s="205"/>
      <c r="G4062" s="20"/>
      <c r="H4062" s="20"/>
      <c r="I4062" s="20"/>
      <c r="J4062" s="20"/>
      <c r="K4062" s="20"/>
      <c r="L4062" s="20"/>
      <c r="M4062" s="20"/>
      <c r="N4062" s="20"/>
      <c r="O4062" s="125"/>
      <c r="P4062" s="125"/>
      <c r="Q4062" s="199"/>
      <c r="R4062" s="205"/>
      <c r="S4062" s="199"/>
      <c r="T4062" s="199"/>
      <c r="U4062" s="199"/>
      <c r="V4062" s="205"/>
      <c r="W4062" s="205"/>
      <c r="X4062" s="230"/>
      <c r="Y4062" s="230"/>
      <c r="Z4062" s="20"/>
      <c r="AA4062" s="20"/>
      <c r="AB4062" s="205"/>
      <c r="AC4062" s="205"/>
      <c r="AD4062" s="205"/>
      <c r="AE4062" s="1">
        <f t="shared" si="117"/>
        <v>0</v>
      </c>
      <c r="AF4062" s="1">
        <f t="shared" si="118"/>
        <v>0</v>
      </c>
      <c r="AH4062" s="1"/>
    </row>
    <row r="4063" spans="1:34">
      <c r="A4063" s="18"/>
      <c r="B4063" s="168"/>
      <c r="C4063" s="19"/>
      <c r="D4063" s="19"/>
      <c r="E4063" s="199"/>
      <c r="F4063" s="205"/>
      <c r="G4063" s="20"/>
      <c r="H4063" s="20"/>
      <c r="I4063" s="20"/>
      <c r="J4063" s="20"/>
      <c r="K4063" s="20"/>
      <c r="L4063" s="20"/>
      <c r="M4063" s="20"/>
      <c r="N4063" s="20"/>
      <c r="O4063" s="125"/>
      <c r="P4063" s="125"/>
      <c r="Q4063" s="199"/>
      <c r="R4063" s="205"/>
      <c r="S4063" s="199"/>
      <c r="T4063" s="199"/>
      <c r="U4063" s="199"/>
      <c r="V4063" s="205"/>
      <c r="W4063" s="205"/>
      <c r="X4063" s="230"/>
      <c r="Y4063" s="230"/>
      <c r="Z4063" s="20"/>
      <c r="AA4063" s="20"/>
      <c r="AB4063" s="205"/>
      <c r="AC4063" s="205"/>
      <c r="AD4063" s="205"/>
      <c r="AE4063" s="1">
        <f t="shared" si="117"/>
        <v>0</v>
      </c>
      <c r="AF4063" s="1">
        <f t="shared" si="118"/>
        <v>0</v>
      </c>
      <c r="AH4063" s="1"/>
    </row>
    <row r="4064" spans="1:34">
      <c r="A4064" s="18"/>
      <c r="B4064" s="168"/>
      <c r="C4064" s="19"/>
      <c r="D4064" s="19"/>
      <c r="E4064" s="199"/>
      <c r="F4064" s="205"/>
      <c r="G4064" s="20"/>
      <c r="H4064" s="20"/>
      <c r="I4064" s="20"/>
      <c r="J4064" s="20"/>
      <c r="K4064" s="20"/>
      <c r="L4064" s="20"/>
      <c r="M4064" s="20"/>
      <c r="N4064" s="20"/>
      <c r="O4064" s="125"/>
      <c r="P4064" s="125"/>
      <c r="Q4064" s="199"/>
      <c r="R4064" s="205"/>
      <c r="S4064" s="199"/>
      <c r="T4064" s="199"/>
      <c r="U4064" s="199"/>
      <c r="V4064" s="205"/>
      <c r="W4064" s="205"/>
      <c r="X4064" s="230"/>
      <c r="Y4064" s="230"/>
      <c r="Z4064" s="20"/>
      <c r="AA4064" s="20"/>
      <c r="AB4064" s="205"/>
      <c r="AC4064" s="205"/>
      <c r="AD4064" s="205"/>
      <c r="AE4064" s="1">
        <f t="shared" si="117"/>
        <v>0</v>
      </c>
      <c r="AF4064" s="1">
        <f t="shared" si="118"/>
        <v>0</v>
      </c>
      <c r="AH4064" s="1"/>
    </row>
    <row r="4065" spans="1:34">
      <c r="A4065" s="18"/>
      <c r="B4065" s="168"/>
      <c r="C4065" s="19"/>
      <c r="D4065" s="19"/>
      <c r="E4065" s="199"/>
      <c r="F4065" s="205"/>
      <c r="G4065" s="20"/>
      <c r="H4065" s="20"/>
      <c r="I4065" s="20"/>
      <c r="J4065" s="20"/>
      <c r="K4065" s="20"/>
      <c r="L4065" s="20"/>
      <c r="M4065" s="20"/>
      <c r="N4065" s="20"/>
      <c r="O4065" s="125"/>
      <c r="P4065" s="125"/>
      <c r="Q4065" s="199"/>
      <c r="R4065" s="205"/>
      <c r="S4065" s="199"/>
      <c r="T4065" s="199"/>
      <c r="U4065" s="199"/>
      <c r="V4065" s="205"/>
      <c r="W4065" s="205"/>
      <c r="X4065" s="230"/>
      <c r="Y4065" s="230"/>
      <c r="Z4065" s="20"/>
      <c r="AA4065" s="20"/>
      <c r="AB4065" s="205"/>
      <c r="AC4065" s="205"/>
      <c r="AD4065" s="205"/>
      <c r="AE4065" s="1">
        <f t="shared" si="117"/>
        <v>0</v>
      </c>
      <c r="AF4065" s="1">
        <f t="shared" si="118"/>
        <v>0</v>
      </c>
      <c r="AH4065" s="1"/>
    </row>
    <row r="4066" spans="1:34">
      <c r="A4066" s="18"/>
      <c r="B4066" s="168"/>
      <c r="C4066" s="19"/>
      <c r="D4066" s="19"/>
      <c r="E4066" s="199"/>
      <c r="F4066" s="205"/>
      <c r="G4066" s="20"/>
      <c r="H4066" s="20"/>
      <c r="I4066" s="20"/>
      <c r="J4066" s="20"/>
      <c r="K4066" s="20"/>
      <c r="L4066" s="20"/>
      <c r="M4066" s="20"/>
      <c r="N4066" s="20"/>
      <c r="O4066" s="125"/>
      <c r="P4066" s="125"/>
      <c r="Q4066" s="199"/>
      <c r="R4066" s="205"/>
      <c r="S4066" s="199"/>
      <c r="T4066" s="199"/>
      <c r="U4066" s="199"/>
      <c r="V4066" s="205"/>
      <c r="W4066" s="205"/>
      <c r="X4066" s="230"/>
      <c r="Y4066" s="230"/>
      <c r="Z4066" s="20"/>
      <c r="AA4066" s="20"/>
      <c r="AB4066" s="205"/>
      <c r="AC4066" s="205"/>
      <c r="AD4066" s="205"/>
      <c r="AE4066" s="1">
        <f t="shared" si="117"/>
        <v>0</v>
      </c>
      <c r="AF4066" s="1">
        <f t="shared" si="118"/>
        <v>0</v>
      </c>
      <c r="AH4066" s="1"/>
    </row>
    <row r="4067" spans="1:34">
      <c r="A4067" s="18"/>
      <c r="B4067" s="168"/>
      <c r="C4067" s="19"/>
      <c r="D4067" s="19"/>
      <c r="E4067" s="199"/>
      <c r="F4067" s="205"/>
      <c r="G4067" s="20"/>
      <c r="H4067" s="20"/>
      <c r="I4067" s="20"/>
      <c r="J4067" s="20"/>
      <c r="K4067" s="20"/>
      <c r="L4067" s="20"/>
      <c r="M4067" s="20"/>
      <c r="N4067" s="20"/>
      <c r="O4067" s="125"/>
      <c r="P4067" s="125"/>
      <c r="Q4067" s="199"/>
      <c r="R4067" s="205"/>
      <c r="S4067" s="199"/>
      <c r="T4067" s="199"/>
      <c r="U4067" s="199"/>
      <c r="V4067" s="205"/>
      <c r="W4067" s="205"/>
      <c r="X4067" s="230"/>
      <c r="Y4067" s="230"/>
      <c r="Z4067" s="20"/>
      <c r="AA4067" s="20"/>
      <c r="AB4067" s="205"/>
      <c r="AC4067" s="205"/>
      <c r="AD4067" s="205"/>
      <c r="AE4067" s="1">
        <f t="shared" si="117"/>
        <v>0</v>
      </c>
      <c r="AF4067" s="1">
        <f t="shared" si="118"/>
        <v>0</v>
      </c>
      <c r="AH4067" s="1"/>
    </row>
    <row r="4068" spans="1:34">
      <c r="A4068" s="18"/>
      <c r="B4068" s="168"/>
      <c r="C4068" s="19"/>
      <c r="D4068" s="19"/>
      <c r="E4068" s="199"/>
      <c r="F4068" s="205"/>
      <c r="G4068" s="20"/>
      <c r="H4068" s="20"/>
      <c r="I4068" s="20"/>
      <c r="J4068" s="20"/>
      <c r="K4068" s="20"/>
      <c r="L4068" s="20"/>
      <c r="M4068" s="20"/>
      <c r="N4068" s="20"/>
      <c r="O4068" s="125"/>
      <c r="P4068" s="125"/>
      <c r="Q4068" s="199"/>
      <c r="R4068" s="205"/>
      <c r="S4068" s="199"/>
      <c r="T4068" s="199"/>
      <c r="U4068" s="199"/>
      <c r="V4068" s="205"/>
      <c r="W4068" s="205"/>
      <c r="X4068" s="230"/>
      <c r="Y4068" s="230"/>
      <c r="Z4068" s="20"/>
      <c r="AA4068" s="20"/>
      <c r="AB4068" s="205"/>
      <c r="AC4068" s="205"/>
      <c r="AD4068" s="205"/>
      <c r="AE4068" s="1">
        <f t="shared" si="117"/>
        <v>0</v>
      </c>
      <c r="AF4068" s="1">
        <f t="shared" si="118"/>
        <v>0</v>
      </c>
      <c r="AH4068" s="1"/>
    </row>
    <row r="4069" spans="1:34">
      <c r="A4069" s="18"/>
      <c r="B4069" s="168"/>
      <c r="C4069" s="19"/>
      <c r="D4069" s="19"/>
      <c r="E4069" s="199"/>
      <c r="F4069" s="205"/>
      <c r="G4069" s="20"/>
      <c r="H4069" s="20"/>
      <c r="I4069" s="20"/>
      <c r="J4069" s="20"/>
      <c r="K4069" s="20"/>
      <c r="L4069" s="20"/>
      <c r="M4069" s="20"/>
      <c r="N4069" s="20"/>
      <c r="O4069" s="125"/>
      <c r="P4069" s="125"/>
      <c r="Q4069" s="199"/>
      <c r="R4069" s="205"/>
      <c r="S4069" s="199"/>
      <c r="T4069" s="199"/>
      <c r="U4069" s="199"/>
      <c r="V4069" s="205"/>
      <c r="W4069" s="205"/>
      <c r="X4069" s="230"/>
      <c r="Y4069" s="230"/>
      <c r="Z4069" s="20"/>
      <c r="AA4069" s="20"/>
      <c r="AB4069" s="205"/>
      <c r="AC4069" s="205"/>
      <c r="AD4069" s="205"/>
      <c r="AE4069" s="1">
        <f t="shared" si="117"/>
        <v>0</v>
      </c>
      <c r="AF4069" s="1">
        <f t="shared" si="118"/>
        <v>0</v>
      </c>
      <c r="AH4069" s="1"/>
    </row>
    <row r="4070" spans="1:34">
      <c r="A4070" s="18"/>
      <c r="B4070" s="168"/>
      <c r="C4070" s="19"/>
      <c r="D4070" s="19"/>
      <c r="E4070" s="199"/>
      <c r="F4070" s="205"/>
      <c r="G4070" s="20"/>
      <c r="H4070" s="20"/>
      <c r="I4070" s="20"/>
      <c r="J4070" s="20"/>
      <c r="K4070" s="20"/>
      <c r="L4070" s="20"/>
      <c r="M4070" s="20"/>
      <c r="N4070" s="20"/>
      <c r="O4070" s="125"/>
      <c r="P4070" s="125"/>
      <c r="Q4070" s="199"/>
      <c r="R4070" s="205"/>
      <c r="S4070" s="199"/>
      <c r="T4070" s="199"/>
      <c r="U4070" s="199"/>
      <c r="V4070" s="205"/>
      <c r="W4070" s="205"/>
      <c r="X4070" s="230"/>
      <c r="Y4070" s="230"/>
      <c r="Z4070" s="20"/>
      <c r="AA4070" s="20"/>
      <c r="AB4070" s="205"/>
      <c r="AC4070" s="205"/>
      <c r="AD4070" s="205"/>
      <c r="AE4070" s="1">
        <f t="shared" si="117"/>
        <v>0</v>
      </c>
      <c r="AF4070" s="1">
        <f t="shared" si="118"/>
        <v>0</v>
      </c>
      <c r="AH4070" s="1"/>
    </row>
    <row r="4071" spans="1:34">
      <c r="A4071" s="18"/>
      <c r="B4071" s="168"/>
      <c r="C4071" s="19"/>
      <c r="D4071" s="19"/>
      <c r="E4071" s="199"/>
      <c r="F4071" s="205"/>
      <c r="G4071" s="20"/>
      <c r="H4071" s="20"/>
      <c r="I4071" s="20"/>
      <c r="J4071" s="20"/>
      <c r="K4071" s="20"/>
      <c r="L4071" s="20"/>
      <c r="M4071" s="20"/>
      <c r="N4071" s="20"/>
      <c r="O4071" s="125"/>
      <c r="P4071" s="125"/>
      <c r="Q4071" s="199"/>
      <c r="R4071" s="205"/>
      <c r="S4071" s="199"/>
      <c r="T4071" s="199"/>
      <c r="U4071" s="199"/>
      <c r="V4071" s="205"/>
      <c r="W4071" s="205"/>
      <c r="X4071" s="230"/>
      <c r="Y4071" s="230"/>
      <c r="Z4071" s="20"/>
      <c r="AA4071" s="20"/>
      <c r="AB4071" s="205"/>
      <c r="AC4071" s="205"/>
      <c r="AD4071" s="205"/>
      <c r="AE4071" s="1">
        <f t="shared" si="117"/>
        <v>0</v>
      </c>
      <c r="AF4071" s="1">
        <f t="shared" si="118"/>
        <v>0</v>
      </c>
      <c r="AH4071" s="1"/>
    </row>
    <row r="4072" spans="1:34">
      <c r="A4072" s="18"/>
      <c r="B4072" s="168"/>
      <c r="C4072" s="19"/>
      <c r="D4072" s="19"/>
      <c r="E4072" s="199"/>
      <c r="F4072" s="205"/>
      <c r="G4072" s="20"/>
      <c r="H4072" s="20"/>
      <c r="I4072" s="20"/>
      <c r="J4072" s="20"/>
      <c r="K4072" s="20"/>
      <c r="L4072" s="20"/>
      <c r="M4072" s="20"/>
      <c r="N4072" s="20"/>
      <c r="O4072" s="125"/>
      <c r="P4072" s="125"/>
      <c r="Q4072" s="199"/>
      <c r="R4072" s="205"/>
      <c r="S4072" s="199"/>
      <c r="T4072" s="199"/>
      <c r="U4072" s="199"/>
      <c r="V4072" s="205"/>
      <c r="W4072" s="205"/>
      <c r="X4072" s="230"/>
      <c r="Y4072" s="230"/>
      <c r="Z4072" s="20"/>
      <c r="AA4072" s="20"/>
      <c r="AB4072" s="205"/>
      <c r="AC4072" s="205"/>
      <c r="AD4072" s="205"/>
      <c r="AE4072" s="1">
        <f t="shared" si="117"/>
        <v>0</v>
      </c>
      <c r="AF4072" s="1">
        <f t="shared" si="118"/>
        <v>0</v>
      </c>
      <c r="AH4072" s="1"/>
    </row>
    <row r="4073" spans="1:34">
      <c r="A4073" s="18"/>
      <c r="B4073" s="168"/>
      <c r="C4073" s="19"/>
      <c r="D4073" s="19"/>
      <c r="E4073" s="199"/>
      <c r="F4073" s="205"/>
      <c r="G4073" s="20"/>
      <c r="H4073" s="20"/>
      <c r="I4073" s="20"/>
      <c r="J4073" s="20"/>
      <c r="K4073" s="20"/>
      <c r="L4073" s="20"/>
      <c r="M4073" s="20"/>
      <c r="N4073" s="20"/>
      <c r="O4073" s="125"/>
      <c r="P4073" s="125"/>
      <c r="Q4073" s="199"/>
      <c r="R4073" s="205"/>
      <c r="S4073" s="199"/>
      <c r="T4073" s="199"/>
      <c r="U4073" s="199"/>
      <c r="V4073" s="205"/>
      <c r="W4073" s="205"/>
      <c r="X4073" s="230"/>
      <c r="Y4073" s="230"/>
      <c r="Z4073" s="20"/>
      <c r="AA4073" s="20"/>
      <c r="AB4073" s="205"/>
      <c r="AC4073" s="205"/>
      <c r="AD4073" s="205"/>
      <c r="AE4073" s="1">
        <f t="shared" si="117"/>
        <v>0</v>
      </c>
      <c r="AF4073" s="1">
        <f t="shared" si="118"/>
        <v>0</v>
      </c>
      <c r="AH4073" s="1"/>
    </row>
    <row r="4074" spans="1:34">
      <c r="A4074" s="18"/>
      <c r="B4074" s="168"/>
      <c r="C4074" s="19"/>
      <c r="D4074" s="19"/>
      <c r="E4074" s="199"/>
      <c r="F4074" s="205"/>
      <c r="G4074" s="20"/>
      <c r="H4074" s="20"/>
      <c r="I4074" s="20"/>
      <c r="J4074" s="20"/>
      <c r="K4074" s="20"/>
      <c r="L4074" s="20"/>
      <c r="M4074" s="20"/>
      <c r="N4074" s="20"/>
      <c r="O4074" s="125"/>
      <c r="P4074" s="125"/>
      <c r="Q4074" s="199"/>
      <c r="R4074" s="205"/>
      <c r="S4074" s="199"/>
      <c r="T4074" s="199"/>
      <c r="U4074" s="199"/>
      <c r="V4074" s="205"/>
      <c r="W4074" s="205"/>
      <c r="X4074" s="230"/>
      <c r="Y4074" s="230"/>
      <c r="Z4074" s="20"/>
      <c r="AA4074" s="20"/>
      <c r="AB4074" s="205"/>
      <c r="AC4074" s="205"/>
      <c r="AD4074" s="205"/>
      <c r="AE4074" s="1">
        <f t="shared" si="117"/>
        <v>0</v>
      </c>
      <c r="AF4074" s="1">
        <f t="shared" si="118"/>
        <v>0</v>
      </c>
      <c r="AH4074" s="1"/>
    </row>
    <row r="4075" spans="1:34">
      <c r="A4075" s="18"/>
      <c r="B4075" s="168"/>
      <c r="C4075" s="19"/>
      <c r="D4075" s="19"/>
      <c r="E4075" s="199"/>
      <c r="F4075" s="205"/>
      <c r="G4075" s="20"/>
      <c r="H4075" s="20"/>
      <c r="I4075" s="20"/>
      <c r="J4075" s="20"/>
      <c r="K4075" s="20"/>
      <c r="L4075" s="20"/>
      <c r="M4075" s="20"/>
      <c r="N4075" s="20"/>
      <c r="O4075" s="125"/>
      <c r="P4075" s="125"/>
      <c r="Q4075" s="199"/>
      <c r="R4075" s="205"/>
      <c r="S4075" s="199"/>
      <c r="T4075" s="199"/>
      <c r="U4075" s="199"/>
      <c r="V4075" s="205"/>
      <c r="W4075" s="205"/>
      <c r="X4075" s="230"/>
      <c r="Y4075" s="230"/>
      <c r="Z4075" s="20"/>
      <c r="AA4075" s="20"/>
      <c r="AB4075" s="205"/>
      <c r="AC4075" s="205"/>
      <c r="AD4075" s="205"/>
      <c r="AE4075" s="1">
        <f t="shared" si="117"/>
        <v>0</v>
      </c>
      <c r="AF4075" s="1">
        <f t="shared" si="118"/>
        <v>0</v>
      </c>
      <c r="AH4075" s="1"/>
    </row>
    <row r="4076" spans="1:34">
      <c r="A4076" s="18"/>
      <c r="B4076" s="168"/>
      <c r="C4076" s="19"/>
      <c r="D4076" s="19"/>
      <c r="E4076" s="199"/>
      <c r="F4076" s="205"/>
      <c r="G4076" s="20"/>
      <c r="H4076" s="20"/>
      <c r="I4076" s="20"/>
      <c r="J4076" s="20"/>
      <c r="K4076" s="20"/>
      <c r="L4076" s="20"/>
      <c r="M4076" s="20"/>
      <c r="N4076" s="20"/>
      <c r="O4076" s="125"/>
      <c r="P4076" s="125"/>
      <c r="Q4076" s="199"/>
      <c r="R4076" s="205"/>
      <c r="S4076" s="199"/>
      <c r="T4076" s="199"/>
      <c r="U4076" s="199"/>
      <c r="V4076" s="205"/>
      <c r="W4076" s="205"/>
      <c r="X4076" s="230"/>
      <c r="Y4076" s="230"/>
      <c r="Z4076" s="20"/>
      <c r="AA4076" s="20"/>
      <c r="AB4076" s="205"/>
      <c r="AC4076" s="205"/>
      <c r="AD4076" s="205"/>
      <c r="AE4076" s="1">
        <f t="shared" si="117"/>
        <v>0</v>
      </c>
      <c r="AF4076" s="1">
        <f t="shared" si="118"/>
        <v>0</v>
      </c>
      <c r="AH4076" s="1"/>
    </row>
    <row r="4077" spans="1:34">
      <c r="A4077" s="18"/>
      <c r="B4077" s="168"/>
      <c r="C4077" s="19"/>
      <c r="D4077" s="19"/>
      <c r="E4077" s="199"/>
      <c r="F4077" s="205"/>
      <c r="G4077" s="20"/>
      <c r="H4077" s="20"/>
      <c r="I4077" s="20"/>
      <c r="J4077" s="20"/>
      <c r="K4077" s="20"/>
      <c r="L4077" s="20"/>
      <c r="M4077" s="20"/>
      <c r="N4077" s="20"/>
      <c r="O4077" s="125"/>
      <c r="P4077" s="125"/>
      <c r="Q4077" s="199"/>
      <c r="R4077" s="205"/>
      <c r="S4077" s="199"/>
      <c r="T4077" s="199"/>
      <c r="U4077" s="199"/>
      <c r="V4077" s="205"/>
      <c r="W4077" s="205"/>
      <c r="X4077" s="230"/>
      <c r="Y4077" s="230"/>
      <c r="Z4077" s="20"/>
      <c r="AA4077" s="20"/>
      <c r="AB4077" s="205"/>
      <c r="AC4077" s="205"/>
      <c r="AD4077" s="205"/>
      <c r="AE4077" s="1">
        <f t="shared" si="117"/>
        <v>0</v>
      </c>
      <c r="AF4077" s="1">
        <f t="shared" si="118"/>
        <v>0</v>
      </c>
      <c r="AH4077" s="1"/>
    </row>
    <row r="4078" spans="1:34">
      <c r="A4078" s="18"/>
      <c r="B4078" s="168"/>
      <c r="C4078" s="19"/>
      <c r="D4078" s="19"/>
      <c r="E4078" s="199"/>
      <c r="F4078" s="205"/>
      <c r="G4078" s="20"/>
      <c r="H4078" s="20"/>
      <c r="I4078" s="20"/>
      <c r="J4078" s="20"/>
      <c r="K4078" s="20"/>
      <c r="L4078" s="20"/>
      <c r="M4078" s="20"/>
      <c r="N4078" s="20"/>
      <c r="O4078" s="125"/>
      <c r="P4078" s="125"/>
      <c r="Q4078" s="199"/>
      <c r="R4078" s="205"/>
      <c r="S4078" s="199"/>
      <c r="T4078" s="199"/>
      <c r="U4078" s="199"/>
      <c r="V4078" s="205"/>
      <c r="W4078" s="205"/>
      <c r="X4078" s="230"/>
      <c r="Y4078" s="230"/>
      <c r="Z4078" s="20"/>
      <c r="AA4078" s="20"/>
      <c r="AB4078" s="205"/>
      <c r="AC4078" s="205"/>
      <c r="AD4078" s="205"/>
      <c r="AE4078" s="1">
        <f t="shared" si="117"/>
        <v>0</v>
      </c>
      <c r="AF4078" s="1">
        <f t="shared" si="118"/>
        <v>0</v>
      </c>
      <c r="AH4078" s="1"/>
    </row>
    <row r="4079" spans="1:34">
      <c r="A4079" s="18"/>
      <c r="B4079" s="168"/>
      <c r="C4079" s="19"/>
      <c r="D4079" s="19"/>
      <c r="E4079" s="199"/>
      <c r="F4079" s="205"/>
      <c r="G4079" s="20"/>
      <c r="H4079" s="20"/>
      <c r="I4079" s="20"/>
      <c r="J4079" s="20"/>
      <c r="K4079" s="20"/>
      <c r="L4079" s="20"/>
      <c r="M4079" s="20"/>
      <c r="N4079" s="20"/>
      <c r="O4079" s="125"/>
      <c r="P4079" s="125"/>
      <c r="Q4079" s="199"/>
      <c r="R4079" s="205"/>
      <c r="S4079" s="199"/>
      <c r="T4079" s="199"/>
      <c r="U4079" s="199"/>
      <c r="V4079" s="205"/>
      <c r="W4079" s="205"/>
      <c r="X4079" s="230"/>
      <c r="Y4079" s="230"/>
      <c r="Z4079" s="20"/>
      <c r="AA4079" s="20"/>
      <c r="AB4079" s="205"/>
      <c r="AC4079" s="205"/>
      <c r="AD4079" s="205"/>
      <c r="AE4079" s="1">
        <f t="shared" si="117"/>
        <v>0</v>
      </c>
      <c r="AF4079" s="1">
        <f t="shared" si="118"/>
        <v>0</v>
      </c>
      <c r="AH4079" s="1"/>
    </row>
    <row r="4080" spans="1:34">
      <c r="A4080" s="18"/>
      <c r="B4080" s="168"/>
      <c r="C4080" s="19"/>
      <c r="D4080" s="19"/>
      <c r="E4080" s="199"/>
      <c r="F4080" s="205"/>
      <c r="G4080" s="20"/>
      <c r="H4080" s="20"/>
      <c r="I4080" s="20"/>
      <c r="J4080" s="20"/>
      <c r="K4080" s="20"/>
      <c r="L4080" s="20"/>
      <c r="M4080" s="20"/>
      <c r="N4080" s="20"/>
      <c r="O4080" s="125"/>
      <c r="P4080" s="125"/>
      <c r="Q4080" s="199"/>
      <c r="R4080" s="205"/>
      <c r="S4080" s="199"/>
      <c r="T4080" s="199"/>
      <c r="U4080" s="199"/>
      <c r="V4080" s="205"/>
      <c r="W4080" s="205"/>
      <c r="X4080" s="230"/>
      <c r="Y4080" s="230"/>
      <c r="Z4080" s="20"/>
      <c r="AA4080" s="20"/>
      <c r="AB4080" s="205"/>
      <c r="AC4080" s="205"/>
      <c r="AD4080" s="205"/>
      <c r="AE4080" s="1">
        <f t="shared" si="117"/>
        <v>0</v>
      </c>
      <c r="AF4080" s="1">
        <f t="shared" si="118"/>
        <v>0</v>
      </c>
      <c r="AH4080" s="1"/>
    </row>
    <row r="4081" spans="1:34">
      <c r="A4081" s="18"/>
      <c r="B4081" s="168"/>
      <c r="C4081" s="19"/>
      <c r="D4081" s="19"/>
      <c r="E4081" s="199"/>
      <c r="F4081" s="205"/>
      <c r="G4081" s="20"/>
      <c r="H4081" s="20"/>
      <c r="I4081" s="20"/>
      <c r="J4081" s="20"/>
      <c r="K4081" s="20"/>
      <c r="L4081" s="20"/>
      <c r="M4081" s="20"/>
      <c r="N4081" s="20"/>
      <c r="O4081" s="125"/>
      <c r="P4081" s="125"/>
      <c r="Q4081" s="199"/>
      <c r="R4081" s="205"/>
      <c r="S4081" s="199"/>
      <c r="T4081" s="199"/>
      <c r="U4081" s="199"/>
      <c r="V4081" s="205"/>
      <c r="W4081" s="205"/>
      <c r="X4081" s="230"/>
      <c r="Y4081" s="230"/>
      <c r="Z4081" s="20"/>
      <c r="AA4081" s="20"/>
      <c r="AB4081" s="205"/>
      <c r="AC4081" s="205"/>
      <c r="AD4081" s="205"/>
      <c r="AE4081" s="1">
        <f t="shared" si="117"/>
        <v>0</v>
      </c>
      <c r="AF4081" s="1">
        <f t="shared" si="118"/>
        <v>0</v>
      </c>
      <c r="AH4081" s="1"/>
    </row>
    <row r="4082" spans="1:34">
      <c r="A4082" s="18"/>
      <c r="B4082" s="168"/>
      <c r="C4082" s="19"/>
      <c r="D4082" s="19"/>
      <c r="E4082" s="199"/>
      <c r="F4082" s="205"/>
      <c r="G4082" s="20"/>
      <c r="H4082" s="20"/>
      <c r="I4082" s="20"/>
      <c r="J4082" s="20"/>
      <c r="K4082" s="20"/>
      <c r="L4082" s="20"/>
      <c r="M4082" s="20"/>
      <c r="N4082" s="20"/>
      <c r="O4082" s="125"/>
      <c r="P4082" s="125"/>
      <c r="Q4082" s="199"/>
      <c r="R4082" s="205"/>
      <c r="S4082" s="199"/>
      <c r="T4082" s="199"/>
      <c r="U4082" s="199"/>
      <c r="V4082" s="205"/>
      <c r="W4082" s="205"/>
      <c r="X4082" s="230"/>
      <c r="Y4082" s="230"/>
      <c r="Z4082" s="20"/>
      <c r="AA4082" s="20"/>
      <c r="AB4082" s="205"/>
      <c r="AC4082" s="205"/>
      <c r="AD4082" s="205"/>
      <c r="AE4082" s="1">
        <f t="shared" si="117"/>
        <v>0</v>
      </c>
      <c r="AF4082" s="1">
        <f t="shared" si="118"/>
        <v>0</v>
      </c>
      <c r="AH4082" s="1"/>
    </row>
    <row r="4083" spans="1:34">
      <c r="A4083" s="18"/>
      <c r="B4083" s="168"/>
      <c r="C4083" s="19"/>
      <c r="D4083" s="19"/>
      <c r="E4083" s="199"/>
      <c r="F4083" s="205"/>
      <c r="G4083" s="20"/>
      <c r="H4083" s="20"/>
      <c r="I4083" s="20"/>
      <c r="J4083" s="20"/>
      <c r="K4083" s="20"/>
      <c r="L4083" s="20"/>
      <c r="M4083" s="20"/>
      <c r="N4083" s="20"/>
      <c r="O4083" s="125"/>
      <c r="P4083" s="125"/>
      <c r="Q4083" s="199"/>
      <c r="R4083" s="205"/>
      <c r="S4083" s="199"/>
      <c r="T4083" s="199"/>
      <c r="U4083" s="199"/>
      <c r="V4083" s="205"/>
      <c r="W4083" s="205"/>
      <c r="X4083" s="230"/>
      <c r="Y4083" s="230"/>
      <c r="Z4083" s="20"/>
      <c r="AA4083" s="20"/>
      <c r="AB4083" s="205"/>
      <c r="AC4083" s="205"/>
      <c r="AD4083" s="205"/>
      <c r="AE4083" s="1">
        <f t="shared" si="117"/>
        <v>0</v>
      </c>
      <c r="AF4083" s="1">
        <f t="shared" si="118"/>
        <v>0</v>
      </c>
      <c r="AH4083" s="1"/>
    </row>
    <row r="4084" spans="1:34">
      <c r="A4084" s="18"/>
      <c r="B4084" s="168"/>
      <c r="C4084" s="19"/>
      <c r="D4084" s="19"/>
      <c r="E4084" s="199"/>
      <c r="F4084" s="205"/>
      <c r="G4084" s="20"/>
      <c r="H4084" s="20"/>
      <c r="I4084" s="20"/>
      <c r="J4084" s="20"/>
      <c r="K4084" s="20"/>
      <c r="L4084" s="20"/>
      <c r="M4084" s="20"/>
      <c r="N4084" s="20"/>
      <c r="O4084" s="125"/>
      <c r="P4084" s="125"/>
      <c r="Q4084" s="199"/>
      <c r="R4084" s="205"/>
      <c r="S4084" s="199"/>
      <c r="T4084" s="199"/>
      <c r="U4084" s="199"/>
      <c r="V4084" s="205"/>
      <c r="W4084" s="205"/>
      <c r="X4084" s="230"/>
      <c r="Y4084" s="230"/>
      <c r="Z4084" s="20"/>
      <c r="AA4084" s="20"/>
      <c r="AB4084" s="205"/>
      <c r="AC4084" s="205"/>
      <c r="AD4084" s="205"/>
      <c r="AE4084" s="1">
        <f t="shared" si="117"/>
        <v>0</v>
      </c>
      <c r="AF4084" s="1">
        <f t="shared" si="118"/>
        <v>0</v>
      </c>
      <c r="AH4084" s="1"/>
    </row>
    <row r="4085" spans="1:34">
      <c r="A4085" s="18"/>
      <c r="B4085" s="168"/>
      <c r="C4085" s="19"/>
      <c r="D4085" s="19"/>
      <c r="E4085" s="199"/>
      <c r="F4085" s="205"/>
      <c r="G4085" s="20"/>
      <c r="H4085" s="20"/>
      <c r="I4085" s="20"/>
      <c r="J4085" s="20"/>
      <c r="K4085" s="20"/>
      <c r="L4085" s="20"/>
      <c r="M4085" s="20"/>
      <c r="N4085" s="20"/>
      <c r="O4085" s="125"/>
      <c r="P4085" s="125"/>
      <c r="Q4085" s="199"/>
      <c r="R4085" s="205"/>
      <c r="S4085" s="199"/>
      <c r="T4085" s="199"/>
      <c r="U4085" s="199"/>
      <c r="V4085" s="205"/>
      <c r="W4085" s="205"/>
      <c r="X4085" s="230"/>
      <c r="Y4085" s="230"/>
      <c r="Z4085" s="20"/>
      <c r="AA4085" s="20"/>
      <c r="AB4085" s="205"/>
      <c r="AC4085" s="205"/>
      <c r="AD4085" s="205"/>
      <c r="AE4085" s="1">
        <f t="shared" si="117"/>
        <v>0</v>
      </c>
      <c r="AF4085" s="1">
        <f t="shared" si="118"/>
        <v>0</v>
      </c>
      <c r="AH4085" s="1"/>
    </row>
    <row r="4086" spans="1:34">
      <c r="A4086" s="18"/>
      <c r="B4086" s="168"/>
      <c r="C4086" s="19"/>
      <c r="D4086" s="19"/>
      <c r="E4086" s="199"/>
      <c r="F4086" s="205"/>
      <c r="G4086" s="20"/>
      <c r="H4086" s="20"/>
      <c r="I4086" s="20"/>
      <c r="J4086" s="20"/>
      <c r="K4086" s="20"/>
      <c r="L4086" s="20"/>
      <c r="M4086" s="20"/>
      <c r="N4086" s="20"/>
      <c r="O4086" s="125"/>
      <c r="P4086" s="125"/>
      <c r="Q4086" s="199"/>
      <c r="R4086" s="205"/>
      <c r="S4086" s="199"/>
      <c r="T4086" s="199"/>
      <c r="U4086" s="199"/>
      <c r="V4086" s="205"/>
      <c r="W4086" s="205"/>
      <c r="X4086" s="230"/>
      <c r="Y4086" s="230"/>
      <c r="Z4086" s="20"/>
      <c r="AA4086" s="20"/>
      <c r="AB4086" s="205"/>
      <c r="AC4086" s="205"/>
      <c r="AD4086" s="205"/>
      <c r="AE4086" s="1">
        <f t="shared" si="117"/>
        <v>0</v>
      </c>
      <c r="AF4086" s="1">
        <f t="shared" si="118"/>
        <v>0</v>
      </c>
      <c r="AH4086" s="1"/>
    </row>
    <row r="4087" spans="1:34">
      <c r="A4087" s="18"/>
      <c r="B4087" s="168"/>
      <c r="C4087" s="19"/>
      <c r="D4087" s="19"/>
      <c r="E4087" s="199"/>
      <c r="F4087" s="205"/>
      <c r="G4087" s="20"/>
      <c r="H4087" s="20"/>
      <c r="I4087" s="20"/>
      <c r="J4087" s="20"/>
      <c r="K4087" s="20"/>
      <c r="L4087" s="20"/>
      <c r="M4087" s="20"/>
      <c r="N4087" s="20"/>
      <c r="O4087" s="125"/>
      <c r="P4087" s="125"/>
      <c r="Q4087" s="199"/>
      <c r="R4087" s="205"/>
      <c r="S4087" s="199"/>
      <c r="T4087" s="199"/>
      <c r="U4087" s="199"/>
      <c r="V4087" s="205"/>
      <c r="W4087" s="205"/>
      <c r="X4087" s="230"/>
      <c r="Y4087" s="230"/>
      <c r="Z4087" s="20"/>
      <c r="AA4087" s="20"/>
      <c r="AB4087" s="205"/>
      <c r="AC4087" s="205"/>
      <c r="AD4087" s="205"/>
      <c r="AE4087" s="1">
        <f t="shared" si="117"/>
        <v>0</v>
      </c>
      <c r="AF4087" s="1">
        <f t="shared" si="118"/>
        <v>0</v>
      </c>
      <c r="AH4087" s="1"/>
    </row>
    <row r="4088" spans="1:34">
      <c r="A4088" s="18"/>
      <c r="B4088" s="168"/>
      <c r="C4088" s="19"/>
      <c r="D4088" s="19"/>
      <c r="E4088" s="199"/>
      <c r="F4088" s="205"/>
      <c r="G4088" s="20"/>
      <c r="H4088" s="20"/>
      <c r="I4088" s="20"/>
      <c r="J4088" s="20"/>
      <c r="K4088" s="20"/>
      <c r="L4088" s="20"/>
      <c r="M4088" s="20"/>
      <c r="N4088" s="20"/>
      <c r="O4088" s="125"/>
      <c r="P4088" s="125"/>
      <c r="Q4088" s="199"/>
      <c r="R4088" s="205"/>
      <c r="S4088" s="199"/>
      <c r="T4088" s="199"/>
      <c r="U4088" s="199"/>
      <c r="V4088" s="205"/>
      <c r="W4088" s="205"/>
      <c r="X4088" s="230"/>
      <c r="Y4088" s="230"/>
      <c r="Z4088" s="20"/>
      <c r="AA4088" s="20"/>
      <c r="AB4088" s="205"/>
      <c r="AC4088" s="205"/>
      <c r="AD4088" s="205"/>
      <c r="AE4088" s="1">
        <f t="shared" si="117"/>
        <v>0</v>
      </c>
      <c r="AF4088" s="1">
        <f t="shared" si="118"/>
        <v>0</v>
      </c>
      <c r="AH4088" s="1"/>
    </row>
    <row r="4089" spans="1:34">
      <c r="A4089" s="18"/>
      <c r="B4089" s="168"/>
      <c r="C4089" s="19"/>
      <c r="D4089" s="19"/>
      <c r="E4089" s="199"/>
      <c r="F4089" s="205"/>
      <c r="G4089" s="20"/>
      <c r="H4089" s="20"/>
      <c r="I4089" s="20"/>
      <c r="J4089" s="20"/>
      <c r="K4089" s="20"/>
      <c r="L4089" s="20"/>
      <c r="M4089" s="20"/>
      <c r="N4089" s="20"/>
      <c r="O4089" s="125"/>
      <c r="P4089" s="125"/>
      <c r="Q4089" s="199"/>
      <c r="R4089" s="205"/>
      <c r="S4089" s="199"/>
      <c r="T4089" s="199"/>
      <c r="U4089" s="199"/>
      <c r="V4089" s="205"/>
      <c r="W4089" s="205"/>
      <c r="X4089" s="230"/>
      <c r="Y4089" s="230"/>
      <c r="Z4089" s="20"/>
      <c r="AA4089" s="20"/>
      <c r="AB4089" s="205"/>
      <c r="AC4089" s="205"/>
      <c r="AD4089" s="205"/>
      <c r="AE4089" s="1">
        <f t="shared" si="117"/>
        <v>0</v>
      </c>
      <c r="AF4089" s="1">
        <f t="shared" si="118"/>
        <v>0</v>
      </c>
      <c r="AH4089" s="1"/>
    </row>
    <row r="4090" spans="1:34">
      <c r="A4090" s="18"/>
      <c r="B4090" s="168"/>
      <c r="C4090" s="19"/>
      <c r="D4090" s="19"/>
      <c r="E4090" s="199"/>
      <c r="F4090" s="205"/>
      <c r="G4090" s="20"/>
      <c r="H4090" s="20"/>
      <c r="I4090" s="20"/>
      <c r="J4090" s="20"/>
      <c r="K4090" s="20"/>
      <c r="L4090" s="20"/>
      <c r="M4090" s="20"/>
      <c r="N4090" s="20"/>
      <c r="O4090" s="125"/>
      <c r="P4090" s="125"/>
      <c r="Q4090" s="199"/>
      <c r="R4090" s="205"/>
      <c r="S4090" s="199"/>
      <c r="T4090" s="199"/>
      <c r="U4090" s="199"/>
      <c r="V4090" s="205"/>
      <c r="W4090" s="205"/>
      <c r="X4090" s="230"/>
      <c r="Y4090" s="230"/>
      <c r="Z4090" s="20"/>
      <c r="AA4090" s="20"/>
      <c r="AB4090" s="205"/>
      <c r="AC4090" s="205"/>
      <c r="AD4090" s="205"/>
      <c r="AE4090" s="1">
        <f t="shared" si="117"/>
        <v>0</v>
      </c>
      <c r="AF4090" s="1">
        <f t="shared" si="118"/>
        <v>0</v>
      </c>
      <c r="AH4090" s="1"/>
    </row>
    <row r="4091" spans="1:34">
      <c r="A4091" s="18"/>
      <c r="B4091" s="168"/>
      <c r="C4091" s="19"/>
      <c r="D4091" s="19"/>
      <c r="E4091" s="199"/>
      <c r="F4091" s="205"/>
      <c r="G4091" s="20"/>
      <c r="H4091" s="20"/>
      <c r="I4091" s="20"/>
      <c r="J4091" s="20"/>
      <c r="K4091" s="20"/>
      <c r="L4091" s="20"/>
      <c r="M4091" s="20"/>
      <c r="N4091" s="20"/>
      <c r="O4091" s="125"/>
      <c r="P4091" s="125"/>
      <c r="Q4091" s="199"/>
      <c r="R4091" s="205"/>
      <c r="S4091" s="199"/>
      <c r="T4091" s="199"/>
      <c r="U4091" s="199"/>
      <c r="V4091" s="205"/>
      <c r="W4091" s="205"/>
      <c r="X4091" s="230"/>
      <c r="Y4091" s="230"/>
      <c r="Z4091" s="20"/>
      <c r="AA4091" s="20"/>
      <c r="AB4091" s="205"/>
      <c r="AC4091" s="205"/>
      <c r="AD4091" s="205"/>
      <c r="AE4091" s="1">
        <f t="shared" si="117"/>
        <v>0</v>
      </c>
      <c r="AF4091" s="1">
        <f t="shared" si="118"/>
        <v>0</v>
      </c>
      <c r="AH4091" s="1"/>
    </row>
    <row r="4092" spans="1:34">
      <c r="A4092" s="18"/>
      <c r="B4092" s="168"/>
      <c r="C4092" s="19"/>
      <c r="D4092" s="19"/>
      <c r="E4092" s="199"/>
      <c r="F4092" s="205"/>
      <c r="G4092" s="20"/>
      <c r="H4092" s="20"/>
      <c r="I4092" s="20"/>
      <c r="J4092" s="20"/>
      <c r="K4092" s="20"/>
      <c r="L4092" s="20"/>
      <c r="M4092" s="20"/>
      <c r="N4092" s="20"/>
      <c r="O4092" s="125"/>
      <c r="P4092" s="125"/>
      <c r="Q4092" s="199"/>
      <c r="R4092" s="205"/>
      <c r="S4092" s="199"/>
      <c r="T4092" s="199"/>
      <c r="U4092" s="199"/>
      <c r="V4092" s="205"/>
      <c r="W4092" s="205"/>
      <c r="X4092" s="230"/>
      <c r="Y4092" s="230"/>
      <c r="Z4092" s="20"/>
      <c r="AA4092" s="20"/>
      <c r="AB4092" s="205"/>
      <c r="AC4092" s="205"/>
      <c r="AD4092" s="205"/>
      <c r="AE4092" s="1">
        <f t="shared" si="117"/>
        <v>0</v>
      </c>
      <c r="AF4092" s="1">
        <f t="shared" si="118"/>
        <v>0</v>
      </c>
      <c r="AH4092" s="1"/>
    </row>
    <row r="4093" spans="1:34">
      <c r="A4093" s="18"/>
      <c r="B4093" s="168"/>
      <c r="C4093" s="19"/>
      <c r="D4093" s="19"/>
      <c r="E4093" s="199"/>
      <c r="F4093" s="205"/>
      <c r="G4093" s="20"/>
      <c r="H4093" s="20"/>
      <c r="I4093" s="20"/>
      <c r="J4093" s="20"/>
      <c r="K4093" s="20"/>
      <c r="L4093" s="20"/>
      <c r="M4093" s="20"/>
      <c r="N4093" s="20"/>
      <c r="O4093" s="125"/>
      <c r="P4093" s="125"/>
      <c r="Q4093" s="199"/>
      <c r="R4093" s="205"/>
      <c r="S4093" s="199"/>
      <c r="T4093" s="199"/>
      <c r="U4093" s="199"/>
      <c r="V4093" s="205"/>
      <c r="W4093" s="205"/>
      <c r="X4093" s="230"/>
      <c r="Y4093" s="230"/>
      <c r="Z4093" s="20"/>
      <c r="AA4093" s="20"/>
      <c r="AB4093" s="205"/>
      <c r="AC4093" s="205"/>
      <c r="AD4093" s="205"/>
      <c r="AE4093" s="1">
        <f t="shared" si="117"/>
        <v>0</v>
      </c>
      <c r="AF4093" s="1">
        <f t="shared" si="118"/>
        <v>0</v>
      </c>
      <c r="AH4093" s="1"/>
    </row>
    <row r="4094" spans="1:34">
      <c r="A4094" s="18"/>
      <c r="B4094" s="168"/>
      <c r="C4094" s="19"/>
      <c r="D4094" s="19"/>
      <c r="E4094" s="199"/>
      <c r="F4094" s="205"/>
      <c r="G4094" s="20"/>
      <c r="H4094" s="20"/>
      <c r="I4094" s="20"/>
      <c r="J4094" s="20"/>
      <c r="K4094" s="20"/>
      <c r="L4094" s="20"/>
      <c r="M4094" s="20"/>
      <c r="N4094" s="20"/>
      <c r="O4094" s="125"/>
      <c r="P4094" s="125"/>
      <c r="Q4094" s="199"/>
      <c r="R4094" s="205"/>
      <c r="S4094" s="199"/>
      <c r="T4094" s="199"/>
      <c r="U4094" s="199"/>
      <c r="V4094" s="205"/>
      <c r="W4094" s="205"/>
      <c r="X4094" s="230"/>
      <c r="Y4094" s="230"/>
      <c r="Z4094" s="20"/>
      <c r="AA4094" s="20"/>
      <c r="AB4094" s="205"/>
      <c r="AC4094" s="205"/>
      <c r="AD4094" s="205"/>
      <c r="AE4094" s="1">
        <f t="shared" si="117"/>
        <v>0</v>
      </c>
      <c r="AF4094" s="1">
        <f t="shared" si="118"/>
        <v>0</v>
      </c>
      <c r="AH4094" s="1"/>
    </row>
    <row r="4095" spans="1:34">
      <c r="A4095" s="18"/>
      <c r="B4095" s="168"/>
      <c r="C4095" s="19"/>
      <c r="D4095" s="19"/>
      <c r="E4095" s="199"/>
      <c r="F4095" s="205"/>
      <c r="G4095" s="20"/>
      <c r="H4095" s="20"/>
      <c r="I4095" s="20"/>
      <c r="J4095" s="20"/>
      <c r="K4095" s="20"/>
      <c r="L4095" s="20"/>
      <c r="M4095" s="20"/>
      <c r="N4095" s="20"/>
      <c r="O4095" s="125"/>
      <c r="P4095" s="125"/>
      <c r="Q4095" s="199"/>
      <c r="R4095" s="205"/>
      <c r="S4095" s="199"/>
      <c r="T4095" s="199"/>
      <c r="U4095" s="199"/>
      <c r="V4095" s="205"/>
      <c r="W4095" s="205"/>
      <c r="X4095" s="230"/>
      <c r="Y4095" s="230"/>
      <c r="Z4095" s="20"/>
      <c r="AA4095" s="20"/>
      <c r="AB4095" s="205"/>
      <c r="AC4095" s="205"/>
      <c r="AD4095" s="205"/>
      <c r="AE4095" s="1">
        <f t="shared" si="117"/>
        <v>0</v>
      </c>
      <c r="AF4095" s="1">
        <f t="shared" si="118"/>
        <v>0</v>
      </c>
      <c r="AH4095" s="1"/>
    </row>
    <row r="4096" spans="1:34">
      <c r="A4096" s="18"/>
      <c r="B4096" s="168"/>
      <c r="C4096" s="19"/>
      <c r="D4096" s="19"/>
      <c r="E4096" s="199"/>
      <c r="F4096" s="205"/>
      <c r="G4096" s="20"/>
      <c r="H4096" s="20"/>
      <c r="I4096" s="20"/>
      <c r="J4096" s="20"/>
      <c r="K4096" s="20"/>
      <c r="L4096" s="20"/>
      <c r="M4096" s="20"/>
      <c r="N4096" s="20"/>
      <c r="O4096" s="125"/>
      <c r="P4096" s="125"/>
      <c r="Q4096" s="199"/>
      <c r="R4096" s="205"/>
      <c r="S4096" s="199"/>
      <c r="T4096" s="199"/>
      <c r="U4096" s="199"/>
      <c r="V4096" s="205"/>
      <c r="W4096" s="205"/>
      <c r="X4096" s="230"/>
      <c r="Y4096" s="230"/>
      <c r="Z4096" s="20"/>
      <c r="AA4096" s="20"/>
      <c r="AB4096" s="205"/>
      <c r="AC4096" s="205"/>
      <c r="AD4096" s="205"/>
      <c r="AE4096" s="1">
        <f t="shared" si="117"/>
        <v>0</v>
      </c>
      <c r="AF4096" s="1">
        <f t="shared" si="118"/>
        <v>0</v>
      </c>
      <c r="AH4096" s="1"/>
    </row>
    <row r="4097" spans="1:34">
      <c r="A4097" s="18"/>
      <c r="B4097" s="168"/>
      <c r="C4097" s="19"/>
      <c r="D4097" s="19"/>
      <c r="E4097" s="199"/>
      <c r="F4097" s="205"/>
      <c r="G4097" s="20"/>
      <c r="H4097" s="20"/>
      <c r="I4097" s="20"/>
      <c r="J4097" s="20"/>
      <c r="K4097" s="20"/>
      <c r="L4097" s="20"/>
      <c r="M4097" s="20"/>
      <c r="N4097" s="20"/>
      <c r="O4097" s="125"/>
      <c r="P4097" s="125"/>
      <c r="Q4097" s="199"/>
      <c r="R4097" s="205"/>
      <c r="S4097" s="199"/>
      <c r="T4097" s="199"/>
      <c r="U4097" s="199"/>
      <c r="V4097" s="205"/>
      <c r="W4097" s="205"/>
      <c r="X4097" s="230"/>
      <c r="Y4097" s="230"/>
      <c r="Z4097" s="20"/>
      <c r="AA4097" s="20"/>
      <c r="AB4097" s="205"/>
      <c r="AC4097" s="205"/>
      <c r="AD4097" s="205"/>
      <c r="AE4097" s="1">
        <f t="shared" si="117"/>
        <v>0</v>
      </c>
      <c r="AF4097" s="1">
        <f t="shared" si="118"/>
        <v>0</v>
      </c>
      <c r="AH4097" s="1"/>
    </row>
    <row r="4098" spans="1:34">
      <c r="A4098" s="18"/>
      <c r="B4098" s="168"/>
      <c r="C4098" s="19"/>
      <c r="D4098" s="19"/>
      <c r="E4098" s="199"/>
      <c r="F4098" s="205"/>
      <c r="G4098" s="20"/>
      <c r="H4098" s="20"/>
      <c r="I4098" s="20"/>
      <c r="J4098" s="20"/>
      <c r="K4098" s="20"/>
      <c r="L4098" s="20"/>
      <c r="M4098" s="20"/>
      <c r="N4098" s="20"/>
      <c r="O4098" s="125"/>
      <c r="P4098" s="125"/>
      <c r="Q4098" s="199"/>
      <c r="R4098" s="205"/>
      <c r="S4098" s="199"/>
      <c r="T4098" s="199"/>
      <c r="U4098" s="199"/>
      <c r="V4098" s="205"/>
      <c r="W4098" s="205"/>
      <c r="X4098" s="230"/>
      <c r="Y4098" s="230"/>
      <c r="Z4098" s="20"/>
      <c r="AA4098" s="20"/>
      <c r="AB4098" s="205"/>
      <c r="AC4098" s="205"/>
      <c r="AD4098" s="205"/>
      <c r="AE4098" s="1">
        <f t="shared" si="117"/>
        <v>0</v>
      </c>
      <c r="AF4098" s="1">
        <f t="shared" si="118"/>
        <v>0</v>
      </c>
      <c r="AH4098" s="1"/>
    </row>
    <row r="4099" spans="1:34">
      <c r="A4099" s="18"/>
      <c r="B4099" s="168"/>
      <c r="C4099" s="19"/>
      <c r="D4099" s="19"/>
      <c r="E4099" s="199"/>
      <c r="F4099" s="205"/>
      <c r="G4099" s="20"/>
      <c r="H4099" s="20"/>
      <c r="I4099" s="20"/>
      <c r="J4099" s="20"/>
      <c r="K4099" s="20"/>
      <c r="L4099" s="20"/>
      <c r="M4099" s="20"/>
      <c r="N4099" s="20"/>
      <c r="O4099" s="125"/>
      <c r="P4099" s="125"/>
      <c r="Q4099" s="199"/>
      <c r="R4099" s="205"/>
      <c r="S4099" s="199"/>
      <c r="T4099" s="199"/>
      <c r="U4099" s="199"/>
      <c r="V4099" s="205"/>
      <c r="W4099" s="205"/>
      <c r="X4099" s="230"/>
      <c r="Y4099" s="230"/>
      <c r="Z4099" s="20"/>
      <c r="AA4099" s="20"/>
      <c r="AB4099" s="205"/>
      <c r="AC4099" s="205"/>
      <c r="AD4099" s="205"/>
      <c r="AE4099" s="1">
        <f t="shared" si="117"/>
        <v>0</v>
      </c>
      <c r="AF4099" s="1">
        <f t="shared" si="118"/>
        <v>0</v>
      </c>
      <c r="AH4099" s="1"/>
    </row>
    <row r="4100" spans="1:34">
      <c r="A4100" s="18"/>
      <c r="B4100" s="168"/>
      <c r="C4100" s="19"/>
      <c r="D4100" s="19"/>
      <c r="E4100" s="199"/>
      <c r="F4100" s="205"/>
      <c r="G4100" s="20"/>
      <c r="H4100" s="20"/>
      <c r="I4100" s="20"/>
      <c r="J4100" s="20"/>
      <c r="K4100" s="20"/>
      <c r="L4100" s="20"/>
      <c r="M4100" s="20"/>
      <c r="N4100" s="20"/>
      <c r="O4100" s="125"/>
      <c r="P4100" s="125"/>
      <c r="Q4100" s="199"/>
      <c r="R4100" s="205"/>
      <c r="S4100" s="199"/>
      <c r="T4100" s="199"/>
      <c r="U4100" s="199"/>
      <c r="V4100" s="205"/>
      <c r="W4100" s="205"/>
      <c r="X4100" s="230"/>
      <c r="Y4100" s="230"/>
      <c r="Z4100" s="20"/>
      <c r="AA4100" s="20"/>
      <c r="AB4100" s="205"/>
      <c r="AC4100" s="205"/>
      <c r="AD4100" s="205"/>
      <c r="AE4100" s="1">
        <f t="shared" si="117"/>
        <v>0</v>
      </c>
      <c r="AF4100" s="1">
        <f t="shared" si="118"/>
        <v>0</v>
      </c>
      <c r="AH4100" s="1"/>
    </row>
    <row r="4101" spans="1:34">
      <c r="A4101" s="18"/>
      <c r="B4101" s="168"/>
      <c r="C4101" s="19"/>
      <c r="D4101" s="19"/>
      <c r="E4101" s="199"/>
      <c r="F4101" s="205"/>
      <c r="G4101" s="20"/>
      <c r="H4101" s="20"/>
      <c r="I4101" s="20"/>
      <c r="J4101" s="20"/>
      <c r="K4101" s="20"/>
      <c r="L4101" s="20"/>
      <c r="M4101" s="20"/>
      <c r="N4101" s="20"/>
      <c r="O4101" s="125"/>
      <c r="P4101" s="125"/>
      <c r="Q4101" s="199"/>
      <c r="R4101" s="205"/>
      <c r="S4101" s="199"/>
      <c r="T4101" s="199"/>
      <c r="U4101" s="199"/>
      <c r="V4101" s="205"/>
      <c r="W4101" s="205"/>
      <c r="X4101" s="230"/>
      <c r="Y4101" s="230"/>
      <c r="Z4101" s="20"/>
      <c r="AA4101" s="20"/>
      <c r="AB4101" s="205"/>
      <c r="AC4101" s="205"/>
      <c r="AD4101" s="205"/>
      <c r="AE4101" s="1">
        <f t="shared" si="117"/>
        <v>0</v>
      </c>
      <c r="AF4101" s="1">
        <f t="shared" si="118"/>
        <v>0</v>
      </c>
      <c r="AH4101" s="1"/>
    </row>
    <row r="4102" spans="1:34">
      <c r="A4102" s="18"/>
      <c r="B4102" s="168"/>
      <c r="C4102" s="19"/>
      <c r="D4102" s="19"/>
      <c r="E4102" s="199"/>
      <c r="F4102" s="205"/>
      <c r="G4102" s="20"/>
      <c r="H4102" s="20"/>
      <c r="I4102" s="20"/>
      <c r="J4102" s="20"/>
      <c r="K4102" s="20"/>
      <c r="L4102" s="20"/>
      <c r="M4102" s="20"/>
      <c r="N4102" s="20"/>
      <c r="O4102" s="125"/>
      <c r="P4102" s="125"/>
      <c r="Q4102" s="199"/>
      <c r="R4102" s="205"/>
      <c r="S4102" s="199"/>
      <c r="T4102" s="199"/>
      <c r="U4102" s="199"/>
      <c r="V4102" s="205"/>
      <c r="W4102" s="205"/>
      <c r="X4102" s="230"/>
      <c r="Y4102" s="230"/>
      <c r="Z4102" s="20"/>
      <c r="AA4102" s="20"/>
      <c r="AB4102" s="205"/>
      <c r="AC4102" s="205"/>
      <c r="AD4102" s="205"/>
      <c r="AE4102" s="1">
        <f t="shared" si="117"/>
        <v>0</v>
      </c>
      <c r="AF4102" s="1">
        <f t="shared" si="118"/>
        <v>0</v>
      </c>
      <c r="AH4102" s="1"/>
    </row>
    <row r="4103" spans="1:34">
      <c r="A4103" s="18"/>
      <c r="B4103" s="168"/>
      <c r="C4103" s="19"/>
      <c r="D4103" s="19"/>
      <c r="E4103" s="199"/>
      <c r="F4103" s="205"/>
      <c r="G4103" s="20"/>
      <c r="H4103" s="20"/>
      <c r="I4103" s="20"/>
      <c r="J4103" s="20"/>
      <c r="K4103" s="20"/>
      <c r="L4103" s="20"/>
      <c r="M4103" s="20"/>
      <c r="N4103" s="20"/>
      <c r="O4103" s="125"/>
      <c r="P4103" s="125"/>
      <c r="Q4103" s="199"/>
      <c r="R4103" s="205"/>
      <c r="S4103" s="199"/>
      <c r="T4103" s="199"/>
      <c r="U4103" s="199"/>
      <c r="V4103" s="205"/>
      <c r="W4103" s="205"/>
      <c r="X4103" s="230"/>
      <c r="Y4103" s="230"/>
      <c r="Z4103" s="20"/>
      <c r="AA4103" s="20"/>
      <c r="AB4103" s="205"/>
      <c r="AC4103" s="205"/>
      <c r="AD4103" s="205"/>
      <c r="AE4103" s="1">
        <f t="shared" si="117"/>
        <v>0</v>
      </c>
      <c r="AF4103" s="1">
        <f t="shared" si="118"/>
        <v>0</v>
      </c>
      <c r="AH4103" s="1"/>
    </row>
    <row r="4104" spans="1:34">
      <c r="A4104" s="18"/>
      <c r="B4104" s="168"/>
      <c r="C4104" s="19"/>
      <c r="D4104" s="19"/>
      <c r="E4104" s="199"/>
      <c r="F4104" s="205"/>
      <c r="G4104" s="20"/>
      <c r="H4104" s="20"/>
      <c r="I4104" s="20"/>
      <c r="J4104" s="20"/>
      <c r="K4104" s="20"/>
      <c r="L4104" s="20"/>
      <c r="M4104" s="20"/>
      <c r="N4104" s="20"/>
      <c r="O4104" s="125"/>
      <c r="P4104" s="125"/>
      <c r="Q4104" s="199"/>
      <c r="R4104" s="205"/>
      <c r="S4104" s="199"/>
      <c r="T4104" s="199"/>
      <c r="U4104" s="199"/>
      <c r="V4104" s="205"/>
      <c r="W4104" s="205"/>
      <c r="X4104" s="230"/>
      <c r="Y4104" s="230"/>
      <c r="Z4104" s="20"/>
      <c r="AA4104" s="20"/>
      <c r="AB4104" s="205"/>
      <c r="AC4104" s="205"/>
      <c r="AD4104" s="205"/>
      <c r="AE4104" s="1">
        <f t="shared" si="117"/>
        <v>0</v>
      </c>
      <c r="AF4104" s="1">
        <f t="shared" si="118"/>
        <v>0</v>
      </c>
      <c r="AH4104" s="1"/>
    </row>
    <row r="4105" spans="1:34">
      <c r="A4105" s="18"/>
      <c r="B4105" s="168"/>
      <c r="C4105" s="19"/>
      <c r="D4105" s="19"/>
      <c r="E4105" s="199"/>
      <c r="F4105" s="205"/>
      <c r="G4105" s="20"/>
      <c r="H4105" s="20"/>
      <c r="I4105" s="20"/>
      <c r="J4105" s="20"/>
      <c r="K4105" s="20"/>
      <c r="L4105" s="20"/>
      <c r="M4105" s="20"/>
      <c r="N4105" s="20"/>
      <c r="O4105" s="125"/>
      <c r="P4105" s="125"/>
      <c r="Q4105" s="199"/>
      <c r="R4105" s="205"/>
      <c r="S4105" s="199"/>
      <c r="T4105" s="199"/>
      <c r="U4105" s="199"/>
      <c r="V4105" s="205"/>
      <c r="W4105" s="205"/>
      <c r="X4105" s="230"/>
      <c r="Y4105" s="230"/>
      <c r="Z4105" s="20"/>
      <c r="AA4105" s="20"/>
      <c r="AB4105" s="205"/>
      <c r="AC4105" s="205"/>
      <c r="AD4105" s="205"/>
      <c r="AE4105" s="1">
        <f t="shared" si="117"/>
        <v>0</v>
      </c>
      <c r="AF4105" s="1">
        <f t="shared" si="118"/>
        <v>0</v>
      </c>
      <c r="AH4105" s="1"/>
    </row>
    <row r="4106" spans="1:34">
      <c r="A4106" s="18"/>
      <c r="B4106" s="168"/>
      <c r="C4106" s="19"/>
      <c r="D4106" s="19"/>
      <c r="E4106" s="199"/>
      <c r="F4106" s="205"/>
      <c r="G4106" s="20"/>
      <c r="H4106" s="20"/>
      <c r="I4106" s="20"/>
      <c r="J4106" s="20"/>
      <c r="K4106" s="20"/>
      <c r="L4106" s="20"/>
      <c r="M4106" s="20"/>
      <c r="N4106" s="20"/>
      <c r="O4106" s="125"/>
      <c r="P4106" s="125"/>
      <c r="Q4106" s="199"/>
      <c r="R4106" s="205"/>
      <c r="S4106" s="199"/>
      <c r="T4106" s="199"/>
      <c r="U4106" s="199"/>
      <c r="V4106" s="205"/>
      <c r="W4106" s="205"/>
      <c r="X4106" s="230"/>
      <c r="Y4106" s="230"/>
      <c r="Z4106" s="20"/>
      <c r="AA4106" s="20"/>
      <c r="AB4106" s="205"/>
      <c r="AC4106" s="205"/>
      <c r="AD4106" s="205"/>
      <c r="AE4106" s="1">
        <f t="shared" si="117"/>
        <v>0</v>
      </c>
      <c r="AF4106" s="1">
        <f t="shared" si="118"/>
        <v>0</v>
      </c>
      <c r="AH4106" s="1"/>
    </row>
    <row r="4107" spans="1:34">
      <c r="A4107" s="18"/>
      <c r="B4107" s="168"/>
      <c r="C4107" s="19"/>
      <c r="D4107" s="19"/>
      <c r="E4107" s="199"/>
      <c r="F4107" s="205"/>
      <c r="G4107" s="20"/>
      <c r="H4107" s="20"/>
      <c r="I4107" s="20"/>
      <c r="J4107" s="20"/>
      <c r="K4107" s="20"/>
      <c r="L4107" s="20"/>
      <c r="M4107" s="20"/>
      <c r="N4107" s="20"/>
      <c r="O4107" s="125"/>
      <c r="P4107" s="125"/>
      <c r="Q4107" s="199"/>
      <c r="R4107" s="205"/>
      <c r="S4107" s="199"/>
      <c r="T4107" s="199"/>
      <c r="U4107" s="199"/>
      <c r="V4107" s="205"/>
      <c r="W4107" s="205"/>
      <c r="X4107" s="230"/>
      <c r="Y4107" s="230"/>
      <c r="Z4107" s="20"/>
      <c r="AA4107" s="20"/>
      <c r="AB4107" s="205"/>
      <c r="AC4107" s="205"/>
      <c r="AD4107" s="205"/>
      <c r="AE4107" s="1">
        <f t="shared" ref="AE4107:AE4170" si="119">COUNTA(E4107:AC4107)</f>
        <v>0</v>
      </c>
      <c r="AF4107" s="1">
        <f t="shared" ref="AF4107:AF4170" si="120">COUNTA(E4107)*COUNTA(H4107)*COUNTA(M4107)*COUNTA(O4107)*COUNTA(P4107)*COUNTA(Q4107)*COUNTA(R4107)*COUNTA(AC4107)</f>
        <v>0</v>
      </c>
      <c r="AH4107" s="1"/>
    </row>
    <row r="4108" spans="1:34">
      <c r="A4108" s="18"/>
      <c r="B4108" s="168"/>
      <c r="C4108" s="19"/>
      <c r="D4108" s="19"/>
      <c r="E4108" s="199"/>
      <c r="F4108" s="205"/>
      <c r="G4108" s="20"/>
      <c r="H4108" s="20"/>
      <c r="I4108" s="20"/>
      <c r="J4108" s="20"/>
      <c r="K4108" s="20"/>
      <c r="L4108" s="20"/>
      <c r="M4108" s="20"/>
      <c r="N4108" s="20"/>
      <c r="O4108" s="125"/>
      <c r="P4108" s="125"/>
      <c r="Q4108" s="199"/>
      <c r="R4108" s="205"/>
      <c r="S4108" s="199"/>
      <c r="T4108" s="199"/>
      <c r="U4108" s="199"/>
      <c r="V4108" s="205"/>
      <c r="W4108" s="205"/>
      <c r="X4108" s="230"/>
      <c r="Y4108" s="230"/>
      <c r="Z4108" s="20"/>
      <c r="AA4108" s="20"/>
      <c r="AB4108" s="205"/>
      <c r="AC4108" s="205"/>
      <c r="AD4108" s="205"/>
      <c r="AE4108" s="1">
        <f t="shared" si="119"/>
        <v>0</v>
      </c>
      <c r="AF4108" s="1">
        <f t="shared" si="120"/>
        <v>0</v>
      </c>
      <c r="AH4108" s="1"/>
    </row>
    <row r="4109" spans="1:34">
      <c r="A4109" s="18"/>
      <c r="B4109" s="168"/>
      <c r="C4109" s="19"/>
      <c r="D4109" s="19"/>
      <c r="E4109" s="199"/>
      <c r="F4109" s="205"/>
      <c r="G4109" s="20"/>
      <c r="H4109" s="20"/>
      <c r="I4109" s="20"/>
      <c r="J4109" s="20"/>
      <c r="K4109" s="20"/>
      <c r="L4109" s="20"/>
      <c r="M4109" s="20"/>
      <c r="N4109" s="20"/>
      <c r="O4109" s="125"/>
      <c r="P4109" s="125"/>
      <c r="Q4109" s="199"/>
      <c r="R4109" s="205"/>
      <c r="S4109" s="199"/>
      <c r="T4109" s="199"/>
      <c r="U4109" s="199"/>
      <c r="V4109" s="205"/>
      <c r="W4109" s="205"/>
      <c r="X4109" s="230"/>
      <c r="Y4109" s="230"/>
      <c r="Z4109" s="20"/>
      <c r="AA4109" s="20"/>
      <c r="AB4109" s="205"/>
      <c r="AC4109" s="205"/>
      <c r="AD4109" s="205"/>
      <c r="AE4109" s="1">
        <f t="shared" si="119"/>
        <v>0</v>
      </c>
      <c r="AF4109" s="1">
        <f t="shared" si="120"/>
        <v>0</v>
      </c>
      <c r="AH4109" s="1"/>
    </row>
    <row r="4110" spans="1:34">
      <c r="A4110" s="18"/>
      <c r="B4110" s="168"/>
      <c r="C4110" s="19"/>
      <c r="D4110" s="19"/>
      <c r="E4110" s="199"/>
      <c r="F4110" s="205"/>
      <c r="G4110" s="20"/>
      <c r="H4110" s="20"/>
      <c r="I4110" s="20"/>
      <c r="J4110" s="20"/>
      <c r="K4110" s="20"/>
      <c r="L4110" s="20"/>
      <c r="M4110" s="20"/>
      <c r="N4110" s="20"/>
      <c r="O4110" s="125"/>
      <c r="P4110" s="125"/>
      <c r="Q4110" s="199"/>
      <c r="R4110" s="205"/>
      <c r="S4110" s="199"/>
      <c r="T4110" s="199"/>
      <c r="U4110" s="199"/>
      <c r="V4110" s="205"/>
      <c r="W4110" s="205"/>
      <c r="X4110" s="230"/>
      <c r="Y4110" s="230"/>
      <c r="Z4110" s="20"/>
      <c r="AA4110" s="20"/>
      <c r="AB4110" s="205"/>
      <c r="AC4110" s="205"/>
      <c r="AD4110" s="205"/>
      <c r="AE4110" s="1">
        <f t="shared" si="119"/>
        <v>0</v>
      </c>
      <c r="AF4110" s="1">
        <f t="shared" si="120"/>
        <v>0</v>
      </c>
      <c r="AH4110" s="1"/>
    </row>
    <row r="4111" spans="1:34">
      <c r="A4111" s="18"/>
      <c r="B4111" s="168"/>
      <c r="C4111" s="19"/>
      <c r="D4111" s="19"/>
      <c r="E4111" s="199"/>
      <c r="F4111" s="205"/>
      <c r="G4111" s="20"/>
      <c r="H4111" s="20"/>
      <c r="I4111" s="20"/>
      <c r="J4111" s="20"/>
      <c r="K4111" s="20"/>
      <c r="L4111" s="20"/>
      <c r="M4111" s="20"/>
      <c r="N4111" s="20"/>
      <c r="O4111" s="125"/>
      <c r="P4111" s="125"/>
      <c r="Q4111" s="199"/>
      <c r="R4111" s="205"/>
      <c r="S4111" s="199"/>
      <c r="T4111" s="199"/>
      <c r="U4111" s="199"/>
      <c r="V4111" s="205"/>
      <c r="W4111" s="205"/>
      <c r="X4111" s="230"/>
      <c r="Y4111" s="230"/>
      <c r="Z4111" s="20"/>
      <c r="AA4111" s="20"/>
      <c r="AB4111" s="205"/>
      <c r="AC4111" s="205"/>
      <c r="AD4111" s="205"/>
      <c r="AE4111" s="1">
        <f t="shared" si="119"/>
        <v>0</v>
      </c>
      <c r="AF4111" s="1">
        <f t="shared" si="120"/>
        <v>0</v>
      </c>
      <c r="AH4111" s="1"/>
    </row>
    <row r="4112" spans="1:34">
      <c r="A4112" s="18"/>
      <c r="B4112" s="168"/>
      <c r="C4112" s="19"/>
      <c r="D4112" s="19"/>
      <c r="E4112" s="199"/>
      <c r="F4112" s="205"/>
      <c r="G4112" s="20"/>
      <c r="H4112" s="20"/>
      <c r="I4112" s="20"/>
      <c r="J4112" s="20"/>
      <c r="K4112" s="20"/>
      <c r="L4112" s="20"/>
      <c r="M4112" s="20"/>
      <c r="N4112" s="20"/>
      <c r="O4112" s="125"/>
      <c r="P4112" s="125"/>
      <c r="Q4112" s="199"/>
      <c r="R4112" s="205"/>
      <c r="S4112" s="199"/>
      <c r="T4112" s="199"/>
      <c r="U4112" s="199"/>
      <c r="V4112" s="205"/>
      <c r="W4112" s="205"/>
      <c r="X4112" s="230"/>
      <c r="Y4112" s="230"/>
      <c r="Z4112" s="20"/>
      <c r="AA4112" s="20"/>
      <c r="AB4112" s="205"/>
      <c r="AC4112" s="205"/>
      <c r="AD4112" s="205"/>
      <c r="AE4112" s="1">
        <f t="shared" si="119"/>
        <v>0</v>
      </c>
      <c r="AF4112" s="1">
        <f t="shared" si="120"/>
        <v>0</v>
      </c>
      <c r="AH4112" s="1"/>
    </row>
    <row r="4113" spans="1:34">
      <c r="A4113" s="18"/>
      <c r="B4113" s="168"/>
      <c r="C4113" s="19"/>
      <c r="D4113" s="19"/>
      <c r="E4113" s="199"/>
      <c r="F4113" s="205"/>
      <c r="G4113" s="20"/>
      <c r="H4113" s="20"/>
      <c r="I4113" s="20"/>
      <c r="J4113" s="20"/>
      <c r="K4113" s="20"/>
      <c r="L4113" s="20"/>
      <c r="M4113" s="20"/>
      <c r="N4113" s="20"/>
      <c r="O4113" s="125"/>
      <c r="P4113" s="125"/>
      <c r="Q4113" s="199"/>
      <c r="R4113" s="205"/>
      <c r="S4113" s="199"/>
      <c r="T4113" s="199"/>
      <c r="U4113" s="199"/>
      <c r="V4113" s="205"/>
      <c r="W4113" s="205"/>
      <c r="X4113" s="230"/>
      <c r="Y4113" s="230"/>
      <c r="Z4113" s="20"/>
      <c r="AA4113" s="20"/>
      <c r="AB4113" s="205"/>
      <c r="AC4113" s="205"/>
      <c r="AD4113" s="205"/>
      <c r="AE4113" s="1">
        <f t="shared" si="119"/>
        <v>0</v>
      </c>
      <c r="AF4113" s="1">
        <f t="shared" si="120"/>
        <v>0</v>
      </c>
      <c r="AH4113" s="1"/>
    </row>
    <row r="4114" spans="1:34">
      <c r="A4114" s="18"/>
      <c r="B4114" s="168"/>
      <c r="C4114" s="19"/>
      <c r="D4114" s="19"/>
      <c r="E4114" s="199"/>
      <c r="F4114" s="205"/>
      <c r="G4114" s="20"/>
      <c r="H4114" s="20"/>
      <c r="I4114" s="20"/>
      <c r="J4114" s="20"/>
      <c r="K4114" s="20"/>
      <c r="L4114" s="20"/>
      <c r="M4114" s="20"/>
      <c r="N4114" s="20"/>
      <c r="O4114" s="125"/>
      <c r="P4114" s="125"/>
      <c r="Q4114" s="199"/>
      <c r="R4114" s="205"/>
      <c r="S4114" s="199"/>
      <c r="T4114" s="199"/>
      <c r="U4114" s="199"/>
      <c r="V4114" s="205"/>
      <c r="W4114" s="205"/>
      <c r="X4114" s="230"/>
      <c r="Y4114" s="230"/>
      <c r="Z4114" s="20"/>
      <c r="AA4114" s="20"/>
      <c r="AB4114" s="205"/>
      <c r="AC4114" s="205"/>
      <c r="AD4114" s="205"/>
      <c r="AE4114" s="1">
        <f t="shared" si="119"/>
        <v>0</v>
      </c>
      <c r="AF4114" s="1">
        <f t="shared" si="120"/>
        <v>0</v>
      </c>
      <c r="AH4114" s="1"/>
    </row>
    <row r="4115" spans="1:34">
      <c r="A4115" s="18"/>
      <c r="B4115" s="168"/>
      <c r="C4115" s="19"/>
      <c r="D4115" s="19"/>
      <c r="E4115" s="199"/>
      <c r="F4115" s="205"/>
      <c r="G4115" s="20"/>
      <c r="H4115" s="20"/>
      <c r="I4115" s="20"/>
      <c r="J4115" s="20"/>
      <c r="K4115" s="20"/>
      <c r="L4115" s="20"/>
      <c r="M4115" s="20"/>
      <c r="N4115" s="20"/>
      <c r="O4115" s="125"/>
      <c r="P4115" s="125"/>
      <c r="Q4115" s="199"/>
      <c r="R4115" s="205"/>
      <c r="S4115" s="199"/>
      <c r="T4115" s="199"/>
      <c r="U4115" s="199"/>
      <c r="V4115" s="205"/>
      <c r="W4115" s="205"/>
      <c r="X4115" s="230"/>
      <c r="Y4115" s="230"/>
      <c r="Z4115" s="20"/>
      <c r="AA4115" s="20"/>
      <c r="AB4115" s="205"/>
      <c r="AC4115" s="205"/>
      <c r="AD4115" s="205"/>
      <c r="AE4115" s="1">
        <f t="shared" si="119"/>
        <v>0</v>
      </c>
      <c r="AF4115" s="1">
        <f t="shared" si="120"/>
        <v>0</v>
      </c>
      <c r="AH4115" s="1"/>
    </row>
    <row r="4116" spans="1:34">
      <c r="A4116" s="18"/>
      <c r="B4116" s="168"/>
      <c r="C4116" s="19"/>
      <c r="D4116" s="19"/>
      <c r="E4116" s="199"/>
      <c r="F4116" s="205"/>
      <c r="G4116" s="20"/>
      <c r="H4116" s="20"/>
      <c r="I4116" s="20"/>
      <c r="J4116" s="20"/>
      <c r="K4116" s="20"/>
      <c r="L4116" s="20"/>
      <c r="M4116" s="20"/>
      <c r="N4116" s="20"/>
      <c r="O4116" s="125"/>
      <c r="P4116" s="125"/>
      <c r="Q4116" s="199"/>
      <c r="R4116" s="205"/>
      <c r="S4116" s="199"/>
      <c r="T4116" s="199"/>
      <c r="U4116" s="199"/>
      <c r="V4116" s="205"/>
      <c r="W4116" s="205"/>
      <c r="X4116" s="230"/>
      <c r="Y4116" s="230"/>
      <c r="Z4116" s="20"/>
      <c r="AA4116" s="20"/>
      <c r="AB4116" s="205"/>
      <c r="AC4116" s="205"/>
      <c r="AD4116" s="205"/>
      <c r="AE4116" s="1">
        <f t="shared" si="119"/>
        <v>0</v>
      </c>
      <c r="AF4116" s="1">
        <f t="shared" si="120"/>
        <v>0</v>
      </c>
      <c r="AH4116" s="1"/>
    </row>
    <row r="4117" spans="1:34">
      <c r="A4117" s="18"/>
      <c r="B4117" s="168"/>
      <c r="C4117" s="19"/>
      <c r="D4117" s="19"/>
      <c r="E4117" s="199"/>
      <c r="F4117" s="205"/>
      <c r="G4117" s="20"/>
      <c r="H4117" s="20"/>
      <c r="I4117" s="20"/>
      <c r="J4117" s="20"/>
      <c r="K4117" s="20"/>
      <c r="L4117" s="20"/>
      <c r="M4117" s="20"/>
      <c r="N4117" s="20"/>
      <c r="O4117" s="125"/>
      <c r="P4117" s="125"/>
      <c r="Q4117" s="199"/>
      <c r="R4117" s="205"/>
      <c r="S4117" s="199"/>
      <c r="T4117" s="199"/>
      <c r="U4117" s="199"/>
      <c r="V4117" s="205"/>
      <c r="W4117" s="205"/>
      <c r="X4117" s="230"/>
      <c r="Y4117" s="230"/>
      <c r="Z4117" s="20"/>
      <c r="AA4117" s="20"/>
      <c r="AB4117" s="205"/>
      <c r="AC4117" s="205"/>
      <c r="AD4117" s="205"/>
      <c r="AE4117" s="1">
        <f t="shared" si="119"/>
        <v>0</v>
      </c>
      <c r="AF4117" s="1">
        <f t="shared" si="120"/>
        <v>0</v>
      </c>
      <c r="AH4117" s="1"/>
    </row>
    <row r="4118" spans="1:34">
      <c r="A4118" s="18"/>
      <c r="B4118" s="168"/>
      <c r="C4118" s="19"/>
      <c r="D4118" s="19"/>
      <c r="E4118" s="199"/>
      <c r="F4118" s="205"/>
      <c r="G4118" s="20"/>
      <c r="H4118" s="20"/>
      <c r="I4118" s="20"/>
      <c r="J4118" s="20"/>
      <c r="K4118" s="20"/>
      <c r="L4118" s="20"/>
      <c r="M4118" s="20"/>
      <c r="N4118" s="20"/>
      <c r="O4118" s="125"/>
      <c r="P4118" s="125"/>
      <c r="Q4118" s="199"/>
      <c r="R4118" s="205"/>
      <c r="S4118" s="199"/>
      <c r="T4118" s="199"/>
      <c r="U4118" s="199"/>
      <c r="V4118" s="205"/>
      <c r="W4118" s="205"/>
      <c r="X4118" s="230"/>
      <c r="Y4118" s="230"/>
      <c r="Z4118" s="20"/>
      <c r="AA4118" s="20"/>
      <c r="AB4118" s="205"/>
      <c r="AC4118" s="205"/>
      <c r="AD4118" s="205"/>
      <c r="AE4118" s="1">
        <f t="shared" si="119"/>
        <v>0</v>
      </c>
      <c r="AF4118" s="1">
        <f t="shared" si="120"/>
        <v>0</v>
      </c>
      <c r="AH4118" s="1"/>
    </row>
    <row r="4119" spans="1:34">
      <c r="A4119" s="18"/>
      <c r="B4119" s="168"/>
      <c r="C4119" s="19"/>
      <c r="D4119" s="19"/>
      <c r="E4119" s="199"/>
      <c r="F4119" s="205"/>
      <c r="G4119" s="20"/>
      <c r="H4119" s="20"/>
      <c r="I4119" s="20"/>
      <c r="J4119" s="20"/>
      <c r="K4119" s="20"/>
      <c r="L4119" s="20"/>
      <c r="M4119" s="20"/>
      <c r="N4119" s="20"/>
      <c r="O4119" s="125"/>
      <c r="P4119" s="125"/>
      <c r="Q4119" s="199"/>
      <c r="R4119" s="205"/>
      <c r="S4119" s="199"/>
      <c r="T4119" s="199"/>
      <c r="U4119" s="199"/>
      <c r="V4119" s="205"/>
      <c r="W4119" s="205"/>
      <c r="X4119" s="230"/>
      <c r="Y4119" s="230"/>
      <c r="Z4119" s="20"/>
      <c r="AA4119" s="20"/>
      <c r="AB4119" s="205"/>
      <c r="AC4119" s="205"/>
      <c r="AD4119" s="205"/>
      <c r="AE4119" s="1">
        <f t="shared" si="119"/>
        <v>0</v>
      </c>
      <c r="AF4119" s="1">
        <f t="shared" si="120"/>
        <v>0</v>
      </c>
      <c r="AH4119" s="1"/>
    </row>
    <row r="4120" spans="1:34">
      <c r="A4120" s="18"/>
      <c r="B4120" s="168"/>
      <c r="C4120" s="19"/>
      <c r="D4120" s="19"/>
      <c r="E4120" s="199"/>
      <c r="F4120" s="205"/>
      <c r="G4120" s="20"/>
      <c r="H4120" s="20"/>
      <c r="I4120" s="20"/>
      <c r="J4120" s="20"/>
      <c r="K4120" s="20"/>
      <c r="L4120" s="20"/>
      <c r="M4120" s="20"/>
      <c r="N4120" s="20"/>
      <c r="O4120" s="125"/>
      <c r="P4120" s="125"/>
      <c r="Q4120" s="199"/>
      <c r="R4120" s="205"/>
      <c r="S4120" s="199"/>
      <c r="T4120" s="199"/>
      <c r="U4120" s="199"/>
      <c r="V4120" s="205"/>
      <c r="W4120" s="205"/>
      <c r="X4120" s="230"/>
      <c r="Y4120" s="230"/>
      <c r="Z4120" s="20"/>
      <c r="AA4120" s="20"/>
      <c r="AB4120" s="205"/>
      <c r="AC4120" s="205"/>
      <c r="AD4120" s="205"/>
      <c r="AE4120" s="1">
        <f t="shared" si="119"/>
        <v>0</v>
      </c>
      <c r="AF4120" s="1">
        <f t="shared" si="120"/>
        <v>0</v>
      </c>
      <c r="AH4120" s="1"/>
    </row>
    <row r="4121" spans="1:34">
      <c r="A4121" s="18"/>
      <c r="B4121" s="168"/>
      <c r="C4121" s="19"/>
      <c r="D4121" s="19"/>
      <c r="E4121" s="199"/>
      <c r="F4121" s="205"/>
      <c r="G4121" s="20"/>
      <c r="H4121" s="20"/>
      <c r="I4121" s="20"/>
      <c r="J4121" s="20"/>
      <c r="K4121" s="20"/>
      <c r="L4121" s="20"/>
      <c r="M4121" s="20"/>
      <c r="N4121" s="20"/>
      <c r="O4121" s="125"/>
      <c r="P4121" s="125"/>
      <c r="Q4121" s="199"/>
      <c r="R4121" s="205"/>
      <c r="S4121" s="199"/>
      <c r="T4121" s="199"/>
      <c r="U4121" s="199"/>
      <c r="V4121" s="205"/>
      <c r="W4121" s="205"/>
      <c r="X4121" s="230"/>
      <c r="Y4121" s="230"/>
      <c r="Z4121" s="20"/>
      <c r="AA4121" s="20"/>
      <c r="AB4121" s="205"/>
      <c r="AC4121" s="205"/>
      <c r="AD4121" s="205"/>
      <c r="AE4121" s="1">
        <f t="shared" si="119"/>
        <v>0</v>
      </c>
      <c r="AF4121" s="1">
        <f t="shared" si="120"/>
        <v>0</v>
      </c>
      <c r="AH4121" s="1"/>
    </row>
    <row r="4122" spans="1:34">
      <c r="A4122" s="18"/>
      <c r="B4122" s="168"/>
      <c r="C4122" s="19"/>
      <c r="D4122" s="19"/>
      <c r="E4122" s="199"/>
      <c r="F4122" s="205"/>
      <c r="G4122" s="20"/>
      <c r="H4122" s="20"/>
      <c r="I4122" s="20"/>
      <c r="J4122" s="20"/>
      <c r="K4122" s="20"/>
      <c r="L4122" s="20"/>
      <c r="M4122" s="20"/>
      <c r="N4122" s="20"/>
      <c r="O4122" s="125"/>
      <c r="P4122" s="125"/>
      <c r="Q4122" s="199"/>
      <c r="R4122" s="205"/>
      <c r="S4122" s="199"/>
      <c r="T4122" s="199"/>
      <c r="U4122" s="199"/>
      <c r="V4122" s="205"/>
      <c r="W4122" s="205"/>
      <c r="X4122" s="230"/>
      <c r="Y4122" s="230"/>
      <c r="Z4122" s="20"/>
      <c r="AA4122" s="20"/>
      <c r="AB4122" s="205"/>
      <c r="AC4122" s="205"/>
      <c r="AD4122" s="205"/>
      <c r="AE4122" s="1">
        <f t="shared" si="119"/>
        <v>0</v>
      </c>
      <c r="AF4122" s="1">
        <f t="shared" si="120"/>
        <v>0</v>
      </c>
      <c r="AH4122" s="1"/>
    </row>
    <row r="4123" spans="1:34">
      <c r="A4123" s="18"/>
      <c r="B4123" s="168"/>
      <c r="C4123" s="19"/>
      <c r="D4123" s="19"/>
      <c r="E4123" s="199"/>
      <c r="F4123" s="205"/>
      <c r="G4123" s="20"/>
      <c r="H4123" s="20"/>
      <c r="I4123" s="20"/>
      <c r="J4123" s="20"/>
      <c r="K4123" s="20"/>
      <c r="L4123" s="20"/>
      <c r="M4123" s="20"/>
      <c r="N4123" s="20"/>
      <c r="O4123" s="125"/>
      <c r="P4123" s="125"/>
      <c r="Q4123" s="199"/>
      <c r="R4123" s="205"/>
      <c r="S4123" s="199"/>
      <c r="T4123" s="199"/>
      <c r="U4123" s="199"/>
      <c r="V4123" s="205"/>
      <c r="W4123" s="205"/>
      <c r="X4123" s="230"/>
      <c r="Y4123" s="230"/>
      <c r="Z4123" s="20"/>
      <c r="AA4123" s="20"/>
      <c r="AB4123" s="205"/>
      <c r="AC4123" s="205"/>
      <c r="AD4123" s="205"/>
      <c r="AE4123" s="1">
        <f t="shared" si="119"/>
        <v>0</v>
      </c>
      <c r="AF4123" s="1">
        <f t="shared" si="120"/>
        <v>0</v>
      </c>
      <c r="AH4123" s="1"/>
    </row>
    <row r="4124" spans="1:34">
      <c r="A4124" s="18"/>
      <c r="B4124" s="168"/>
      <c r="C4124" s="19"/>
      <c r="D4124" s="19"/>
      <c r="E4124" s="199"/>
      <c r="F4124" s="205"/>
      <c r="G4124" s="20"/>
      <c r="H4124" s="20"/>
      <c r="I4124" s="20"/>
      <c r="J4124" s="20"/>
      <c r="K4124" s="20"/>
      <c r="L4124" s="20"/>
      <c r="M4124" s="20"/>
      <c r="N4124" s="20"/>
      <c r="O4124" s="125"/>
      <c r="P4124" s="125"/>
      <c r="Q4124" s="199"/>
      <c r="R4124" s="205"/>
      <c r="S4124" s="199"/>
      <c r="T4124" s="199"/>
      <c r="U4124" s="199"/>
      <c r="V4124" s="205"/>
      <c r="W4124" s="205"/>
      <c r="X4124" s="230"/>
      <c r="Y4124" s="230"/>
      <c r="Z4124" s="20"/>
      <c r="AA4124" s="20"/>
      <c r="AB4124" s="205"/>
      <c r="AC4124" s="205"/>
      <c r="AD4124" s="205"/>
      <c r="AE4124" s="1">
        <f t="shared" si="119"/>
        <v>0</v>
      </c>
      <c r="AF4124" s="1">
        <f t="shared" si="120"/>
        <v>0</v>
      </c>
      <c r="AH4124" s="1"/>
    </row>
    <row r="4125" spans="1:34">
      <c r="A4125" s="18"/>
      <c r="B4125" s="168"/>
      <c r="C4125" s="19"/>
      <c r="D4125" s="19"/>
      <c r="E4125" s="199"/>
      <c r="F4125" s="205"/>
      <c r="G4125" s="20"/>
      <c r="H4125" s="20"/>
      <c r="I4125" s="20"/>
      <c r="J4125" s="20"/>
      <c r="K4125" s="20"/>
      <c r="L4125" s="20"/>
      <c r="M4125" s="20"/>
      <c r="N4125" s="20"/>
      <c r="O4125" s="125"/>
      <c r="P4125" s="125"/>
      <c r="Q4125" s="199"/>
      <c r="R4125" s="205"/>
      <c r="S4125" s="199"/>
      <c r="T4125" s="199"/>
      <c r="U4125" s="199"/>
      <c r="V4125" s="205"/>
      <c r="W4125" s="205"/>
      <c r="X4125" s="230"/>
      <c r="Y4125" s="230"/>
      <c r="Z4125" s="20"/>
      <c r="AA4125" s="20"/>
      <c r="AB4125" s="205"/>
      <c r="AC4125" s="205"/>
      <c r="AD4125" s="205"/>
      <c r="AE4125" s="1">
        <f t="shared" si="119"/>
        <v>0</v>
      </c>
      <c r="AF4125" s="1">
        <f t="shared" si="120"/>
        <v>0</v>
      </c>
      <c r="AH4125" s="1"/>
    </row>
    <row r="4126" spans="1:34">
      <c r="A4126" s="18"/>
      <c r="B4126" s="168"/>
      <c r="C4126" s="19"/>
      <c r="D4126" s="19"/>
      <c r="E4126" s="199"/>
      <c r="F4126" s="205"/>
      <c r="G4126" s="20"/>
      <c r="H4126" s="20"/>
      <c r="I4126" s="20"/>
      <c r="J4126" s="20"/>
      <c r="K4126" s="20"/>
      <c r="L4126" s="20"/>
      <c r="M4126" s="20"/>
      <c r="N4126" s="20"/>
      <c r="O4126" s="125"/>
      <c r="P4126" s="125"/>
      <c r="Q4126" s="199"/>
      <c r="R4126" s="205"/>
      <c r="S4126" s="199"/>
      <c r="T4126" s="199"/>
      <c r="U4126" s="199"/>
      <c r="V4126" s="205"/>
      <c r="W4126" s="205"/>
      <c r="X4126" s="230"/>
      <c r="Y4126" s="230"/>
      <c r="Z4126" s="20"/>
      <c r="AA4126" s="20"/>
      <c r="AB4126" s="205"/>
      <c r="AC4126" s="205"/>
      <c r="AD4126" s="205"/>
      <c r="AE4126" s="1">
        <f t="shared" si="119"/>
        <v>0</v>
      </c>
      <c r="AF4126" s="1">
        <f t="shared" si="120"/>
        <v>0</v>
      </c>
      <c r="AH4126" s="1"/>
    </row>
    <row r="4127" spans="1:34">
      <c r="A4127" s="18"/>
      <c r="B4127" s="168"/>
      <c r="C4127" s="19"/>
      <c r="D4127" s="19"/>
      <c r="E4127" s="199"/>
      <c r="F4127" s="205"/>
      <c r="G4127" s="20"/>
      <c r="H4127" s="20"/>
      <c r="I4127" s="20"/>
      <c r="J4127" s="20"/>
      <c r="K4127" s="20"/>
      <c r="L4127" s="20"/>
      <c r="M4127" s="20"/>
      <c r="N4127" s="20"/>
      <c r="O4127" s="125"/>
      <c r="P4127" s="125"/>
      <c r="Q4127" s="199"/>
      <c r="R4127" s="205"/>
      <c r="S4127" s="199"/>
      <c r="T4127" s="199"/>
      <c r="U4127" s="199"/>
      <c r="V4127" s="205"/>
      <c r="W4127" s="205"/>
      <c r="X4127" s="230"/>
      <c r="Y4127" s="230"/>
      <c r="Z4127" s="20"/>
      <c r="AA4127" s="20"/>
      <c r="AB4127" s="205"/>
      <c r="AC4127" s="205"/>
      <c r="AD4127" s="205"/>
      <c r="AE4127" s="1">
        <f t="shared" si="119"/>
        <v>0</v>
      </c>
      <c r="AF4127" s="1">
        <f t="shared" si="120"/>
        <v>0</v>
      </c>
      <c r="AH4127" s="1"/>
    </row>
    <row r="4128" spans="1:34">
      <c r="A4128" s="18"/>
      <c r="B4128" s="168"/>
      <c r="C4128" s="19"/>
      <c r="D4128" s="19"/>
      <c r="E4128" s="199"/>
      <c r="F4128" s="205"/>
      <c r="G4128" s="20"/>
      <c r="H4128" s="20"/>
      <c r="I4128" s="20"/>
      <c r="J4128" s="20"/>
      <c r="K4128" s="20"/>
      <c r="L4128" s="20"/>
      <c r="M4128" s="20"/>
      <c r="N4128" s="20"/>
      <c r="O4128" s="125"/>
      <c r="P4128" s="125"/>
      <c r="Q4128" s="199"/>
      <c r="R4128" s="205"/>
      <c r="S4128" s="199"/>
      <c r="T4128" s="199"/>
      <c r="U4128" s="199"/>
      <c r="V4128" s="205"/>
      <c r="W4128" s="205"/>
      <c r="X4128" s="230"/>
      <c r="Y4128" s="230"/>
      <c r="Z4128" s="20"/>
      <c r="AA4128" s="20"/>
      <c r="AB4128" s="205"/>
      <c r="AC4128" s="205"/>
      <c r="AD4128" s="205"/>
      <c r="AE4128" s="1">
        <f t="shared" si="119"/>
        <v>0</v>
      </c>
      <c r="AF4128" s="1">
        <f t="shared" si="120"/>
        <v>0</v>
      </c>
      <c r="AH4128" s="1"/>
    </row>
    <row r="4129" spans="1:34">
      <c r="A4129" s="18"/>
      <c r="B4129" s="168"/>
      <c r="C4129" s="19"/>
      <c r="D4129" s="19"/>
      <c r="E4129" s="199"/>
      <c r="F4129" s="205"/>
      <c r="G4129" s="20"/>
      <c r="H4129" s="20"/>
      <c r="I4129" s="20"/>
      <c r="J4129" s="20"/>
      <c r="K4129" s="20"/>
      <c r="L4129" s="20"/>
      <c r="M4129" s="20"/>
      <c r="N4129" s="20"/>
      <c r="O4129" s="125"/>
      <c r="P4129" s="125"/>
      <c r="Q4129" s="199"/>
      <c r="R4129" s="205"/>
      <c r="S4129" s="199"/>
      <c r="T4129" s="199"/>
      <c r="U4129" s="199"/>
      <c r="V4129" s="205"/>
      <c r="W4129" s="205"/>
      <c r="X4129" s="230"/>
      <c r="Y4129" s="230"/>
      <c r="Z4129" s="20"/>
      <c r="AA4129" s="20"/>
      <c r="AB4129" s="205"/>
      <c r="AC4129" s="205"/>
      <c r="AD4129" s="205"/>
      <c r="AE4129" s="1">
        <f t="shared" si="119"/>
        <v>0</v>
      </c>
      <c r="AF4129" s="1">
        <f t="shared" si="120"/>
        <v>0</v>
      </c>
      <c r="AH4129" s="1"/>
    </row>
    <row r="4130" spans="1:34">
      <c r="A4130" s="18"/>
      <c r="B4130" s="168"/>
      <c r="C4130" s="19"/>
      <c r="D4130" s="19"/>
      <c r="E4130" s="199"/>
      <c r="F4130" s="205"/>
      <c r="G4130" s="20"/>
      <c r="H4130" s="20"/>
      <c r="I4130" s="20"/>
      <c r="J4130" s="20"/>
      <c r="K4130" s="20"/>
      <c r="L4130" s="20"/>
      <c r="M4130" s="20"/>
      <c r="N4130" s="20"/>
      <c r="O4130" s="125"/>
      <c r="P4130" s="125"/>
      <c r="Q4130" s="199"/>
      <c r="R4130" s="205"/>
      <c r="S4130" s="199"/>
      <c r="T4130" s="199"/>
      <c r="U4130" s="199"/>
      <c r="V4130" s="205"/>
      <c r="W4130" s="205"/>
      <c r="X4130" s="230"/>
      <c r="Y4130" s="230"/>
      <c r="Z4130" s="20"/>
      <c r="AA4130" s="20"/>
      <c r="AB4130" s="205"/>
      <c r="AC4130" s="205"/>
      <c r="AD4130" s="205"/>
      <c r="AE4130" s="1">
        <f t="shared" si="119"/>
        <v>0</v>
      </c>
      <c r="AF4130" s="1">
        <f t="shared" si="120"/>
        <v>0</v>
      </c>
      <c r="AH4130" s="1"/>
    </row>
    <row r="4131" spans="1:34">
      <c r="A4131" s="18"/>
      <c r="B4131" s="168"/>
      <c r="C4131" s="19"/>
      <c r="D4131" s="19"/>
      <c r="E4131" s="199"/>
      <c r="F4131" s="205"/>
      <c r="G4131" s="20"/>
      <c r="H4131" s="20"/>
      <c r="I4131" s="20"/>
      <c r="J4131" s="20"/>
      <c r="K4131" s="20"/>
      <c r="L4131" s="20"/>
      <c r="M4131" s="20"/>
      <c r="N4131" s="20"/>
      <c r="O4131" s="125"/>
      <c r="P4131" s="125"/>
      <c r="Q4131" s="199"/>
      <c r="R4131" s="205"/>
      <c r="S4131" s="199"/>
      <c r="T4131" s="199"/>
      <c r="U4131" s="199"/>
      <c r="V4131" s="205"/>
      <c r="W4131" s="205"/>
      <c r="X4131" s="230"/>
      <c r="Y4131" s="230"/>
      <c r="Z4131" s="20"/>
      <c r="AA4131" s="20"/>
      <c r="AB4131" s="205"/>
      <c r="AC4131" s="205"/>
      <c r="AD4131" s="205"/>
      <c r="AE4131" s="1">
        <f t="shared" si="119"/>
        <v>0</v>
      </c>
      <c r="AF4131" s="1">
        <f t="shared" si="120"/>
        <v>0</v>
      </c>
      <c r="AH4131" s="1"/>
    </row>
    <row r="4132" spans="1:34">
      <c r="A4132" s="18"/>
      <c r="B4132" s="168"/>
      <c r="C4132" s="19"/>
      <c r="D4132" s="19"/>
      <c r="E4132" s="199"/>
      <c r="F4132" s="205"/>
      <c r="G4132" s="20"/>
      <c r="H4132" s="20"/>
      <c r="I4132" s="20"/>
      <c r="J4132" s="20"/>
      <c r="K4132" s="20"/>
      <c r="L4132" s="20"/>
      <c r="M4132" s="20"/>
      <c r="N4132" s="20"/>
      <c r="O4132" s="125"/>
      <c r="P4132" s="125"/>
      <c r="Q4132" s="199"/>
      <c r="R4132" s="205"/>
      <c r="S4132" s="199"/>
      <c r="T4132" s="199"/>
      <c r="U4132" s="199"/>
      <c r="V4132" s="205"/>
      <c r="W4132" s="205"/>
      <c r="X4132" s="230"/>
      <c r="Y4132" s="230"/>
      <c r="Z4132" s="20"/>
      <c r="AA4132" s="20"/>
      <c r="AB4132" s="205"/>
      <c r="AC4132" s="205"/>
      <c r="AD4132" s="205"/>
      <c r="AE4132" s="1">
        <f t="shared" si="119"/>
        <v>0</v>
      </c>
      <c r="AF4132" s="1">
        <f t="shared" si="120"/>
        <v>0</v>
      </c>
      <c r="AH4132" s="1"/>
    </row>
    <row r="4133" spans="1:34">
      <c r="A4133" s="18"/>
      <c r="B4133" s="168"/>
      <c r="C4133" s="19"/>
      <c r="D4133" s="19"/>
      <c r="E4133" s="199"/>
      <c r="F4133" s="205"/>
      <c r="G4133" s="20"/>
      <c r="H4133" s="20"/>
      <c r="I4133" s="20"/>
      <c r="J4133" s="20"/>
      <c r="K4133" s="20"/>
      <c r="L4133" s="20"/>
      <c r="M4133" s="20"/>
      <c r="N4133" s="20"/>
      <c r="O4133" s="125"/>
      <c r="P4133" s="125"/>
      <c r="Q4133" s="199"/>
      <c r="R4133" s="205"/>
      <c r="S4133" s="199"/>
      <c r="T4133" s="199"/>
      <c r="U4133" s="199"/>
      <c r="V4133" s="205"/>
      <c r="W4133" s="205"/>
      <c r="X4133" s="230"/>
      <c r="Y4133" s="230"/>
      <c r="Z4133" s="20"/>
      <c r="AA4133" s="20"/>
      <c r="AB4133" s="205"/>
      <c r="AC4133" s="205"/>
      <c r="AD4133" s="205"/>
      <c r="AE4133" s="1">
        <f t="shared" si="119"/>
        <v>0</v>
      </c>
      <c r="AF4133" s="1">
        <f t="shared" si="120"/>
        <v>0</v>
      </c>
      <c r="AH4133" s="1"/>
    </row>
    <row r="4134" spans="1:34">
      <c r="A4134" s="18"/>
      <c r="B4134" s="168"/>
      <c r="C4134" s="19"/>
      <c r="D4134" s="19"/>
      <c r="E4134" s="199"/>
      <c r="F4134" s="205"/>
      <c r="G4134" s="20"/>
      <c r="H4134" s="20"/>
      <c r="I4134" s="20"/>
      <c r="J4134" s="20"/>
      <c r="K4134" s="20"/>
      <c r="L4134" s="20"/>
      <c r="M4134" s="20"/>
      <c r="N4134" s="20"/>
      <c r="O4134" s="125"/>
      <c r="P4134" s="125"/>
      <c r="Q4134" s="199"/>
      <c r="R4134" s="205"/>
      <c r="S4134" s="199"/>
      <c r="T4134" s="199"/>
      <c r="U4134" s="199"/>
      <c r="V4134" s="205"/>
      <c r="W4134" s="205"/>
      <c r="X4134" s="230"/>
      <c r="Y4134" s="230"/>
      <c r="Z4134" s="20"/>
      <c r="AA4134" s="20"/>
      <c r="AB4134" s="205"/>
      <c r="AC4134" s="205"/>
      <c r="AD4134" s="205"/>
      <c r="AE4134" s="1">
        <f t="shared" si="119"/>
        <v>0</v>
      </c>
      <c r="AF4134" s="1">
        <f t="shared" si="120"/>
        <v>0</v>
      </c>
      <c r="AH4134" s="1"/>
    </row>
    <row r="4135" spans="1:34">
      <c r="A4135" s="18"/>
      <c r="B4135" s="168"/>
      <c r="C4135" s="19"/>
      <c r="D4135" s="19"/>
      <c r="E4135" s="199"/>
      <c r="F4135" s="205"/>
      <c r="G4135" s="20"/>
      <c r="H4135" s="20"/>
      <c r="I4135" s="20"/>
      <c r="J4135" s="20"/>
      <c r="K4135" s="20"/>
      <c r="L4135" s="20"/>
      <c r="M4135" s="20"/>
      <c r="N4135" s="20"/>
      <c r="O4135" s="125"/>
      <c r="P4135" s="125"/>
      <c r="Q4135" s="199"/>
      <c r="R4135" s="205"/>
      <c r="S4135" s="199"/>
      <c r="T4135" s="199"/>
      <c r="U4135" s="199"/>
      <c r="V4135" s="205"/>
      <c r="W4135" s="205"/>
      <c r="X4135" s="230"/>
      <c r="Y4135" s="230"/>
      <c r="Z4135" s="20"/>
      <c r="AA4135" s="20"/>
      <c r="AB4135" s="205"/>
      <c r="AC4135" s="205"/>
      <c r="AD4135" s="205"/>
      <c r="AE4135" s="1">
        <f t="shared" si="119"/>
        <v>0</v>
      </c>
      <c r="AF4135" s="1">
        <f t="shared" si="120"/>
        <v>0</v>
      </c>
      <c r="AH4135" s="1"/>
    </row>
    <row r="4136" spans="1:34">
      <c r="A4136" s="18"/>
      <c r="B4136" s="168"/>
      <c r="C4136" s="19"/>
      <c r="D4136" s="19"/>
      <c r="E4136" s="199"/>
      <c r="F4136" s="205"/>
      <c r="G4136" s="20"/>
      <c r="H4136" s="20"/>
      <c r="I4136" s="20"/>
      <c r="J4136" s="20"/>
      <c r="K4136" s="20"/>
      <c r="L4136" s="20"/>
      <c r="M4136" s="20"/>
      <c r="N4136" s="20"/>
      <c r="O4136" s="125"/>
      <c r="P4136" s="125"/>
      <c r="Q4136" s="199"/>
      <c r="R4136" s="205"/>
      <c r="S4136" s="199"/>
      <c r="T4136" s="199"/>
      <c r="U4136" s="199"/>
      <c r="V4136" s="205"/>
      <c r="W4136" s="205"/>
      <c r="X4136" s="230"/>
      <c r="Y4136" s="230"/>
      <c r="Z4136" s="20"/>
      <c r="AA4136" s="20"/>
      <c r="AB4136" s="205"/>
      <c r="AC4136" s="205"/>
      <c r="AD4136" s="205"/>
      <c r="AE4136" s="1">
        <f t="shared" si="119"/>
        <v>0</v>
      </c>
      <c r="AF4136" s="1">
        <f t="shared" si="120"/>
        <v>0</v>
      </c>
      <c r="AH4136" s="1"/>
    </row>
    <row r="4137" spans="1:34">
      <c r="A4137" s="18"/>
      <c r="B4137" s="168"/>
      <c r="C4137" s="19"/>
      <c r="D4137" s="19"/>
      <c r="E4137" s="199"/>
      <c r="F4137" s="205"/>
      <c r="G4137" s="20"/>
      <c r="H4137" s="20"/>
      <c r="I4137" s="20"/>
      <c r="J4137" s="20"/>
      <c r="K4137" s="20"/>
      <c r="L4137" s="20"/>
      <c r="M4137" s="20"/>
      <c r="N4137" s="20"/>
      <c r="O4137" s="125"/>
      <c r="P4137" s="125"/>
      <c r="Q4137" s="199"/>
      <c r="R4137" s="205"/>
      <c r="S4137" s="199"/>
      <c r="T4137" s="199"/>
      <c r="U4137" s="199"/>
      <c r="V4137" s="205"/>
      <c r="W4137" s="205"/>
      <c r="X4137" s="230"/>
      <c r="Y4137" s="230"/>
      <c r="Z4137" s="20"/>
      <c r="AA4137" s="20"/>
      <c r="AB4137" s="205"/>
      <c r="AC4137" s="205"/>
      <c r="AD4137" s="205"/>
      <c r="AE4137" s="1">
        <f t="shared" si="119"/>
        <v>0</v>
      </c>
      <c r="AF4137" s="1">
        <f t="shared" si="120"/>
        <v>0</v>
      </c>
      <c r="AH4137" s="1"/>
    </row>
    <row r="4138" spans="1:34">
      <c r="A4138" s="18"/>
      <c r="B4138" s="168"/>
      <c r="C4138" s="19"/>
      <c r="D4138" s="19"/>
      <c r="E4138" s="199"/>
      <c r="F4138" s="205"/>
      <c r="G4138" s="20"/>
      <c r="H4138" s="20"/>
      <c r="I4138" s="20"/>
      <c r="J4138" s="20"/>
      <c r="K4138" s="20"/>
      <c r="L4138" s="20"/>
      <c r="M4138" s="20"/>
      <c r="N4138" s="20"/>
      <c r="O4138" s="125"/>
      <c r="P4138" s="125"/>
      <c r="Q4138" s="199"/>
      <c r="R4138" s="205"/>
      <c r="S4138" s="199"/>
      <c r="T4138" s="199"/>
      <c r="U4138" s="199"/>
      <c r="V4138" s="205"/>
      <c r="W4138" s="205"/>
      <c r="X4138" s="230"/>
      <c r="Y4138" s="230"/>
      <c r="Z4138" s="20"/>
      <c r="AA4138" s="20"/>
      <c r="AB4138" s="205"/>
      <c r="AC4138" s="205"/>
      <c r="AD4138" s="205"/>
      <c r="AE4138" s="1">
        <f t="shared" si="119"/>
        <v>0</v>
      </c>
      <c r="AF4138" s="1">
        <f t="shared" si="120"/>
        <v>0</v>
      </c>
      <c r="AH4138" s="1"/>
    </row>
    <row r="4139" spans="1:34">
      <c r="A4139" s="18"/>
      <c r="B4139" s="168"/>
      <c r="C4139" s="19"/>
      <c r="D4139" s="19"/>
      <c r="E4139" s="199"/>
      <c r="F4139" s="205"/>
      <c r="G4139" s="20"/>
      <c r="H4139" s="20"/>
      <c r="I4139" s="20"/>
      <c r="J4139" s="20"/>
      <c r="K4139" s="20"/>
      <c r="L4139" s="20"/>
      <c r="M4139" s="20"/>
      <c r="N4139" s="20"/>
      <c r="O4139" s="125"/>
      <c r="P4139" s="125"/>
      <c r="Q4139" s="199"/>
      <c r="R4139" s="205"/>
      <c r="S4139" s="199"/>
      <c r="T4139" s="199"/>
      <c r="U4139" s="199"/>
      <c r="V4139" s="205"/>
      <c r="W4139" s="205"/>
      <c r="X4139" s="230"/>
      <c r="Y4139" s="230"/>
      <c r="Z4139" s="20"/>
      <c r="AA4139" s="20"/>
      <c r="AB4139" s="205"/>
      <c r="AC4139" s="205"/>
      <c r="AD4139" s="205"/>
      <c r="AE4139" s="1">
        <f t="shared" si="119"/>
        <v>0</v>
      </c>
      <c r="AF4139" s="1">
        <f t="shared" si="120"/>
        <v>0</v>
      </c>
      <c r="AH4139" s="1"/>
    </row>
    <row r="4140" spans="1:34">
      <c r="A4140" s="18"/>
      <c r="B4140" s="168"/>
      <c r="C4140" s="19"/>
      <c r="D4140" s="19"/>
      <c r="E4140" s="199"/>
      <c r="F4140" s="205"/>
      <c r="G4140" s="20"/>
      <c r="H4140" s="20"/>
      <c r="I4140" s="20"/>
      <c r="J4140" s="20"/>
      <c r="K4140" s="20"/>
      <c r="L4140" s="20"/>
      <c r="M4140" s="20"/>
      <c r="N4140" s="20"/>
      <c r="O4140" s="125"/>
      <c r="P4140" s="125"/>
      <c r="Q4140" s="199"/>
      <c r="R4140" s="205"/>
      <c r="S4140" s="199"/>
      <c r="T4140" s="199"/>
      <c r="U4140" s="199"/>
      <c r="V4140" s="205"/>
      <c r="W4140" s="205"/>
      <c r="X4140" s="230"/>
      <c r="Y4140" s="230"/>
      <c r="Z4140" s="20"/>
      <c r="AA4140" s="20"/>
      <c r="AB4140" s="205"/>
      <c r="AC4140" s="205"/>
      <c r="AD4140" s="205"/>
      <c r="AE4140" s="1">
        <f t="shared" si="119"/>
        <v>0</v>
      </c>
      <c r="AF4140" s="1">
        <f t="shared" si="120"/>
        <v>0</v>
      </c>
      <c r="AH4140" s="1"/>
    </row>
    <row r="4141" spans="1:34">
      <c r="A4141" s="18"/>
      <c r="B4141" s="168"/>
      <c r="C4141" s="19"/>
      <c r="D4141" s="19"/>
      <c r="E4141" s="199"/>
      <c r="F4141" s="205"/>
      <c r="G4141" s="20"/>
      <c r="H4141" s="20"/>
      <c r="I4141" s="20"/>
      <c r="J4141" s="20"/>
      <c r="K4141" s="20"/>
      <c r="L4141" s="20"/>
      <c r="M4141" s="20"/>
      <c r="N4141" s="20"/>
      <c r="O4141" s="125"/>
      <c r="P4141" s="125"/>
      <c r="Q4141" s="199"/>
      <c r="R4141" s="205"/>
      <c r="S4141" s="199"/>
      <c r="T4141" s="199"/>
      <c r="U4141" s="199"/>
      <c r="V4141" s="205"/>
      <c r="W4141" s="205"/>
      <c r="X4141" s="230"/>
      <c r="Y4141" s="230"/>
      <c r="Z4141" s="20"/>
      <c r="AA4141" s="20"/>
      <c r="AB4141" s="205"/>
      <c r="AC4141" s="205"/>
      <c r="AD4141" s="205"/>
      <c r="AE4141" s="1">
        <f t="shared" si="119"/>
        <v>0</v>
      </c>
      <c r="AF4141" s="1">
        <f t="shared" si="120"/>
        <v>0</v>
      </c>
      <c r="AH4141" s="1"/>
    </row>
    <row r="4142" spans="1:34">
      <c r="A4142" s="18"/>
      <c r="B4142" s="168"/>
      <c r="C4142" s="19"/>
      <c r="D4142" s="19"/>
      <c r="E4142" s="199"/>
      <c r="F4142" s="205"/>
      <c r="G4142" s="20"/>
      <c r="H4142" s="20"/>
      <c r="I4142" s="20"/>
      <c r="J4142" s="20"/>
      <c r="K4142" s="20"/>
      <c r="L4142" s="20"/>
      <c r="M4142" s="20"/>
      <c r="N4142" s="20"/>
      <c r="O4142" s="125"/>
      <c r="P4142" s="125"/>
      <c r="Q4142" s="199"/>
      <c r="R4142" s="205"/>
      <c r="S4142" s="199"/>
      <c r="T4142" s="199"/>
      <c r="U4142" s="199"/>
      <c r="V4142" s="205"/>
      <c r="W4142" s="205"/>
      <c r="X4142" s="230"/>
      <c r="Y4142" s="230"/>
      <c r="Z4142" s="20"/>
      <c r="AA4142" s="20"/>
      <c r="AB4142" s="205"/>
      <c r="AC4142" s="205"/>
      <c r="AD4142" s="205"/>
      <c r="AE4142" s="1">
        <f t="shared" si="119"/>
        <v>0</v>
      </c>
      <c r="AF4142" s="1">
        <f t="shared" si="120"/>
        <v>0</v>
      </c>
      <c r="AH4142" s="1"/>
    </row>
    <row r="4143" spans="1:34">
      <c r="A4143" s="18"/>
      <c r="B4143" s="168"/>
      <c r="C4143" s="19"/>
      <c r="D4143" s="19"/>
      <c r="E4143" s="199"/>
      <c r="F4143" s="205"/>
      <c r="G4143" s="20"/>
      <c r="H4143" s="20"/>
      <c r="I4143" s="20"/>
      <c r="J4143" s="20"/>
      <c r="K4143" s="20"/>
      <c r="L4143" s="20"/>
      <c r="M4143" s="20"/>
      <c r="N4143" s="20"/>
      <c r="O4143" s="125"/>
      <c r="P4143" s="125"/>
      <c r="Q4143" s="199"/>
      <c r="R4143" s="205"/>
      <c r="S4143" s="199"/>
      <c r="T4143" s="199"/>
      <c r="U4143" s="199"/>
      <c r="V4143" s="205"/>
      <c r="W4143" s="205"/>
      <c r="X4143" s="230"/>
      <c r="Y4143" s="230"/>
      <c r="Z4143" s="20"/>
      <c r="AA4143" s="20"/>
      <c r="AB4143" s="205"/>
      <c r="AC4143" s="205"/>
      <c r="AD4143" s="205"/>
      <c r="AE4143" s="1">
        <f t="shared" si="119"/>
        <v>0</v>
      </c>
      <c r="AF4143" s="1">
        <f t="shared" si="120"/>
        <v>0</v>
      </c>
      <c r="AH4143" s="1"/>
    </row>
    <row r="4144" spans="1:34">
      <c r="A4144" s="18"/>
      <c r="B4144" s="168"/>
      <c r="C4144" s="19"/>
      <c r="D4144" s="19"/>
      <c r="E4144" s="199"/>
      <c r="F4144" s="205"/>
      <c r="G4144" s="20"/>
      <c r="H4144" s="20"/>
      <c r="I4144" s="20"/>
      <c r="J4144" s="20"/>
      <c r="K4144" s="20"/>
      <c r="L4144" s="20"/>
      <c r="M4144" s="20"/>
      <c r="N4144" s="20"/>
      <c r="O4144" s="125"/>
      <c r="P4144" s="125"/>
      <c r="Q4144" s="199"/>
      <c r="R4144" s="205"/>
      <c r="S4144" s="199"/>
      <c r="T4144" s="199"/>
      <c r="U4144" s="199"/>
      <c r="V4144" s="205"/>
      <c r="W4144" s="205"/>
      <c r="X4144" s="230"/>
      <c r="Y4144" s="230"/>
      <c r="Z4144" s="20"/>
      <c r="AA4144" s="20"/>
      <c r="AB4144" s="205"/>
      <c r="AC4144" s="205"/>
      <c r="AD4144" s="205"/>
      <c r="AE4144" s="1">
        <f t="shared" si="119"/>
        <v>0</v>
      </c>
      <c r="AF4144" s="1">
        <f t="shared" si="120"/>
        <v>0</v>
      </c>
      <c r="AH4144" s="1"/>
    </row>
    <row r="4145" spans="1:34">
      <c r="A4145" s="18"/>
      <c r="B4145" s="168"/>
      <c r="C4145" s="19"/>
      <c r="D4145" s="19"/>
      <c r="E4145" s="199"/>
      <c r="F4145" s="205"/>
      <c r="G4145" s="20"/>
      <c r="H4145" s="20"/>
      <c r="I4145" s="20"/>
      <c r="J4145" s="20"/>
      <c r="K4145" s="20"/>
      <c r="L4145" s="20"/>
      <c r="M4145" s="20"/>
      <c r="N4145" s="20"/>
      <c r="O4145" s="125"/>
      <c r="P4145" s="125"/>
      <c r="Q4145" s="199"/>
      <c r="R4145" s="205"/>
      <c r="S4145" s="199"/>
      <c r="T4145" s="199"/>
      <c r="U4145" s="199"/>
      <c r="V4145" s="205"/>
      <c r="W4145" s="205"/>
      <c r="X4145" s="230"/>
      <c r="Y4145" s="230"/>
      <c r="Z4145" s="20"/>
      <c r="AA4145" s="20"/>
      <c r="AB4145" s="205"/>
      <c r="AC4145" s="205"/>
      <c r="AD4145" s="205"/>
      <c r="AE4145" s="1">
        <f t="shared" si="119"/>
        <v>0</v>
      </c>
      <c r="AF4145" s="1">
        <f t="shared" si="120"/>
        <v>0</v>
      </c>
      <c r="AH4145" s="1"/>
    </row>
    <row r="4146" spans="1:34">
      <c r="A4146" s="18"/>
      <c r="B4146" s="168"/>
      <c r="C4146" s="19"/>
      <c r="D4146" s="19"/>
      <c r="E4146" s="199"/>
      <c r="F4146" s="205"/>
      <c r="G4146" s="20"/>
      <c r="H4146" s="20"/>
      <c r="I4146" s="20"/>
      <c r="J4146" s="20"/>
      <c r="K4146" s="20"/>
      <c r="L4146" s="20"/>
      <c r="M4146" s="20"/>
      <c r="N4146" s="20"/>
      <c r="O4146" s="125"/>
      <c r="P4146" s="125"/>
      <c r="Q4146" s="199"/>
      <c r="R4146" s="205"/>
      <c r="S4146" s="199"/>
      <c r="T4146" s="199"/>
      <c r="U4146" s="199"/>
      <c r="V4146" s="205"/>
      <c r="W4146" s="205"/>
      <c r="X4146" s="230"/>
      <c r="Y4146" s="230"/>
      <c r="Z4146" s="20"/>
      <c r="AA4146" s="20"/>
      <c r="AB4146" s="205"/>
      <c r="AC4146" s="205"/>
      <c r="AD4146" s="205"/>
      <c r="AE4146" s="1">
        <f t="shared" si="119"/>
        <v>0</v>
      </c>
      <c r="AF4146" s="1">
        <f t="shared" si="120"/>
        <v>0</v>
      </c>
      <c r="AH4146" s="1"/>
    </row>
    <row r="4147" spans="1:34">
      <c r="A4147" s="18"/>
      <c r="B4147" s="168"/>
      <c r="C4147" s="19"/>
      <c r="D4147" s="19"/>
      <c r="E4147" s="199"/>
      <c r="F4147" s="205"/>
      <c r="G4147" s="20"/>
      <c r="H4147" s="20"/>
      <c r="I4147" s="20"/>
      <c r="J4147" s="20"/>
      <c r="K4147" s="20"/>
      <c r="L4147" s="20"/>
      <c r="M4147" s="20"/>
      <c r="N4147" s="20"/>
      <c r="O4147" s="125"/>
      <c r="P4147" s="125"/>
      <c r="Q4147" s="199"/>
      <c r="R4147" s="205"/>
      <c r="S4147" s="199"/>
      <c r="T4147" s="199"/>
      <c r="U4147" s="199"/>
      <c r="V4147" s="205"/>
      <c r="W4147" s="205"/>
      <c r="X4147" s="230"/>
      <c r="Y4147" s="230"/>
      <c r="Z4147" s="20"/>
      <c r="AA4147" s="20"/>
      <c r="AB4147" s="205"/>
      <c r="AC4147" s="205"/>
      <c r="AD4147" s="205"/>
      <c r="AE4147" s="1">
        <f t="shared" si="119"/>
        <v>0</v>
      </c>
      <c r="AF4147" s="1">
        <f t="shared" si="120"/>
        <v>0</v>
      </c>
      <c r="AH4147" s="1"/>
    </row>
    <row r="4148" spans="1:34">
      <c r="A4148" s="18"/>
      <c r="B4148" s="168"/>
      <c r="C4148" s="19"/>
      <c r="D4148" s="19"/>
      <c r="E4148" s="199"/>
      <c r="F4148" s="205"/>
      <c r="G4148" s="20"/>
      <c r="H4148" s="20"/>
      <c r="I4148" s="20"/>
      <c r="J4148" s="20"/>
      <c r="K4148" s="20"/>
      <c r="L4148" s="20"/>
      <c r="M4148" s="20"/>
      <c r="N4148" s="20"/>
      <c r="O4148" s="125"/>
      <c r="P4148" s="125"/>
      <c r="Q4148" s="199"/>
      <c r="R4148" s="205"/>
      <c r="S4148" s="199"/>
      <c r="T4148" s="199"/>
      <c r="U4148" s="199"/>
      <c r="V4148" s="205"/>
      <c r="W4148" s="205"/>
      <c r="X4148" s="230"/>
      <c r="Y4148" s="230"/>
      <c r="Z4148" s="20"/>
      <c r="AA4148" s="20"/>
      <c r="AB4148" s="205"/>
      <c r="AC4148" s="205"/>
      <c r="AD4148" s="205"/>
      <c r="AE4148" s="1">
        <f t="shared" si="119"/>
        <v>0</v>
      </c>
      <c r="AF4148" s="1">
        <f t="shared" si="120"/>
        <v>0</v>
      </c>
      <c r="AH4148" s="1"/>
    </row>
    <row r="4149" spans="1:34">
      <c r="A4149" s="18"/>
      <c r="B4149" s="168"/>
      <c r="C4149" s="19"/>
      <c r="D4149" s="19"/>
      <c r="E4149" s="199"/>
      <c r="F4149" s="205"/>
      <c r="G4149" s="20"/>
      <c r="H4149" s="20"/>
      <c r="I4149" s="20"/>
      <c r="J4149" s="20"/>
      <c r="K4149" s="20"/>
      <c r="L4149" s="20"/>
      <c r="M4149" s="20"/>
      <c r="N4149" s="20"/>
      <c r="O4149" s="125"/>
      <c r="P4149" s="125"/>
      <c r="Q4149" s="199"/>
      <c r="R4149" s="205"/>
      <c r="S4149" s="199"/>
      <c r="T4149" s="199"/>
      <c r="U4149" s="199"/>
      <c r="V4149" s="205"/>
      <c r="W4149" s="205"/>
      <c r="X4149" s="230"/>
      <c r="Y4149" s="230"/>
      <c r="Z4149" s="20"/>
      <c r="AA4149" s="20"/>
      <c r="AB4149" s="205"/>
      <c r="AC4149" s="205"/>
      <c r="AD4149" s="205"/>
      <c r="AE4149" s="1">
        <f t="shared" si="119"/>
        <v>0</v>
      </c>
      <c r="AF4149" s="1">
        <f t="shared" si="120"/>
        <v>0</v>
      </c>
      <c r="AH4149" s="1"/>
    </row>
    <row r="4150" spans="1:34">
      <c r="A4150" s="18"/>
      <c r="B4150" s="168"/>
      <c r="C4150" s="19"/>
      <c r="D4150" s="19"/>
      <c r="E4150" s="199"/>
      <c r="F4150" s="205"/>
      <c r="G4150" s="20"/>
      <c r="H4150" s="20"/>
      <c r="I4150" s="20"/>
      <c r="J4150" s="20"/>
      <c r="K4150" s="20"/>
      <c r="L4150" s="20"/>
      <c r="M4150" s="20"/>
      <c r="N4150" s="20"/>
      <c r="O4150" s="125"/>
      <c r="P4150" s="125"/>
      <c r="Q4150" s="199"/>
      <c r="R4150" s="205"/>
      <c r="S4150" s="199"/>
      <c r="T4150" s="199"/>
      <c r="U4150" s="199"/>
      <c r="V4150" s="205"/>
      <c r="W4150" s="205"/>
      <c r="X4150" s="230"/>
      <c r="Y4150" s="230"/>
      <c r="Z4150" s="20"/>
      <c r="AA4150" s="20"/>
      <c r="AB4150" s="205"/>
      <c r="AC4150" s="205"/>
      <c r="AD4150" s="205"/>
      <c r="AE4150" s="1">
        <f t="shared" si="119"/>
        <v>0</v>
      </c>
      <c r="AF4150" s="1">
        <f t="shared" si="120"/>
        <v>0</v>
      </c>
      <c r="AH4150" s="1"/>
    </row>
    <row r="4151" spans="1:34">
      <c r="A4151" s="18"/>
      <c r="B4151" s="168"/>
      <c r="C4151" s="19"/>
      <c r="D4151" s="19"/>
      <c r="E4151" s="199"/>
      <c r="F4151" s="205"/>
      <c r="G4151" s="20"/>
      <c r="H4151" s="20"/>
      <c r="I4151" s="20"/>
      <c r="J4151" s="20"/>
      <c r="K4151" s="20"/>
      <c r="L4151" s="20"/>
      <c r="M4151" s="20"/>
      <c r="N4151" s="20"/>
      <c r="O4151" s="125"/>
      <c r="P4151" s="125"/>
      <c r="Q4151" s="199"/>
      <c r="R4151" s="205"/>
      <c r="S4151" s="199"/>
      <c r="T4151" s="199"/>
      <c r="U4151" s="199"/>
      <c r="V4151" s="205"/>
      <c r="W4151" s="205"/>
      <c r="X4151" s="230"/>
      <c r="Y4151" s="230"/>
      <c r="Z4151" s="20"/>
      <c r="AA4151" s="20"/>
      <c r="AB4151" s="205"/>
      <c r="AC4151" s="205"/>
      <c r="AD4151" s="205"/>
      <c r="AE4151" s="1">
        <f t="shared" si="119"/>
        <v>0</v>
      </c>
      <c r="AF4151" s="1">
        <f t="shared" si="120"/>
        <v>0</v>
      </c>
      <c r="AH4151" s="1"/>
    </row>
    <row r="4152" spans="1:34">
      <c r="A4152" s="18"/>
      <c r="B4152" s="168"/>
      <c r="C4152" s="19"/>
      <c r="D4152" s="19"/>
      <c r="E4152" s="199"/>
      <c r="F4152" s="205"/>
      <c r="G4152" s="20"/>
      <c r="H4152" s="20"/>
      <c r="I4152" s="20"/>
      <c r="J4152" s="20"/>
      <c r="K4152" s="20"/>
      <c r="L4152" s="20"/>
      <c r="M4152" s="20"/>
      <c r="N4152" s="20"/>
      <c r="O4152" s="125"/>
      <c r="P4152" s="125"/>
      <c r="Q4152" s="199"/>
      <c r="R4152" s="205"/>
      <c r="S4152" s="199"/>
      <c r="T4152" s="199"/>
      <c r="U4152" s="199"/>
      <c r="V4152" s="205"/>
      <c r="W4152" s="205"/>
      <c r="X4152" s="230"/>
      <c r="Y4152" s="230"/>
      <c r="Z4152" s="20"/>
      <c r="AA4152" s="20"/>
      <c r="AB4152" s="205"/>
      <c r="AC4152" s="205"/>
      <c r="AD4152" s="205"/>
      <c r="AE4152" s="1">
        <f t="shared" si="119"/>
        <v>0</v>
      </c>
      <c r="AF4152" s="1">
        <f t="shared" si="120"/>
        <v>0</v>
      </c>
      <c r="AH4152" s="1"/>
    </row>
    <row r="4153" spans="1:34">
      <c r="A4153" s="18"/>
      <c r="B4153" s="168"/>
      <c r="C4153" s="19"/>
      <c r="D4153" s="19"/>
      <c r="E4153" s="199"/>
      <c r="F4153" s="205"/>
      <c r="G4153" s="20"/>
      <c r="H4153" s="20"/>
      <c r="I4153" s="20"/>
      <c r="J4153" s="20"/>
      <c r="K4153" s="20"/>
      <c r="L4153" s="20"/>
      <c r="M4153" s="20"/>
      <c r="N4153" s="20"/>
      <c r="O4153" s="125"/>
      <c r="P4153" s="125"/>
      <c r="Q4153" s="199"/>
      <c r="R4153" s="205"/>
      <c r="S4153" s="199"/>
      <c r="T4153" s="199"/>
      <c r="U4153" s="199"/>
      <c r="V4153" s="205"/>
      <c r="W4153" s="205"/>
      <c r="X4153" s="230"/>
      <c r="Y4153" s="230"/>
      <c r="Z4153" s="20"/>
      <c r="AA4153" s="20"/>
      <c r="AB4153" s="205"/>
      <c r="AC4153" s="205"/>
      <c r="AD4153" s="205"/>
      <c r="AE4153" s="1">
        <f t="shared" si="119"/>
        <v>0</v>
      </c>
      <c r="AF4153" s="1">
        <f t="shared" si="120"/>
        <v>0</v>
      </c>
      <c r="AH4153" s="1"/>
    </row>
    <row r="4154" spans="1:34">
      <c r="A4154" s="18"/>
      <c r="B4154" s="168"/>
      <c r="C4154" s="19"/>
      <c r="D4154" s="19"/>
      <c r="E4154" s="199"/>
      <c r="F4154" s="205"/>
      <c r="G4154" s="20"/>
      <c r="H4154" s="20"/>
      <c r="I4154" s="20"/>
      <c r="J4154" s="20"/>
      <c r="K4154" s="20"/>
      <c r="L4154" s="20"/>
      <c r="M4154" s="20"/>
      <c r="N4154" s="20"/>
      <c r="O4154" s="125"/>
      <c r="P4154" s="125"/>
      <c r="Q4154" s="199"/>
      <c r="R4154" s="205"/>
      <c r="S4154" s="199"/>
      <c r="T4154" s="199"/>
      <c r="U4154" s="199"/>
      <c r="V4154" s="205"/>
      <c r="W4154" s="205"/>
      <c r="X4154" s="230"/>
      <c r="Y4154" s="230"/>
      <c r="Z4154" s="20"/>
      <c r="AA4154" s="20"/>
      <c r="AB4154" s="205"/>
      <c r="AC4154" s="205"/>
      <c r="AD4154" s="205"/>
      <c r="AE4154" s="1">
        <f t="shared" si="119"/>
        <v>0</v>
      </c>
      <c r="AF4154" s="1">
        <f t="shared" si="120"/>
        <v>0</v>
      </c>
      <c r="AH4154" s="1"/>
    </row>
    <row r="4155" spans="1:34">
      <c r="A4155" s="18"/>
      <c r="B4155" s="168"/>
      <c r="C4155" s="19"/>
      <c r="D4155" s="19"/>
      <c r="E4155" s="199"/>
      <c r="F4155" s="205"/>
      <c r="G4155" s="20"/>
      <c r="H4155" s="20"/>
      <c r="I4155" s="20"/>
      <c r="J4155" s="20"/>
      <c r="K4155" s="20"/>
      <c r="L4155" s="20"/>
      <c r="M4155" s="20"/>
      <c r="N4155" s="20"/>
      <c r="O4155" s="125"/>
      <c r="P4155" s="125"/>
      <c r="Q4155" s="199"/>
      <c r="R4155" s="205"/>
      <c r="S4155" s="199"/>
      <c r="T4155" s="199"/>
      <c r="U4155" s="199"/>
      <c r="V4155" s="205"/>
      <c r="W4155" s="205"/>
      <c r="X4155" s="230"/>
      <c r="Y4155" s="230"/>
      <c r="Z4155" s="20"/>
      <c r="AA4155" s="20"/>
      <c r="AB4155" s="205"/>
      <c r="AC4155" s="205"/>
      <c r="AD4155" s="205"/>
      <c r="AE4155" s="1">
        <f t="shared" si="119"/>
        <v>0</v>
      </c>
      <c r="AF4155" s="1">
        <f t="shared" si="120"/>
        <v>0</v>
      </c>
      <c r="AH4155" s="1"/>
    </row>
    <row r="4156" spans="1:34">
      <c r="A4156" s="18"/>
      <c r="B4156" s="168"/>
      <c r="C4156" s="19"/>
      <c r="D4156" s="19"/>
      <c r="E4156" s="199"/>
      <c r="F4156" s="205"/>
      <c r="G4156" s="20"/>
      <c r="H4156" s="20"/>
      <c r="I4156" s="20"/>
      <c r="J4156" s="20"/>
      <c r="K4156" s="20"/>
      <c r="L4156" s="20"/>
      <c r="M4156" s="20"/>
      <c r="N4156" s="20"/>
      <c r="O4156" s="125"/>
      <c r="P4156" s="125"/>
      <c r="Q4156" s="199"/>
      <c r="R4156" s="205"/>
      <c r="S4156" s="199"/>
      <c r="T4156" s="199"/>
      <c r="U4156" s="199"/>
      <c r="V4156" s="205"/>
      <c r="W4156" s="205"/>
      <c r="X4156" s="230"/>
      <c r="Y4156" s="230"/>
      <c r="Z4156" s="20"/>
      <c r="AA4156" s="20"/>
      <c r="AB4156" s="205"/>
      <c r="AC4156" s="205"/>
      <c r="AD4156" s="205"/>
      <c r="AE4156" s="1">
        <f t="shared" si="119"/>
        <v>0</v>
      </c>
      <c r="AF4156" s="1">
        <f t="shared" si="120"/>
        <v>0</v>
      </c>
      <c r="AH4156" s="1"/>
    </row>
    <row r="4157" spans="1:34">
      <c r="A4157" s="18"/>
      <c r="B4157" s="168"/>
      <c r="C4157" s="19"/>
      <c r="D4157" s="19"/>
      <c r="E4157" s="199"/>
      <c r="F4157" s="205"/>
      <c r="G4157" s="20"/>
      <c r="H4157" s="20"/>
      <c r="I4157" s="20"/>
      <c r="J4157" s="20"/>
      <c r="K4157" s="20"/>
      <c r="L4157" s="20"/>
      <c r="M4157" s="20"/>
      <c r="N4157" s="20"/>
      <c r="O4157" s="125"/>
      <c r="P4157" s="125"/>
      <c r="Q4157" s="199"/>
      <c r="R4157" s="205"/>
      <c r="S4157" s="199"/>
      <c r="T4157" s="199"/>
      <c r="U4157" s="199"/>
      <c r="V4157" s="205"/>
      <c r="W4157" s="205"/>
      <c r="X4157" s="230"/>
      <c r="Y4157" s="230"/>
      <c r="Z4157" s="20"/>
      <c r="AA4157" s="20"/>
      <c r="AB4157" s="205"/>
      <c r="AC4157" s="205"/>
      <c r="AD4157" s="205"/>
      <c r="AE4157" s="1">
        <f t="shared" si="119"/>
        <v>0</v>
      </c>
      <c r="AF4157" s="1">
        <f t="shared" si="120"/>
        <v>0</v>
      </c>
      <c r="AH4157" s="1"/>
    </row>
    <row r="4158" spans="1:34">
      <c r="A4158" s="18"/>
      <c r="B4158" s="168"/>
      <c r="C4158" s="19"/>
      <c r="D4158" s="19"/>
      <c r="E4158" s="199"/>
      <c r="F4158" s="205"/>
      <c r="G4158" s="20"/>
      <c r="H4158" s="20"/>
      <c r="I4158" s="20"/>
      <c r="J4158" s="20"/>
      <c r="K4158" s="20"/>
      <c r="L4158" s="20"/>
      <c r="M4158" s="20"/>
      <c r="N4158" s="20"/>
      <c r="O4158" s="125"/>
      <c r="P4158" s="125"/>
      <c r="Q4158" s="199"/>
      <c r="R4158" s="205"/>
      <c r="S4158" s="199"/>
      <c r="T4158" s="199"/>
      <c r="U4158" s="199"/>
      <c r="V4158" s="205"/>
      <c r="W4158" s="205"/>
      <c r="X4158" s="230"/>
      <c r="Y4158" s="230"/>
      <c r="Z4158" s="20"/>
      <c r="AA4158" s="20"/>
      <c r="AB4158" s="205"/>
      <c r="AC4158" s="205"/>
      <c r="AD4158" s="205"/>
      <c r="AE4158" s="1">
        <f t="shared" si="119"/>
        <v>0</v>
      </c>
      <c r="AF4158" s="1">
        <f t="shared" si="120"/>
        <v>0</v>
      </c>
      <c r="AH4158" s="1"/>
    </row>
    <row r="4159" spans="1:34">
      <c r="A4159" s="18"/>
      <c r="B4159" s="168"/>
      <c r="C4159" s="19"/>
      <c r="D4159" s="19"/>
      <c r="E4159" s="199"/>
      <c r="F4159" s="205"/>
      <c r="G4159" s="20"/>
      <c r="H4159" s="20"/>
      <c r="I4159" s="20"/>
      <c r="J4159" s="20"/>
      <c r="K4159" s="20"/>
      <c r="L4159" s="20"/>
      <c r="M4159" s="20"/>
      <c r="N4159" s="20"/>
      <c r="O4159" s="125"/>
      <c r="P4159" s="125"/>
      <c r="Q4159" s="199"/>
      <c r="R4159" s="205"/>
      <c r="S4159" s="199"/>
      <c r="T4159" s="199"/>
      <c r="U4159" s="199"/>
      <c r="V4159" s="205"/>
      <c r="W4159" s="205"/>
      <c r="X4159" s="230"/>
      <c r="Y4159" s="230"/>
      <c r="Z4159" s="20"/>
      <c r="AA4159" s="20"/>
      <c r="AB4159" s="205"/>
      <c r="AC4159" s="205"/>
      <c r="AD4159" s="205"/>
      <c r="AE4159" s="1">
        <f t="shared" si="119"/>
        <v>0</v>
      </c>
      <c r="AF4159" s="1">
        <f t="shared" si="120"/>
        <v>0</v>
      </c>
      <c r="AH4159" s="1"/>
    </row>
    <row r="4160" spans="1:34">
      <c r="A4160" s="18"/>
      <c r="B4160" s="168"/>
      <c r="C4160" s="19"/>
      <c r="D4160" s="19"/>
      <c r="E4160" s="199"/>
      <c r="F4160" s="205"/>
      <c r="G4160" s="20"/>
      <c r="H4160" s="20"/>
      <c r="I4160" s="20"/>
      <c r="J4160" s="20"/>
      <c r="K4160" s="20"/>
      <c r="L4160" s="20"/>
      <c r="M4160" s="20"/>
      <c r="N4160" s="20"/>
      <c r="O4160" s="125"/>
      <c r="P4160" s="125"/>
      <c r="Q4160" s="199"/>
      <c r="R4160" s="205"/>
      <c r="S4160" s="199"/>
      <c r="T4160" s="199"/>
      <c r="U4160" s="199"/>
      <c r="V4160" s="205"/>
      <c r="W4160" s="205"/>
      <c r="X4160" s="230"/>
      <c r="Y4160" s="230"/>
      <c r="Z4160" s="20"/>
      <c r="AA4160" s="20"/>
      <c r="AB4160" s="205"/>
      <c r="AC4160" s="205"/>
      <c r="AD4160" s="205"/>
      <c r="AE4160" s="1">
        <f t="shared" si="119"/>
        <v>0</v>
      </c>
      <c r="AF4160" s="1">
        <f t="shared" si="120"/>
        <v>0</v>
      </c>
      <c r="AH4160" s="1"/>
    </row>
    <row r="4161" spans="1:34">
      <c r="A4161" s="18"/>
      <c r="B4161" s="168"/>
      <c r="C4161" s="19"/>
      <c r="D4161" s="19"/>
      <c r="E4161" s="199"/>
      <c r="F4161" s="205"/>
      <c r="G4161" s="20"/>
      <c r="H4161" s="20"/>
      <c r="I4161" s="20"/>
      <c r="J4161" s="20"/>
      <c r="K4161" s="20"/>
      <c r="L4161" s="20"/>
      <c r="M4161" s="20"/>
      <c r="N4161" s="20"/>
      <c r="O4161" s="125"/>
      <c r="P4161" s="125"/>
      <c r="Q4161" s="199"/>
      <c r="R4161" s="205"/>
      <c r="S4161" s="199"/>
      <c r="T4161" s="199"/>
      <c r="U4161" s="199"/>
      <c r="V4161" s="205"/>
      <c r="W4161" s="205"/>
      <c r="X4161" s="230"/>
      <c r="Y4161" s="230"/>
      <c r="Z4161" s="20"/>
      <c r="AA4161" s="20"/>
      <c r="AB4161" s="205"/>
      <c r="AC4161" s="205"/>
      <c r="AD4161" s="205"/>
      <c r="AE4161" s="1">
        <f t="shared" si="119"/>
        <v>0</v>
      </c>
      <c r="AF4161" s="1">
        <f t="shared" si="120"/>
        <v>0</v>
      </c>
      <c r="AH4161" s="1"/>
    </row>
    <row r="4162" spans="1:34">
      <c r="A4162" s="18"/>
      <c r="B4162" s="168"/>
      <c r="C4162" s="19"/>
      <c r="D4162" s="19"/>
      <c r="E4162" s="199"/>
      <c r="F4162" s="205"/>
      <c r="G4162" s="20"/>
      <c r="H4162" s="20"/>
      <c r="I4162" s="20"/>
      <c r="J4162" s="20"/>
      <c r="K4162" s="20"/>
      <c r="L4162" s="20"/>
      <c r="M4162" s="20"/>
      <c r="N4162" s="20"/>
      <c r="O4162" s="125"/>
      <c r="P4162" s="125"/>
      <c r="Q4162" s="199"/>
      <c r="R4162" s="205"/>
      <c r="S4162" s="199"/>
      <c r="T4162" s="199"/>
      <c r="U4162" s="199"/>
      <c r="V4162" s="205"/>
      <c r="W4162" s="205"/>
      <c r="X4162" s="230"/>
      <c r="Y4162" s="230"/>
      <c r="Z4162" s="20"/>
      <c r="AA4162" s="20"/>
      <c r="AB4162" s="205"/>
      <c r="AC4162" s="205"/>
      <c r="AD4162" s="205"/>
      <c r="AE4162" s="1">
        <f t="shared" si="119"/>
        <v>0</v>
      </c>
      <c r="AF4162" s="1">
        <f t="shared" si="120"/>
        <v>0</v>
      </c>
      <c r="AH4162" s="1"/>
    </row>
    <row r="4163" spans="1:34">
      <c r="A4163" s="18"/>
      <c r="B4163" s="168"/>
      <c r="C4163" s="19"/>
      <c r="D4163" s="19"/>
      <c r="E4163" s="199"/>
      <c r="F4163" s="205"/>
      <c r="G4163" s="20"/>
      <c r="H4163" s="20"/>
      <c r="I4163" s="20"/>
      <c r="J4163" s="20"/>
      <c r="K4163" s="20"/>
      <c r="L4163" s="20"/>
      <c r="M4163" s="20"/>
      <c r="N4163" s="20"/>
      <c r="O4163" s="125"/>
      <c r="P4163" s="125"/>
      <c r="Q4163" s="199"/>
      <c r="R4163" s="205"/>
      <c r="S4163" s="199"/>
      <c r="T4163" s="199"/>
      <c r="U4163" s="199"/>
      <c r="V4163" s="205"/>
      <c r="W4163" s="205"/>
      <c r="X4163" s="230"/>
      <c r="Y4163" s="230"/>
      <c r="Z4163" s="20"/>
      <c r="AA4163" s="20"/>
      <c r="AB4163" s="205"/>
      <c r="AC4163" s="205"/>
      <c r="AD4163" s="205"/>
      <c r="AE4163" s="1">
        <f t="shared" si="119"/>
        <v>0</v>
      </c>
      <c r="AF4163" s="1">
        <f t="shared" si="120"/>
        <v>0</v>
      </c>
      <c r="AH4163" s="1"/>
    </row>
    <row r="4164" spans="1:34">
      <c r="A4164" s="18"/>
      <c r="B4164" s="168"/>
      <c r="C4164" s="19"/>
      <c r="D4164" s="19"/>
      <c r="E4164" s="199"/>
      <c r="F4164" s="205"/>
      <c r="G4164" s="20"/>
      <c r="H4164" s="20"/>
      <c r="I4164" s="20"/>
      <c r="J4164" s="20"/>
      <c r="K4164" s="20"/>
      <c r="L4164" s="20"/>
      <c r="M4164" s="20"/>
      <c r="N4164" s="20"/>
      <c r="O4164" s="125"/>
      <c r="P4164" s="125"/>
      <c r="Q4164" s="199"/>
      <c r="R4164" s="205"/>
      <c r="S4164" s="199"/>
      <c r="T4164" s="199"/>
      <c r="U4164" s="199"/>
      <c r="V4164" s="205"/>
      <c r="W4164" s="205"/>
      <c r="X4164" s="230"/>
      <c r="Y4164" s="230"/>
      <c r="Z4164" s="20"/>
      <c r="AA4164" s="20"/>
      <c r="AB4164" s="205"/>
      <c r="AC4164" s="205"/>
      <c r="AD4164" s="205"/>
      <c r="AE4164" s="1">
        <f t="shared" si="119"/>
        <v>0</v>
      </c>
      <c r="AF4164" s="1">
        <f t="shared" si="120"/>
        <v>0</v>
      </c>
      <c r="AH4164" s="1"/>
    </row>
    <row r="4165" spans="1:34">
      <c r="A4165" s="18"/>
      <c r="B4165" s="168"/>
      <c r="C4165" s="19"/>
      <c r="D4165" s="19"/>
      <c r="E4165" s="199"/>
      <c r="F4165" s="205"/>
      <c r="G4165" s="20"/>
      <c r="H4165" s="20"/>
      <c r="I4165" s="20"/>
      <c r="J4165" s="20"/>
      <c r="K4165" s="20"/>
      <c r="L4165" s="20"/>
      <c r="M4165" s="20"/>
      <c r="N4165" s="20"/>
      <c r="O4165" s="125"/>
      <c r="P4165" s="125"/>
      <c r="Q4165" s="199"/>
      <c r="R4165" s="205"/>
      <c r="S4165" s="199"/>
      <c r="T4165" s="199"/>
      <c r="U4165" s="199"/>
      <c r="V4165" s="205"/>
      <c r="W4165" s="205"/>
      <c r="X4165" s="230"/>
      <c r="Y4165" s="230"/>
      <c r="Z4165" s="20"/>
      <c r="AA4165" s="20"/>
      <c r="AB4165" s="205"/>
      <c r="AC4165" s="205"/>
      <c r="AD4165" s="205"/>
      <c r="AE4165" s="1">
        <f t="shared" si="119"/>
        <v>0</v>
      </c>
      <c r="AF4165" s="1">
        <f t="shared" si="120"/>
        <v>0</v>
      </c>
      <c r="AH4165" s="1"/>
    </row>
    <row r="4166" spans="1:34">
      <c r="A4166" s="18"/>
      <c r="B4166" s="168"/>
      <c r="C4166" s="19"/>
      <c r="D4166" s="19"/>
      <c r="E4166" s="199"/>
      <c r="F4166" s="205"/>
      <c r="G4166" s="20"/>
      <c r="H4166" s="20"/>
      <c r="I4166" s="20"/>
      <c r="J4166" s="20"/>
      <c r="K4166" s="20"/>
      <c r="L4166" s="20"/>
      <c r="M4166" s="20"/>
      <c r="N4166" s="20"/>
      <c r="O4166" s="125"/>
      <c r="P4166" s="125"/>
      <c r="Q4166" s="199"/>
      <c r="R4166" s="205"/>
      <c r="S4166" s="199"/>
      <c r="T4166" s="199"/>
      <c r="U4166" s="199"/>
      <c r="V4166" s="205"/>
      <c r="W4166" s="205"/>
      <c r="X4166" s="230"/>
      <c r="Y4166" s="230"/>
      <c r="Z4166" s="20"/>
      <c r="AA4166" s="20"/>
      <c r="AB4166" s="205"/>
      <c r="AC4166" s="205"/>
      <c r="AD4166" s="205"/>
      <c r="AE4166" s="1">
        <f t="shared" si="119"/>
        <v>0</v>
      </c>
      <c r="AF4166" s="1">
        <f t="shared" si="120"/>
        <v>0</v>
      </c>
      <c r="AH4166" s="1"/>
    </row>
    <row r="4167" spans="1:34">
      <c r="A4167" s="18"/>
      <c r="B4167" s="168"/>
      <c r="C4167" s="19"/>
      <c r="D4167" s="19"/>
      <c r="E4167" s="199"/>
      <c r="F4167" s="205"/>
      <c r="G4167" s="20"/>
      <c r="H4167" s="20"/>
      <c r="I4167" s="20"/>
      <c r="J4167" s="20"/>
      <c r="K4167" s="20"/>
      <c r="L4167" s="20"/>
      <c r="M4167" s="20"/>
      <c r="N4167" s="20"/>
      <c r="O4167" s="125"/>
      <c r="P4167" s="125"/>
      <c r="Q4167" s="199"/>
      <c r="R4167" s="205"/>
      <c r="S4167" s="199"/>
      <c r="T4167" s="199"/>
      <c r="U4167" s="199"/>
      <c r="V4167" s="205"/>
      <c r="W4167" s="205"/>
      <c r="X4167" s="230"/>
      <c r="Y4167" s="230"/>
      <c r="Z4167" s="20"/>
      <c r="AA4167" s="20"/>
      <c r="AB4167" s="205"/>
      <c r="AC4167" s="205"/>
      <c r="AD4167" s="205"/>
      <c r="AE4167" s="1">
        <f t="shared" si="119"/>
        <v>0</v>
      </c>
      <c r="AF4167" s="1">
        <f t="shared" si="120"/>
        <v>0</v>
      </c>
      <c r="AH4167" s="1"/>
    </row>
    <row r="4168" spans="1:34">
      <c r="A4168" s="18"/>
      <c r="B4168" s="168"/>
      <c r="C4168" s="19"/>
      <c r="D4168" s="19"/>
      <c r="E4168" s="199"/>
      <c r="F4168" s="205"/>
      <c r="G4168" s="20"/>
      <c r="H4168" s="20"/>
      <c r="I4168" s="20"/>
      <c r="J4168" s="20"/>
      <c r="K4168" s="20"/>
      <c r="L4168" s="20"/>
      <c r="M4168" s="20"/>
      <c r="N4168" s="20"/>
      <c r="O4168" s="125"/>
      <c r="P4168" s="125"/>
      <c r="Q4168" s="199"/>
      <c r="R4168" s="205"/>
      <c r="S4168" s="199"/>
      <c r="T4168" s="199"/>
      <c r="U4168" s="199"/>
      <c r="V4168" s="205"/>
      <c r="W4168" s="205"/>
      <c r="X4168" s="230"/>
      <c r="Y4168" s="230"/>
      <c r="Z4168" s="20"/>
      <c r="AA4168" s="20"/>
      <c r="AB4168" s="205"/>
      <c r="AC4168" s="205"/>
      <c r="AD4168" s="205"/>
      <c r="AE4168" s="1">
        <f t="shared" si="119"/>
        <v>0</v>
      </c>
      <c r="AF4168" s="1">
        <f t="shared" si="120"/>
        <v>0</v>
      </c>
      <c r="AH4168" s="1"/>
    </row>
    <row r="4169" spans="1:34">
      <c r="A4169" s="18"/>
      <c r="B4169" s="168"/>
      <c r="C4169" s="19"/>
      <c r="D4169" s="19"/>
      <c r="E4169" s="199"/>
      <c r="F4169" s="205"/>
      <c r="G4169" s="20"/>
      <c r="H4169" s="20"/>
      <c r="I4169" s="20"/>
      <c r="J4169" s="20"/>
      <c r="K4169" s="20"/>
      <c r="L4169" s="20"/>
      <c r="M4169" s="20"/>
      <c r="N4169" s="20"/>
      <c r="O4169" s="125"/>
      <c r="P4169" s="125"/>
      <c r="Q4169" s="199"/>
      <c r="R4169" s="205"/>
      <c r="S4169" s="199"/>
      <c r="T4169" s="199"/>
      <c r="U4169" s="199"/>
      <c r="V4169" s="205"/>
      <c r="W4169" s="205"/>
      <c r="X4169" s="230"/>
      <c r="Y4169" s="230"/>
      <c r="Z4169" s="20"/>
      <c r="AA4169" s="20"/>
      <c r="AB4169" s="205"/>
      <c r="AC4169" s="205"/>
      <c r="AD4169" s="205"/>
      <c r="AE4169" s="1">
        <f t="shared" si="119"/>
        <v>0</v>
      </c>
      <c r="AF4169" s="1">
        <f t="shared" si="120"/>
        <v>0</v>
      </c>
      <c r="AH4169" s="1"/>
    </row>
    <row r="4170" spans="1:34">
      <c r="A4170" s="18"/>
      <c r="B4170" s="168"/>
      <c r="C4170" s="19"/>
      <c r="D4170" s="19"/>
      <c r="E4170" s="199"/>
      <c r="F4170" s="205"/>
      <c r="G4170" s="20"/>
      <c r="H4170" s="20"/>
      <c r="I4170" s="20"/>
      <c r="J4170" s="20"/>
      <c r="K4170" s="20"/>
      <c r="L4170" s="20"/>
      <c r="M4170" s="20"/>
      <c r="N4170" s="20"/>
      <c r="O4170" s="125"/>
      <c r="P4170" s="125"/>
      <c r="Q4170" s="199"/>
      <c r="R4170" s="205"/>
      <c r="S4170" s="199"/>
      <c r="T4170" s="199"/>
      <c r="U4170" s="199"/>
      <c r="V4170" s="205"/>
      <c r="W4170" s="205"/>
      <c r="X4170" s="230"/>
      <c r="Y4170" s="230"/>
      <c r="Z4170" s="20"/>
      <c r="AA4170" s="20"/>
      <c r="AB4170" s="205"/>
      <c r="AC4170" s="205"/>
      <c r="AD4170" s="205"/>
      <c r="AE4170" s="1">
        <f t="shared" si="119"/>
        <v>0</v>
      </c>
      <c r="AF4170" s="1">
        <f t="shared" si="120"/>
        <v>0</v>
      </c>
      <c r="AH4170" s="1"/>
    </row>
    <row r="4171" spans="1:34">
      <c r="A4171" s="18"/>
      <c r="B4171" s="168"/>
      <c r="C4171" s="19"/>
      <c r="D4171" s="19"/>
      <c r="E4171" s="199"/>
      <c r="F4171" s="205"/>
      <c r="G4171" s="20"/>
      <c r="H4171" s="20"/>
      <c r="I4171" s="20"/>
      <c r="J4171" s="20"/>
      <c r="K4171" s="20"/>
      <c r="L4171" s="20"/>
      <c r="M4171" s="20"/>
      <c r="N4171" s="20"/>
      <c r="O4171" s="125"/>
      <c r="P4171" s="125"/>
      <c r="Q4171" s="199"/>
      <c r="R4171" s="205"/>
      <c r="S4171" s="199"/>
      <c r="T4171" s="199"/>
      <c r="U4171" s="199"/>
      <c r="V4171" s="205"/>
      <c r="W4171" s="205"/>
      <c r="X4171" s="230"/>
      <c r="Y4171" s="230"/>
      <c r="Z4171" s="20"/>
      <c r="AA4171" s="20"/>
      <c r="AB4171" s="205"/>
      <c r="AC4171" s="205"/>
      <c r="AD4171" s="205"/>
      <c r="AE4171" s="1">
        <f t="shared" ref="AE4171:AE4234" si="121">COUNTA(E4171:AC4171)</f>
        <v>0</v>
      </c>
      <c r="AF4171" s="1">
        <f t="shared" ref="AF4171:AF4234" si="122">COUNTA(E4171)*COUNTA(H4171)*COUNTA(M4171)*COUNTA(O4171)*COUNTA(P4171)*COUNTA(Q4171)*COUNTA(R4171)*COUNTA(AC4171)</f>
        <v>0</v>
      </c>
      <c r="AH4171" s="1"/>
    </row>
    <row r="4172" spans="1:34">
      <c r="A4172" s="18"/>
      <c r="B4172" s="168"/>
      <c r="C4172" s="19"/>
      <c r="D4172" s="19"/>
      <c r="E4172" s="199"/>
      <c r="F4172" s="205"/>
      <c r="G4172" s="20"/>
      <c r="H4172" s="20"/>
      <c r="I4172" s="20"/>
      <c r="J4172" s="20"/>
      <c r="K4172" s="20"/>
      <c r="L4172" s="20"/>
      <c r="M4172" s="20"/>
      <c r="N4172" s="20"/>
      <c r="O4172" s="125"/>
      <c r="P4172" s="125"/>
      <c r="Q4172" s="199"/>
      <c r="R4172" s="205"/>
      <c r="S4172" s="199"/>
      <c r="T4172" s="199"/>
      <c r="U4172" s="199"/>
      <c r="V4172" s="205"/>
      <c r="W4172" s="205"/>
      <c r="X4172" s="230"/>
      <c r="Y4172" s="230"/>
      <c r="Z4172" s="20"/>
      <c r="AA4172" s="20"/>
      <c r="AB4172" s="205"/>
      <c r="AC4172" s="205"/>
      <c r="AD4172" s="205"/>
      <c r="AE4172" s="1">
        <f t="shared" si="121"/>
        <v>0</v>
      </c>
      <c r="AF4172" s="1">
        <f t="shared" si="122"/>
        <v>0</v>
      </c>
      <c r="AH4172" s="1"/>
    </row>
    <row r="4173" spans="1:34">
      <c r="A4173" s="18"/>
      <c r="B4173" s="168"/>
      <c r="C4173" s="19"/>
      <c r="D4173" s="19"/>
      <c r="E4173" s="199"/>
      <c r="F4173" s="205"/>
      <c r="G4173" s="20"/>
      <c r="H4173" s="20"/>
      <c r="I4173" s="20"/>
      <c r="J4173" s="20"/>
      <c r="K4173" s="20"/>
      <c r="L4173" s="20"/>
      <c r="M4173" s="20"/>
      <c r="N4173" s="20"/>
      <c r="O4173" s="125"/>
      <c r="P4173" s="125"/>
      <c r="Q4173" s="199"/>
      <c r="R4173" s="205"/>
      <c r="S4173" s="199"/>
      <c r="T4173" s="199"/>
      <c r="U4173" s="199"/>
      <c r="V4173" s="205"/>
      <c r="W4173" s="205"/>
      <c r="X4173" s="230"/>
      <c r="Y4173" s="230"/>
      <c r="Z4173" s="20"/>
      <c r="AA4173" s="20"/>
      <c r="AB4173" s="205"/>
      <c r="AC4173" s="205"/>
      <c r="AD4173" s="205"/>
      <c r="AE4173" s="1">
        <f t="shared" si="121"/>
        <v>0</v>
      </c>
      <c r="AF4173" s="1">
        <f t="shared" si="122"/>
        <v>0</v>
      </c>
      <c r="AH4173" s="1"/>
    </row>
    <row r="4174" spans="1:34">
      <c r="A4174" s="18"/>
      <c r="B4174" s="168"/>
      <c r="C4174" s="19"/>
      <c r="D4174" s="19"/>
      <c r="E4174" s="199"/>
      <c r="F4174" s="205"/>
      <c r="G4174" s="20"/>
      <c r="H4174" s="20"/>
      <c r="I4174" s="20"/>
      <c r="J4174" s="20"/>
      <c r="K4174" s="20"/>
      <c r="L4174" s="20"/>
      <c r="M4174" s="20"/>
      <c r="N4174" s="20"/>
      <c r="O4174" s="125"/>
      <c r="P4174" s="125"/>
      <c r="Q4174" s="199"/>
      <c r="R4174" s="205"/>
      <c r="S4174" s="199"/>
      <c r="T4174" s="199"/>
      <c r="U4174" s="199"/>
      <c r="V4174" s="205"/>
      <c r="W4174" s="205"/>
      <c r="X4174" s="230"/>
      <c r="Y4174" s="230"/>
      <c r="Z4174" s="20"/>
      <c r="AA4174" s="20"/>
      <c r="AB4174" s="205"/>
      <c r="AC4174" s="205"/>
      <c r="AD4174" s="205"/>
      <c r="AE4174" s="1">
        <f t="shared" si="121"/>
        <v>0</v>
      </c>
      <c r="AF4174" s="1">
        <f t="shared" si="122"/>
        <v>0</v>
      </c>
      <c r="AH4174" s="1"/>
    </row>
    <row r="4175" spans="1:34">
      <c r="A4175" s="18"/>
      <c r="B4175" s="168"/>
      <c r="C4175" s="19"/>
      <c r="D4175" s="19"/>
      <c r="E4175" s="199"/>
      <c r="F4175" s="205"/>
      <c r="G4175" s="20"/>
      <c r="H4175" s="20"/>
      <c r="I4175" s="20"/>
      <c r="J4175" s="20"/>
      <c r="K4175" s="20"/>
      <c r="L4175" s="20"/>
      <c r="M4175" s="20"/>
      <c r="N4175" s="20"/>
      <c r="O4175" s="125"/>
      <c r="P4175" s="125"/>
      <c r="Q4175" s="199"/>
      <c r="R4175" s="205"/>
      <c r="S4175" s="199"/>
      <c r="T4175" s="199"/>
      <c r="U4175" s="199"/>
      <c r="V4175" s="205"/>
      <c r="W4175" s="205"/>
      <c r="X4175" s="230"/>
      <c r="Y4175" s="230"/>
      <c r="Z4175" s="20"/>
      <c r="AA4175" s="20"/>
      <c r="AB4175" s="205"/>
      <c r="AC4175" s="205"/>
      <c r="AD4175" s="205"/>
      <c r="AE4175" s="1">
        <f t="shared" si="121"/>
        <v>0</v>
      </c>
      <c r="AF4175" s="1">
        <f t="shared" si="122"/>
        <v>0</v>
      </c>
      <c r="AH4175" s="1"/>
    </row>
    <row r="4176" spans="1:34">
      <c r="A4176" s="18"/>
      <c r="B4176" s="168"/>
      <c r="C4176" s="19"/>
      <c r="D4176" s="19"/>
      <c r="E4176" s="199"/>
      <c r="F4176" s="205"/>
      <c r="G4176" s="20"/>
      <c r="H4176" s="20"/>
      <c r="I4176" s="20"/>
      <c r="J4176" s="20"/>
      <c r="K4176" s="20"/>
      <c r="L4176" s="20"/>
      <c r="M4176" s="20"/>
      <c r="N4176" s="20"/>
      <c r="O4176" s="125"/>
      <c r="P4176" s="125"/>
      <c r="Q4176" s="199"/>
      <c r="R4176" s="205"/>
      <c r="S4176" s="199"/>
      <c r="T4176" s="199"/>
      <c r="U4176" s="199"/>
      <c r="V4176" s="205"/>
      <c r="W4176" s="205"/>
      <c r="X4176" s="230"/>
      <c r="Y4176" s="230"/>
      <c r="Z4176" s="20"/>
      <c r="AA4176" s="20"/>
      <c r="AB4176" s="205"/>
      <c r="AC4176" s="205"/>
      <c r="AD4176" s="205"/>
      <c r="AE4176" s="1">
        <f t="shared" si="121"/>
        <v>0</v>
      </c>
      <c r="AF4176" s="1">
        <f t="shared" si="122"/>
        <v>0</v>
      </c>
      <c r="AH4176" s="1"/>
    </row>
    <row r="4177" spans="1:34">
      <c r="A4177" s="18"/>
      <c r="B4177" s="168"/>
      <c r="C4177" s="19"/>
      <c r="D4177" s="19"/>
      <c r="E4177" s="199"/>
      <c r="F4177" s="205"/>
      <c r="G4177" s="20"/>
      <c r="H4177" s="20"/>
      <c r="I4177" s="20"/>
      <c r="J4177" s="20"/>
      <c r="K4177" s="20"/>
      <c r="L4177" s="20"/>
      <c r="M4177" s="20"/>
      <c r="N4177" s="20"/>
      <c r="O4177" s="125"/>
      <c r="P4177" s="125"/>
      <c r="Q4177" s="199"/>
      <c r="R4177" s="205"/>
      <c r="S4177" s="199"/>
      <c r="T4177" s="199"/>
      <c r="U4177" s="199"/>
      <c r="V4177" s="205"/>
      <c r="W4177" s="205"/>
      <c r="X4177" s="230"/>
      <c r="Y4177" s="230"/>
      <c r="Z4177" s="20"/>
      <c r="AA4177" s="20"/>
      <c r="AB4177" s="205"/>
      <c r="AC4177" s="205"/>
      <c r="AD4177" s="205"/>
      <c r="AE4177" s="1">
        <f t="shared" si="121"/>
        <v>0</v>
      </c>
      <c r="AF4177" s="1">
        <f t="shared" si="122"/>
        <v>0</v>
      </c>
      <c r="AH4177" s="1"/>
    </row>
    <row r="4178" spans="1:34">
      <c r="A4178" s="18"/>
      <c r="B4178" s="168"/>
      <c r="C4178" s="19"/>
      <c r="D4178" s="19"/>
      <c r="E4178" s="199"/>
      <c r="F4178" s="205"/>
      <c r="G4178" s="20"/>
      <c r="H4178" s="20"/>
      <c r="I4178" s="20"/>
      <c r="J4178" s="20"/>
      <c r="K4178" s="20"/>
      <c r="L4178" s="20"/>
      <c r="M4178" s="20"/>
      <c r="N4178" s="20"/>
      <c r="O4178" s="125"/>
      <c r="P4178" s="125"/>
      <c r="Q4178" s="199"/>
      <c r="R4178" s="205"/>
      <c r="S4178" s="199"/>
      <c r="T4178" s="199"/>
      <c r="U4178" s="199"/>
      <c r="V4178" s="205"/>
      <c r="W4178" s="205"/>
      <c r="X4178" s="230"/>
      <c r="Y4178" s="230"/>
      <c r="Z4178" s="20"/>
      <c r="AA4178" s="20"/>
      <c r="AB4178" s="205"/>
      <c r="AC4178" s="205"/>
      <c r="AD4178" s="205"/>
      <c r="AE4178" s="1">
        <f t="shared" si="121"/>
        <v>0</v>
      </c>
      <c r="AF4178" s="1">
        <f t="shared" si="122"/>
        <v>0</v>
      </c>
      <c r="AH4178" s="1"/>
    </row>
    <row r="4179" spans="1:34">
      <c r="A4179" s="18"/>
      <c r="B4179" s="168"/>
      <c r="C4179" s="19"/>
      <c r="D4179" s="19"/>
      <c r="E4179" s="199"/>
      <c r="F4179" s="205"/>
      <c r="G4179" s="20"/>
      <c r="H4179" s="20"/>
      <c r="I4179" s="20"/>
      <c r="J4179" s="20"/>
      <c r="K4179" s="20"/>
      <c r="L4179" s="20"/>
      <c r="M4179" s="20"/>
      <c r="N4179" s="20"/>
      <c r="O4179" s="125"/>
      <c r="P4179" s="125"/>
      <c r="Q4179" s="199"/>
      <c r="R4179" s="205"/>
      <c r="S4179" s="199"/>
      <c r="T4179" s="199"/>
      <c r="U4179" s="199"/>
      <c r="V4179" s="205"/>
      <c r="W4179" s="205"/>
      <c r="X4179" s="230"/>
      <c r="Y4179" s="230"/>
      <c r="Z4179" s="20"/>
      <c r="AA4179" s="20"/>
      <c r="AB4179" s="205"/>
      <c r="AC4179" s="205"/>
      <c r="AD4179" s="205"/>
      <c r="AE4179" s="1">
        <f t="shared" si="121"/>
        <v>0</v>
      </c>
      <c r="AF4179" s="1">
        <f t="shared" si="122"/>
        <v>0</v>
      </c>
      <c r="AH4179" s="1"/>
    </row>
    <row r="4180" spans="1:34">
      <c r="A4180" s="18"/>
      <c r="B4180" s="168"/>
      <c r="C4180" s="19"/>
      <c r="D4180" s="19"/>
      <c r="E4180" s="199"/>
      <c r="F4180" s="205"/>
      <c r="G4180" s="20"/>
      <c r="H4180" s="20"/>
      <c r="I4180" s="20"/>
      <c r="J4180" s="20"/>
      <c r="K4180" s="20"/>
      <c r="L4180" s="20"/>
      <c r="M4180" s="20"/>
      <c r="N4180" s="20"/>
      <c r="O4180" s="125"/>
      <c r="P4180" s="125"/>
      <c r="Q4180" s="199"/>
      <c r="R4180" s="205"/>
      <c r="S4180" s="199"/>
      <c r="T4180" s="199"/>
      <c r="U4180" s="199"/>
      <c r="V4180" s="205"/>
      <c r="W4180" s="205"/>
      <c r="X4180" s="230"/>
      <c r="Y4180" s="230"/>
      <c r="Z4180" s="20"/>
      <c r="AA4180" s="20"/>
      <c r="AB4180" s="205"/>
      <c r="AC4180" s="205"/>
      <c r="AD4180" s="205"/>
      <c r="AE4180" s="1">
        <f t="shared" si="121"/>
        <v>0</v>
      </c>
      <c r="AF4180" s="1">
        <f t="shared" si="122"/>
        <v>0</v>
      </c>
      <c r="AH4180" s="1"/>
    </row>
    <row r="4181" spans="1:34">
      <c r="A4181" s="18"/>
      <c r="B4181" s="168"/>
      <c r="C4181" s="19"/>
      <c r="D4181" s="19"/>
      <c r="E4181" s="199"/>
      <c r="F4181" s="205"/>
      <c r="G4181" s="20"/>
      <c r="H4181" s="20"/>
      <c r="I4181" s="20"/>
      <c r="J4181" s="20"/>
      <c r="K4181" s="20"/>
      <c r="L4181" s="20"/>
      <c r="M4181" s="20"/>
      <c r="N4181" s="20"/>
      <c r="O4181" s="125"/>
      <c r="P4181" s="125"/>
      <c r="Q4181" s="199"/>
      <c r="R4181" s="205"/>
      <c r="S4181" s="199"/>
      <c r="T4181" s="199"/>
      <c r="U4181" s="199"/>
      <c r="V4181" s="205"/>
      <c r="W4181" s="205"/>
      <c r="X4181" s="230"/>
      <c r="Y4181" s="230"/>
      <c r="Z4181" s="20"/>
      <c r="AA4181" s="20"/>
      <c r="AB4181" s="205"/>
      <c r="AC4181" s="205"/>
      <c r="AD4181" s="205"/>
      <c r="AE4181" s="1">
        <f t="shared" si="121"/>
        <v>0</v>
      </c>
      <c r="AF4181" s="1">
        <f t="shared" si="122"/>
        <v>0</v>
      </c>
      <c r="AH4181" s="1"/>
    </row>
    <row r="4182" spans="1:34">
      <c r="A4182" s="18"/>
      <c r="B4182" s="168"/>
      <c r="C4182" s="19"/>
      <c r="D4182" s="19"/>
      <c r="E4182" s="199"/>
      <c r="F4182" s="205"/>
      <c r="G4182" s="20"/>
      <c r="H4182" s="20"/>
      <c r="I4182" s="20"/>
      <c r="J4182" s="20"/>
      <c r="K4182" s="20"/>
      <c r="L4182" s="20"/>
      <c r="M4182" s="20"/>
      <c r="N4182" s="20"/>
      <c r="O4182" s="125"/>
      <c r="P4182" s="125"/>
      <c r="Q4182" s="199"/>
      <c r="R4182" s="205"/>
      <c r="S4182" s="199"/>
      <c r="T4182" s="199"/>
      <c r="U4182" s="199"/>
      <c r="V4182" s="205"/>
      <c r="W4182" s="205"/>
      <c r="X4182" s="230"/>
      <c r="Y4182" s="230"/>
      <c r="Z4182" s="20"/>
      <c r="AA4182" s="20"/>
      <c r="AB4182" s="205"/>
      <c r="AC4182" s="205"/>
      <c r="AD4182" s="205"/>
      <c r="AE4182" s="1">
        <f t="shared" si="121"/>
        <v>0</v>
      </c>
      <c r="AF4182" s="1">
        <f t="shared" si="122"/>
        <v>0</v>
      </c>
      <c r="AH4182" s="1"/>
    </row>
    <row r="4183" spans="1:34">
      <c r="A4183" s="18"/>
      <c r="B4183" s="168"/>
      <c r="C4183" s="19"/>
      <c r="D4183" s="19"/>
      <c r="E4183" s="199"/>
      <c r="F4183" s="205"/>
      <c r="G4183" s="20"/>
      <c r="H4183" s="20"/>
      <c r="I4183" s="20"/>
      <c r="J4183" s="20"/>
      <c r="K4183" s="20"/>
      <c r="L4183" s="20"/>
      <c r="M4183" s="20"/>
      <c r="N4183" s="20"/>
      <c r="O4183" s="125"/>
      <c r="P4183" s="125"/>
      <c r="Q4183" s="199"/>
      <c r="R4183" s="205"/>
      <c r="S4183" s="199"/>
      <c r="T4183" s="199"/>
      <c r="U4183" s="199"/>
      <c r="V4183" s="205"/>
      <c r="W4183" s="205"/>
      <c r="X4183" s="230"/>
      <c r="Y4183" s="230"/>
      <c r="Z4183" s="20"/>
      <c r="AA4183" s="20"/>
      <c r="AB4183" s="205"/>
      <c r="AC4183" s="205"/>
      <c r="AD4183" s="205"/>
      <c r="AE4183" s="1">
        <f t="shared" si="121"/>
        <v>0</v>
      </c>
      <c r="AF4183" s="1">
        <f t="shared" si="122"/>
        <v>0</v>
      </c>
      <c r="AH4183" s="1"/>
    </row>
    <row r="4184" spans="1:34">
      <c r="A4184" s="18"/>
      <c r="B4184" s="168"/>
      <c r="C4184" s="19"/>
      <c r="D4184" s="19"/>
      <c r="E4184" s="199"/>
      <c r="F4184" s="205"/>
      <c r="G4184" s="20"/>
      <c r="H4184" s="20"/>
      <c r="I4184" s="20"/>
      <c r="J4184" s="20"/>
      <c r="K4184" s="20"/>
      <c r="L4184" s="20"/>
      <c r="M4184" s="20"/>
      <c r="N4184" s="20"/>
      <c r="O4184" s="125"/>
      <c r="P4184" s="125"/>
      <c r="Q4184" s="199"/>
      <c r="R4184" s="205"/>
      <c r="S4184" s="199"/>
      <c r="T4184" s="199"/>
      <c r="U4184" s="199"/>
      <c r="V4184" s="205"/>
      <c r="W4184" s="205"/>
      <c r="X4184" s="230"/>
      <c r="Y4184" s="230"/>
      <c r="Z4184" s="20"/>
      <c r="AA4184" s="20"/>
      <c r="AB4184" s="205"/>
      <c r="AC4184" s="205"/>
      <c r="AD4184" s="205"/>
      <c r="AE4184" s="1">
        <f t="shared" si="121"/>
        <v>0</v>
      </c>
      <c r="AF4184" s="1">
        <f t="shared" si="122"/>
        <v>0</v>
      </c>
      <c r="AH4184" s="1"/>
    </row>
    <row r="4185" spans="1:34">
      <c r="A4185" s="18"/>
      <c r="B4185" s="168"/>
      <c r="C4185" s="19"/>
      <c r="D4185" s="19"/>
      <c r="E4185" s="199"/>
      <c r="F4185" s="205"/>
      <c r="G4185" s="20"/>
      <c r="H4185" s="20"/>
      <c r="I4185" s="20"/>
      <c r="J4185" s="20"/>
      <c r="K4185" s="20"/>
      <c r="L4185" s="20"/>
      <c r="M4185" s="20"/>
      <c r="N4185" s="20"/>
      <c r="O4185" s="125"/>
      <c r="P4185" s="125"/>
      <c r="Q4185" s="199"/>
      <c r="R4185" s="205"/>
      <c r="S4185" s="199"/>
      <c r="T4185" s="199"/>
      <c r="U4185" s="199"/>
      <c r="V4185" s="205"/>
      <c r="W4185" s="205"/>
      <c r="X4185" s="230"/>
      <c r="Y4185" s="230"/>
      <c r="Z4185" s="20"/>
      <c r="AA4185" s="20"/>
      <c r="AB4185" s="205"/>
      <c r="AC4185" s="205"/>
      <c r="AD4185" s="205"/>
      <c r="AE4185" s="1">
        <f t="shared" si="121"/>
        <v>0</v>
      </c>
      <c r="AF4185" s="1">
        <f t="shared" si="122"/>
        <v>0</v>
      </c>
      <c r="AH4185" s="1"/>
    </row>
    <row r="4186" spans="1:34">
      <c r="A4186" s="18"/>
      <c r="B4186" s="168"/>
      <c r="C4186" s="19"/>
      <c r="D4186" s="19"/>
      <c r="E4186" s="199"/>
      <c r="F4186" s="205"/>
      <c r="G4186" s="20"/>
      <c r="H4186" s="20"/>
      <c r="I4186" s="20"/>
      <c r="J4186" s="20"/>
      <c r="K4186" s="20"/>
      <c r="L4186" s="20"/>
      <c r="M4186" s="20"/>
      <c r="N4186" s="20"/>
      <c r="O4186" s="125"/>
      <c r="P4186" s="125"/>
      <c r="Q4186" s="199"/>
      <c r="R4186" s="205"/>
      <c r="S4186" s="199"/>
      <c r="T4186" s="199"/>
      <c r="U4186" s="199"/>
      <c r="V4186" s="205"/>
      <c r="W4186" s="205"/>
      <c r="X4186" s="230"/>
      <c r="Y4186" s="230"/>
      <c r="Z4186" s="20"/>
      <c r="AA4186" s="20"/>
      <c r="AB4186" s="205"/>
      <c r="AC4186" s="205"/>
      <c r="AD4186" s="205"/>
      <c r="AE4186" s="1">
        <f t="shared" si="121"/>
        <v>0</v>
      </c>
      <c r="AF4186" s="1">
        <f t="shared" si="122"/>
        <v>0</v>
      </c>
      <c r="AH4186" s="1"/>
    </row>
    <row r="4187" spans="1:34">
      <c r="A4187" s="18"/>
      <c r="B4187" s="168"/>
      <c r="C4187" s="19"/>
      <c r="D4187" s="19"/>
      <c r="E4187" s="199"/>
      <c r="F4187" s="205"/>
      <c r="G4187" s="20"/>
      <c r="H4187" s="20"/>
      <c r="I4187" s="20"/>
      <c r="J4187" s="20"/>
      <c r="K4187" s="20"/>
      <c r="L4187" s="20"/>
      <c r="M4187" s="20"/>
      <c r="N4187" s="20"/>
      <c r="O4187" s="125"/>
      <c r="P4187" s="125"/>
      <c r="Q4187" s="199"/>
      <c r="R4187" s="205"/>
      <c r="S4187" s="199"/>
      <c r="T4187" s="199"/>
      <c r="U4187" s="199"/>
      <c r="V4187" s="205"/>
      <c r="W4187" s="205"/>
      <c r="X4187" s="230"/>
      <c r="Y4187" s="230"/>
      <c r="Z4187" s="20"/>
      <c r="AA4187" s="20"/>
      <c r="AB4187" s="205"/>
      <c r="AC4187" s="205"/>
      <c r="AD4187" s="205"/>
      <c r="AE4187" s="1">
        <f t="shared" si="121"/>
        <v>0</v>
      </c>
      <c r="AF4187" s="1">
        <f t="shared" si="122"/>
        <v>0</v>
      </c>
      <c r="AH4187" s="1"/>
    </row>
    <row r="4188" spans="1:34">
      <c r="A4188" s="18"/>
      <c r="B4188" s="168"/>
      <c r="C4188" s="19"/>
      <c r="D4188" s="19"/>
      <c r="E4188" s="199"/>
      <c r="F4188" s="205"/>
      <c r="G4188" s="20"/>
      <c r="H4188" s="20"/>
      <c r="I4188" s="20"/>
      <c r="J4188" s="20"/>
      <c r="K4188" s="20"/>
      <c r="L4188" s="20"/>
      <c r="M4188" s="20"/>
      <c r="N4188" s="20"/>
      <c r="O4188" s="125"/>
      <c r="P4188" s="125"/>
      <c r="Q4188" s="199"/>
      <c r="R4188" s="205"/>
      <c r="S4188" s="199"/>
      <c r="T4188" s="199"/>
      <c r="U4188" s="199"/>
      <c r="V4188" s="205"/>
      <c r="W4188" s="205"/>
      <c r="X4188" s="230"/>
      <c r="Y4188" s="230"/>
      <c r="Z4188" s="20"/>
      <c r="AA4188" s="20"/>
      <c r="AB4188" s="205"/>
      <c r="AC4188" s="205"/>
      <c r="AD4188" s="205"/>
      <c r="AE4188" s="1">
        <f t="shared" si="121"/>
        <v>0</v>
      </c>
      <c r="AF4188" s="1">
        <f t="shared" si="122"/>
        <v>0</v>
      </c>
      <c r="AH4188" s="1"/>
    </row>
    <row r="4189" spans="1:34">
      <c r="A4189" s="18"/>
      <c r="B4189" s="168"/>
      <c r="C4189" s="19"/>
      <c r="D4189" s="19"/>
      <c r="E4189" s="199"/>
      <c r="F4189" s="205"/>
      <c r="G4189" s="20"/>
      <c r="H4189" s="20"/>
      <c r="I4189" s="20"/>
      <c r="J4189" s="20"/>
      <c r="K4189" s="20"/>
      <c r="L4189" s="20"/>
      <c r="M4189" s="20"/>
      <c r="N4189" s="20"/>
      <c r="O4189" s="125"/>
      <c r="P4189" s="125"/>
      <c r="Q4189" s="199"/>
      <c r="R4189" s="205"/>
      <c r="S4189" s="199"/>
      <c r="T4189" s="199"/>
      <c r="U4189" s="199"/>
      <c r="V4189" s="205"/>
      <c r="W4189" s="205"/>
      <c r="X4189" s="230"/>
      <c r="Y4189" s="230"/>
      <c r="Z4189" s="20"/>
      <c r="AA4189" s="20"/>
      <c r="AB4189" s="205"/>
      <c r="AC4189" s="205"/>
      <c r="AD4189" s="205"/>
      <c r="AE4189" s="1">
        <f t="shared" si="121"/>
        <v>0</v>
      </c>
      <c r="AF4189" s="1">
        <f t="shared" si="122"/>
        <v>0</v>
      </c>
      <c r="AH4189" s="1"/>
    </row>
    <row r="4190" spans="1:34">
      <c r="A4190" s="18"/>
      <c r="B4190" s="168"/>
      <c r="C4190" s="19"/>
      <c r="D4190" s="19"/>
      <c r="E4190" s="199"/>
      <c r="F4190" s="205"/>
      <c r="G4190" s="20"/>
      <c r="H4190" s="20"/>
      <c r="I4190" s="20"/>
      <c r="J4190" s="20"/>
      <c r="K4190" s="20"/>
      <c r="L4190" s="20"/>
      <c r="M4190" s="20"/>
      <c r="N4190" s="20"/>
      <c r="O4190" s="125"/>
      <c r="P4190" s="125"/>
      <c r="Q4190" s="199"/>
      <c r="R4190" s="205"/>
      <c r="S4190" s="199"/>
      <c r="T4190" s="199"/>
      <c r="U4190" s="199"/>
      <c r="V4190" s="205"/>
      <c r="W4190" s="205"/>
      <c r="X4190" s="230"/>
      <c r="Y4190" s="230"/>
      <c r="Z4190" s="20"/>
      <c r="AA4190" s="20"/>
      <c r="AB4190" s="205"/>
      <c r="AC4190" s="205"/>
      <c r="AD4190" s="205"/>
      <c r="AE4190" s="1">
        <f t="shared" si="121"/>
        <v>0</v>
      </c>
      <c r="AF4190" s="1">
        <f t="shared" si="122"/>
        <v>0</v>
      </c>
      <c r="AH4190" s="1"/>
    </row>
    <row r="4191" spans="1:34">
      <c r="A4191" s="18"/>
      <c r="B4191" s="168"/>
      <c r="C4191" s="19"/>
      <c r="D4191" s="19"/>
      <c r="E4191" s="199"/>
      <c r="F4191" s="205"/>
      <c r="G4191" s="20"/>
      <c r="H4191" s="20"/>
      <c r="I4191" s="20"/>
      <c r="J4191" s="20"/>
      <c r="K4191" s="20"/>
      <c r="L4191" s="20"/>
      <c r="M4191" s="20"/>
      <c r="N4191" s="20"/>
      <c r="O4191" s="125"/>
      <c r="P4191" s="125"/>
      <c r="Q4191" s="199"/>
      <c r="R4191" s="205"/>
      <c r="S4191" s="199"/>
      <c r="T4191" s="199"/>
      <c r="U4191" s="199"/>
      <c r="V4191" s="205"/>
      <c r="W4191" s="205"/>
      <c r="X4191" s="230"/>
      <c r="Y4191" s="230"/>
      <c r="Z4191" s="20"/>
      <c r="AA4191" s="20"/>
      <c r="AB4191" s="205"/>
      <c r="AC4191" s="205"/>
      <c r="AD4191" s="205"/>
      <c r="AE4191" s="1">
        <f t="shared" si="121"/>
        <v>0</v>
      </c>
      <c r="AF4191" s="1">
        <f t="shared" si="122"/>
        <v>0</v>
      </c>
      <c r="AH4191" s="1"/>
    </row>
    <row r="4192" spans="1:34">
      <c r="A4192" s="18"/>
      <c r="B4192" s="168"/>
      <c r="C4192" s="19"/>
      <c r="D4192" s="19"/>
      <c r="E4192" s="199"/>
      <c r="F4192" s="205"/>
      <c r="G4192" s="20"/>
      <c r="H4192" s="20"/>
      <c r="I4192" s="20"/>
      <c r="J4192" s="20"/>
      <c r="K4192" s="20"/>
      <c r="L4192" s="20"/>
      <c r="M4192" s="20"/>
      <c r="N4192" s="20"/>
      <c r="O4192" s="125"/>
      <c r="P4192" s="125"/>
      <c r="Q4192" s="199"/>
      <c r="R4192" s="205"/>
      <c r="S4192" s="199"/>
      <c r="T4192" s="199"/>
      <c r="U4192" s="199"/>
      <c r="V4192" s="205"/>
      <c r="W4192" s="205"/>
      <c r="X4192" s="230"/>
      <c r="Y4192" s="230"/>
      <c r="Z4192" s="20"/>
      <c r="AA4192" s="20"/>
      <c r="AB4192" s="205"/>
      <c r="AC4192" s="205"/>
      <c r="AD4192" s="205"/>
      <c r="AE4192" s="1">
        <f t="shared" si="121"/>
        <v>0</v>
      </c>
      <c r="AF4192" s="1">
        <f t="shared" si="122"/>
        <v>0</v>
      </c>
      <c r="AH4192" s="1"/>
    </row>
    <row r="4193" spans="1:34">
      <c r="A4193" s="18"/>
      <c r="B4193" s="168"/>
      <c r="C4193" s="19"/>
      <c r="D4193" s="19"/>
      <c r="E4193" s="199"/>
      <c r="F4193" s="205"/>
      <c r="G4193" s="20"/>
      <c r="H4193" s="20"/>
      <c r="I4193" s="20"/>
      <c r="J4193" s="20"/>
      <c r="K4193" s="20"/>
      <c r="L4193" s="20"/>
      <c r="M4193" s="20"/>
      <c r="N4193" s="20"/>
      <c r="O4193" s="125"/>
      <c r="P4193" s="125"/>
      <c r="Q4193" s="199"/>
      <c r="R4193" s="205"/>
      <c r="S4193" s="199"/>
      <c r="T4193" s="199"/>
      <c r="U4193" s="199"/>
      <c r="V4193" s="205"/>
      <c r="W4193" s="205"/>
      <c r="X4193" s="230"/>
      <c r="Y4193" s="230"/>
      <c r="Z4193" s="20"/>
      <c r="AA4193" s="20"/>
      <c r="AB4193" s="205"/>
      <c r="AC4193" s="205"/>
      <c r="AD4193" s="205"/>
      <c r="AE4193" s="1">
        <f t="shared" si="121"/>
        <v>0</v>
      </c>
      <c r="AF4193" s="1">
        <f t="shared" si="122"/>
        <v>0</v>
      </c>
      <c r="AH4193" s="1"/>
    </row>
    <row r="4194" spans="1:34">
      <c r="A4194" s="18"/>
      <c r="B4194" s="168"/>
      <c r="C4194" s="19"/>
      <c r="D4194" s="19"/>
      <c r="E4194" s="199"/>
      <c r="F4194" s="205"/>
      <c r="G4194" s="20"/>
      <c r="H4194" s="20"/>
      <c r="I4194" s="20"/>
      <c r="J4194" s="20"/>
      <c r="K4194" s="20"/>
      <c r="L4194" s="20"/>
      <c r="M4194" s="20"/>
      <c r="N4194" s="20"/>
      <c r="O4194" s="125"/>
      <c r="P4194" s="125"/>
      <c r="Q4194" s="199"/>
      <c r="R4194" s="205"/>
      <c r="S4194" s="199"/>
      <c r="T4194" s="199"/>
      <c r="U4194" s="199"/>
      <c r="V4194" s="205"/>
      <c r="W4194" s="205"/>
      <c r="X4194" s="230"/>
      <c r="Y4194" s="230"/>
      <c r="Z4194" s="20"/>
      <c r="AA4194" s="20"/>
      <c r="AB4194" s="205"/>
      <c r="AC4194" s="205"/>
      <c r="AD4194" s="205"/>
      <c r="AE4194" s="1">
        <f t="shared" si="121"/>
        <v>0</v>
      </c>
      <c r="AF4194" s="1">
        <f t="shared" si="122"/>
        <v>0</v>
      </c>
      <c r="AH4194" s="1"/>
    </row>
    <row r="4195" spans="1:34">
      <c r="A4195" s="18"/>
      <c r="B4195" s="168"/>
      <c r="C4195" s="19"/>
      <c r="D4195" s="19"/>
      <c r="E4195" s="199"/>
      <c r="F4195" s="205"/>
      <c r="G4195" s="20"/>
      <c r="H4195" s="20"/>
      <c r="I4195" s="20"/>
      <c r="J4195" s="20"/>
      <c r="K4195" s="20"/>
      <c r="L4195" s="20"/>
      <c r="M4195" s="20"/>
      <c r="N4195" s="20"/>
      <c r="O4195" s="125"/>
      <c r="P4195" s="125"/>
      <c r="Q4195" s="199"/>
      <c r="R4195" s="205"/>
      <c r="S4195" s="199"/>
      <c r="T4195" s="199"/>
      <c r="U4195" s="199"/>
      <c r="V4195" s="205"/>
      <c r="W4195" s="205"/>
      <c r="X4195" s="230"/>
      <c r="Y4195" s="230"/>
      <c r="Z4195" s="20"/>
      <c r="AA4195" s="20"/>
      <c r="AB4195" s="205"/>
      <c r="AC4195" s="205"/>
      <c r="AD4195" s="205"/>
      <c r="AE4195" s="1">
        <f t="shared" si="121"/>
        <v>0</v>
      </c>
      <c r="AF4195" s="1">
        <f t="shared" si="122"/>
        <v>0</v>
      </c>
      <c r="AH4195" s="1"/>
    </row>
    <row r="4196" spans="1:34">
      <c r="A4196" s="18"/>
      <c r="B4196" s="168"/>
      <c r="C4196" s="19"/>
      <c r="D4196" s="19"/>
      <c r="E4196" s="199"/>
      <c r="F4196" s="205"/>
      <c r="G4196" s="20"/>
      <c r="H4196" s="20"/>
      <c r="I4196" s="20"/>
      <c r="J4196" s="20"/>
      <c r="K4196" s="20"/>
      <c r="L4196" s="20"/>
      <c r="M4196" s="20"/>
      <c r="N4196" s="20"/>
      <c r="O4196" s="125"/>
      <c r="P4196" s="125"/>
      <c r="Q4196" s="199"/>
      <c r="R4196" s="205"/>
      <c r="S4196" s="199"/>
      <c r="T4196" s="199"/>
      <c r="U4196" s="199"/>
      <c r="V4196" s="205"/>
      <c r="W4196" s="205"/>
      <c r="X4196" s="230"/>
      <c r="Y4196" s="230"/>
      <c r="Z4196" s="20"/>
      <c r="AA4196" s="20"/>
      <c r="AB4196" s="205"/>
      <c r="AC4196" s="205"/>
      <c r="AD4196" s="205"/>
      <c r="AE4196" s="1">
        <f t="shared" si="121"/>
        <v>0</v>
      </c>
      <c r="AF4196" s="1">
        <f t="shared" si="122"/>
        <v>0</v>
      </c>
      <c r="AH4196" s="1"/>
    </row>
    <row r="4197" spans="1:34">
      <c r="A4197" s="18"/>
      <c r="B4197" s="168"/>
      <c r="C4197" s="19"/>
      <c r="D4197" s="19"/>
      <c r="E4197" s="199"/>
      <c r="F4197" s="205"/>
      <c r="G4197" s="20"/>
      <c r="H4197" s="20"/>
      <c r="I4197" s="20"/>
      <c r="J4197" s="20"/>
      <c r="K4197" s="20"/>
      <c r="L4197" s="20"/>
      <c r="M4197" s="20"/>
      <c r="N4197" s="20"/>
      <c r="O4197" s="125"/>
      <c r="P4197" s="125"/>
      <c r="Q4197" s="199"/>
      <c r="R4197" s="205"/>
      <c r="S4197" s="199"/>
      <c r="T4197" s="199"/>
      <c r="U4197" s="199"/>
      <c r="V4197" s="205"/>
      <c r="W4197" s="205"/>
      <c r="X4197" s="230"/>
      <c r="Y4197" s="230"/>
      <c r="Z4197" s="20"/>
      <c r="AA4197" s="20"/>
      <c r="AB4197" s="205"/>
      <c r="AC4197" s="205"/>
      <c r="AD4197" s="205"/>
      <c r="AE4197" s="1">
        <f t="shared" si="121"/>
        <v>0</v>
      </c>
      <c r="AF4197" s="1">
        <f t="shared" si="122"/>
        <v>0</v>
      </c>
      <c r="AH4197" s="1"/>
    </row>
    <row r="4198" spans="1:34">
      <c r="A4198" s="18"/>
      <c r="B4198" s="168"/>
      <c r="C4198" s="19"/>
      <c r="D4198" s="19"/>
      <c r="E4198" s="199"/>
      <c r="F4198" s="205"/>
      <c r="G4198" s="20"/>
      <c r="H4198" s="20"/>
      <c r="I4198" s="20"/>
      <c r="J4198" s="20"/>
      <c r="K4198" s="20"/>
      <c r="L4198" s="20"/>
      <c r="M4198" s="20"/>
      <c r="N4198" s="20"/>
      <c r="O4198" s="125"/>
      <c r="P4198" s="125"/>
      <c r="Q4198" s="199"/>
      <c r="R4198" s="205"/>
      <c r="S4198" s="199"/>
      <c r="T4198" s="199"/>
      <c r="U4198" s="199"/>
      <c r="V4198" s="205"/>
      <c r="W4198" s="205"/>
      <c r="X4198" s="230"/>
      <c r="Y4198" s="230"/>
      <c r="Z4198" s="20"/>
      <c r="AA4198" s="20"/>
      <c r="AB4198" s="205"/>
      <c r="AC4198" s="205"/>
      <c r="AD4198" s="205"/>
      <c r="AE4198" s="1">
        <f t="shared" si="121"/>
        <v>0</v>
      </c>
      <c r="AF4198" s="1">
        <f t="shared" si="122"/>
        <v>0</v>
      </c>
      <c r="AH4198" s="1"/>
    </row>
    <row r="4199" spans="1:34">
      <c r="A4199" s="18"/>
      <c r="B4199" s="168"/>
      <c r="C4199" s="19"/>
      <c r="D4199" s="19"/>
      <c r="E4199" s="199"/>
      <c r="F4199" s="205"/>
      <c r="G4199" s="20"/>
      <c r="H4199" s="20"/>
      <c r="I4199" s="20"/>
      <c r="J4199" s="20"/>
      <c r="K4199" s="20"/>
      <c r="L4199" s="20"/>
      <c r="M4199" s="20"/>
      <c r="N4199" s="20"/>
      <c r="O4199" s="125"/>
      <c r="P4199" s="125"/>
      <c r="Q4199" s="199"/>
      <c r="R4199" s="205"/>
      <c r="S4199" s="199"/>
      <c r="T4199" s="199"/>
      <c r="U4199" s="199"/>
      <c r="V4199" s="205"/>
      <c r="W4199" s="205"/>
      <c r="X4199" s="230"/>
      <c r="Y4199" s="230"/>
      <c r="Z4199" s="20"/>
      <c r="AA4199" s="20"/>
      <c r="AB4199" s="205"/>
      <c r="AC4199" s="205"/>
      <c r="AD4199" s="205"/>
      <c r="AE4199" s="1">
        <f t="shared" si="121"/>
        <v>0</v>
      </c>
      <c r="AF4199" s="1">
        <f t="shared" si="122"/>
        <v>0</v>
      </c>
      <c r="AH4199" s="1"/>
    </row>
    <row r="4200" spans="1:34">
      <c r="A4200" s="18"/>
      <c r="B4200" s="168"/>
      <c r="C4200" s="19"/>
      <c r="D4200" s="19"/>
      <c r="E4200" s="199"/>
      <c r="F4200" s="205"/>
      <c r="G4200" s="20"/>
      <c r="H4200" s="20"/>
      <c r="I4200" s="20"/>
      <c r="J4200" s="20"/>
      <c r="K4200" s="20"/>
      <c r="L4200" s="20"/>
      <c r="M4200" s="20"/>
      <c r="N4200" s="20"/>
      <c r="O4200" s="125"/>
      <c r="P4200" s="125"/>
      <c r="Q4200" s="199"/>
      <c r="R4200" s="205"/>
      <c r="S4200" s="199"/>
      <c r="T4200" s="199"/>
      <c r="U4200" s="199"/>
      <c r="V4200" s="205"/>
      <c r="W4200" s="205"/>
      <c r="X4200" s="230"/>
      <c r="Y4200" s="230"/>
      <c r="Z4200" s="20"/>
      <c r="AA4200" s="20"/>
      <c r="AB4200" s="205"/>
      <c r="AC4200" s="205"/>
      <c r="AD4200" s="205"/>
      <c r="AE4200" s="1">
        <f t="shared" si="121"/>
        <v>0</v>
      </c>
      <c r="AF4200" s="1">
        <f t="shared" si="122"/>
        <v>0</v>
      </c>
      <c r="AH4200" s="1"/>
    </row>
    <row r="4201" spans="1:34">
      <c r="A4201" s="18"/>
      <c r="B4201" s="168"/>
      <c r="C4201" s="19"/>
      <c r="D4201" s="19"/>
      <c r="E4201" s="199"/>
      <c r="F4201" s="205"/>
      <c r="G4201" s="20"/>
      <c r="H4201" s="20"/>
      <c r="I4201" s="20"/>
      <c r="J4201" s="20"/>
      <c r="K4201" s="20"/>
      <c r="L4201" s="20"/>
      <c r="M4201" s="20"/>
      <c r="N4201" s="20"/>
      <c r="O4201" s="125"/>
      <c r="P4201" s="125"/>
      <c r="Q4201" s="199"/>
      <c r="R4201" s="205"/>
      <c r="S4201" s="199"/>
      <c r="T4201" s="199"/>
      <c r="U4201" s="199"/>
      <c r="V4201" s="205"/>
      <c r="W4201" s="205"/>
      <c r="X4201" s="230"/>
      <c r="Y4201" s="230"/>
      <c r="Z4201" s="20"/>
      <c r="AA4201" s="20"/>
      <c r="AB4201" s="205"/>
      <c r="AC4201" s="205"/>
      <c r="AD4201" s="205"/>
      <c r="AE4201" s="1">
        <f t="shared" si="121"/>
        <v>0</v>
      </c>
      <c r="AF4201" s="1">
        <f t="shared" si="122"/>
        <v>0</v>
      </c>
      <c r="AH4201" s="1"/>
    </row>
    <row r="4202" spans="1:34">
      <c r="A4202" s="18"/>
      <c r="B4202" s="168"/>
      <c r="C4202" s="19"/>
      <c r="D4202" s="19"/>
      <c r="E4202" s="199"/>
      <c r="F4202" s="205"/>
      <c r="G4202" s="20"/>
      <c r="H4202" s="20"/>
      <c r="I4202" s="20"/>
      <c r="J4202" s="20"/>
      <c r="K4202" s="20"/>
      <c r="L4202" s="20"/>
      <c r="M4202" s="20"/>
      <c r="N4202" s="20"/>
      <c r="O4202" s="125"/>
      <c r="P4202" s="125"/>
      <c r="Q4202" s="199"/>
      <c r="R4202" s="205"/>
      <c r="S4202" s="199"/>
      <c r="T4202" s="199"/>
      <c r="U4202" s="199"/>
      <c r="V4202" s="205"/>
      <c r="W4202" s="205"/>
      <c r="X4202" s="230"/>
      <c r="Y4202" s="230"/>
      <c r="Z4202" s="20"/>
      <c r="AA4202" s="20"/>
      <c r="AB4202" s="205"/>
      <c r="AC4202" s="205"/>
      <c r="AD4202" s="205"/>
      <c r="AE4202" s="1">
        <f t="shared" si="121"/>
        <v>0</v>
      </c>
      <c r="AF4202" s="1">
        <f t="shared" si="122"/>
        <v>0</v>
      </c>
      <c r="AH4202" s="1"/>
    </row>
    <row r="4203" spans="1:34">
      <c r="A4203" s="18"/>
      <c r="B4203" s="168"/>
      <c r="C4203" s="19"/>
      <c r="D4203" s="19"/>
      <c r="E4203" s="199"/>
      <c r="F4203" s="205"/>
      <c r="G4203" s="20"/>
      <c r="H4203" s="20"/>
      <c r="I4203" s="20"/>
      <c r="J4203" s="20"/>
      <c r="K4203" s="20"/>
      <c r="L4203" s="20"/>
      <c r="M4203" s="20"/>
      <c r="N4203" s="20"/>
      <c r="O4203" s="125"/>
      <c r="P4203" s="125"/>
      <c r="Q4203" s="199"/>
      <c r="R4203" s="205"/>
      <c r="S4203" s="199"/>
      <c r="T4203" s="199"/>
      <c r="U4203" s="199"/>
      <c r="V4203" s="205"/>
      <c r="W4203" s="205"/>
      <c r="X4203" s="230"/>
      <c r="Y4203" s="230"/>
      <c r="Z4203" s="20"/>
      <c r="AA4203" s="20"/>
      <c r="AB4203" s="205"/>
      <c r="AC4203" s="205"/>
      <c r="AD4203" s="205"/>
      <c r="AE4203" s="1">
        <f t="shared" si="121"/>
        <v>0</v>
      </c>
      <c r="AF4203" s="1">
        <f t="shared" si="122"/>
        <v>0</v>
      </c>
      <c r="AH4203" s="1"/>
    </row>
    <row r="4204" spans="1:34">
      <c r="A4204" s="18"/>
      <c r="B4204" s="168"/>
      <c r="C4204" s="19"/>
      <c r="D4204" s="19"/>
      <c r="E4204" s="199"/>
      <c r="F4204" s="205"/>
      <c r="G4204" s="20"/>
      <c r="H4204" s="20"/>
      <c r="I4204" s="20"/>
      <c r="J4204" s="20"/>
      <c r="K4204" s="20"/>
      <c r="L4204" s="20"/>
      <c r="M4204" s="20"/>
      <c r="N4204" s="20"/>
      <c r="O4204" s="125"/>
      <c r="P4204" s="125"/>
      <c r="Q4204" s="199"/>
      <c r="R4204" s="205"/>
      <c r="S4204" s="199"/>
      <c r="T4204" s="199"/>
      <c r="U4204" s="199"/>
      <c r="V4204" s="205"/>
      <c r="W4204" s="205"/>
      <c r="X4204" s="230"/>
      <c r="Y4204" s="230"/>
      <c r="Z4204" s="20"/>
      <c r="AA4204" s="20"/>
      <c r="AB4204" s="205"/>
      <c r="AC4204" s="205"/>
      <c r="AD4204" s="205"/>
      <c r="AE4204" s="1">
        <f t="shared" si="121"/>
        <v>0</v>
      </c>
      <c r="AF4204" s="1">
        <f t="shared" si="122"/>
        <v>0</v>
      </c>
      <c r="AH4204" s="1"/>
    </row>
    <row r="4205" spans="1:34">
      <c r="A4205" s="18"/>
      <c r="B4205" s="168"/>
      <c r="C4205" s="19"/>
      <c r="D4205" s="19"/>
      <c r="E4205" s="199"/>
      <c r="F4205" s="205"/>
      <c r="G4205" s="20"/>
      <c r="H4205" s="20"/>
      <c r="I4205" s="20"/>
      <c r="J4205" s="20"/>
      <c r="K4205" s="20"/>
      <c r="L4205" s="20"/>
      <c r="M4205" s="20"/>
      <c r="N4205" s="20"/>
      <c r="O4205" s="125"/>
      <c r="P4205" s="125"/>
      <c r="Q4205" s="199"/>
      <c r="R4205" s="205"/>
      <c r="S4205" s="199"/>
      <c r="T4205" s="199"/>
      <c r="U4205" s="199"/>
      <c r="V4205" s="205"/>
      <c r="W4205" s="205"/>
      <c r="X4205" s="230"/>
      <c r="Y4205" s="230"/>
      <c r="Z4205" s="20"/>
      <c r="AA4205" s="20"/>
      <c r="AB4205" s="205"/>
      <c r="AC4205" s="205"/>
      <c r="AD4205" s="205"/>
      <c r="AE4205" s="1">
        <f t="shared" si="121"/>
        <v>0</v>
      </c>
      <c r="AF4205" s="1">
        <f t="shared" si="122"/>
        <v>0</v>
      </c>
      <c r="AH4205" s="1"/>
    </row>
    <row r="4206" spans="1:34">
      <c r="A4206" s="18"/>
      <c r="B4206" s="168"/>
      <c r="C4206" s="19"/>
      <c r="D4206" s="19"/>
      <c r="E4206" s="199"/>
      <c r="F4206" s="205"/>
      <c r="G4206" s="20"/>
      <c r="H4206" s="20"/>
      <c r="I4206" s="20"/>
      <c r="J4206" s="20"/>
      <c r="K4206" s="20"/>
      <c r="L4206" s="20"/>
      <c r="M4206" s="20"/>
      <c r="N4206" s="20"/>
      <c r="O4206" s="125"/>
      <c r="P4206" s="125"/>
      <c r="Q4206" s="199"/>
      <c r="R4206" s="205"/>
      <c r="S4206" s="199"/>
      <c r="T4206" s="199"/>
      <c r="U4206" s="199"/>
      <c r="V4206" s="205"/>
      <c r="W4206" s="205"/>
      <c r="X4206" s="230"/>
      <c r="Y4206" s="230"/>
      <c r="Z4206" s="20"/>
      <c r="AA4206" s="20"/>
      <c r="AB4206" s="205"/>
      <c r="AC4206" s="205"/>
      <c r="AD4206" s="205"/>
      <c r="AE4206" s="1">
        <f t="shared" si="121"/>
        <v>0</v>
      </c>
      <c r="AF4206" s="1">
        <f t="shared" si="122"/>
        <v>0</v>
      </c>
      <c r="AH4206" s="1"/>
    </row>
    <row r="4207" spans="1:34">
      <c r="A4207" s="18"/>
      <c r="B4207" s="168"/>
      <c r="C4207" s="19"/>
      <c r="D4207" s="19"/>
      <c r="E4207" s="199"/>
      <c r="F4207" s="205"/>
      <c r="G4207" s="20"/>
      <c r="H4207" s="20"/>
      <c r="I4207" s="20"/>
      <c r="J4207" s="20"/>
      <c r="K4207" s="20"/>
      <c r="L4207" s="20"/>
      <c r="M4207" s="20"/>
      <c r="N4207" s="20"/>
      <c r="O4207" s="125"/>
      <c r="P4207" s="125"/>
      <c r="Q4207" s="199"/>
      <c r="R4207" s="205"/>
      <c r="S4207" s="199"/>
      <c r="T4207" s="199"/>
      <c r="U4207" s="199"/>
      <c r="V4207" s="205"/>
      <c r="W4207" s="205"/>
      <c r="X4207" s="230"/>
      <c r="Y4207" s="230"/>
      <c r="Z4207" s="20"/>
      <c r="AA4207" s="20"/>
      <c r="AB4207" s="205"/>
      <c r="AC4207" s="205"/>
      <c r="AD4207" s="205"/>
      <c r="AE4207" s="1">
        <f t="shared" si="121"/>
        <v>0</v>
      </c>
      <c r="AF4207" s="1">
        <f t="shared" si="122"/>
        <v>0</v>
      </c>
      <c r="AH4207" s="1"/>
    </row>
    <row r="4208" spans="1:34">
      <c r="A4208" s="18"/>
      <c r="B4208" s="168"/>
      <c r="C4208" s="19"/>
      <c r="D4208" s="19"/>
      <c r="E4208" s="199"/>
      <c r="F4208" s="205"/>
      <c r="G4208" s="20"/>
      <c r="H4208" s="20"/>
      <c r="I4208" s="20"/>
      <c r="J4208" s="20"/>
      <c r="K4208" s="20"/>
      <c r="L4208" s="20"/>
      <c r="M4208" s="20"/>
      <c r="N4208" s="20"/>
      <c r="O4208" s="125"/>
      <c r="P4208" s="125"/>
      <c r="Q4208" s="199"/>
      <c r="R4208" s="205"/>
      <c r="S4208" s="199"/>
      <c r="T4208" s="199"/>
      <c r="U4208" s="199"/>
      <c r="V4208" s="205"/>
      <c r="W4208" s="205"/>
      <c r="X4208" s="230"/>
      <c r="Y4208" s="230"/>
      <c r="Z4208" s="20"/>
      <c r="AA4208" s="20"/>
      <c r="AB4208" s="205"/>
      <c r="AC4208" s="205"/>
      <c r="AD4208" s="205"/>
      <c r="AE4208" s="1">
        <f t="shared" si="121"/>
        <v>0</v>
      </c>
      <c r="AF4208" s="1">
        <f t="shared" si="122"/>
        <v>0</v>
      </c>
      <c r="AH4208" s="1"/>
    </row>
    <row r="4209" spans="1:34">
      <c r="A4209" s="18"/>
      <c r="B4209" s="168"/>
      <c r="C4209" s="19"/>
      <c r="D4209" s="19"/>
      <c r="E4209" s="199"/>
      <c r="F4209" s="205"/>
      <c r="G4209" s="20"/>
      <c r="H4209" s="20"/>
      <c r="I4209" s="20"/>
      <c r="J4209" s="20"/>
      <c r="K4209" s="20"/>
      <c r="L4209" s="20"/>
      <c r="M4209" s="20"/>
      <c r="N4209" s="20"/>
      <c r="O4209" s="125"/>
      <c r="P4209" s="125"/>
      <c r="Q4209" s="199"/>
      <c r="R4209" s="205"/>
      <c r="S4209" s="199"/>
      <c r="T4209" s="199"/>
      <c r="U4209" s="199"/>
      <c r="V4209" s="205"/>
      <c r="W4209" s="205"/>
      <c r="X4209" s="230"/>
      <c r="Y4209" s="230"/>
      <c r="Z4209" s="20"/>
      <c r="AA4209" s="20"/>
      <c r="AB4209" s="205"/>
      <c r="AC4209" s="205"/>
      <c r="AD4209" s="205"/>
      <c r="AE4209" s="1">
        <f t="shared" si="121"/>
        <v>0</v>
      </c>
      <c r="AF4209" s="1">
        <f t="shared" si="122"/>
        <v>0</v>
      </c>
      <c r="AH4209" s="1"/>
    </row>
    <row r="4210" spans="1:34">
      <c r="A4210" s="18"/>
      <c r="B4210" s="168"/>
      <c r="C4210" s="19"/>
      <c r="D4210" s="19"/>
      <c r="E4210" s="199"/>
      <c r="F4210" s="205"/>
      <c r="G4210" s="20"/>
      <c r="H4210" s="20"/>
      <c r="I4210" s="20"/>
      <c r="J4210" s="20"/>
      <c r="K4210" s="20"/>
      <c r="L4210" s="20"/>
      <c r="M4210" s="20"/>
      <c r="N4210" s="20"/>
      <c r="O4210" s="125"/>
      <c r="P4210" s="125"/>
      <c r="Q4210" s="199"/>
      <c r="R4210" s="205"/>
      <c r="S4210" s="199"/>
      <c r="T4210" s="199"/>
      <c r="U4210" s="199"/>
      <c r="V4210" s="205"/>
      <c r="W4210" s="205"/>
      <c r="X4210" s="230"/>
      <c r="Y4210" s="230"/>
      <c r="Z4210" s="20"/>
      <c r="AA4210" s="20"/>
      <c r="AB4210" s="205"/>
      <c r="AC4210" s="205"/>
      <c r="AD4210" s="205"/>
      <c r="AE4210" s="1">
        <f t="shared" si="121"/>
        <v>0</v>
      </c>
      <c r="AF4210" s="1">
        <f t="shared" si="122"/>
        <v>0</v>
      </c>
      <c r="AH4210" s="1"/>
    </row>
    <row r="4211" spans="1:34">
      <c r="A4211" s="18"/>
      <c r="B4211" s="168"/>
      <c r="C4211" s="19"/>
      <c r="D4211" s="19"/>
      <c r="E4211" s="199"/>
      <c r="F4211" s="205"/>
      <c r="G4211" s="20"/>
      <c r="H4211" s="20"/>
      <c r="I4211" s="20"/>
      <c r="J4211" s="20"/>
      <c r="K4211" s="20"/>
      <c r="L4211" s="20"/>
      <c r="M4211" s="20"/>
      <c r="N4211" s="20"/>
      <c r="O4211" s="125"/>
      <c r="P4211" s="125"/>
      <c r="Q4211" s="199"/>
      <c r="R4211" s="205"/>
      <c r="S4211" s="199"/>
      <c r="T4211" s="199"/>
      <c r="U4211" s="199"/>
      <c r="V4211" s="205"/>
      <c r="W4211" s="205"/>
      <c r="X4211" s="230"/>
      <c r="Y4211" s="230"/>
      <c r="Z4211" s="20"/>
      <c r="AA4211" s="20"/>
      <c r="AB4211" s="205"/>
      <c r="AC4211" s="205"/>
      <c r="AD4211" s="205"/>
      <c r="AE4211" s="1">
        <f t="shared" si="121"/>
        <v>0</v>
      </c>
      <c r="AF4211" s="1">
        <f t="shared" si="122"/>
        <v>0</v>
      </c>
      <c r="AH4211" s="1"/>
    </row>
    <row r="4212" spans="1:34">
      <c r="A4212" s="18"/>
      <c r="B4212" s="168"/>
      <c r="C4212" s="19"/>
      <c r="D4212" s="19"/>
      <c r="E4212" s="199"/>
      <c r="F4212" s="205"/>
      <c r="G4212" s="20"/>
      <c r="H4212" s="20"/>
      <c r="I4212" s="20"/>
      <c r="J4212" s="20"/>
      <c r="K4212" s="20"/>
      <c r="L4212" s="20"/>
      <c r="M4212" s="20"/>
      <c r="N4212" s="20"/>
      <c r="O4212" s="125"/>
      <c r="P4212" s="125"/>
      <c r="Q4212" s="199"/>
      <c r="R4212" s="205"/>
      <c r="S4212" s="199"/>
      <c r="T4212" s="199"/>
      <c r="U4212" s="199"/>
      <c r="V4212" s="205"/>
      <c r="W4212" s="205"/>
      <c r="X4212" s="230"/>
      <c r="Y4212" s="230"/>
      <c r="Z4212" s="20"/>
      <c r="AA4212" s="20"/>
      <c r="AB4212" s="205"/>
      <c r="AC4212" s="205"/>
      <c r="AD4212" s="205"/>
      <c r="AE4212" s="1">
        <f t="shared" si="121"/>
        <v>0</v>
      </c>
      <c r="AF4212" s="1">
        <f t="shared" si="122"/>
        <v>0</v>
      </c>
      <c r="AH4212" s="1"/>
    </row>
    <row r="4213" spans="1:34">
      <c r="A4213" s="18"/>
      <c r="B4213" s="168"/>
      <c r="C4213" s="19"/>
      <c r="D4213" s="19"/>
      <c r="E4213" s="199"/>
      <c r="F4213" s="205"/>
      <c r="G4213" s="20"/>
      <c r="H4213" s="20"/>
      <c r="I4213" s="20"/>
      <c r="J4213" s="20"/>
      <c r="K4213" s="20"/>
      <c r="L4213" s="20"/>
      <c r="M4213" s="20"/>
      <c r="N4213" s="20"/>
      <c r="O4213" s="125"/>
      <c r="P4213" s="125"/>
      <c r="Q4213" s="199"/>
      <c r="R4213" s="205"/>
      <c r="S4213" s="199"/>
      <c r="T4213" s="199"/>
      <c r="U4213" s="199"/>
      <c r="V4213" s="205"/>
      <c r="W4213" s="205"/>
      <c r="X4213" s="230"/>
      <c r="Y4213" s="230"/>
      <c r="Z4213" s="20"/>
      <c r="AA4213" s="20"/>
      <c r="AB4213" s="205"/>
      <c r="AC4213" s="205"/>
      <c r="AD4213" s="205"/>
      <c r="AE4213" s="1">
        <f t="shared" si="121"/>
        <v>0</v>
      </c>
      <c r="AF4213" s="1">
        <f t="shared" si="122"/>
        <v>0</v>
      </c>
      <c r="AH4213" s="1"/>
    </row>
    <row r="4214" spans="1:34">
      <c r="A4214" s="18"/>
      <c r="B4214" s="168"/>
      <c r="C4214" s="19"/>
      <c r="D4214" s="19"/>
      <c r="E4214" s="199"/>
      <c r="F4214" s="205"/>
      <c r="G4214" s="20"/>
      <c r="H4214" s="20"/>
      <c r="I4214" s="20"/>
      <c r="J4214" s="20"/>
      <c r="K4214" s="20"/>
      <c r="L4214" s="20"/>
      <c r="M4214" s="20"/>
      <c r="N4214" s="20"/>
      <c r="O4214" s="125"/>
      <c r="P4214" s="125"/>
      <c r="Q4214" s="199"/>
      <c r="R4214" s="205"/>
      <c r="S4214" s="199"/>
      <c r="T4214" s="199"/>
      <c r="U4214" s="199"/>
      <c r="V4214" s="205"/>
      <c r="W4214" s="205"/>
      <c r="X4214" s="230"/>
      <c r="Y4214" s="230"/>
      <c r="Z4214" s="20"/>
      <c r="AA4214" s="20"/>
      <c r="AB4214" s="205"/>
      <c r="AC4214" s="205"/>
      <c r="AD4214" s="205"/>
      <c r="AE4214" s="1">
        <f t="shared" si="121"/>
        <v>0</v>
      </c>
      <c r="AF4214" s="1">
        <f t="shared" si="122"/>
        <v>0</v>
      </c>
      <c r="AH4214" s="1"/>
    </row>
    <row r="4215" spans="1:34">
      <c r="A4215" s="18"/>
      <c r="B4215" s="168"/>
      <c r="C4215" s="19"/>
      <c r="D4215" s="19"/>
      <c r="E4215" s="199"/>
      <c r="F4215" s="205"/>
      <c r="G4215" s="20"/>
      <c r="H4215" s="20"/>
      <c r="I4215" s="20"/>
      <c r="J4215" s="20"/>
      <c r="K4215" s="20"/>
      <c r="L4215" s="20"/>
      <c r="M4215" s="20"/>
      <c r="N4215" s="20"/>
      <c r="O4215" s="125"/>
      <c r="P4215" s="125"/>
      <c r="Q4215" s="199"/>
      <c r="R4215" s="205"/>
      <c r="S4215" s="199"/>
      <c r="T4215" s="199"/>
      <c r="U4215" s="199"/>
      <c r="V4215" s="205"/>
      <c r="W4215" s="205"/>
      <c r="X4215" s="230"/>
      <c r="Y4215" s="230"/>
      <c r="Z4215" s="20"/>
      <c r="AA4215" s="20"/>
      <c r="AB4215" s="205"/>
      <c r="AC4215" s="205"/>
      <c r="AD4215" s="205"/>
      <c r="AE4215" s="1">
        <f t="shared" si="121"/>
        <v>0</v>
      </c>
      <c r="AF4215" s="1">
        <f t="shared" si="122"/>
        <v>0</v>
      </c>
      <c r="AH4215" s="1"/>
    </row>
    <row r="4216" spans="1:34">
      <c r="A4216" s="18"/>
      <c r="B4216" s="168"/>
      <c r="C4216" s="19"/>
      <c r="D4216" s="19"/>
      <c r="E4216" s="199"/>
      <c r="F4216" s="205"/>
      <c r="G4216" s="20"/>
      <c r="H4216" s="20"/>
      <c r="I4216" s="20"/>
      <c r="J4216" s="20"/>
      <c r="K4216" s="20"/>
      <c r="L4216" s="20"/>
      <c r="M4216" s="20"/>
      <c r="N4216" s="20"/>
      <c r="O4216" s="125"/>
      <c r="P4216" s="125"/>
      <c r="Q4216" s="199"/>
      <c r="R4216" s="205"/>
      <c r="S4216" s="199"/>
      <c r="T4216" s="199"/>
      <c r="U4216" s="199"/>
      <c r="V4216" s="205"/>
      <c r="W4216" s="205"/>
      <c r="X4216" s="230"/>
      <c r="Y4216" s="230"/>
      <c r="Z4216" s="20"/>
      <c r="AA4216" s="20"/>
      <c r="AB4216" s="205"/>
      <c r="AC4216" s="205"/>
      <c r="AD4216" s="205"/>
      <c r="AE4216" s="1">
        <f t="shared" si="121"/>
        <v>0</v>
      </c>
      <c r="AF4216" s="1">
        <f t="shared" si="122"/>
        <v>0</v>
      </c>
      <c r="AH4216" s="1"/>
    </row>
    <row r="4217" spans="1:34">
      <c r="A4217" s="18"/>
      <c r="B4217" s="168"/>
      <c r="C4217" s="19"/>
      <c r="D4217" s="19"/>
      <c r="E4217" s="199"/>
      <c r="F4217" s="205"/>
      <c r="G4217" s="20"/>
      <c r="H4217" s="20"/>
      <c r="I4217" s="20"/>
      <c r="J4217" s="20"/>
      <c r="K4217" s="20"/>
      <c r="L4217" s="20"/>
      <c r="M4217" s="20"/>
      <c r="N4217" s="20"/>
      <c r="O4217" s="125"/>
      <c r="P4217" s="125"/>
      <c r="Q4217" s="199"/>
      <c r="R4217" s="205"/>
      <c r="S4217" s="199"/>
      <c r="T4217" s="199"/>
      <c r="U4217" s="199"/>
      <c r="V4217" s="205"/>
      <c r="W4217" s="205"/>
      <c r="X4217" s="230"/>
      <c r="Y4217" s="230"/>
      <c r="Z4217" s="20"/>
      <c r="AA4217" s="20"/>
      <c r="AB4217" s="205"/>
      <c r="AC4217" s="205"/>
      <c r="AD4217" s="205"/>
      <c r="AE4217" s="1">
        <f t="shared" si="121"/>
        <v>0</v>
      </c>
      <c r="AF4217" s="1">
        <f t="shared" si="122"/>
        <v>0</v>
      </c>
      <c r="AH4217" s="1"/>
    </row>
    <row r="4218" spans="1:34">
      <c r="A4218" s="18"/>
      <c r="B4218" s="168"/>
      <c r="C4218" s="19"/>
      <c r="D4218" s="19"/>
      <c r="E4218" s="199"/>
      <c r="F4218" s="205"/>
      <c r="G4218" s="20"/>
      <c r="H4218" s="20"/>
      <c r="I4218" s="20"/>
      <c r="J4218" s="20"/>
      <c r="K4218" s="20"/>
      <c r="L4218" s="20"/>
      <c r="M4218" s="20"/>
      <c r="N4218" s="20"/>
      <c r="O4218" s="125"/>
      <c r="P4218" s="125"/>
      <c r="Q4218" s="199"/>
      <c r="R4218" s="205"/>
      <c r="S4218" s="199"/>
      <c r="T4218" s="199"/>
      <c r="U4218" s="199"/>
      <c r="V4218" s="205"/>
      <c r="W4218" s="205"/>
      <c r="X4218" s="230"/>
      <c r="Y4218" s="230"/>
      <c r="Z4218" s="20"/>
      <c r="AA4218" s="20"/>
      <c r="AB4218" s="205"/>
      <c r="AC4218" s="205"/>
      <c r="AD4218" s="205"/>
      <c r="AE4218" s="1">
        <f t="shared" si="121"/>
        <v>0</v>
      </c>
      <c r="AF4218" s="1">
        <f t="shared" si="122"/>
        <v>0</v>
      </c>
      <c r="AH4218" s="1"/>
    </row>
    <row r="4219" spans="1:34">
      <c r="A4219" s="18"/>
      <c r="B4219" s="168"/>
      <c r="C4219" s="19"/>
      <c r="D4219" s="19"/>
      <c r="E4219" s="199"/>
      <c r="F4219" s="205"/>
      <c r="G4219" s="20"/>
      <c r="H4219" s="20"/>
      <c r="I4219" s="20"/>
      <c r="J4219" s="20"/>
      <c r="K4219" s="20"/>
      <c r="L4219" s="20"/>
      <c r="M4219" s="20"/>
      <c r="N4219" s="20"/>
      <c r="O4219" s="125"/>
      <c r="P4219" s="125"/>
      <c r="Q4219" s="199"/>
      <c r="R4219" s="205"/>
      <c r="S4219" s="199"/>
      <c r="T4219" s="199"/>
      <c r="U4219" s="199"/>
      <c r="V4219" s="205"/>
      <c r="W4219" s="205"/>
      <c r="X4219" s="230"/>
      <c r="Y4219" s="230"/>
      <c r="Z4219" s="20"/>
      <c r="AA4219" s="20"/>
      <c r="AB4219" s="205"/>
      <c r="AC4219" s="205"/>
      <c r="AD4219" s="205"/>
      <c r="AE4219" s="1">
        <f t="shared" si="121"/>
        <v>0</v>
      </c>
      <c r="AF4219" s="1">
        <f t="shared" si="122"/>
        <v>0</v>
      </c>
      <c r="AH4219" s="1"/>
    </row>
    <row r="4220" spans="1:34">
      <c r="A4220" s="18"/>
      <c r="B4220" s="168"/>
      <c r="C4220" s="19"/>
      <c r="D4220" s="19"/>
      <c r="E4220" s="199"/>
      <c r="F4220" s="205"/>
      <c r="G4220" s="20"/>
      <c r="H4220" s="20"/>
      <c r="I4220" s="20"/>
      <c r="J4220" s="20"/>
      <c r="K4220" s="20"/>
      <c r="L4220" s="20"/>
      <c r="M4220" s="20"/>
      <c r="N4220" s="20"/>
      <c r="O4220" s="125"/>
      <c r="P4220" s="125"/>
      <c r="Q4220" s="199"/>
      <c r="R4220" s="205"/>
      <c r="S4220" s="199"/>
      <c r="T4220" s="199"/>
      <c r="U4220" s="199"/>
      <c r="V4220" s="205"/>
      <c r="W4220" s="205"/>
      <c r="X4220" s="230"/>
      <c r="Y4220" s="230"/>
      <c r="Z4220" s="20"/>
      <c r="AA4220" s="20"/>
      <c r="AB4220" s="205"/>
      <c r="AC4220" s="205"/>
      <c r="AD4220" s="205"/>
      <c r="AE4220" s="1">
        <f t="shared" si="121"/>
        <v>0</v>
      </c>
      <c r="AF4220" s="1">
        <f t="shared" si="122"/>
        <v>0</v>
      </c>
      <c r="AH4220" s="1"/>
    </row>
    <row r="4221" spans="1:34">
      <c r="A4221" s="18"/>
      <c r="B4221" s="168"/>
      <c r="C4221" s="19"/>
      <c r="D4221" s="19"/>
      <c r="E4221" s="199"/>
      <c r="F4221" s="205"/>
      <c r="G4221" s="20"/>
      <c r="H4221" s="20"/>
      <c r="I4221" s="20"/>
      <c r="J4221" s="20"/>
      <c r="K4221" s="20"/>
      <c r="L4221" s="20"/>
      <c r="M4221" s="20"/>
      <c r="N4221" s="20"/>
      <c r="O4221" s="125"/>
      <c r="P4221" s="125"/>
      <c r="Q4221" s="199"/>
      <c r="R4221" s="205"/>
      <c r="S4221" s="199"/>
      <c r="T4221" s="199"/>
      <c r="U4221" s="199"/>
      <c r="V4221" s="205"/>
      <c r="W4221" s="205"/>
      <c r="X4221" s="230"/>
      <c r="Y4221" s="230"/>
      <c r="Z4221" s="20"/>
      <c r="AA4221" s="20"/>
      <c r="AB4221" s="205"/>
      <c r="AC4221" s="205"/>
      <c r="AD4221" s="205"/>
      <c r="AE4221" s="1">
        <f t="shared" si="121"/>
        <v>0</v>
      </c>
      <c r="AF4221" s="1">
        <f t="shared" si="122"/>
        <v>0</v>
      </c>
      <c r="AH4221" s="1"/>
    </row>
    <row r="4222" spans="1:34">
      <c r="A4222" s="18"/>
      <c r="B4222" s="168"/>
      <c r="C4222" s="19"/>
      <c r="D4222" s="19"/>
      <c r="E4222" s="199"/>
      <c r="F4222" s="205"/>
      <c r="G4222" s="20"/>
      <c r="H4222" s="20"/>
      <c r="I4222" s="20"/>
      <c r="J4222" s="20"/>
      <c r="K4222" s="20"/>
      <c r="L4222" s="20"/>
      <c r="M4222" s="20"/>
      <c r="N4222" s="20"/>
      <c r="O4222" s="125"/>
      <c r="P4222" s="125"/>
      <c r="Q4222" s="199"/>
      <c r="R4222" s="205"/>
      <c r="S4222" s="199"/>
      <c r="T4222" s="199"/>
      <c r="U4222" s="199"/>
      <c r="V4222" s="205"/>
      <c r="W4222" s="205"/>
      <c r="X4222" s="230"/>
      <c r="Y4222" s="230"/>
      <c r="Z4222" s="20"/>
      <c r="AA4222" s="20"/>
      <c r="AB4222" s="205"/>
      <c r="AC4222" s="205"/>
      <c r="AD4222" s="205"/>
      <c r="AE4222" s="1">
        <f t="shared" si="121"/>
        <v>0</v>
      </c>
      <c r="AF4222" s="1">
        <f t="shared" si="122"/>
        <v>0</v>
      </c>
      <c r="AH4222" s="1"/>
    </row>
    <row r="4223" spans="1:34">
      <c r="A4223" s="18"/>
      <c r="B4223" s="168"/>
      <c r="C4223" s="19"/>
      <c r="D4223" s="19"/>
      <c r="E4223" s="199"/>
      <c r="F4223" s="205"/>
      <c r="G4223" s="20"/>
      <c r="H4223" s="20"/>
      <c r="I4223" s="20"/>
      <c r="J4223" s="20"/>
      <c r="K4223" s="20"/>
      <c r="L4223" s="20"/>
      <c r="M4223" s="20"/>
      <c r="N4223" s="20"/>
      <c r="O4223" s="125"/>
      <c r="P4223" s="125"/>
      <c r="Q4223" s="199"/>
      <c r="R4223" s="205"/>
      <c r="S4223" s="199"/>
      <c r="T4223" s="199"/>
      <c r="U4223" s="199"/>
      <c r="V4223" s="205"/>
      <c r="W4223" s="205"/>
      <c r="X4223" s="230"/>
      <c r="Y4223" s="230"/>
      <c r="Z4223" s="20"/>
      <c r="AA4223" s="20"/>
      <c r="AB4223" s="205"/>
      <c r="AC4223" s="205"/>
      <c r="AD4223" s="205"/>
      <c r="AE4223" s="1">
        <f t="shared" si="121"/>
        <v>0</v>
      </c>
      <c r="AF4223" s="1">
        <f t="shared" si="122"/>
        <v>0</v>
      </c>
      <c r="AH4223" s="1"/>
    </row>
    <row r="4224" spans="1:34">
      <c r="A4224" s="18"/>
      <c r="B4224" s="168"/>
      <c r="C4224" s="19"/>
      <c r="D4224" s="19"/>
      <c r="E4224" s="199"/>
      <c r="F4224" s="205"/>
      <c r="G4224" s="20"/>
      <c r="H4224" s="20"/>
      <c r="I4224" s="20"/>
      <c r="J4224" s="20"/>
      <c r="K4224" s="20"/>
      <c r="L4224" s="20"/>
      <c r="M4224" s="20"/>
      <c r="N4224" s="20"/>
      <c r="O4224" s="125"/>
      <c r="P4224" s="125"/>
      <c r="Q4224" s="199"/>
      <c r="R4224" s="205"/>
      <c r="S4224" s="199"/>
      <c r="T4224" s="199"/>
      <c r="U4224" s="199"/>
      <c r="V4224" s="205"/>
      <c r="W4224" s="205"/>
      <c r="X4224" s="230"/>
      <c r="Y4224" s="230"/>
      <c r="Z4224" s="20"/>
      <c r="AA4224" s="20"/>
      <c r="AB4224" s="205"/>
      <c r="AC4224" s="205"/>
      <c r="AD4224" s="205"/>
      <c r="AE4224" s="1">
        <f t="shared" si="121"/>
        <v>0</v>
      </c>
      <c r="AF4224" s="1">
        <f t="shared" si="122"/>
        <v>0</v>
      </c>
      <c r="AH4224" s="1"/>
    </row>
    <row r="4225" spans="1:34">
      <c r="A4225" s="18"/>
      <c r="B4225" s="168"/>
      <c r="C4225" s="19"/>
      <c r="D4225" s="19"/>
      <c r="E4225" s="199"/>
      <c r="F4225" s="205"/>
      <c r="G4225" s="20"/>
      <c r="H4225" s="20"/>
      <c r="I4225" s="20"/>
      <c r="J4225" s="20"/>
      <c r="K4225" s="20"/>
      <c r="L4225" s="20"/>
      <c r="M4225" s="20"/>
      <c r="N4225" s="20"/>
      <c r="O4225" s="125"/>
      <c r="P4225" s="125"/>
      <c r="Q4225" s="199"/>
      <c r="R4225" s="205"/>
      <c r="S4225" s="199"/>
      <c r="T4225" s="199"/>
      <c r="U4225" s="199"/>
      <c r="V4225" s="205"/>
      <c r="W4225" s="205"/>
      <c r="X4225" s="230"/>
      <c r="Y4225" s="230"/>
      <c r="Z4225" s="20"/>
      <c r="AA4225" s="20"/>
      <c r="AB4225" s="205"/>
      <c r="AC4225" s="205"/>
      <c r="AD4225" s="205"/>
      <c r="AE4225" s="1">
        <f t="shared" si="121"/>
        <v>0</v>
      </c>
      <c r="AF4225" s="1">
        <f t="shared" si="122"/>
        <v>0</v>
      </c>
      <c r="AH4225" s="1"/>
    </row>
    <row r="4226" spans="1:34">
      <c r="A4226" s="18"/>
      <c r="B4226" s="168"/>
      <c r="C4226" s="19"/>
      <c r="D4226" s="19"/>
      <c r="E4226" s="199"/>
      <c r="F4226" s="205"/>
      <c r="G4226" s="20"/>
      <c r="H4226" s="20"/>
      <c r="I4226" s="20"/>
      <c r="J4226" s="20"/>
      <c r="K4226" s="20"/>
      <c r="L4226" s="20"/>
      <c r="M4226" s="20"/>
      <c r="N4226" s="20"/>
      <c r="O4226" s="125"/>
      <c r="P4226" s="125"/>
      <c r="Q4226" s="199"/>
      <c r="R4226" s="205"/>
      <c r="S4226" s="199"/>
      <c r="T4226" s="199"/>
      <c r="U4226" s="199"/>
      <c r="V4226" s="205"/>
      <c r="W4226" s="205"/>
      <c r="X4226" s="230"/>
      <c r="Y4226" s="230"/>
      <c r="Z4226" s="20"/>
      <c r="AA4226" s="20"/>
      <c r="AB4226" s="205"/>
      <c r="AC4226" s="205"/>
      <c r="AD4226" s="205"/>
      <c r="AE4226" s="1">
        <f t="shared" si="121"/>
        <v>0</v>
      </c>
      <c r="AF4226" s="1">
        <f t="shared" si="122"/>
        <v>0</v>
      </c>
      <c r="AH4226" s="1"/>
    </row>
    <row r="4227" spans="1:34">
      <c r="A4227" s="18"/>
      <c r="B4227" s="168"/>
      <c r="C4227" s="19"/>
      <c r="D4227" s="19"/>
      <c r="E4227" s="199"/>
      <c r="F4227" s="205"/>
      <c r="G4227" s="20"/>
      <c r="H4227" s="20"/>
      <c r="I4227" s="20"/>
      <c r="J4227" s="20"/>
      <c r="K4227" s="20"/>
      <c r="L4227" s="20"/>
      <c r="M4227" s="20"/>
      <c r="N4227" s="20"/>
      <c r="O4227" s="125"/>
      <c r="P4227" s="125"/>
      <c r="Q4227" s="199"/>
      <c r="R4227" s="205"/>
      <c r="S4227" s="199"/>
      <c r="T4227" s="199"/>
      <c r="U4227" s="199"/>
      <c r="V4227" s="205"/>
      <c r="W4227" s="205"/>
      <c r="X4227" s="230"/>
      <c r="Y4227" s="230"/>
      <c r="Z4227" s="20"/>
      <c r="AA4227" s="20"/>
      <c r="AB4227" s="205"/>
      <c r="AC4227" s="205"/>
      <c r="AD4227" s="205"/>
      <c r="AE4227" s="1">
        <f t="shared" si="121"/>
        <v>0</v>
      </c>
      <c r="AF4227" s="1">
        <f t="shared" si="122"/>
        <v>0</v>
      </c>
      <c r="AH4227" s="1"/>
    </row>
    <row r="4228" spans="1:34">
      <c r="A4228" s="18"/>
      <c r="B4228" s="168"/>
      <c r="C4228" s="19"/>
      <c r="D4228" s="19"/>
      <c r="E4228" s="199"/>
      <c r="F4228" s="205"/>
      <c r="G4228" s="20"/>
      <c r="H4228" s="20"/>
      <c r="I4228" s="20"/>
      <c r="J4228" s="20"/>
      <c r="K4228" s="20"/>
      <c r="L4228" s="20"/>
      <c r="M4228" s="20"/>
      <c r="N4228" s="20"/>
      <c r="O4228" s="125"/>
      <c r="P4228" s="125"/>
      <c r="Q4228" s="199"/>
      <c r="R4228" s="205"/>
      <c r="S4228" s="199"/>
      <c r="T4228" s="199"/>
      <c r="U4228" s="199"/>
      <c r="V4228" s="205"/>
      <c r="W4228" s="205"/>
      <c r="X4228" s="230"/>
      <c r="Y4228" s="230"/>
      <c r="Z4228" s="20"/>
      <c r="AA4228" s="20"/>
      <c r="AB4228" s="205"/>
      <c r="AC4228" s="205"/>
      <c r="AD4228" s="205"/>
      <c r="AE4228" s="1">
        <f t="shared" si="121"/>
        <v>0</v>
      </c>
      <c r="AF4228" s="1">
        <f t="shared" si="122"/>
        <v>0</v>
      </c>
      <c r="AH4228" s="1"/>
    </row>
    <row r="4229" spans="1:34">
      <c r="A4229" s="18"/>
      <c r="B4229" s="168"/>
      <c r="C4229" s="19"/>
      <c r="D4229" s="19"/>
      <c r="E4229" s="199"/>
      <c r="F4229" s="205"/>
      <c r="G4229" s="20"/>
      <c r="H4229" s="20"/>
      <c r="I4229" s="20"/>
      <c r="J4229" s="20"/>
      <c r="K4229" s="20"/>
      <c r="L4229" s="20"/>
      <c r="M4229" s="20"/>
      <c r="N4229" s="20"/>
      <c r="O4229" s="125"/>
      <c r="P4229" s="125"/>
      <c r="Q4229" s="199"/>
      <c r="R4229" s="205"/>
      <c r="S4229" s="199"/>
      <c r="T4229" s="199"/>
      <c r="U4229" s="199"/>
      <c r="V4229" s="205"/>
      <c r="W4229" s="205"/>
      <c r="X4229" s="230"/>
      <c r="Y4229" s="230"/>
      <c r="Z4229" s="20"/>
      <c r="AA4229" s="20"/>
      <c r="AB4229" s="205"/>
      <c r="AC4229" s="205"/>
      <c r="AD4229" s="205"/>
      <c r="AE4229" s="1">
        <f t="shared" si="121"/>
        <v>0</v>
      </c>
      <c r="AF4229" s="1">
        <f t="shared" si="122"/>
        <v>0</v>
      </c>
      <c r="AH4229" s="1"/>
    </row>
    <row r="4230" spans="1:34">
      <c r="A4230" s="18"/>
      <c r="B4230" s="168"/>
      <c r="C4230" s="19"/>
      <c r="D4230" s="19"/>
      <c r="E4230" s="199"/>
      <c r="F4230" s="205"/>
      <c r="G4230" s="20"/>
      <c r="H4230" s="20"/>
      <c r="I4230" s="20"/>
      <c r="J4230" s="20"/>
      <c r="K4230" s="20"/>
      <c r="L4230" s="20"/>
      <c r="M4230" s="20"/>
      <c r="N4230" s="20"/>
      <c r="O4230" s="125"/>
      <c r="P4230" s="125"/>
      <c r="Q4230" s="199"/>
      <c r="R4230" s="205"/>
      <c r="S4230" s="199"/>
      <c r="T4230" s="199"/>
      <c r="U4230" s="199"/>
      <c r="V4230" s="205"/>
      <c r="W4230" s="205"/>
      <c r="X4230" s="230"/>
      <c r="Y4230" s="230"/>
      <c r="Z4230" s="20"/>
      <c r="AA4230" s="20"/>
      <c r="AB4230" s="205"/>
      <c r="AC4230" s="205"/>
      <c r="AD4230" s="205"/>
      <c r="AE4230" s="1">
        <f t="shared" si="121"/>
        <v>0</v>
      </c>
      <c r="AF4230" s="1">
        <f t="shared" si="122"/>
        <v>0</v>
      </c>
      <c r="AH4230" s="1"/>
    </row>
    <row r="4231" spans="1:34">
      <c r="A4231" s="18"/>
      <c r="B4231" s="168"/>
      <c r="C4231" s="19"/>
      <c r="D4231" s="19"/>
      <c r="E4231" s="199"/>
      <c r="F4231" s="205"/>
      <c r="G4231" s="20"/>
      <c r="H4231" s="20"/>
      <c r="I4231" s="20"/>
      <c r="J4231" s="20"/>
      <c r="K4231" s="20"/>
      <c r="L4231" s="20"/>
      <c r="M4231" s="20"/>
      <c r="N4231" s="20"/>
      <c r="O4231" s="125"/>
      <c r="P4231" s="125"/>
      <c r="Q4231" s="199"/>
      <c r="R4231" s="205"/>
      <c r="S4231" s="199"/>
      <c r="T4231" s="199"/>
      <c r="U4231" s="199"/>
      <c r="V4231" s="205"/>
      <c r="W4231" s="205"/>
      <c r="X4231" s="230"/>
      <c r="Y4231" s="230"/>
      <c r="Z4231" s="20"/>
      <c r="AA4231" s="20"/>
      <c r="AB4231" s="205"/>
      <c r="AC4231" s="205"/>
      <c r="AD4231" s="205"/>
      <c r="AE4231" s="1">
        <f t="shared" si="121"/>
        <v>0</v>
      </c>
      <c r="AF4231" s="1">
        <f t="shared" si="122"/>
        <v>0</v>
      </c>
      <c r="AH4231" s="1"/>
    </row>
    <row r="4232" spans="1:34">
      <c r="A4232" s="18"/>
      <c r="B4232" s="168"/>
      <c r="C4232" s="19"/>
      <c r="D4232" s="19"/>
      <c r="E4232" s="199"/>
      <c r="F4232" s="205"/>
      <c r="G4232" s="20"/>
      <c r="H4232" s="20"/>
      <c r="I4232" s="20"/>
      <c r="J4232" s="20"/>
      <c r="K4232" s="20"/>
      <c r="L4232" s="20"/>
      <c r="M4232" s="20"/>
      <c r="N4232" s="20"/>
      <c r="O4232" s="125"/>
      <c r="P4232" s="125"/>
      <c r="Q4232" s="199"/>
      <c r="R4232" s="205"/>
      <c r="S4232" s="199"/>
      <c r="T4232" s="199"/>
      <c r="U4232" s="199"/>
      <c r="V4232" s="205"/>
      <c r="W4232" s="205"/>
      <c r="X4232" s="230"/>
      <c r="Y4232" s="230"/>
      <c r="Z4232" s="20"/>
      <c r="AA4232" s="20"/>
      <c r="AB4232" s="205"/>
      <c r="AC4232" s="205"/>
      <c r="AD4232" s="205"/>
      <c r="AE4232" s="1">
        <f t="shared" si="121"/>
        <v>0</v>
      </c>
      <c r="AF4232" s="1">
        <f t="shared" si="122"/>
        <v>0</v>
      </c>
      <c r="AH4232" s="1"/>
    </row>
    <row r="4233" spans="1:34">
      <c r="A4233" s="18"/>
      <c r="B4233" s="168"/>
      <c r="C4233" s="19"/>
      <c r="D4233" s="19"/>
      <c r="E4233" s="199"/>
      <c r="F4233" s="205"/>
      <c r="G4233" s="20"/>
      <c r="H4233" s="20"/>
      <c r="I4233" s="20"/>
      <c r="J4233" s="20"/>
      <c r="K4233" s="20"/>
      <c r="L4233" s="20"/>
      <c r="M4233" s="20"/>
      <c r="N4233" s="20"/>
      <c r="O4233" s="125"/>
      <c r="P4233" s="125"/>
      <c r="Q4233" s="199"/>
      <c r="R4233" s="205"/>
      <c r="S4233" s="199"/>
      <c r="T4233" s="199"/>
      <c r="U4233" s="199"/>
      <c r="V4233" s="205"/>
      <c r="W4233" s="205"/>
      <c r="X4233" s="230"/>
      <c r="Y4233" s="230"/>
      <c r="Z4233" s="20"/>
      <c r="AA4233" s="20"/>
      <c r="AB4233" s="205"/>
      <c r="AC4233" s="205"/>
      <c r="AD4233" s="205"/>
      <c r="AE4233" s="1">
        <f t="shared" si="121"/>
        <v>0</v>
      </c>
      <c r="AF4233" s="1">
        <f t="shared" si="122"/>
        <v>0</v>
      </c>
      <c r="AH4233" s="1"/>
    </row>
    <row r="4234" spans="1:34">
      <c r="A4234" s="18"/>
      <c r="B4234" s="168"/>
      <c r="C4234" s="19"/>
      <c r="D4234" s="19"/>
      <c r="E4234" s="199"/>
      <c r="F4234" s="205"/>
      <c r="G4234" s="20"/>
      <c r="H4234" s="20"/>
      <c r="I4234" s="20"/>
      <c r="J4234" s="20"/>
      <c r="K4234" s="20"/>
      <c r="L4234" s="20"/>
      <c r="M4234" s="20"/>
      <c r="N4234" s="20"/>
      <c r="O4234" s="125"/>
      <c r="P4234" s="125"/>
      <c r="Q4234" s="199"/>
      <c r="R4234" s="205"/>
      <c r="S4234" s="199"/>
      <c r="T4234" s="199"/>
      <c r="U4234" s="199"/>
      <c r="V4234" s="205"/>
      <c r="W4234" s="205"/>
      <c r="X4234" s="230"/>
      <c r="Y4234" s="230"/>
      <c r="Z4234" s="20"/>
      <c r="AA4234" s="20"/>
      <c r="AB4234" s="205"/>
      <c r="AC4234" s="205"/>
      <c r="AD4234" s="205"/>
      <c r="AE4234" s="1">
        <f t="shared" si="121"/>
        <v>0</v>
      </c>
      <c r="AF4234" s="1">
        <f t="shared" si="122"/>
        <v>0</v>
      </c>
      <c r="AH4234" s="1"/>
    </row>
    <row r="4235" spans="1:34">
      <c r="A4235" s="18"/>
      <c r="B4235" s="168"/>
      <c r="C4235" s="19"/>
      <c r="D4235" s="19"/>
      <c r="E4235" s="199"/>
      <c r="F4235" s="205"/>
      <c r="G4235" s="20"/>
      <c r="H4235" s="20"/>
      <c r="I4235" s="20"/>
      <c r="J4235" s="20"/>
      <c r="K4235" s="20"/>
      <c r="L4235" s="20"/>
      <c r="M4235" s="20"/>
      <c r="N4235" s="20"/>
      <c r="O4235" s="125"/>
      <c r="P4235" s="125"/>
      <c r="Q4235" s="199"/>
      <c r="R4235" s="205"/>
      <c r="S4235" s="199"/>
      <c r="T4235" s="199"/>
      <c r="U4235" s="199"/>
      <c r="V4235" s="205"/>
      <c r="W4235" s="205"/>
      <c r="X4235" s="230"/>
      <c r="Y4235" s="230"/>
      <c r="Z4235" s="20"/>
      <c r="AA4235" s="20"/>
      <c r="AB4235" s="205"/>
      <c r="AC4235" s="205"/>
      <c r="AD4235" s="205"/>
      <c r="AE4235" s="1">
        <f t="shared" ref="AE4235:AE4298" si="123">COUNTA(E4235:AC4235)</f>
        <v>0</v>
      </c>
      <c r="AF4235" s="1">
        <f t="shared" ref="AF4235:AF4298" si="124">COUNTA(E4235)*COUNTA(H4235)*COUNTA(M4235)*COUNTA(O4235)*COUNTA(P4235)*COUNTA(Q4235)*COUNTA(R4235)*COUNTA(AC4235)</f>
        <v>0</v>
      </c>
      <c r="AH4235" s="1"/>
    </row>
    <row r="4236" spans="1:34">
      <c r="A4236" s="18"/>
      <c r="B4236" s="168"/>
      <c r="C4236" s="19"/>
      <c r="D4236" s="19"/>
      <c r="E4236" s="199"/>
      <c r="F4236" s="205"/>
      <c r="G4236" s="20"/>
      <c r="H4236" s="20"/>
      <c r="I4236" s="20"/>
      <c r="J4236" s="20"/>
      <c r="K4236" s="20"/>
      <c r="L4236" s="20"/>
      <c r="M4236" s="20"/>
      <c r="N4236" s="20"/>
      <c r="O4236" s="125"/>
      <c r="P4236" s="125"/>
      <c r="Q4236" s="199"/>
      <c r="R4236" s="205"/>
      <c r="S4236" s="199"/>
      <c r="T4236" s="199"/>
      <c r="U4236" s="199"/>
      <c r="V4236" s="205"/>
      <c r="W4236" s="205"/>
      <c r="X4236" s="230"/>
      <c r="Y4236" s="230"/>
      <c r="Z4236" s="20"/>
      <c r="AA4236" s="20"/>
      <c r="AB4236" s="205"/>
      <c r="AC4236" s="205"/>
      <c r="AD4236" s="205"/>
      <c r="AE4236" s="1">
        <f t="shared" si="123"/>
        <v>0</v>
      </c>
      <c r="AF4236" s="1">
        <f t="shared" si="124"/>
        <v>0</v>
      </c>
      <c r="AH4236" s="1"/>
    </row>
    <row r="4237" spans="1:34">
      <c r="A4237" s="18"/>
      <c r="B4237" s="168"/>
      <c r="C4237" s="19"/>
      <c r="D4237" s="19"/>
      <c r="E4237" s="199"/>
      <c r="F4237" s="205"/>
      <c r="G4237" s="20"/>
      <c r="H4237" s="20"/>
      <c r="I4237" s="20"/>
      <c r="J4237" s="20"/>
      <c r="K4237" s="20"/>
      <c r="L4237" s="20"/>
      <c r="M4237" s="20"/>
      <c r="N4237" s="20"/>
      <c r="O4237" s="125"/>
      <c r="P4237" s="125"/>
      <c r="Q4237" s="199"/>
      <c r="R4237" s="205"/>
      <c r="S4237" s="199"/>
      <c r="T4237" s="199"/>
      <c r="U4237" s="199"/>
      <c r="V4237" s="205"/>
      <c r="W4237" s="205"/>
      <c r="X4237" s="230"/>
      <c r="Y4237" s="230"/>
      <c r="Z4237" s="20"/>
      <c r="AA4237" s="20"/>
      <c r="AB4237" s="205"/>
      <c r="AC4237" s="205"/>
      <c r="AD4237" s="205"/>
      <c r="AE4237" s="1">
        <f t="shared" si="123"/>
        <v>0</v>
      </c>
      <c r="AF4237" s="1">
        <f t="shared" si="124"/>
        <v>0</v>
      </c>
      <c r="AH4237" s="1"/>
    </row>
    <row r="4238" spans="1:34">
      <c r="A4238" s="18"/>
      <c r="B4238" s="168"/>
      <c r="C4238" s="19"/>
      <c r="D4238" s="19"/>
      <c r="E4238" s="199"/>
      <c r="F4238" s="205"/>
      <c r="G4238" s="20"/>
      <c r="H4238" s="20"/>
      <c r="I4238" s="20"/>
      <c r="J4238" s="20"/>
      <c r="K4238" s="20"/>
      <c r="L4238" s="20"/>
      <c r="M4238" s="20"/>
      <c r="N4238" s="20"/>
      <c r="O4238" s="125"/>
      <c r="P4238" s="125"/>
      <c r="Q4238" s="199"/>
      <c r="R4238" s="205"/>
      <c r="S4238" s="199"/>
      <c r="T4238" s="199"/>
      <c r="U4238" s="199"/>
      <c r="V4238" s="205"/>
      <c r="W4238" s="205"/>
      <c r="X4238" s="230"/>
      <c r="Y4238" s="230"/>
      <c r="Z4238" s="20"/>
      <c r="AA4238" s="20"/>
      <c r="AB4238" s="205"/>
      <c r="AC4238" s="205"/>
      <c r="AD4238" s="205"/>
      <c r="AE4238" s="1">
        <f t="shared" si="123"/>
        <v>0</v>
      </c>
      <c r="AF4238" s="1">
        <f t="shared" si="124"/>
        <v>0</v>
      </c>
      <c r="AH4238" s="1"/>
    </row>
    <row r="4239" spans="1:34">
      <c r="A4239" s="18"/>
      <c r="B4239" s="168"/>
      <c r="C4239" s="19"/>
      <c r="D4239" s="19"/>
      <c r="E4239" s="199"/>
      <c r="F4239" s="205"/>
      <c r="G4239" s="20"/>
      <c r="H4239" s="20"/>
      <c r="I4239" s="20"/>
      <c r="J4239" s="20"/>
      <c r="K4239" s="20"/>
      <c r="L4239" s="20"/>
      <c r="M4239" s="20"/>
      <c r="N4239" s="20"/>
      <c r="O4239" s="125"/>
      <c r="P4239" s="125"/>
      <c r="Q4239" s="199"/>
      <c r="R4239" s="205"/>
      <c r="S4239" s="199"/>
      <c r="T4239" s="199"/>
      <c r="U4239" s="199"/>
      <c r="V4239" s="205"/>
      <c r="W4239" s="205"/>
      <c r="X4239" s="230"/>
      <c r="Y4239" s="230"/>
      <c r="Z4239" s="20"/>
      <c r="AA4239" s="20"/>
      <c r="AB4239" s="205"/>
      <c r="AC4239" s="205"/>
      <c r="AD4239" s="205"/>
      <c r="AE4239" s="1">
        <f t="shared" si="123"/>
        <v>0</v>
      </c>
      <c r="AF4239" s="1">
        <f t="shared" si="124"/>
        <v>0</v>
      </c>
      <c r="AH4239" s="1"/>
    </row>
    <row r="4240" spans="1:34">
      <c r="A4240" s="18"/>
      <c r="B4240" s="168"/>
      <c r="C4240" s="19"/>
      <c r="D4240" s="19"/>
      <c r="E4240" s="199"/>
      <c r="F4240" s="205"/>
      <c r="G4240" s="20"/>
      <c r="H4240" s="20"/>
      <c r="I4240" s="20"/>
      <c r="J4240" s="20"/>
      <c r="K4240" s="20"/>
      <c r="L4240" s="20"/>
      <c r="M4240" s="20"/>
      <c r="N4240" s="20"/>
      <c r="O4240" s="125"/>
      <c r="P4240" s="125"/>
      <c r="Q4240" s="199"/>
      <c r="R4240" s="205"/>
      <c r="S4240" s="199"/>
      <c r="T4240" s="199"/>
      <c r="U4240" s="199"/>
      <c r="V4240" s="205"/>
      <c r="W4240" s="205"/>
      <c r="X4240" s="230"/>
      <c r="Y4240" s="230"/>
      <c r="Z4240" s="20"/>
      <c r="AA4240" s="20"/>
      <c r="AB4240" s="205"/>
      <c r="AC4240" s="205"/>
      <c r="AD4240" s="205"/>
      <c r="AE4240" s="1">
        <f t="shared" si="123"/>
        <v>0</v>
      </c>
      <c r="AF4240" s="1">
        <f t="shared" si="124"/>
        <v>0</v>
      </c>
      <c r="AH4240" s="1"/>
    </row>
    <row r="4241" spans="1:34">
      <c r="A4241" s="18"/>
      <c r="B4241" s="168"/>
      <c r="C4241" s="19"/>
      <c r="D4241" s="19"/>
      <c r="E4241" s="199"/>
      <c r="F4241" s="205"/>
      <c r="G4241" s="20"/>
      <c r="H4241" s="20"/>
      <c r="I4241" s="20"/>
      <c r="J4241" s="20"/>
      <c r="K4241" s="20"/>
      <c r="L4241" s="20"/>
      <c r="M4241" s="20"/>
      <c r="N4241" s="20"/>
      <c r="O4241" s="125"/>
      <c r="P4241" s="125"/>
      <c r="Q4241" s="199"/>
      <c r="R4241" s="205"/>
      <c r="S4241" s="199"/>
      <c r="T4241" s="199"/>
      <c r="U4241" s="199"/>
      <c r="V4241" s="205"/>
      <c r="W4241" s="205"/>
      <c r="X4241" s="230"/>
      <c r="Y4241" s="230"/>
      <c r="Z4241" s="20"/>
      <c r="AA4241" s="20"/>
      <c r="AB4241" s="205"/>
      <c r="AC4241" s="205"/>
      <c r="AD4241" s="205"/>
      <c r="AE4241" s="1">
        <f t="shared" si="123"/>
        <v>0</v>
      </c>
      <c r="AF4241" s="1">
        <f t="shared" si="124"/>
        <v>0</v>
      </c>
      <c r="AH4241" s="1"/>
    </row>
    <row r="4242" spans="1:34">
      <c r="A4242" s="18"/>
      <c r="B4242" s="168"/>
      <c r="C4242" s="19"/>
      <c r="D4242" s="19"/>
      <c r="E4242" s="199"/>
      <c r="F4242" s="205"/>
      <c r="G4242" s="20"/>
      <c r="H4242" s="20"/>
      <c r="I4242" s="20"/>
      <c r="J4242" s="20"/>
      <c r="K4242" s="20"/>
      <c r="L4242" s="20"/>
      <c r="M4242" s="20"/>
      <c r="N4242" s="20"/>
      <c r="O4242" s="125"/>
      <c r="P4242" s="125"/>
      <c r="Q4242" s="199"/>
      <c r="R4242" s="205"/>
      <c r="S4242" s="199"/>
      <c r="T4242" s="199"/>
      <c r="U4242" s="199"/>
      <c r="V4242" s="205"/>
      <c r="W4242" s="205"/>
      <c r="X4242" s="230"/>
      <c r="Y4242" s="230"/>
      <c r="Z4242" s="20"/>
      <c r="AA4242" s="20"/>
      <c r="AB4242" s="205"/>
      <c r="AC4242" s="205"/>
      <c r="AD4242" s="205"/>
      <c r="AE4242" s="1">
        <f t="shared" si="123"/>
        <v>0</v>
      </c>
      <c r="AF4242" s="1">
        <f t="shared" si="124"/>
        <v>0</v>
      </c>
      <c r="AH4242" s="1"/>
    </row>
    <row r="4243" spans="1:34">
      <c r="A4243" s="18"/>
      <c r="B4243" s="168"/>
      <c r="C4243" s="19"/>
      <c r="D4243" s="19"/>
      <c r="E4243" s="199"/>
      <c r="F4243" s="205"/>
      <c r="G4243" s="20"/>
      <c r="H4243" s="20"/>
      <c r="I4243" s="20"/>
      <c r="J4243" s="20"/>
      <c r="K4243" s="20"/>
      <c r="L4243" s="20"/>
      <c r="M4243" s="20"/>
      <c r="N4243" s="20"/>
      <c r="O4243" s="125"/>
      <c r="P4243" s="125"/>
      <c r="Q4243" s="199"/>
      <c r="R4243" s="205"/>
      <c r="S4243" s="199"/>
      <c r="T4243" s="199"/>
      <c r="U4243" s="199"/>
      <c r="V4243" s="205"/>
      <c r="W4243" s="205"/>
      <c r="X4243" s="230"/>
      <c r="Y4243" s="230"/>
      <c r="Z4243" s="20"/>
      <c r="AA4243" s="20"/>
      <c r="AB4243" s="205"/>
      <c r="AC4243" s="205"/>
      <c r="AD4243" s="205"/>
      <c r="AE4243" s="1">
        <f t="shared" si="123"/>
        <v>0</v>
      </c>
      <c r="AF4243" s="1">
        <f t="shared" si="124"/>
        <v>0</v>
      </c>
      <c r="AH4243" s="1"/>
    </row>
    <row r="4244" spans="1:34">
      <c r="A4244" s="18"/>
      <c r="B4244" s="168"/>
      <c r="C4244" s="19"/>
      <c r="D4244" s="19"/>
      <c r="E4244" s="199"/>
      <c r="F4244" s="205"/>
      <c r="G4244" s="20"/>
      <c r="H4244" s="20"/>
      <c r="I4244" s="20"/>
      <c r="J4244" s="20"/>
      <c r="K4244" s="20"/>
      <c r="L4244" s="20"/>
      <c r="M4244" s="20"/>
      <c r="N4244" s="20"/>
      <c r="O4244" s="125"/>
      <c r="P4244" s="125"/>
      <c r="Q4244" s="199"/>
      <c r="R4244" s="205"/>
      <c r="S4244" s="199"/>
      <c r="T4244" s="199"/>
      <c r="U4244" s="199"/>
      <c r="V4244" s="205"/>
      <c r="W4244" s="205"/>
      <c r="X4244" s="230"/>
      <c r="Y4244" s="230"/>
      <c r="Z4244" s="20"/>
      <c r="AA4244" s="20"/>
      <c r="AB4244" s="205"/>
      <c r="AC4244" s="205"/>
      <c r="AD4244" s="205"/>
      <c r="AE4244" s="1">
        <f t="shared" si="123"/>
        <v>0</v>
      </c>
      <c r="AF4244" s="1">
        <f t="shared" si="124"/>
        <v>0</v>
      </c>
      <c r="AH4244" s="1"/>
    </row>
    <row r="4245" spans="1:34">
      <c r="A4245" s="18"/>
      <c r="B4245" s="168"/>
      <c r="C4245" s="19"/>
      <c r="D4245" s="19"/>
      <c r="E4245" s="199"/>
      <c r="F4245" s="205"/>
      <c r="G4245" s="20"/>
      <c r="H4245" s="20"/>
      <c r="I4245" s="20"/>
      <c r="J4245" s="20"/>
      <c r="K4245" s="20"/>
      <c r="L4245" s="20"/>
      <c r="M4245" s="20"/>
      <c r="N4245" s="20"/>
      <c r="O4245" s="125"/>
      <c r="P4245" s="125"/>
      <c r="Q4245" s="199"/>
      <c r="R4245" s="205"/>
      <c r="S4245" s="199"/>
      <c r="T4245" s="199"/>
      <c r="U4245" s="199"/>
      <c r="V4245" s="205"/>
      <c r="W4245" s="205"/>
      <c r="X4245" s="230"/>
      <c r="Y4245" s="230"/>
      <c r="Z4245" s="20"/>
      <c r="AA4245" s="20"/>
      <c r="AB4245" s="205"/>
      <c r="AC4245" s="205"/>
      <c r="AD4245" s="205"/>
      <c r="AE4245" s="1">
        <f t="shared" si="123"/>
        <v>0</v>
      </c>
      <c r="AF4245" s="1">
        <f t="shared" si="124"/>
        <v>0</v>
      </c>
      <c r="AH4245" s="1"/>
    </row>
    <row r="4246" spans="1:34">
      <c r="A4246" s="18"/>
      <c r="B4246" s="168"/>
      <c r="C4246" s="19"/>
      <c r="D4246" s="19"/>
      <c r="E4246" s="199"/>
      <c r="F4246" s="205"/>
      <c r="G4246" s="20"/>
      <c r="H4246" s="20"/>
      <c r="I4246" s="20"/>
      <c r="J4246" s="20"/>
      <c r="K4246" s="20"/>
      <c r="L4246" s="20"/>
      <c r="M4246" s="20"/>
      <c r="N4246" s="20"/>
      <c r="O4246" s="125"/>
      <c r="P4246" s="125"/>
      <c r="Q4246" s="199"/>
      <c r="R4246" s="205"/>
      <c r="S4246" s="199"/>
      <c r="T4246" s="199"/>
      <c r="U4246" s="199"/>
      <c r="V4246" s="205"/>
      <c r="W4246" s="205"/>
      <c r="X4246" s="230"/>
      <c r="Y4246" s="230"/>
      <c r="Z4246" s="20"/>
      <c r="AA4246" s="20"/>
      <c r="AB4246" s="205"/>
      <c r="AC4246" s="205"/>
      <c r="AD4246" s="205"/>
      <c r="AE4246" s="1">
        <f t="shared" si="123"/>
        <v>0</v>
      </c>
      <c r="AF4246" s="1">
        <f t="shared" si="124"/>
        <v>0</v>
      </c>
      <c r="AH4246" s="1"/>
    </row>
    <row r="4247" spans="1:34">
      <c r="A4247" s="18"/>
      <c r="B4247" s="168"/>
      <c r="C4247" s="19"/>
      <c r="D4247" s="19"/>
      <c r="E4247" s="199"/>
      <c r="F4247" s="205"/>
      <c r="G4247" s="20"/>
      <c r="H4247" s="20"/>
      <c r="I4247" s="20"/>
      <c r="J4247" s="20"/>
      <c r="K4247" s="20"/>
      <c r="L4247" s="20"/>
      <c r="M4247" s="20"/>
      <c r="N4247" s="20"/>
      <c r="O4247" s="125"/>
      <c r="P4247" s="125"/>
      <c r="Q4247" s="199"/>
      <c r="R4247" s="205"/>
      <c r="S4247" s="199"/>
      <c r="T4247" s="199"/>
      <c r="U4247" s="199"/>
      <c r="V4247" s="205"/>
      <c r="W4247" s="205"/>
      <c r="X4247" s="230"/>
      <c r="Y4247" s="230"/>
      <c r="Z4247" s="20"/>
      <c r="AA4247" s="20"/>
      <c r="AB4247" s="205"/>
      <c r="AC4247" s="205"/>
      <c r="AD4247" s="205"/>
      <c r="AE4247" s="1">
        <f t="shared" si="123"/>
        <v>0</v>
      </c>
      <c r="AF4247" s="1">
        <f t="shared" si="124"/>
        <v>0</v>
      </c>
      <c r="AH4247" s="1"/>
    </row>
    <row r="4248" spans="1:34">
      <c r="A4248" s="18"/>
      <c r="B4248" s="168"/>
      <c r="C4248" s="19"/>
      <c r="D4248" s="19"/>
      <c r="E4248" s="199"/>
      <c r="F4248" s="205"/>
      <c r="G4248" s="20"/>
      <c r="H4248" s="20"/>
      <c r="I4248" s="20"/>
      <c r="J4248" s="20"/>
      <c r="K4248" s="20"/>
      <c r="L4248" s="20"/>
      <c r="M4248" s="20"/>
      <c r="N4248" s="20"/>
      <c r="O4248" s="125"/>
      <c r="P4248" s="125"/>
      <c r="Q4248" s="199"/>
      <c r="R4248" s="205"/>
      <c r="S4248" s="199"/>
      <c r="T4248" s="199"/>
      <c r="U4248" s="199"/>
      <c r="V4248" s="205"/>
      <c r="W4248" s="205"/>
      <c r="X4248" s="230"/>
      <c r="Y4248" s="230"/>
      <c r="Z4248" s="20"/>
      <c r="AA4248" s="20"/>
      <c r="AB4248" s="205"/>
      <c r="AC4248" s="205"/>
      <c r="AD4248" s="205"/>
      <c r="AE4248" s="1">
        <f t="shared" si="123"/>
        <v>0</v>
      </c>
      <c r="AF4248" s="1">
        <f t="shared" si="124"/>
        <v>0</v>
      </c>
      <c r="AH4248" s="1"/>
    </row>
    <row r="4249" spans="1:34">
      <c r="A4249" s="18"/>
      <c r="B4249" s="168"/>
      <c r="C4249" s="19"/>
      <c r="D4249" s="19"/>
      <c r="E4249" s="199"/>
      <c r="F4249" s="205"/>
      <c r="G4249" s="20"/>
      <c r="H4249" s="20"/>
      <c r="I4249" s="20"/>
      <c r="J4249" s="20"/>
      <c r="K4249" s="20"/>
      <c r="L4249" s="20"/>
      <c r="M4249" s="20"/>
      <c r="N4249" s="20"/>
      <c r="O4249" s="125"/>
      <c r="P4249" s="125"/>
      <c r="Q4249" s="199"/>
      <c r="R4249" s="205"/>
      <c r="S4249" s="199"/>
      <c r="T4249" s="199"/>
      <c r="U4249" s="199"/>
      <c r="V4249" s="205"/>
      <c r="W4249" s="205"/>
      <c r="X4249" s="230"/>
      <c r="Y4249" s="230"/>
      <c r="Z4249" s="20"/>
      <c r="AA4249" s="20"/>
      <c r="AB4249" s="205"/>
      <c r="AC4249" s="205"/>
      <c r="AD4249" s="205"/>
      <c r="AE4249" s="1">
        <f t="shared" si="123"/>
        <v>0</v>
      </c>
      <c r="AF4249" s="1">
        <f t="shared" si="124"/>
        <v>0</v>
      </c>
      <c r="AH4249" s="1"/>
    </row>
    <row r="4250" spans="1:34">
      <c r="A4250" s="18"/>
      <c r="B4250" s="168"/>
      <c r="C4250" s="19"/>
      <c r="D4250" s="19"/>
      <c r="E4250" s="199"/>
      <c r="F4250" s="205"/>
      <c r="G4250" s="20"/>
      <c r="H4250" s="20"/>
      <c r="I4250" s="20"/>
      <c r="J4250" s="20"/>
      <c r="K4250" s="20"/>
      <c r="L4250" s="20"/>
      <c r="M4250" s="20"/>
      <c r="N4250" s="20"/>
      <c r="O4250" s="125"/>
      <c r="P4250" s="125"/>
      <c r="Q4250" s="199"/>
      <c r="R4250" s="205"/>
      <c r="S4250" s="199"/>
      <c r="T4250" s="199"/>
      <c r="U4250" s="199"/>
      <c r="V4250" s="205"/>
      <c r="W4250" s="205"/>
      <c r="X4250" s="230"/>
      <c r="Y4250" s="230"/>
      <c r="Z4250" s="20"/>
      <c r="AA4250" s="20"/>
      <c r="AB4250" s="205"/>
      <c r="AC4250" s="205"/>
      <c r="AD4250" s="205"/>
      <c r="AE4250" s="1">
        <f t="shared" si="123"/>
        <v>0</v>
      </c>
      <c r="AF4250" s="1">
        <f t="shared" si="124"/>
        <v>0</v>
      </c>
      <c r="AH4250" s="1"/>
    </row>
    <row r="4251" spans="1:34">
      <c r="A4251" s="18"/>
      <c r="B4251" s="168"/>
      <c r="C4251" s="19"/>
      <c r="D4251" s="19"/>
      <c r="E4251" s="199"/>
      <c r="F4251" s="205"/>
      <c r="G4251" s="20"/>
      <c r="H4251" s="20"/>
      <c r="I4251" s="20"/>
      <c r="J4251" s="20"/>
      <c r="K4251" s="20"/>
      <c r="L4251" s="20"/>
      <c r="M4251" s="20"/>
      <c r="N4251" s="20"/>
      <c r="O4251" s="125"/>
      <c r="P4251" s="125"/>
      <c r="Q4251" s="199"/>
      <c r="R4251" s="205"/>
      <c r="S4251" s="199"/>
      <c r="T4251" s="199"/>
      <c r="U4251" s="199"/>
      <c r="V4251" s="205"/>
      <c r="W4251" s="205"/>
      <c r="X4251" s="230"/>
      <c r="Y4251" s="230"/>
      <c r="Z4251" s="20"/>
      <c r="AA4251" s="20"/>
      <c r="AB4251" s="205"/>
      <c r="AC4251" s="205"/>
      <c r="AD4251" s="205"/>
      <c r="AE4251" s="1">
        <f t="shared" si="123"/>
        <v>0</v>
      </c>
      <c r="AF4251" s="1">
        <f t="shared" si="124"/>
        <v>0</v>
      </c>
      <c r="AH4251" s="1"/>
    </row>
    <row r="4252" spans="1:34">
      <c r="A4252" s="18"/>
      <c r="B4252" s="168"/>
      <c r="C4252" s="19"/>
      <c r="D4252" s="19"/>
      <c r="E4252" s="199"/>
      <c r="F4252" s="205"/>
      <c r="G4252" s="20"/>
      <c r="H4252" s="20"/>
      <c r="I4252" s="20"/>
      <c r="J4252" s="20"/>
      <c r="K4252" s="20"/>
      <c r="L4252" s="20"/>
      <c r="M4252" s="20"/>
      <c r="N4252" s="20"/>
      <c r="O4252" s="125"/>
      <c r="P4252" s="125"/>
      <c r="Q4252" s="199"/>
      <c r="R4252" s="205"/>
      <c r="S4252" s="199"/>
      <c r="T4252" s="199"/>
      <c r="U4252" s="199"/>
      <c r="V4252" s="205"/>
      <c r="W4252" s="205"/>
      <c r="X4252" s="230"/>
      <c r="Y4252" s="230"/>
      <c r="Z4252" s="20"/>
      <c r="AA4252" s="20"/>
      <c r="AB4252" s="205"/>
      <c r="AC4252" s="205"/>
      <c r="AD4252" s="205"/>
      <c r="AE4252" s="1">
        <f t="shared" si="123"/>
        <v>0</v>
      </c>
      <c r="AF4252" s="1">
        <f t="shared" si="124"/>
        <v>0</v>
      </c>
      <c r="AH4252" s="1"/>
    </row>
    <row r="4253" spans="1:34">
      <c r="A4253" s="18"/>
      <c r="B4253" s="168"/>
      <c r="C4253" s="19"/>
      <c r="D4253" s="19"/>
      <c r="E4253" s="199"/>
      <c r="F4253" s="205"/>
      <c r="G4253" s="20"/>
      <c r="H4253" s="20"/>
      <c r="I4253" s="20"/>
      <c r="J4253" s="20"/>
      <c r="K4253" s="20"/>
      <c r="L4253" s="20"/>
      <c r="M4253" s="20"/>
      <c r="N4253" s="20"/>
      <c r="O4253" s="125"/>
      <c r="P4253" s="125"/>
      <c r="Q4253" s="199"/>
      <c r="R4253" s="205"/>
      <c r="S4253" s="199"/>
      <c r="T4253" s="199"/>
      <c r="U4253" s="199"/>
      <c r="V4253" s="205"/>
      <c r="W4253" s="205"/>
      <c r="X4253" s="230"/>
      <c r="Y4253" s="230"/>
      <c r="Z4253" s="20"/>
      <c r="AA4253" s="20"/>
      <c r="AB4253" s="205"/>
      <c r="AC4253" s="205"/>
      <c r="AD4253" s="205"/>
      <c r="AE4253" s="1">
        <f t="shared" si="123"/>
        <v>0</v>
      </c>
      <c r="AF4253" s="1">
        <f t="shared" si="124"/>
        <v>0</v>
      </c>
      <c r="AH4253" s="1"/>
    </row>
    <row r="4254" spans="1:34">
      <c r="A4254" s="18"/>
      <c r="B4254" s="168"/>
      <c r="C4254" s="19"/>
      <c r="D4254" s="19"/>
      <c r="E4254" s="199"/>
      <c r="F4254" s="205"/>
      <c r="G4254" s="20"/>
      <c r="H4254" s="20"/>
      <c r="I4254" s="20"/>
      <c r="J4254" s="20"/>
      <c r="K4254" s="20"/>
      <c r="L4254" s="20"/>
      <c r="M4254" s="20"/>
      <c r="N4254" s="20"/>
      <c r="O4254" s="125"/>
      <c r="P4254" s="125"/>
      <c r="Q4254" s="199"/>
      <c r="R4254" s="205"/>
      <c r="S4254" s="199"/>
      <c r="T4254" s="199"/>
      <c r="U4254" s="199"/>
      <c r="V4254" s="205"/>
      <c r="W4254" s="205"/>
      <c r="X4254" s="230"/>
      <c r="Y4254" s="230"/>
      <c r="Z4254" s="20"/>
      <c r="AA4254" s="20"/>
      <c r="AB4254" s="205"/>
      <c r="AC4254" s="205"/>
      <c r="AD4254" s="205"/>
      <c r="AE4254" s="1">
        <f t="shared" si="123"/>
        <v>0</v>
      </c>
      <c r="AF4254" s="1">
        <f t="shared" si="124"/>
        <v>0</v>
      </c>
      <c r="AH4254" s="1"/>
    </row>
    <row r="4255" spans="1:34">
      <c r="A4255" s="18"/>
      <c r="B4255" s="168"/>
      <c r="C4255" s="19"/>
      <c r="D4255" s="19"/>
      <c r="E4255" s="199"/>
      <c r="F4255" s="205"/>
      <c r="G4255" s="20"/>
      <c r="H4255" s="20"/>
      <c r="I4255" s="20"/>
      <c r="J4255" s="20"/>
      <c r="K4255" s="20"/>
      <c r="L4255" s="20"/>
      <c r="M4255" s="20"/>
      <c r="N4255" s="20"/>
      <c r="O4255" s="125"/>
      <c r="P4255" s="125"/>
      <c r="Q4255" s="199"/>
      <c r="R4255" s="205"/>
      <c r="S4255" s="199"/>
      <c r="T4255" s="199"/>
      <c r="U4255" s="199"/>
      <c r="V4255" s="205"/>
      <c r="W4255" s="205"/>
      <c r="X4255" s="230"/>
      <c r="Y4255" s="230"/>
      <c r="Z4255" s="20"/>
      <c r="AA4255" s="20"/>
      <c r="AB4255" s="205"/>
      <c r="AC4255" s="205"/>
      <c r="AD4255" s="205"/>
      <c r="AE4255" s="1">
        <f t="shared" si="123"/>
        <v>0</v>
      </c>
      <c r="AF4255" s="1">
        <f t="shared" si="124"/>
        <v>0</v>
      </c>
      <c r="AH4255" s="1"/>
    </row>
    <row r="4256" spans="1:34">
      <c r="A4256" s="18"/>
      <c r="B4256" s="168"/>
      <c r="C4256" s="19"/>
      <c r="D4256" s="19"/>
      <c r="E4256" s="199"/>
      <c r="F4256" s="205"/>
      <c r="G4256" s="20"/>
      <c r="H4256" s="20"/>
      <c r="I4256" s="20"/>
      <c r="J4256" s="20"/>
      <c r="K4256" s="20"/>
      <c r="L4256" s="20"/>
      <c r="M4256" s="20"/>
      <c r="N4256" s="20"/>
      <c r="O4256" s="125"/>
      <c r="P4256" s="125"/>
      <c r="Q4256" s="199"/>
      <c r="R4256" s="205"/>
      <c r="S4256" s="199"/>
      <c r="T4256" s="199"/>
      <c r="U4256" s="199"/>
      <c r="V4256" s="205"/>
      <c r="W4256" s="205"/>
      <c r="X4256" s="230"/>
      <c r="Y4256" s="230"/>
      <c r="Z4256" s="20"/>
      <c r="AA4256" s="20"/>
      <c r="AB4256" s="205"/>
      <c r="AC4256" s="205"/>
      <c r="AD4256" s="205"/>
      <c r="AE4256" s="1">
        <f t="shared" si="123"/>
        <v>0</v>
      </c>
      <c r="AF4256" s="1">
        <f t="shared" si="124"/>
        <v>0</v>
      </c>
      <c r="AH4256" s="1"/>
    </row>
    <row r="4257" spans="1:34">
      <c r="A4257" s="18"/>
      <c r="B4257" s="168"/>
      <c r="C4257" s="19"/>
      <c r="D4257" s="19"/>
      <c r="E4257" s="199"/>
      <c r="F4257" s="205"/>
      <c r="G4257" s="20"/>
      <c r="H4257" s="20"/>
      <c r="I4257" s="20"/>
      <c r="J4257" s="20"/>
      <c r="K4257" s="20"/>
      <c r="L4257" s="20"/>
      <c r="M4257" s="20"/>
      <c r="N4257" s="20"/>
      <c r="O4257" s="125"/>
      <c r="P4257" s="125"/>
      <c r="Q4257" s="199"/>
      <c r="R4257" s="205"/>
      <c r="S4257" s="199"/>
      <c r="T4257" s="199"/>
      <c r="U4257" s="199"/>
      <c r="V4257" s="205"/>
      <c r="W4257" s="205"/>
      <c r="X4257" s="230"/>
      <c r="Y4257" s="230"/>
      <c r="Z4257" s="20"/>
      <c r="AA4257" s="20"/>
      <c r="AB4257" s="205"/>
      <c r="AC4257" s="205"/>
      <c r="AD4257" s="205"/>
      <c r="AE4257" s="1">
        <f t="shared" si="123"/>
        <v>0</v>
      </c>
      <c r="AF4257" s="1">
        <f t="shared" si="124"/>
        <v>0</v>
      </c>
      <c r="AH4257" s="1"/>
    </row>
    <row r="4258" spans="1:34">
      <c r="A4258" s="18"/>
      <c r="B4258" s="168"/>
      <c r="C4258" s="19"/>
      <c r="D4258" s="19"/>
      <c r="E4258" s="199"/>
      <c r="F4258" s="205"/>
      <c r="G4258" s="20"/>
      <c r="H4258" s="20"/>
      <c r="I4258" s="20"/>
      <c r="J4258" s="20"/>
      <c r="K4258" s="20"/>
      <c r="L4258" s="20"/>
      <c r="M4258" s="20"/>
      <c r="N4258" s="20"/>
      <c r="O4258" s="125"/>
      <c r="P4258" s="125"/>
      <c r="Q4258" s="199"/>
      <c r="R4258" s="205"/>
      <c r="S4258" s="199"/>
      <c r="T4258" s="199"/>
      <c r="U4258" s="199"/>
      <c r="V4258" s="205"/>
      <c r="W4258" s="205"/>
      <c r="X4258" s="230"/>
      <c r="Y4258" s="230"/>
      <c r="Z4258" s="20"/>
      <c r="AA4258" s="20"/>
      <c r="AB4258" s="205"/>
      <c r="AC4258" s="205"/>
      <c r="AD4258" s="205"/>
      <c r="AE4258" s="1">
        <f t="shared" si="123"/>
        <v>0</v>
      </c>
      <c r="AF4258" s="1">
        <f t="shared" si="124"/>
        <v>0</v>
      </c>
      <c r="AH4258" s="1"/>
    </row>
    <row r="4259" spans="1:34">
      <c r="A4259" s="18"/>
      <c r="B4259" s="168"/>
      <c r="C4259" s="19"/>
      <c r="D4259" s="19"/>
      <c r="E4259" s="199"/>
      <c r="F4259" s="205"/>
      <c r="G4259" s="20"/>
      <c r="H4259" s="20"/>
      <c r="I4259" s="20"/>
      <c r="J4259" s="20"/>
      <c r="K4259" s="20"/>
      <c r="L4259" s="20"/>
      <c r="M4259" s="20"/>
      <c r="N4259" s="20"/>
      <c r="O4259" s="125"/>
      <c r="P4259" s="125"/>
      <c r="Q4259" s="199"/>
      <c r="R4259" s="205"/>
      <c r="S4259" s="199"/>
      <c r="T4259" s="199"/>
      <c r="U4259" s="199"/>
      <c r="V4259" s="205"/>
      <c r="W4259" s="205"/>
      <c r="X4259" s="230"/>
      <c r="Y4259" s="230"/>
      <c r="Z4259" s="20"/>
      <c r="AA4259" s="20"/>
      <c r="AB4259" s="205"/>
      <c r="AC4259" s="205"/>
      <c r="AD4259" s="205"/>
      <c r="AE4259" s="1">
        <f t="shared" si="123"/>
        <v>0</v>
      </c>
      <c r="AF4259" s="1">
        <f t="shared" si="124"/>
        <v>0</v>
      </c>
      <c r="AH4259" s="1"/>
    </row>
    <row r="4260" spans="1:34">
      <c r="A4260" s="18"/>
      <c r="B4260" s="168"/>
      <c r="C4260" s="19"/>
      <c r="D4260" s="19"/>
      <c r="E4260" s="199"/>
      <c r="F4260" s="205"/>
      <c r="G4260" s="20"/>
      <c r="H4260" s="20"/>
      <c r="I4260" s="20"/>
      <c r="J4260" s="20"/>
      <c r="K4260" s="20"/>
      <c r="L4260" s="20"/>
      <c r="M4260" s="20"/>
      <c r="N4260" s="20"/>
      <c r="O4260" s="125"/>
      <c r="P4260" s="125"/>
      <c r="Q4260" s="199"/>
      <c r="R4260" s="205"/>
      <c r="S4260" s="199"/>
      <c r="T4260" s="199"/>
      <c r="U4260" s="199"/>
      <c r="V4260" s="205"/>
      <c r="W4260" s="205"/>
      <c r="X4260" s="230"/>
      <c r="Y4260" s="230"/>
      <c r="Z4260" s="20"/>
      <c r="AA4260" s="20"/>
      <c r="AB4260" s="205"/>
      <c r="AC4260" s="205"/>
      <c r="AD4260" s="205"/>
      <c r="AE4260" s="1">
        <f t="shared" si="123"/>
        <v>0</v>
      </c>
      <c r="AF4260" s="1">
        <f t="shared" si="124"/>
        <v>0</v>
      </c>
      <c r="AH4260" s="1"/>
    </row>
    <row r="4261" spans="1:34">
      <c r="A4261" s="18"/>
      <c r="B4261" s="168"/>
      <c r="C4261" s="19"/>
      <c r="D4261" s="19"/>
      <c r="E4261" s="199"/>
      <c r="F4261" s="205"/>
      <c r="G4261" s="20"/>
      <c r="H4261" s="20"/>
      <c r="I4261" s="20"/>
      <c r="J4261" s="20"/>
      <c r="K4261" s="20"/>
      <c r="L4261" s="20"/>
      <c r="M4261" s="20"/>
      <c r="N4261" s="20"/>
      <c r="O4261" s="125"/>
      <c r="P4261" s="125"/>
      <c r="Q4261" s="199"/>
      <c r="R4261" s="205"/>
      <c r="S4261" s="199"/>
      <c r="T4261" s="199"/>
      <c r="U4261" s="199"/>
      <c r="V4261" s="205"/>
      <c r="W4261" s="205"/>
      <c r="X4261" s="230"/>
      <c r="Y4261" s="230"/>
      <c r="Z4261" s="20"/>
      <c r="AA4261" s="20"/>
      <c r="AB4261" s="205"/>
      <c r="AC4261" s="205"/>
      <c r="AD4261" s="205"/>
      <c r="AE4261" s="1">
        <f t="shared" si="123"/>
        <v>0</v>
      </c>
      <c r="AF4261" s="1">
        <f t="shared" si="124"/>
        <v>0</v>
      </c>
      <c r="AH4261" s="1"/>
    </row>
    <row r="4262" spans="1:34">
      <c r="A4262" s="18"/>
      <c r="B4262" s="168"/>
      <c r="C4262" s="19"/>
      <c r="D4262" s="19"/>
      <c r="E4262" s="199"/>
      <c r="F4262" s="205"/>
      <c r="G4262" s="20"/>
      <c r="H4262" s="20"/>
      <c r="I4262" s="20"/>
      <c r="J4262" s="20"/>
      <c r="K4262" s="20"/>
      <c r="L4262" s="20"/>
      <c r="M4262" s="20"/>
      <c r="N4262" s="20"/>
      <c r="O4262" s="125"/>
      <c r="P4262" s="125"/>
      <c r="Q4262" s="199"/>
      <c r="R4262" s="205"/>
      <c r="S4262" s="199"/>
      <c r="T4262" s="199"/>
      <c r="U4262" s="199"/>
      <c r="V4262" s="205"/>
      <c r="W4262" s="205"/>
      <c r="X4262" s="230"/>
      <c r="Y4262" s="230"/>
      <c r="Z4262" s="20"/>
      <c r="AA4262" s="20"/>
      <c r="AB4262" s="205"/>
      <c r="AC4262" s="205"/>
      <c r="AD4262" s="205"/>
      <c r="AE4262" s="1">
        <f t="shared" si="123"/>
        <v>0</v>
      </c>
      <c r="AF4262" s="1">
        <f t="shared" si="124"/>
        <v>0</v>
      </c>
      <c r="AH4262" s="1"/>
    </row>
    <row r="4263" spans="1:34">
      <c r="A4263" s="18"/>
      <c r="B4263" s="168"/>
      <c r="C4263" s="19"/>
      <c r="D4263" s="19"/>
      <c r="E4263" s="199"/>
      <c r="F4263" s="205"/>
      <c r="G4263" s="20"/>
      <c r="H4263" s="20"/>
      <c r="I4263" s="20"/>
      <c r="J4263" s="20"/>
      <c r="K4263" s="20"/>
      <c r="L4263" s="20"/>
      <c r="M4263" s="20"/>
      <c r="N4263" s="20"/>
      <c r="O4263" s="125"/>
      <c r="P4263" s="125"/>
      <c r="Q4263" s="199"/>
      <c r="R4263" s="205"/>
      <c r="S4263" s="199"/>
      <c r="T4263" s="199"/>
      <c r="U4263" s="199"/>
      <c r="V4263" s="205"/>
      <c r="W4263" s="205"/>
      <c r="X4263" s="230"/>
      <c r="Y4263" s="230"/>
      <c r="Z4263" s="20"/>
      <c r="AA4263" s="20"/>
      <c r="AB4263" s="205"/>
      <c r="AC4263" s="205"/>
      <c r="AD4263" s="205"/>
      <c r="AE4263" s="1">
        <f t="shared" si="123"/>
        <v>0</v>
      </c>
      <c r="AF4263" s="1">
        <f t="shared" si="124"/>
        <v>0</v>
      </c>
      <c r="AH4263" s="1"/>
    </row>
    <row r="4264" spans="1:34">
      <c r="A4264" s="18"/>
      <c r="B4264" s="168"/>
      <c r="C4264" s="19"/>
      <c r="D4264" s="19"/>
      <c r="E4264" s="199"/>
      <c r="F4264" s="205"/>
      <c r="G4264" s="20"/>
      <c r="H4264" s="20"/>
      <c r="I4264" s="20"/>
      <c r="J4264" s="20"/>
      <c r="K4264" s="20"/>
      <c r="L4264" s="20"/>
      <c r="M4264" s="20"/>
      <c r="N4264" s="20"/>
      <c r="O4264" s="125"/>
      <c r="P4264" s="125"/>
      <c r="Q4264" s="199"/>
      <c r="R4264" s="205"/>
      <c r="S4264" s="199"/>
      <c r="T4264" s="199"/>
      <c r="U4264" s="199"/>
      <c r="V4264" s="205"/>
      <c r="W4264" s="205"/>
      <c r="X4264" s="230"/>
      <c r="Y4264" s="230"/>
      <c r="Z4264" s="20"/>
      <c r="AA4264" s="20"/>
      <c r="AB4264" s="205"/>
      <c r="AC4264" s="205"/>
      <c r="AD4264" s="205"/>
      <c r="AE4264" s="1">
        <f t="shared" si="123"/>
        <v>0</v>
      </c>
      <c r="AF4264" s="1">
        <f t="shared" si="124"/>
        <v>0</v>
      </c>
      <c r="AH4264" s="1"/>
    </row>
    <row r="4265" spans="1:34">
      <c r="A4265" s="18"/>
      <c r="B4265" s="168"/>
      <c r="C4265" s="19"/>
      <c r="D4265" s="19"/>
      <c r="E4265" s="199"/>
      <c r="F4265" s="205"/>
      <c r="G4265" s="20"/>
      <c r="H4265" s="20"/>
      <c r="I4265" s="20"/>
      <c r="J4265" s="20"/>
      <c r="K4265" s="20"/>
      <c r="L4265" s="20"/>
      <c r="M4265" s="20"/>
      <c r="N4265" s="20"/>
      <c r="O4265" s="125"/>
      <c r="P4265" s="125"/>
      <c r="Q4265" s="199"/>
      <c r="R4265" s="205"/>
      <c r="S4265" s="199"/>
      <c r="T4265" s="199"/>
      <c r="U4265" s="199"/>
      <c r="V4265" s="205"/>
      <c r="W4265" s="205"/>
      <c r="X4265" s="230"/>
      <c r="Y4265" s="230"/>
      <c r="Z4265" s="20"/>
      <c r="AA4265" s="20"/>
      <c r="AB4265" s="205"/>
      <c r="AC4265" s="205"/>
      <c r="AD4265" s="205"/>
      <c r="AE4265" s="1">
        <f t="shared" si="123"/>
        <v>0</v>
      </c>
      <c r="AF4265" s="1">
        <f t="shared" si="124"/>
        <v>0</v>
      </c>
      <c r="AH4265" s="1"/>
    </row>
    <row r="4266" spans="1:34">
      <c r="A4266" s="18"/>
      <c r="B4266" s="168"/>
      <c r="C4266" s="19"/>
      <c r="D4266" s="19"/>
      <c r="E4266" s="199"/>
      <c r="F4266" s="205"/>
      <c r="G4266" s="20"/>
      <c r="H4266" s="20"/>
      <c r="I4266" s="20"/>
      <c r="J4266" s="20"/>
      <c r="K4266" s="20"/>
      <c r="L4266" s="20"/>
      <c r="M4266" s="20"/>
      <c r="N4266" s="20"/>
      <c r="O4266" s="125"/>
      <c r="P4266" s="125"/>
      <c r="Q4266" s="199"/>
      <c r="R4266" s="205"/>
      <c r="S4266" s="199"/>
      <c r="T4266" s="199"/>
      <c r="U4266" s="199"/>
      <c r="V4266" s="205"/>
      <c r="W4266" s="205"/>
      <c r="X4266" s="230"/>
      <c r="Y4266" s="230"/>
      <c r="Z4266" s="20"/>
      <c r="AA4266" s="20"/>
      <c r="AB4266" s="205"/>
      <c r="AC4266" s="205"/>
      <c r="AD4266" s="205"/>
      <c r="AE4266" s="1">
        <f t="shared" si="123"/>
        <v>0</v>
      </c>
      <c r="AF4266" s="1">
        <f t="shared" si="124"/>
        <v>0</v>
      </c>
      <c r="AH4266" s="1"/>
    </row>
    <row r="4267" spans="1:34">
      <c r="A4267" s="18"/>
      <c r="B4267" s="168"/>
      <c r="C4267" s="19"/>
      <c r="D4267" s="19"/>
      <c r="E4267" s="199"/>
      <c r="F4267" s="205"/>
      <c r="G4267" s="20"/>
      <c r="H4267" s="20"/>
      <c r="I4267" s="20"/>
      <c r="J4267" s="20"/>
      <c r="K4267" s="20"/>
      <c r="L4267" s="20"/>
      <c r="M4267" s="20"/>
      <c r="N4267" s="20"/>
      <c r="O4267" s="125"/>
      <c r="P4267" s="125"/>
      <c r="Q4267" s="199"/>
      <c r="R4267" s="205"/>
      <c r="S4267" s="199"/>
      <c r="T4267" s="199"/>
      <c r="U4267" s="199"/>
      <c r="V4267" s="205"/>
      <c r="W4267" s="205"/>
      <c r="X4267" s="230"/>
      <c r="Y4267" s="230"/>
      <c r="Z4267" s="20"/>
      <c r="AA4267" s="20"/>
      <c r="AB4267" s="205"/>
      <c r="AC4267" s="205"/>
      <c r="AD4267" s="205"/>
      <c r="AE4267" s="1">
        <f t="shared" si="123"/>
        <v>0</v>
      </c>
      <c r="AF4267" s="1">
        <f t="shared" si="124"/>
        <v>0</v>
      </c>
      <c r="AH4267" s="1"/>
    </row>
    <row r="4268" spans="1:34">
      <c r="A4268" s="18"/>
      <c r="B4268" s="168"/>
      <c r="C4268" s="19"/>
      <c r="D4268" s="19"/>
      <c r="E4268" s="199"/>
      <c r="F4268" s="205"/>
      <c r="G4268" s="20"/>
      <c r="H4268" s="20"/>
      <c r="I4268" s="20"/>
      <c r="J4268" s="20"/>
      <c r="K4268" s="20"/>
      <c r="L4268" s="20"/>
      <c r="M4268" s="20"/>
      <c r="N4268" s="20"/>
      <c r="O4268" s="125"/>
      <c r="P4268" s="125"/>
      <c r="Q4268" s="199"/>
      <c r="R4268" s="205"/>
      <c r="S4268" s="199"/>
      <c r="T4268" s="199"/>
      <c r="U4268" s="199"/>
      <c r="V4268" s="205"/>
      <c r="W4268" s="205"/>
      <c r="X4268" s="230"/>
      <c r="Y4268" s="230"/>
      <c r="Z4268" s="20"/>
      <c r="AA4268" s="20"/>
      <c r="AB4268" s="205"/>
      <c r="AC4268" s="205"/>
      <c r="AD4268" s="205"/>
      <c r="AE4268" s="1">
        <f t="shared" si="123"/>
        <v>0</v>
      </c>
      <c r="AF4268" s="1">
        <f t="shared" si="124"/>
        <v>0</v>
      </c>
      <c r="AH4268" s="1"/>
    </row>
    <row r="4269" spans="1:34">
      <c r="A4269" s="18"/>
      <c r="B4269" s="168"/>
      <c r="C4269" s="19"/>
      <c r="D4269" s="19"/>
      <c r="E4269" s="199"/>
      <c r="F4269" s="205"/>
      <c r="G4269" s="20"/>
      <c r="H4269" s="20"/>
      <c r="I4269" s="20"/>
      <c r="J4269" s="20"/>
      <c r="K4269" s="20"/>
      <c r="L4269" s="20"/>
      <c r="M4269" s="20"/>
      <c r="N4269" s="20"/>
      <c r="O4269" s="125"/>
      <c r="P4269" s="125"/>
      <c r="Q4269" s="199"/>
      <c r="R4269" s="205"/>
      <c r="S4269" s="199"/>
      <c r="T4269" s="199"/>
      <c r="U4269" s="199"/>
      <c r="V4269" s="205"/>
      <c r="W4269" s="205"/>
      <c r="X4269" s="230"/>
      <c r="Y4269" s="230"/>
      <c r="Z4269" s="20"/>
      <c r="AA4269" s="20"/>
      <c r="AB4269" s="205"/>
      <c r="AC4269" s="205"/>
      <c r="AD4269" s="205"/>
      <c r="AE4269" s="1">
        <f t="shared" si="123"/>
        <v>0</v>
      </c>
      <c r="AF4269" s="1">
        <f t="shared" si="124"/>
        <v>0</v>
      </c>
      <c r="AH4269" s="1"/>
    </row>
    <row r="4270" spans="1:34">
      <c r="A4270" s="18"/>
      <c r="B4270" s="168"/>
      <c r="C4270" s="19"/>
      <c r="D4270" s="19"/>
      <c r="E4270" s="199"/>
      <c r="F4270" s="205"/>
      <c r="G4270" s="20"/>
      <c r="H4270" s="20"/>
      <c r="I4270" s="20"/>
      <c r="J4270" s="20"/>
      <c r="K4270" s="20"/>
      <c r="L4270" s="20"/>
      <c r="M4270" s="20"/>
      <c r="N4270" s="20"/>
      <c r="O4270" s="125"/>
      <c r="P4270" s="125"/>
      <c r="Q4270" s="199"/>
      <c r="R4270" s="205"/>
      <c r="S4270" s="199"/>
      <c r="T4270" s="199"/>
      <c r="U4270" s="199"/>
      <c r="V4270" s="205"/>
      <c r="W4270" s="205"/>
      <c r="X4270" s="230"/>
      <c r="Y4270" s="230"/>
      <c r="Z4270" s="20"/>
      <c r="AA4270" s="20"/>
      <c r="AB4270" s="205"/>
      <c r="AC4270" s="205"/>
      <c r="AD4270" s="205"/>
      <c r="AE4270" s="1">
        <f t="shared" si="123"/>
        <v>0</v>
      </c>
      <c r="AF4270" s="1">
        <f t="shared" si="124"/>
        <v>0</v>
      </c>
      <c r="AH4270" s="1"/>
    </row>
    <row r="4271" spans="1:34">
      <c r="A4271" s="18"/>
      <c r="B4271" s="168"/>
      <c r="C4271" s="19"/>
      <c r="D4271" s="19"/>
      <c r="E4271" s="199"/>
      <c r="F4271" s="205"/>
      <c r="G4271" s="20"/>
      <c r="H4271" s="20"/>
      <c r="I4271" s="20"/>
      <c r="J4271" s="20"/>
      <c r="K4271" s="20"/>
      <c r="L4271" s="20"/>
      <c r="M4271" s="20"/>
      <c r="N4271" s="20"/>
      <c r="O4271" s="125"/>
      <c r="P4271" s="125"/>
      <c r="Q4271" s="199"/>
      <c r="R4271" s="205"/>
      <c r="S4271" s="199"/>
      <c r="T4271" s="199"/>
      <c r="U4271" s="199"/>
      <c r="V4271" s="205"/>
      <c r="W4271" s="205"/>
      <c r="X4271" s="230"/>
      <c r="Y4271" s="230"/>
      <c r="Z4271" s="20"/>
      <c r="AA4271" s="20"/>
      <c r="AB4271" s="205"/>
      <c r="AC4271" s="205"/>
      <c r="AD4271" s="205"/>
      <c r="AE4271" s="1">
        <f t="shared" si="123"/>
        <v>0</v>
      </c>
      <c r="AF4271" s="1">
        <f t="shared" si="124"/>
        <v>0</v>
      </c>
      <c r="AH4271" s="1"/>
    </row>
    <row r="4272" spans="1:34">
      <c r="A4272" s="18"/>
      <c r="B4272" s="168"/>
      <c r="C4272" s="19"/>
      <c r="D4272" s="19"/>
      <c r="E4272" s="199"/>
      <c r="F4272" s="205"/>
      <c r="G4272" s="20"/>
      <c r="H4272" s="20"/>
      <c r="I4272" s="20"/>
      <c r="J4272" s="20"/>
      <c r="K4272" s="20"/>
      <c r="L4272" s="20"/>
      <c r="M4272" s="20"/>
      <c r="N4272" s="20"/>
      <c r="O4272" s="125"/>
      <c r="P4272" s="125"/>
      <c r="Q4272" s="199"/>
      <c r="R4272" s="205"/>
      <c r="S4272" s="199"/>
      <c r="T4272" s="199"/>
      <c r="U4272" s="199"/>
      <c r="V4272" s="205"/>
      <c r="W4272" s="205"/>
      <c r="X4272" s="230"/>
      <c r="Y4272" s="230"/>
      <c r="Z4272" s="20"/>
      <c r="AA4272" s="20"/>
      <c r="AB4272" s="205"/>
      <c r="AC4272" s="205"/>
      <c r="AD4272" s="205"/>
      <c r="AE4272" s="1">
        <f t="shared" si="123"/>
        <v>0</v>
      </c>
      <c r="AF4272" s="1">
        <f t="shared" si="124"/>
        <v>0</v>
      </c>
      <c r="AH4272" s="1"/>
    </row>
    <row r="4273" spans="1:34">
      <c r="A4273" s="18"/>
      <c r="B4273" s="168"/>
      <c r="C4273" s="19"/>
      <c r="D4273" s="19"/>
      <c r="E4273" s="199"/>
      <c r="F4273" s="205"/>
      <c r="G4273" s="20"/>
      <c r="H4273" s="20"/>
      <c r="I4273" s="20"/>
      <c r="J4273" s="20"/>
      <c r="K4273" s="20"/>
      <c r="L4273" s="20"/>
      <c r="M4273" s="20"/>
      <c r="N4273" s="20"/>
      <c r="O4273" s="125"/>
      <c r="P4273" s="125"/>
      <c r="Q4273" s="199"/>
      <c r="R4273" s="205"/>
      <c r="S4273" s="199"/>
      <c r="T4273" s="199"/>
      <c r="U4273" s="199"/>
      <c r="V4273" s="205"/>
      <c r="W4273" s="205"/>
      <c r="X4273" s="230"/>
      <c r="Y4273" s="230"/>
      <c r="Z4273" s="20"/>
      <c r="AA4273" s="20"/>
      <c r="AB4273" s="205"/>
      <c r="AC4273" s="205"/>
      <c r="AD4273" s="205"/>
      <c r="AE4273" s="1">
        <f t="shared" si="123"/>
        <v>0</v>
      </c>
      <c r="AF4273" s="1">
        <f t="shared" si="124"/>
        <v>0</v>
      </c>
      <c r="AH4273" s="1"/>
    </row>
    <row r="4274" spans="1:34">
      <c r="A4274" s="18"/>
      <c r="B4274" s="168"/>
      <c r="C4274" s="19"/>
      <c r="D4274" s="19"/>
      <c r="E4274" s="199"/>
      <c r="F4274" s="205"/>
      <c r="G4274" s="20"/>
      <c r="H4274" s="20"/>
      <c r="I4274" s="20"/>
      <c r="J4274" s="20"/>
      <c r="K4274" s="20"/>
      <c r="L4274" s="20"/>
      <c r="M4274" s="20"/>
      <c r="N4274" s="20"/>
      <c r="O4274" s="125"/>
      <c r="P4274" s="125"/>
      <c r="Q4274" s="199"/>
      <c r="R4274" s="205"/>
      <c r="S4274" s="199"/>
      <c r="T4274" s="199"/>
      <c r="U4274" s="199"/>
      <c r="V4274" s="205"/>
      <c r="W4274" s="205"/>
      <c r="X4274" s="230"/>
      <c r="Y4274" s="230"/>
      <c r="Z4274" s="20"/>
      <c r="AA4274" s="20"/>
      <c r="AB4274" s="205"/>
      <c r="AC4274" s="205"/>
      <c r="AD4274" s="205"/>
      <c r="AE4274" s="1">
        <f t="shared" si="123"/>
        <v>0</v>
      </c>
      <c r="AF4274" s="1">
        <f t="shared" si="124"/>
        <v>0</v>
      </c>
      <c r="AH4274" s="1"/>
    </row>
    <row r="4275" spans="1:34">
      <c r="A4275" s="18"/>
      <c r="B4275" s="168"/>
      <c r="C4275" s="19"/>
      <c r="D4275" s="19"/>
      <c r="E4275" s="199"/>
      <c r="F4275" s="205"/>
      <c r="G4275" s="20"/>
      <c r="H4275" s="20"/>
      <c r="I4275" s="20"/>
      <c r="J4275" s="20"/>
      <c r="K4275" s="20"/>
      <c r="L4275" s="20"/>
      <c r="M4275" s="20"/>
      <c r="N4275" s="20"/>
      <c r="O4275" s="125"/>
      <c r="P4275" s="125"/>
      <c r="Q4275" s="199"/>
      <c r="R4275" s="205"/>
      <c r="S4275" s="199"/>
      <c r="T4275" s="199"/>
      <c r="U4275" s="199"/>
      <c r="V4275" s="205"/>
      <c r="W4275" s="205"/>
      <c r="X4275" s="230"/>
      <c r="Y4275" s="230"/>
      <c r="Z4275" s="20"/>
      <c r="AA4275" s="20"/>
      <c r="AB4275" s="205"/>
      <c r="AC4275" s="205"/>
      <c r="AD4275" s="205"/>
      <c r="AE4275" s="1">
        <f t="shared" si="123"/>
        <v>0</v>
      </c>
      <c r="AF4275" s="1">
        <f t="shared" si="124"/>
        <v>0</v>
      </c>
      <c r="AH4275" s="1"/>
    </row>
    <row r="4276" spans="1:34">
      <c r="A4276" s="18"/>
      <c r="B4276" s="168"/>
      <c r="C4276" s="19"/>
      <c r="D4276" s="19"/>
      <c r="E4276" s="199"/>
      <c r="F4276" s="205"/>
      <c r="G4276" s="20"/>
      <c r="H4276" s="20"/>
      <c r="I4276" s="20"/>
      <c r="J4276" s="20"/>
      <c r="K4276" s="20"/>
      <c r="L4276" s="20"/>
      <c r="M4276" s="20"/>
      <c r="N4276" s="20"/>
      <c r="O4276" s="125"/>
      <c r="P4276" s="125"/>
      <c r="Q4276" s="199"/>
      <c r="R4276" s="205"/>
      <c r="S4276" s="199"/>
      <c r="T4276" s="199"/>
      <c r="U4276" s="199"/>
      <c r="V4276" s="205"/>
      <c r="W4276" s="205"/>
      <c r="X4276" s="230"/>
      <c r="Y4276" s="230"/>
      <c r="Z4276" s="20"/>
      <c r="AA4276" s="20"/>
      <c r="AB4276" s="205"/>
      <c r="AC4276" s="205"/>
      <c r="AD4276" s="205"/>
      <c r="AE4276" s="1">
        <f t="shared" si="123"/>
        <v>0</v>
      </c>
      <c r="AF4276" s="1">
        <f t="shared" si="124"/>
        <v>0</v>
      </c>
      <c r="AH4276" s="1"/>
    </row>
    <row r="4277" spans="1:34">
      <c r="A4277" s="18"/>
      <c r="B4277" s="168"/>
      <c r="C4277" s="19"/>
      <c r="D4277" s="19"/>
      <c r="E4277" s="199"/>
      <c r="F4277" s="205"/>
      <c r="G4277" s="20"/>
      <c r="H4277" s="20"/>
      <c r="I4277" s="20"/>
      <c r="J4277" s="20"/>
      <c r="K4277" s="20"/>
      <c r="L4277" s="20"/>
      <c r="M4277" s="20"/>
      <c r="N4277" s="20"/>
      <c r="O4277" s="125"/>
      <c r="P4277" s="125"/>
      <c r="Q4277" s="199"/>
      <c r="R4277" s="205"/>
      <c r="S4277" s="199"/>
      <c r="T4277" s="199"/>
      <c r="U4277" s="199"/>
      <c r="V4277" s="205"/>
      <c r="W4277" s="205"/>
      <c r="X4277" s="230"/>
      <c r="Y4277" s="230"/>
      <c r="Z4277" s="20"/>
      <c r="AA4277" s="20"/>
      <c r="AB4277" s="205"/>
      <c r="AC4277" s="205"/>
      <c r="AD4277" s="205"/>
      <c r="AE4277" s="1">
        <f t="shared" si="123"/>
        <v>0</v>
      </c>
      <c r="AF4277" s="1">
        <f t="shared" si="124"/>
        <v>0</v>
      </c>
      <c r="AH4277" s="1"/>
    </row>
    <row r="4278" spans="1:34">
      <c r="A4278" s="18"/>
      <c r="B4278" s="168"/>
      <c r="C4278" s="19"/>
      <c r="D4278" s="19"/>
      <c r="E4278" s="199"/>
      <c r="F4278" s="205"/>
      <c r="G4278" s="20"/>
      <c r="H4278" s="20"/>
      <c r="I4278" s="20"/>
      <c r="J4278" s="20"/>
      <c r="K4278" s="20"/>
      <c r="L4278" s="20"/>
      <c r="M4278" s="20"/>
      <c r="N4278" s="20"/>
      <c r="O4278" s="125"/>
      <c r="P4278" s="125"/>
      <c r="Q4278" s="199"/>
      <c r="R4278" s="205"/>
      <c r="S4278" s="199"/>
      <c r="T4278" s="199"/>
      <c r="U4278" s="199"/>
      <c r="V4278" s="205"/>
      <c r="W4278" s="205"/>
      <c r="X4278" s="230"/>
      <c r="Y4278" s="230"/>
      <c r="Z4278" s="20"/>
      <c r="AA4278" s="20"/>
      <c r="AB4278" s="205"/>
      <c r="AC4278" s="205"/>
      <c r="AD4278" s="205"/>
      <c r="AE4278" s="1">
        <f t="shared" si="123"/>
        <v>0</v>
      </c>
      <c r="AF4278" s="1">
        <f t="shared" si="124"/>
        <v>0</v>
      </c>
      <c r="AH4278" s="1"/>
    </row>
    <row r="4279" spans="1:34">
      <c r="A4279" s="18"/>
      <c r="B4279" s="168"/>
      <c r="C4279" s="19"/>
      <c r="D4279" s="19"/>
      <c r="E4279" s="199"/>
      <c r="F4279" s="205"/>
      <c r="G4279" s="20"/>
      <c r="H4279" s="20"/>
      <c r="I4279" s="20"/>
      <c r="J4279" s="20"/>
      <c r="K4279" s="20"/>
      <c r="L4279" s="20"/>
      <c r="M4279" s="20"/>
      <c r="N4279" s="20"/>
      <c r="O4279" s="125"/>
      <c r="P4279" s="125"/>
      <c r="Q4279" s="199"/>
      <c r="R4279" s="205"/>
      <c r="S4279" s="199"/>
      <c r="T4279" s="199"/>
      <c r="U4279" s="199"/>
      <c r="V4279" s="205"/>
      <c r="W4279" s="205"/>
      <c r="X4279" s="230"/>
      <c r="Y4279" s="230"/>
      <c r="Z4279" s="20"/>
      <c r="AA4279" s="20"/>
      <c r="AB4279" s="205"/>
      <c r="AC4279" s="205"/>
      <c r="AD4279" s="205"/>
      <c r="AE4279" s="1">
        <f t="shared" si="123"/>
        <v>0</v>
      </c>
      <c r="AF4279" s="1">
        <f t="shared" si="124"/>
        <v>0</v>
      </c>
      <c r="AH4279" s="1"/>
    </row>
    <row r="4280" spans="1:34">
      <c r="A4280" s="18"/>
      <c r="B4280" s="168"/>
      <c r="C4280" s="19"/>
      <c r="D4280" s="19"/>
      <c r="E4280" s="199"/>
      <c r="F4280" s="205"/>
      <c r="G4280" s="20"/>
      <c r="H4280" s="20"/>
      <c r="I4280" s="20"/>
      <c r="J4280" s="20"/>
      <c r="K4280" s="20"/>
      <c r="L4280" s="20"/>
      <c r="M4280" s="20"/>
      <c r="N4280" s="20"/>
      <c r="O4280" s="125"/>
      <c r="P4280" s="125"/>
      <c r="Q4280" s="199"/>
      <c r="R4280" s="205"/>
      <c r="S4280" s="199"/>
      <c r="T4280" s="199"/>
      <c r="U4280" s="199"/>
      <c r="V4280" s="205"/>
      <c r="W4280" s="205"/>
      <c r="X4280" s="230"/>
      <c r="Y4280" s="230"/>
      <c r="Z4280" s="20"/>
      <c r="AA4280" s="20"/>
      <c r="AB4280" s="205"/>
      <c r="AC4280" s="205"/>
      <c r="AD4280" s="205"/>
      <c r="AE4280" s="1">
        <f t="shared" si="123"/>
        <v>0</v>
      </c>
      <c r="AF4280" s="1">
        <f t="shared" si="124"/>
        <v>0</v>
      </c>
      <c r="AH4280" s="1"/>
    </row>
    <row r="4281" spans="1:34">
      <c r="A4281" s="18"/>
      <c r="B4281" s="168"/>
      <c r="C4281" s="19"/>
      <c r="D4281" s="19"/>
      <c r="E4281" s="199"/>
      <c r="F4281" s="205"/>
      <c r="G4281" s="20"/>
      <c r="H4281" s="20"/>
      <c r="I4281" s="20"/>
      <c r="J4281" s="20"/>
      <c r="K4281" s="20"/>
      <c r="L4281" s="20"/>
      <c r="M4281" s="20"/>
      <c r="N4281" s="20"/>
      <c r="O4281" s="125"/>
      <c r="P4281" s="125"/>
      <c r="Q4281" s="199"/>
      <c r="R4281" s="205"/>
      <c r="S4281" s="199"/>
      <c r="T4281" s="199"/>
      <c r="U4281" s="199"/>
      <c r="V4281" s="205"/>
      <c r="W4281" s="205"/>
      <c r="X4281" s="230"/>
      <c r="Y4281" s="230"/>
      <c r="Z4281" s="20"/>
      <c r="AA4281" s="20"/>
      <c r="AB4281" s="205"/>
      <c r="AC4281" s="205"/>
      <c r="AD4281" s="205"/>
      <c r="AE4281" s="1">
        <f t="shared" si="123"/>
        <v>0</v>
      </c>
      <c r="AF4281" s="1">
        <f t="shared" si="124"/>
        <v>0</v>
      </c>
      <c r="AH4281" s="1"/>
    </row>
    <row r="4282" spans="1:34">
      <c r="A4282" s="18"/>
      <c r="B4282" s="168"/>
      <c r="C4282" s="19"/>
      <c r="D4282" s="19"/>
      <c r="E4282" s="199"/>
      <c r="F4282" s="205"/>
      <c r="G4282" s="20"/>
      <c r="H4282" s="20"/>
      <c r="I4282" s="20"/>
      <c r="J4282" s="20"/>
      <c r="K4282" s="20"/>
      <c r="L4282" s="20"/>
      <c r="M4282" s="20"/>
      <c r="N4282" s="20"/>
      <c r="O4282" s="125"/>
      <c r="P4282" s="125"/>
      <c r="Q4282" s="199"/>
      <c r="R4282" s="205"/>
      <c r="S4282" s="199"/>
      <c r="T4282" s="199"/>
      <c r="U4282" s="199"/>
      <c r="V4282" s="205"/>
      <c r="W4282" s="205"/>
      <c r="X4282" s="230"/>
      <c r="Y4282" s="230"/>
      <c r="Z4282" s="20"/>
      <c r="AA4282" s="20"/>
      <c r="AB4282" s="205"/>
      <c r="AC4282" s="205"/>
      <c r="AD4282" s="205"/>
      <c r="AE4282" s="1">
        <f t="shared" si="123"/>
        <v>0</v>
      </c>
      <c r="AF4282" s="1">
        <f t="shared" si="124"/>
        <v>0</v>
      </c>
      <c r="AH4282" s="1"/>
    </row>
    <row r="4283" spans="1:34">
      <c r="A4283" s="18"/>
      <c r="B4283" s="168"/>
      <c r="C4283" s="19"/>
      <c r="D4283" s="19"/>
      <c r="E4283" s="199"/>
      <c r="F4283" s="205"/>
      <c r="G4283" s="20"/>
      <c r="H4283" s="20"/>
      <c r="I4283" s="20"/>
      <c r="J4283" s="20"/>
      <c r="K4283" s="20"/>
      <c r="L4283" s="20"/>
      <c r="M4283" s="20"/>
      <c r="N4283" s="20"/>
      <c r="O4283" s="125"/>
      <c r="P4283" s="125"/>
      <c r="Q4283" s="199"/>
      <c r="R4283" s="205"/>
      <c r="S4283" s="199"/>
      <c r="T4283" s="199"/>
      <c r="U4283" s="199"/>
      <c r="V4283" s="205"/>
      <c r="W4283" s="205"/>
      <c r="X4283" s="230"/>
      <c r="Y4283" s="230"/>
      <c r="Z4283" s="20"/>
      <c r="AA4283" s="20"/>
      <c r="AB4283" s="205"/>
      <c r="AC4283" s="205"/>
      <c r="AD4283" s="205"/>
      <c r="AE4283" s="1">
        <f t="shared" si="123"/>
        <v>0</v>
      </c>
      <c r="AF4283" s="1">
        <f t="shared" si="124"/>
        <v>0</v>
      </c>
      <c r="AH4283" s="1"/>
    </row>
    <row r="4284" spans="1:34">
      <c r="A4284" s="18"/>
      <c r="B4284" s="168"/>
      <c r="C4284" s="19"/>
      <c r="D4284" s="19"/>
      <c r="E4284" s="199"/>
      <c r="F4284" s="205"/>
      <c r="G4284" s="20"/>
      <c r="H4284" s="20"/>
      <c r="I4284" s="20"/>
      <c r="J4284" s="20"/>
      <c r="K4284" s="20"/>
      <c r="L4284" s="20"/>
      <c r="M4284" s="20"/>
      <c r="N4284" s="20"/>
      <c r="O4284" s="125"/>
      <c r="P4284" s="125"/>
      <c r="Q4284" s="199"/>
      <c r="R4284" s="205"/>
      <c r="S4284" s="199"/>
      <c r="T4284" s="199"/>
      <c r="U4284" s="199"/>
      <c r="V4284" s="205"/>
      <c r="W4284" s="205"/>
      <c r="X4284" s="230"/>
      <c r="Y4284" s="230"/>
      <c r="Z4284" s="20"/>
      <c r="AA4284" s="20"/>
      <c r="AB4284" s="205"/>
      <c r="AC4284" s="205"/>
      <c r="AD4284" s="205"/>
      <c r="AE4284" s="1">
        <f t="shared" si="123"/>
        <v>0</v>
      </c>
      <c r="AF4284" s="1">
        <f t="shared" si="124"/>
        <v>0</v>
      </c>
      <c r="AH4284" s="1"/>
    </row>
    <row r="4285" spans="1:34">
      <c r="A4285" s="18"/>
      <c r="B4285" s="168"/>
      <c r="C4285" s="19"/>
      <c r="D4285" s="19"/>
      <c r="E4285" s="199"/>
      <c r="F4285" s="205"/>
      <c r="G4285" s="20"/>
      <c r="H4285" s="20"/>
      <c r="I4285" s="20"/>
      <c r="J4285" s="20"/>
      <c r="K4285" s="20"/>
      <c r="L4285" s="20"/>
      <c r="M4285" s="20"/>
      <c r="N4285" s="20"/>
      <c r="O4285" s="125"/>
      <c r="P4285" s="125"/>
      <c r="Q4285" s="199"/>
      <c r="R4285" s="205"/>
      <c r="S4285" s="199"/>
      <c r="T4285" s="199"/>
      <c r="U4285" s="199"/>
      <c r="V4285" s="205"/>
      <c r="W4285" s="205"/>
      <c r="X4285" s="230"/>
      <c r="Y4285" s="230"/>
      <c r="Z4285" s="20"/>
      <c r="AA4285" s="20"/>
      <c r="AB4285" s="205"/>
      <c r="AC4285" s="205"/>
      <c r="AD4285" s="205"/>
      <c r="AE4285" s="1">
        <f t="shared" si="123"/>
        <v>0</v>
      </c>
      <c r="AF4285" s="1">
        <f t="shared" si="124"/>
        <v>0</v>
      </c>
      <c r="AH4285" s="1"/>
    </row>
    <row r="4286" spans="1:34">
      <c r="A4286" s="18"/>
      <c r="B4286" s="168"/>
      <c r="C4286" s="19"/>
      <c r="D4286" s="19"/>
      <c r="E4286" s="199"/>
      <c r="F4286" s="205"/>
      <c r="G4286" s="20"/>
      <c r="H4286" s="20"/>
      <c r="I4286" s="20"/>
      <c r="J4286" s="20"/>
      <c r="K4286" s="20"/>
      <c r="L4286" s="20"/>
      <c r="M4286" s="20"/>
      <c r="N4286" s="20"/>
      <c r="O4286" s="125"/>
      <c r="P4286" s="125"/>
      <c r="Q4286" s="199"/>
      <c r="R4286" s="205"/>
      <c r="S4286" s="199"/>
      <c r="T4286" s="199"/>
      <c r="U4286" s="199"/>
      <c r="V4286" s="205"/>
      <c r="W4286" s="205"/>
      <c r="X4286" s="230"/>
      <c r="Y4286" s="230"/>
      <c r="Z4286" s="20"/>
      <c r="AA4286" s="20"/>
      <c r="AB4286" s="205"/>
      <c r="AC4286" s="205"/>
      <c r="AD4286" s="205"/>
      <c r="AE4286" s="1">
        <f t="shared" si="123"/>
        <v>0</v>
      </c>
      <c r="AF4286" s="1">
        <f t="shared" si="124"/>
        <v>0</v>
      </c>
      <c r="AH4286" s="1"/>
    </row>
    <row r="4287" spans="1:34">
      <c r="A4287" s="18"/>
      <c r="B4287" s="168"/>
      <c r="C4287" s="19"/>
      <c r="D4287" s="19"/>
      <c r="E4287" s="199"/>
      <c r="F4287" s="205"/>
      <c r="G4287" s="20"/>
      <c r="H4287" s="20"/>
      <c r="I4287" s="20"/>
      <c r="J4287" s="20"/>
      <c r="K4287" s="20"/>
      <c r="L4287" s="20"/>
      <c r="M4287" s="20"/>
      <c r="N4287" s="20"/>
      <c r="O4287" s="125"/>
      <c r="P4287" s="125"/>
      <c r="Q4287" s="199"/>
      <c r="R4287" s="205"/>
      <c r="S4287" s="199"/>
      <c r="T4287" s="199"/>
      <c r="U4287" s="199"/>
      <c r="V4287" s="205"/>
      <c r="W4287" s="205"/>
      <c r="X4287" s="230"/>
      <c r="Y4287" s="230"/>
      <c r="Z4287" s="20"/>
      <c r="AA4287" s="20"/>
      <c r="AB4287" s="205"/>
      <c r="AC4287" s="205"/>
      <c r="AD4287" s="205"/>
      <c r="AE4287" s="1">
        <f t="shared" si="123"/>
        <v>0</v>
      </c>
      <c r="AF4287" s="1">
        <f t="shared" si="124"/>
        <v>0</v>
      </c>
      <c r="AH4287" s="1"/>
    </row>
    <row r="4288" spans="1:34">
      <c r="A4288" s="18"/>
      <c r="B4288" s="168"/>
      <c r="C4288" s="19"/>
      <c r="D4288" s="19"/>
      <c r="E4288" s="199"/>
      <c r="F4288" s="205"/>
      <c r="G4288" s="20"/>
      <c r="H4288" s="20"/>
      <c r="I4288" s="20"/>
      <c r="J4288" s="20"/>
      <c r="K4288" s="20"/>
      <c r="L4288" s="20"/>
      <c r="M4288" s="20"/>
      <c r="N4288" s="20"/>
      <c r="O4288" s="125"/>
      <c r="P4288" s="125"/>
      <c r="Q4288" s="199"/>
      <c r="R4288" s="205"/>
      <c r="S4288" s="199"/>
      <c r="T4288" s="199"/>
      <c r="U4288" s="199"/>
      <c r="V4288" s="205"/>
      <c r="W4288" s="205"/>
      <c r="X4288" s="230"/>
      <c r="Y4288" s="230"/>
      <c r="Z4288" s="20"/>
      <c r="AA4288" s="20"/>
      <c r="AB4288" s="205"/>
      <c r="AC4288" s="205"/>
      <c r="AD4288" s="205"/>
      <c r="AE4288" s="1">
        <f t="shared" si="123"/>
        <v>0</v>
      </c>
      <c r="AF4288" s="1">
        <f t="shared" si="124"/>
        <v>0</v>
      </c>
      <c r="AH4288" s="1"/>
    </row>
    <row r="4289" spans="1:34">
      <c r="A4289" s="18"/>
      <c r="B4289" s="168"/>
      <c r="C4289" s="19"/>
      <c r="D4289" s="19"/>
      <c r="E4289" s="199"/>
      <c r="F4289" s="205"/>
      <c r="G4289" s="20"/>
      <c r="H4289" s="20"/>
      <c r="I4289" s="20"/>
      <c r="J4289" s="20"/>
      <c r="K4289" s="20"/>
      <c r="L4289" s="20"/>
      <c r="M4289" s="20"/>
      <c r="N4289" s="20"/>
      <c r="O4289" s="125"/>
      <c r="P4289" s="125"/>
      <c r="Q4289" s="199"/>
      <c r="R4289" s="205"/>
      <c r="S4289" s="199"/>
      <c r="T4289" s="199"/>
      <c r="U4289" s="199"/>
      <c r="V4289" s="205"/>
      <c r="W4289" s="205"/>
      <c r="X4289" s="230"/>
      <c r="Y4289" s="230"/>
      <c r="Z4289" s="20"/>
      <c r="AA4289" s="20"/>
      <c r="AB4289" s="205"/>
      <c r="AC4289" s="205"/>
      <c r="AD4289" s="205"/>
      <c r="AE4289" s="1">
        <f t="shared" si="123"/>
        <v>0</v>
      </c>
      <c r="AF4289" s="1">
        <f t="shared" si="124"/>
        <v>0</v>
      </c>
      <c r="AH4289" s="1"/>
    </row>
    <row r="4290" spans="1:34">
      <c r="A4290" s="18"/>
      <c r="B4290" s="168"/>
      <c r="C4290" s="19"/>
      <c r="D4290" s="19"/>
      <c r="E4290" s="199"/>
      <c r="F4290" s="205"/>
      <c r="G4290" s="20"/>
      <c r="H4290" s="20"/>
      <c r="I4290" s="20"/>
      <c r="J4290" s="20"/>
      <c r="K4290" s="20"/>
      <c r="L4290" s="20"/>
      <c r="M4290" s="20"/>
      <c r="N4290" s="20"/>
      <c r="O4290" s="125"/>
      <c r="P4290" s="125"/>
      <c r="Q4290" s="199"/>
      <c r="R4290" s="205"/>
      <c r="S4290" s="199"/>
      <c r="T4290" s="199"/>
      <c r="U4290" s="199"/>
      <c r="V4290" s="205"/>
      <c r="W4290" s="205"/>
      <c r="X4290" s="230"/>
      <c r="Y4290" s="230"/>
      <c r="Z4290" s="20"/>
      <c r="AA4290" s="20"/>
      <c r="AB4290" s="205"/>
      <c r="AC4290" s="205"/>
      <c r="AD4290" s="205"/>
      <c r="AE4290" s="1">
        <f t="shared" si="123"/>
        <v>0</v>
      </c>
      <c r="AF4290" s="1">
        <f t="shared" si="124"/>
        <v>0</v>
      </c>
      <c r="AH4290" s="1"/>
    </row>
    <row r="4291" spans="1:34">
      <c r="A4291" s="18"/>
      <c r="B4291" s="168"/>
      <c r="C4291" s="19"/>
      <c r="D4291" s="19"/>
      <c r="E4291" s="199"/>
      <c r="F4291" s="205"/>
      <c r="G4291" s="20"/>
      <c r="H4291" s="20"/>
      <c r="I4291" s="20"/>
      <c r="J4291" s="20"/>
      <c r="K4291" s="20"/>
      <c r="L4291" s="20"/>
      <c r="M4291" s="20"/>
      <c r="N4291" s="20"/>
      <c r="O4291" s="125"/>
      <c r="P4291" s="125"/>
      <c r="Q4291" s="199"/>
      <c r="R4291" s="205"/>
      <c r="S4291" s="199"/>
      <c r="T4291" s="199"/>
      <c r="U4291" s="199"/>
      <c r="V4291" s="205"/>
      <c r="W4291" s="205"/>
      <c r="X4291" s="230"/>
      <c r="Y4291" s="230"/>
      <c r="Z4291" s="20"/>
      <c r="AA4291" s="20"/>
      <c r="AB4291" s="205"/>
      <c r="AC4291" s="205"/>
      <c r="AD4291" s="205"/>
      <c r="AE4291" s="1">
        <f t="shared" si="123"/>
        <v>0</v>
      </c>
      <c r="AF4291" s="1">
        <f t="shared" si="124"/>
        <v>0</v>
      </c>
      <c r="AH4291" s="1"/>
    </row>
    <row r="4292" spans="1:34">
      <c r="A4292" s="18"/>
      <c r="B4292" s="168"/>
      <c r="C4292" s="19"/>
      <c r="D4292" s="19"/>
      <c r="E4292" s="199"/>
      <c r="F4292" s="205"/>
      <c r="G4292" s="20"/>
      <c r="H4292" s="20"/>
      <c r="I4292" s="20"/>
      <c r="J4292" s="20"/>
      <c r="K4292" s="20"/>
      <c r="L4292" s="20"/>
      <c r="M4292" s="20"/>
      <c r="N4292" s="20"/>
      <c r="O4292" s="125"/>
      <c r="P4292" s="125"/>
      <c r="Q4292" s="199"/>
      <c r="R4292" s="205"/>
      <c r="S4292" s="199"/>
      <c r="T4292" s="199"/>
      <c r="U4292" s="199"/>
      <c r="V4292" s="205"/>
      <c r="W4292" s="205"/>
      <c r="X4292" s="230"/>
      <c r="Y4292" s="230"/>
      <c r="Z4292" s="20"/>
      <c r="AA4292" s="20"/>
      <c r="AB4292" s="205"/>
      <c r="AC4292" s="205"/>
      <c r="AD4292" s="205"/>
      <c r="AE4292" s="1">
        <f t="shared" si="123"/>
        <v>0</v>
      </c>
      <c r="AF4292" s="1">
        <f t="shared" si="124"/>
        <v>0</v>
      </c>
      <c r="AH4292" s="1"/>
    </row>
    <row r="4293" spans="1:34">
      <c r="A4293" s="18"/>
      <c r="B4293" s="168"/>
      <c r="C4293" s="19"/>
      <c r="D4293" s="19"/>
      <c r="E4293" s="199"/>
      <c r="F4293" s="205"/>
      <c r="G4293" s="20"/>
      <c r="H4293" s="20"/>
      <c r="I4293" s="20"/>
      <c r="J4293" s="20"/>
      <c r="K4293" s="20"/>
      <c r="L4293" s="20"/>
      <c r="M4293" s="20"/>
      <c r="N4293" s="20"/>
      <c r="O4293" s="125"/>
      <c r="P4293" s="125"/>
      <c r="Q4293" s="199"/>
      <c r="R4293" s="205"/>
      <c r="S4293" s="199"/>
      <c r="T4293" s="199"/>
      <c r="U4293" s="199"/>
      <c r="V4293" s="205"/>
      <c r="W4293" s="205"/>
      <c r="X4293" s="230"/>
      <c r="Y4293" s="230"/>
      <c r="Z4293" s="20"/>
      <c r="AA4293" s="20"/>
      <c r="AB4293" s="205"/>
      <c r="AC4293" s="205"/>
      <c r="AD4293" s="205"/>
      <c r="AE4293" s="1">
        <f t="shared" si="123"/>
        <v>0</v>
      </c>
      <c r="AF4293" s="1">
        <f t="shared" si="124"/>
        <v>0</v>
      </c>
      <c r="AH4293" s="1"/>
    </row>
    <row r="4294" spans="1:34">
      <c r="A4294" s="18"/>
      <c r="B4294" s="168"/>
      <c r="C4294" s="19"/>
      <c r="D4294" s="19"/>
      <c r="E4294" s="199"/>
      <c r="F4294" s="205"/>
      <c r="G4294" s="20"/>
      <c r="H4294" s="20"/>
      <c r="I4294" s="20"/>
      <c r="J4294" s="20"/>
      <c r="K4294" s="20"/>
      <c r="L4294" s="20"/>
      <c r="M4294" s="20"/>
      <c r="N4294" s="20"/>
      <c r="O4294" s="125"/>
      <c r="P4294" s="125"/>
      <c r="Q4294" s="199"/>
      <c r="R4294" s="205"/>
      <c r="S4294" s="199"/>
      <c r="T4294" s="199"/>
      <c r="U4294" s="199"/>
      <c r="V4294" s="205"/>
      <c r="W4294" s="205"/>
      <c r="X4294" s="230"/>
      <c r="Y4294" s="230"/>
      <c r="Z4294" s="20"/>
      <c r="AA4294" s="20"/>
      <c r="AB4294" s="205"/>
      <c r="AC4294" s="205"/>
      <c r="AD4294" s="205"/>
      <c r="AE4294" s="1">
        <f t="shared" si="123"/>
        <v>0</v>
      </c>
      <c r="AF4294" s="1">
        <f t="shared" si="124"/>
        <v>0</v>
      </c>
      <c r="AH4294" s="1"/>
    </row>
    <row r="4295" spans="1:34">
      <c r="A4295" s="18"/>
      <c r="B4295" s="168"/>
      <c r="C4295" s="19"/>
      <c r="D4295" s="19"/>
      <c r="E4295" s="199"/>
      <c r="F4295" s="205"/>
      <c r="G4295" s="20"/>
      <c r="H4295" s="20"/>
      <c r="I4295" s="20"/>
      <c r="J4295" s="20"/>
      <c r="K4295" s="20"/>
      <c r="L4295" s="20"/>
      <c r="M4295" s="20"/>
      <c r="N4295" s="20"/>
      <c r="O4295" s="125"/>
      <c r="P4295" s="125"/>
      <c r="Q4295" s="199"/>
      <c r="R4295" s="205"/>
      <c r="S4295" s="199"/>
      <c r="T4295" s="199"/>
      <c r="U4295" s="199"/>
      <c r="V4295" s="205"/>
      <c r="W4295" s="205"/>
      <c r="X4295" s="230"/>
      <c r="Y4295" s="230"/>
      <c r="Z4295" s="20"/>
      <c r="AA4295" s="20"/>
      <c r="AB4295" s="205"/>
      <c r="AC4295" s="205"/>
      <c r="AD4295" s="205"/>
      <c r="AE4295" s="1">
        <f t="shared" si="123"/>
        <v>0</v>
      </c>
      <c r="AF4295" s="1">
        <f t="shared" si="124"/>
        <v>0</v>
      </c>
      <c r="AH4295" s="1"/>
    </row>
    <row r="4296" spans="1:34">
      <c r="A4296" s="18"/>
      <c r="B4296" s="168"/>
      <c r="C4296" s="19"/>
      <c r="D4296" s="19"/>
      <c r="E4296" s="199"/>
      <c r="F4296" s="205"/>
      <c r="G4296" s="20"/>
      <c r="H4296" s="20"/>
      <c r="I4296" s="20"/>
      <c r="J4296" s="20"/>
      <c r="K4296" s="20"/>
      <c r="L4296" s="20"/>
      <c r="M4296" s="20"/>
      <c r="N4296" s="20"/>
      <c r="O4296" s="125"/>
      <c r="P4296" s="125"/>
      <c r="Q4296" s="199"/>
      <c r="R4296" s="205"/>
      <c r="S4296" s="199"/>
      <c r="T4296" s="199"/>
      <c r="U4296" s="199"/>
      <c r="V4296" s="205"/>
      <c r="W4296" s="205"/>
      <c r="X4296" s="230"/>
      <c r="Y4296" s="230"/>
      <c r="Z4296" s="20"/>
      <c r="AA4296" s="20"/>
      <c r="AB4296" s="205"/>
      <c r="AC4296" s="205"/>
      <c r="AD4296" s="205"/>
      <c r="AE4296" s="1">
        <f t="shared" si="123"/>
        <v>0</v>
      </c>
      <c r="AF4296" s="1">
        <f t="shared" si="124"/>
        <v>0</v>
      </c>
      <c r="AH4296" s="1"/>
    </row>
    <row r="4297" spans="1:34">
      <c r="A4297" s="18"/>
      <c r="B4297" s="168"/>
      <c r="C4297" s="19"/>
      <c r="D4297" s="19"/>
      <c r="E4297" s="199"/>
      <c r="F4297" s="205"/>
      <c r="G4297" s="20"/>
      <c r="H4297" s="20"/>
      <c r="I4297" s="20"/>
      <c r="J4297" s="20"/>
      <c r="K4297" s="20"/>
      <c r="L4297" s="20"/>
      <c r="M4297" s="20"/>
      <c r="N4297" s="20"/>
      <c r="O4297" s="125"/>
      <c r="P4297" s="125"/>
      <c r="Q4297" s="199"/>
      <c r="R4297" s="205"/>
      <c r="S4297" s="199"/>
      <c r="T4297" s="199"/>
      <c r="U4297" s="199"/>
      <c r="V4297" s="205"/>
      <c r="W4297" s="205"/>
      <c r="X4297" s="230"/>
      <c r="Y4297" s="230"/>
      <c r="Z4297" s="20"/>
      <c r="AA4297" s="20"/>
      <c r="AB4297" s="205"/>
      <c r="AC4297" s="205"/>
      <c r="AD4297" s="205"/>
      <c r="AE4297" s="1">
        <f t="shared" si="123"/>
        <v>0</v>
      </c>
      <c r="AF4297" s="1">
        <f t="shared" si="124"/>
        <v>0</v>
      </c>
      <c r="AH4297" s="1"/>
    </row>
    <row r="4298" spans="1:34">
      <c r="A4298" s="18"/>
      <c r="B4298" s="168"/>
      <c r="C4298" s="19"/>
      <c r="D4298" s="19"/>
      <c r="E4298" s="199"/>
      <c r="F4298" s="205"/>
      <c r="G4298" s="20"/>
      <c r="H4298" s="20"/>
      <c r="I4298" s="20"/>
      <c r="J4298" s="20"/>
      <c r="K4298" s="20"/>
      <c r="L4298" s="20"/>
      <c r="M4298" s="20"/>
      <c r="N4298" s="20"/>
      <c r="O4298" s="125"/>
      <c r="P4298" s="125"/>
      <c r="Q4298" s="199"/>
      <c r="R4298" s="205"/>
      <c r="S4298" s="199"/>
      <c r="T4298" s="199"/>
      <c r="U4298" s="199"/>
      <c r="V4298" s="205"/>
      <c r="W4298" s="205"/>
      <c r="X4298" s="230"/>
      <c r="Y4298" s="230"/>
      <c r="Z4298" s="20"/>
      <c r="AA4298" s="20"/>
      <c r="AB4298" s="205"/>
      <c r="AC4298" s="205"/>
      <c r="AD4298" s="205"/>
      <c r="AE4298" s="1">
        <f t="shared" si="123"/>
        <v>0</v>
      </c>
      <c r="AF4298" s="1">
        <f t="shared" si="124"/>
        <v>0</v>
      </c>
      <c r="AH4298" s="1"/>
    </row>
    <row r="4299" spans="1:34">
      <c r="A4299" s="18"/>
      <c r="B4299" s="168"/>
      <c r="C4299" s="19"/>
      <c r="D4299" s="19"/>
      <c r="E4299" s="199"/>
      <c r="F4299" s="205"/>
      <c r="G4299" s="20"/>
      <c r="H4299" s="20"/>
      <c r="I4299" s="20"/>
      <c r="J4299" s="20"/>
      <c r="K4299" s="20"/>
      <c r="L4299" s="20"/>
      <c r="M4299" s="20"/>
      <c r="N4299" s="20"/>
      <c r="O4299" s="125"/>
      <c r="P4299" s="125"/>
      <c r="Q4299" s="199"/>
      <c r="R4299" s="205"/>
      <c r="S4299" s="199"/>
      <c r="T4299" s="199"/>
      <c r="U4299" s="199"/>
      <c r="V4299" s="205"/>
      <c r="W4299" s="205"/>
      <c r="X4299" s="230"/>
      <c r="Y4299" s="230"/>
      <c r="Z4299" s="20"/>
      <c r="AA4299" s="20"/>
      <c r="AB4299" s="205"/>
      <c r="AC4299" s="205"/>
      <c r="AD4299" s="205"/>
      <c r="AE4299" s="1">
        <f t="shared" ref="AE4299:AE4362" si="125">COUNTA(E4299:AC4299)</f>
        <v>0</v>
      </c>
      <c r="AF4299" s="1">
        <f t="shared" ref="AF4299:AF4362" si="126">COUNTA(E4299)*COUNTA(H4299)*COUNTA(M4299)*COUNTA(O4299)*COUNTA(P4299)*COUNTA(Q4299)*COUNTA(R4299)*COUNTA(AC4299)</f>
        <v>0</v>
      </c>
      <c r="AH4299" s="1"/>
    </row>
    <row r="4300" spans="1:34">
      <c r="A4300" s="18"/>
      <c r="B4300" s="168"/>
      <c r="C4300" s="19"/>
      <c r="D4300" s="19"/>
      <c r="E4300" s="199"/>
      <c r="F4300" s="205"/>
      <c r="G4300" s="20"/>
      <c r="H4300" s="20"/>
      <c r="I4300" s="20"/>
      <c r="J4300" s="20"/>
      <c r="K4300" s="20"/>
      <c r="L4300" s="20"/>
      <c r="M4300" s="20"/>
      <c r="N4300" s="20"/>
      <c r="O4300" s="125"/>
      <c r="P4300" s="125"/>
      <c r="Q4300" s="199"/>
      <c r="R4300" s="205"/>
      <c r="S4300" s="199"/>
      <c r="T4300" s="199"/>
      <c r="U4300" s="199"/>
      <c r="V4300" s="205"/>
      <c r="W4300" s="205"/>
      <c r="X4300" s="230"/>
      <c r="Y4300" s="230"/>
      <c r="Z4300" s="20"/>
      <c r="AA4300" s="20"/>
      <c r="AB4300" s="205"/>
      <c r="AC4300" s="205"/>
      <c r="AD4300" s="205"/>
      <c r="AE4300" s="1">
        <f t="shared" si="125"/>
        <v>0</v>
      </c>
      <c r="AF4300" s="1">
        <f t="shared" si="126"/>
        <v>0</v>
      </c>
      <c r="AH4300" s="1"/>
    </row>
    <row r="4301" spans="1:34">
      <c r="A4301" s="18"/>
      <c r="B4301" s="168"/>
      <c r="C4301" s="19"/>
      <c r="D4301" s="19"/>
      <c r="E4301" s="199"/>
      <c r="F4301" s="205"/>
      <c r="G4301" s="20"/>
      <c r="H4301" s="20"/>
      <c r="I4301" s="20"/>
      <c r="J4301" s="20"/>
      <c r="K4301" s="20"/>
      <c r="L4301" s="20"/>
      <c r="M4301" s="20"/>
      <c r="N4301" s="20"/>
      <c r="O4301" s="125"/>
      <c r="P4301" s="125"/>
      <c r="Q4301" s="199"/>
      <c r="R4301" s="205"/>
      <c r="S4301" s="199"/>
      <c r="T4301" s="199"/>
      <c r="U4301" s="199"/>
      <c r="V4301" s="205"/>
      <c r="W4301" s="205"/>
      <c r="X4301" s="230"/>
      <c r="Y4301" s="230"/>
      <c r="Z4301" s="20"/>
      <c r="AA4301" s="20"/>
      <c r="AB4301" s="205"/>
      <c r="AC4301" s="205"/>
      <c r="AD4301" s="205"/>
      <c r="AE4301" s="1">
        <f t="shared" si="125"/>
        <v>0</v>
      </c>
      <c r="AF4301" s="1">
        <f t="shared" si="126"/>
        <v>0</v>
      </c>
      <c r="AH4301" s="1"/>
    </row>
    <row r="4302" spans="1:34">
      <c r="A4302" s="18"/>
      <c r="B4302" s="168"/>
      <c r="C4302" s="19"/>
      <c r="D4302" s="19"/>
      <c r="E4302" s="199"/>
      <c r="F4302" s="205"/>
      <c r="G4302" s="20"/>
      <c r="H4302" s="20"/>
      <c r="I4302" s="20"/>
      <c r="J4302" s="20"/>
      <c r="K4302" s="20"/>
      <c r="L4302" s="20"/>
      <c r="M4302" s="20"/>
      <c r="N4302" s="20"/>
      <c r="O4302" s="125"/>
      <c r="P4302" s="125"/>
      <c r="Q4302" s="199"/>
      <c r="R4302" s="205"/>
      <c r="S4302" s="199"/>
      <c r="T4302" s="199"/>
      <c r="U4302" s="199"/>
      <c r="V4302" s="205"/>
      <c r="W4302" s="205"/>
      <c r="X4302" s="230"/>
      <c r="Y4302" s="230"/>
      <c r="Z4302" s="20"/>
      <c r="AA4302" s="20"/>
      <c r="AB4302" s="205"/>
      <c r="AC4302" s="205"/>
      <c r="AD4302" s="205"/>
      <c r="AE4302" s="1">
        <f t="shared" si="125"/>
        <v>0</v>
      </c>
      <c r="AF4302" s="1">
        <f t="shared" si="126"/>
        <v>0</v>
      </c>
      <c r="AH4302" s="1"/>
    </row>
    <row r="4303" spans="1:34">
      <c r="A4303" s="18"/>
      <c r="B4303" s="168"/>
      <c r="C4303" s="19"/>
      <c r="D4303" s="19"/>
      <c r="E4303" s="199"/>
      <c r="F4303" s="205"/>
      <c r="G4303" s="20"/>
      <c r="H4303" s="20"/>
      <c r="I4303" s="20"/>
      <c r="J4303" s="20"/>
      <c r="K4303" s="20"/>
      <c r="L4303" s="20"/>
      <c r="M4303" s="20"/>
      <c r="N4303" s="20"/>
      <c r="O4303" s="125"/>
      <c r="P4303" s="125"/>
      <c r="Q4303" s="199"/>
      <c r="R4303" s="205"/>
      <c r="S4303" s="199"/>
      <c r="T4303" s="199"/>
      <c r="U4303" s="199"/>
      <c r="V4303" s="205"/>
      <c r="W4303" s="205"/>
      <c r="X4303" s="230"/>
      <c r="Y4303" s="230"/>
      <c r="Z4303" s="20"/>
      <c r="AA4303" s="20"/>
      <c r="AB4303" s="205"/>
      <c r="AC4303" s="205"/>
      <c r="AD4303" s="205"/>
      <c r="AE4303" s="1">
        <f t="shared" si="125"/>
        <v>0</v>
      </c>
      <c r="AF4303" s="1">
        <f t="shared" si="126"/>
        <v>0</v>
      </c>
      <c r="AH4303" s="1"/>
    </row>
    <row r="4304" spans="1:34">
      <c r="A4304" s="18"/>
      <c r="B4304" s="168"/>
      <c r="C4304" s="19"/>
      <c r="D4304" s="19"/>
      <c r="E4304" s="199"/>
      <c r="F4304" s="205"/>
      <c r="G4304" s="20"/>
      <c r="H4304" s="20"/>
      <c r="I4304" s="20"/>
      <c r="J4304" s="20"/>
      <c r="K4304" s="20"/>
      <c r="L4304" s="20"/>
      <c r="M4304" s="20"/>
      <c r="N4304" s="20"/>
      <c r="O4304" s="125"/>
      <c r="P4304" s="125"/>
      <c r="Q4304" s="199"/>
      <c r="R4304" s="205"/>
      <c r="S4304" s="199"/>
      <c r="T4304" s="199"/>
      <c r="U4304" s="199"/>
      <c r="V4304" s="205"/>
      <c r="W4304" s="205"/>
      <c r="X4304" s="230"/>
      <c r="Y4304" s="230"/>
      <c r="Z4304" s="20"/>
      <c r="AA4304" s="20"/>
      <c r="AB4304" s="205"/>
      <c r="AC4304" s="205"/>
      <c r="AD4304" s="205"/>
      <c r="AE4304" s="1">
        <f t="shared" si="125"/>
        <v>0</v>
      </c>
      <c r="AF4304" s="1">
        <f t="shared" si="126"/>
        <v>0</v>
      </c>
      <c r="AH4304" s="1"/>
    </row>
    <row r="4305" spans="1:34">
      <c r="A4305" s="18"/>
      <c r="B4305" s="168"/>
      <c r="C4305" s="19"/>
      <c r="D4305" s="19"/>
      <c r="E4305" s="199"/>
      <c r="F4305" s="205"/>
      <c r="G4305" s="20"/>
      <c r="H4305" s="20"/>
      <c r="I4305" s="20"/>
      <c r="J4305" s="20"/>
      <c r="K4305" s="20"/>
      <c r="L4305" s="20"/>
      <c r="M4305" s="20"/>
      <c r="N4305" s="20"/>
      <c r="O4305" s="125"/>
      <c r="P4305" s="125"/>
      <c r="Q4305" s="199"/>
      <c r="R4305" s="205"/>
      <c r="S4305" s="199"/>
      <c r="T4305" s="199"/>
      <c r="U4305" s="199"/>
      <c r="V4305" s="205"/>
      <c r="W4305" s="205"/>
      <c r="X4305" s="230"/>
      <c r="Y4305" s="230"/>
      <c r="Z4305" s="20"/>
      <c r="AA4305" s="20"/>
      <c r="AB4305" s="205"/>
      <c r="AC4305" s="205"/>
      <c r="AD4305" s="205"/>
      <c r="AE4305" s="1">
        <f t="shared" si="125"/>
        <v>0</v>
      </c>
      <c r="AF4305" s="1">
        <f t="shared" si="126"/>
        <v>0</v>
      </c>
      <c r="AH4305" s="1"/>
    </row>
    <row r="4306" spans="1:34">
      <c r="A4306" s="18"/>
      <c r="B4306" s="168"/>
      <c r="C4306" s="19"/>
      <c r="D4306" s="19"/>
      <c r="E4306" s="199"/>
      <c r="F4306" s="205"/>
      <c r="G4306" s="20"/>
      <c r="H4306" s="20"/>
      <c r="I4306" s="20"/>
      <c r="J4306" s="20"/>
      <c r="K4306" s="20"/>
      <c r="L4306" s="20"/>
      <c r="M4306" s="20"/>
      <c r="N4306" s="20"/>
      <c r="O4306" s="125"/>
      <c r="P4306" s="125"/>
      <c r="Q4306" s="199"/>
      <c r="R4306" s="205"/>
      <c r="S4306" s="199"/>
      <c r="T4306" s="199"/>
      <c r="U4306" s="199"/>
      <c r="V4306" s="205"/>
      <c r="W4306" s="205"/>
      <c r="X4306" s="230"/>
      <c r="Y4306" s="230"/>
      <c r="Z4306" s="20"/>
      <c r="AA4306" s="20"/>
      <c r="AB4306" s="205"/>
      <c r="AC4306" s="205"/>
      <c r="AD4306" s="205"/>
      <c r="AE4306" s="1">
        <f t="shared" si="125"/>
        <v>0</v>
      </c>
      <c r="AF4306" s="1">
        <f t="shared" si="126"/>
        <v>0</v>
      </c>
      <c r="AH4306" s="1"/>
    </row>
    <row r="4307" spans="1:34">
      <c r="A4307" s="18"/>
      <c r="B4307" s="168"/>
      <c r="C4307" s="19"/>
      <c r="D4307" s="19"/>
      <c r="E4307" s="199"/>
      <c r="F4307" s="205"/>
      <c r="G4307" s="20"/>
      <c r="H4307" s="20"/>
      <c r="I4307" s="20"/>
      <c r="J4307" s="20"/>
      <c r="K4307" s="20"/>
      <c r="L4307" s="20"/>
      <c r="M4307" s="20"/>
      <c r="N4307" s="20"/>
      <c r="O4307" s="125"/>
      <c r="P4307" s="125"/>
      <c r="Q4307" s="199"/>
      <c r="R4307" s="205"/>
      <c r="S4307" s="199"/>
      <c r="T4307" s="199"/>
      <c r="U4307" s="199"/>
      <c r="V4307" s="205"/>
      <c r="W4307" s="205"/>
      <c r="X4307" s="230"/>
      <c r="Y4307" s="230"/>
      <c r="Z4307" s="20"/>
      <c r="AA4307" s="20"/>
      <c r="AB4307" s="205"/>
      <c r="AC4307" s="205"/>
      <c r="AD4307" s="205"/>
      <c r="AE4307" s="1">
        <f t="shared" si="125"/>
        <v>0</v>
      </c>
      <c r="AF4307" s="1">
        <f t="shared" si="126"/>
        <v>0</v>
      </c>
      <c r="AH4307" s="1"/>
    </row>
    <row r="4308" spans="1:34">
      <c r="A4308" s="18"/>
      <c r="B4308" s="168"/>
      <c r="C4308" s="19"/>
      <c r="D4308" s="19"/>
      <c r="E4308" s="199"/>
      <c r="F4308" s="205"/>
      <c r="G4308" s="20"/>
      <c r="H4308" s="20"/>
      <c r="I4308" s="20"/>
      <c r="J4308" s="20"/>
      <c r="K4308" s="20"/>
      <c r="L4308" s="20"/>
      <c r="M4308" s="20"/>
      <c r="N4308" s="20"/>
      <c r="O4308" s="125"/>
      <c r="P4308" s="125"/>
      <c r="Q4308" s="199"/>
      <c r="R4308" s="205"/>
      <c r="S4308" s="199"/>
      <c r="T4308" s="199"/>
      <c r="U4308" s="199"/>
      <c r="V4308" s="205"/>
      <c r="W4308" s="205"/>
      <c r="X4308" s="230"/>
      <c r="Y4308" s="230"/>
      <c r="Z4308" s="20"/>
      <c r="AA4308" s="20"/>
      <c r="AB4308" s="205"/>
      <c r="AC4308" s="205"/>
      <c r="AD4308" s="205"/>
      <c r="AE4308" s="1">
        <f t="shared" si="125"/>
        <v>0</v>
      </c>
      <c r="AF4308" s="1">
        <f t="shared" si="126"/>
        <v>0</v>
      </c>
      <c r="AH4308" s="1"/>
    </row>
    <row r="4309" spans="1:34">
      <c r="A4309" s="18"/>
      <c r="B4309" s="168"/>
      <c r="C4309" s="19"/>
      <c r="D4309" s="19"/>
      <c r="E4309" s="199"/>
      <c r="F4309" s="205"/>
      <c r="G4309" s="20"/>
      <c r="H4309" s="20"/>
      <c r="I4309" s="20"/>
      <c r="J4309" s="20"/>
      <c r="K4309" s="20"/>
      <c r="L4309" s="20"/>
      <c r="M4309" s="20"/>
      <c r="N4309" s="20"/>
      <c r="O4309" s="125"/>
      <c r="P4309" s="125"/>
      <c r="Q4309" s="199"/>
      <c r="R4309" s="205"/>
      <c r="S4309" s="199"/>
      <c r="T4309" s="199"/>
      <c r="U4309" s="199"/>
      <c r="V4309" s="205"/>
      <c r="W4309" s="205"/>
      <c r="X4309" s="230"/>
      <c r="Y4309" s="230"/>
      <c r="Z4309" s="20"/>
      <c r="AA4309" s="20"/>
      <c r="AB4309" s="205"/>
      <c r="AC4309" s="205"/>
      <c r="AD4309" s="205"/>
      <c r="AE4309" s="1">
        <f t="shared" si="125"/>
        <v>0</v>
      </c>
      <c r="AF4309" s="1">
        <f t="shared" si="126"/>
        <v>0</v>
      </c>
      <c r="AH4309" s="1"/>
    </row>
    <row r="4310" spans="1:34">
      <c r="A4310" s="18"/>
      <c r="B4310" s="168"/>
      <c r="C4310" s="19"/>
      <c r="D4310" s="19"/>
      <c r="E4310" s="199"/>
      <c r="F4310" s="205"/>
      <c r="G4310" s="20"/>
      <c r="H4310" s="20"/>
      <c r="I4310" s="20"/>
      <c r="J4310" s="20"/>
      <c r="K4310" s="20"/>
      <c r="L4310" s="20"/>
      <c r="M4310" s="20"/>
      <c r="N4310" s="20"/>
      <c r="O4310" s="125"/>
      <c r="P4310" s="125"/>
      <c r="Q4310" s="199"/>
      <c r="R4310" s="205"/>
      <c r="S4310" s="199"/>
      <c r="T4310" s="199"/>
      <c r="U4310" s="199"/>
      <c r="V4310" s="205"/>
      <c r="W4310" s="205"/>
      <c r="X4310" s="230"/>
      <c r="Y4310" s="230"/>
      <c r="Z4310" s="20"/>
      <c r="AA4310" s="20"/>
      <c r="AB4310" s="205"/>
      <c r="AC4310" s="205"/>
      <c r="AD4310" s="205"/>
      <c r="AE4310" s="1">
        <f t="shared" si="125"/>
        <v>0</v>
      </c>
      <c r="AF4310" s="1">
        <f t="shared" si="126"/>
        <v>0</v>
      </c>
      <c r="AH4310" s="1"/>
    </row>
    <row r="4311" spans="1:34">
      <c r="A4311" s="18"/>
      <c r="B4311" s="168"/>
      <c r="C4311" s="19"/>
      <c r="D4311" s="19"/>
      <c r="E4311" s="199"/>
      <c r="F4311" s="205"/>
      <c r="G4311" s="20"/>
      <c r="H4311" s="20"/>
      <c r="I4311" s="20"/>
      <c r="J4311" s="20"/>
      <c r="K4311" s="20"/>
      <c r="L4311" s="20"/>
      <c r="M4311" s="20"/>
      <c r="N4311" s="20"/>
      <c r="O4311" s="125"/>
      <c r="P4311" s="125"/>
      <c r="Q4311" s="199"/>
      <c r="R4311" s="205"/>
      <c r="S4311" s="199"/>
      <c r="T4311" s="199"/>
      <c r="U4311" s="199"/>
      <c r="V4311" s="205"/>
      <c r="W4311" s="205"/>
      <c r="X4311" s="230"/>
      <c r="Y4311" s="230"/>
      <c r="Z4311" s="20"/>
      <c r="AA4311" s="20"/>
      <c r="AB4311" s="205"/>
      <c r="AC4311" s="205"/>
      <c r="AD4311" s="205"/>
      <c r="AE4311" s="1">
        <f t="shared" si="125"/>
        <v>0</v>
      </c>
      <c r="AF4311" s="1">
        <f t="shared" si="126"/>
        <v>0</v>
      </c>
      <c r="AH4311" s="1"/>
    </row>
    <row r="4312" spans="1:34">
      <c r="A4312" s="18"/>
      <c r="B4312" s="168"/>
      <c r="C4312" s="19"/>
      <c r="D4312" s="19"/>
      <c r="E4312" s="199"/>
      <c r="F4312" s="205"/>
      <c r="G4312" s="20"/>
      <c r="H4312" s="20"/>
      <c r="I4312" s="20"/>
      <c r="J4312" s="20"/>
      <c r="K4312" s="20"/>
      <c r="L4312" s="20"/>
      <c r="M4312" s="20"/>
      <c r="N4312" s="20"/>
      <c r="O4312" s="125"/>
      <c r="P4312" s="125"/>
      <c r="Q4312" s="199"/>
      <c r="R4312" s="205"/>
      <c r="S4312" s="199"/>
      <c r="T4312" s="199"/>
      <c r="U4312" s="199"/>
      <c r="V4312" s="205"/>
      <c r="W4312" s="205"/>
      <c r="X4312" s="230"/>
      <c r="Y4312" s="230"/>
      <c r="Z4312" s="20"/>
      <c r="AA4312" s="20"/>
      <c r="AB4312" s="205"/>
      <c r="AC4312" s="205"/>
      <c r="AD4312" s="205"/>
      <c r="AE4312" s="1">
        <f t="shared" si="125"/>
        <v>0</v>
      </c>
      <c r="AF4312" s="1">
        <f t="shared" si="126"/>
        <v>0</v>
      </c>
      <c r="AH4312" s="1"/>
    </row>
    <row r="4313" spans="1:34">
      <c r="A4313" s="18"/>
      <c r="B4313" s="168"/>
      <c r="C4313" s="19"/>
      <c r="D4313" s="19"/>
      <c r="E4313" s="199"/>
      <c r="F4313" s="205"/>
      <c r="G4313" s="20"/>
      <c r="H4313" s="20"/>
      <c r="I4313" s="20"/>
      <c r="J4313" s="20"/>
      <c r="K4313" s="20"/>
      <c r="L4313" s="20"/>
      <c r="M4313" s="20"/>
      <c r="N4313" s="20"/>
      <c r="O4313" s="125"/>
      <c r="P4313" s="125"/>
      <c r="Q4313" s="199"/>
      <c r="R4313" s="205"/>
      <c r="S4313" s="199"/>
      <c r="T4313" s="199"/>
      <c r="U4313" s="199"/>
      <c r="V4313" s="205"/>
      <c r="W4313" s="205"/>
      <c r="X4313" s="230"/>
      <c r="Y4313" s="230"/>
      <c r="Z4313" s="20"/>
      <c r="AA4313" s="20"/>
      <c r="AB4313" s="205"/>
      <c r="AC4313" s="205"/>
      <c r="AD4313" s="205"/>
      <c r="AE4313" s="1">
        <f t="shared" si="125"/>
        <v>0</v>
      </c>
      <c r="AF4313" s="1">
        <f t="shared" si="126"/>
        <v>0</v>
      </c>
      <c r="AH4313" s="1"/>
    </row>
    <row r="4314" spans="1:34">
      <c r="A4314" s="18"/>
      <c r="B4314" s="168"/>
      <c r="C4314" s="19"/>
      <c r="D4314" s="19"/>
      <c r="E4314" s="199"/>
      <c r="F4314" s="205"/>
      <c r="G4314" s="20"/>
      <c r="H4314" s="20"/>
      <c r="I4314" s="20"/>
      <c r="J4314" s="20"/>
      <c r="K4314" s="20"/>
      <c r="L4314" s="20"/>
      <c r="M4314" s="20"/>
      <c r="N4314" s="20"/>
      <c r="O4314" s="125"/>
      <c r="P4314" s="125"/>
      <c r="Q4314" s="199"/>
      <c r="R4314" s="205"/>
      <c r="S4314" s="199"/>
      <c r="T4314" s="199"/>
      <c r="U4314" s="199"/>
      <c r="V4314" s="205"/>
      <c r="W4314" s="205"/>
      <c r="X4314" s="230"/>
      <c r="Y4314" s="230"/>
      <c r="Z4314" s="20"/>
      <c r="AA4314" s="20"/>
      <c r="AB4314" s="205"/>
      <c r="AC4314" s="205"/>
      <c r="AD4314" s="205"/>
      <c r="AE4314" s="1">
        <f t="shared" si="125"/>
        <v>0</v>
      </c>
      <c r="AF4314" s="1">
        <f t="shared" si="126"/>
        <v>0</v>
      </c>
      <c r="AH4314" s="1"/>
    </row>
    <row r="4315" spans="1:34">
      <c r="A4315" s="18"/>
      <c r="B4315" s="168"/>
      <c r="C4315" s="19"/>
      <c r="D4315" s="19"/>
      <c r="E4315" s="199"/>
      <c r="F4315" s="205"/>
      <c r="G4315" s="20"/>
      <c r="H4315" s="20"/>
      <c r="I4315" s="20"/>
      <c r="J4315" s="20"/>
      <c r="K4315" s="20"/>
      <c r="L4315" s="20"/>
      <c r="M4315" s="20"/>
      <c r="N4315" s="20"/>
      <c r="O4315" s="125"/>
      <c r="P4315" s="125"/>
      <c r="Q4315" s="199"/>
      <c r="R4315" s="205"/>
      <c r="S4315" s="199"/>
      <c r="T4315" s="199"/>
      <c r="U4315" s="199"/>
      <c r="V4315" s="205"/>
      <c r="W4315" s="205"/>
      <c r="X4315" s="230"/>
      <c r="Y4315" s="230"/>
      <c r="Z4315" s="20"/>
      <c r="AA4315" s="20"/>
      <c r="AB4315" s="205"/>
      <c r="AC4315" s="205"/>
      <c r="AD4315" s="205"/>
      <c r="AE4315" s="1">
        <f t="shared" si="125"/>
        <v>0</v>
      </c>
      <c r="AF4315" s="1">
        <f t="shared" si="126"/>
        <v>0</v>
      </c>
      <c r="AH4315" s="1"/>
    </row>
    <row r="4316" spans="1:34">
      <c r="A4316" s="18"/>
      <c r="B4316" s="168"/>
      <c r="C4316" s="19"/>
      <c r="D4316" s="19"/>
      <c r="E4316" s="199"/>
      <c r="F4316" s="205"/>
      <c r="G4316" s="20"/>
      <c r="H4316" s="20"/>
      <c r="I4316" s="20"/>
      <c r="J4316" s="20"/>
      <c r="K4316" s="20"/>
      <c r="L4316" s="20"/>
      <c r="M4316" s="20"/>
      <c r="N4316" s="20"/>
      <c r="O4316" s="125"/>
      <c r="P4316" s="125"/>
      <c r="Q4316" s="199"/>
      <c r="R4316" s="205"/>
      <c r="S4316" s="199"/>
      <c r="T4316" s="199"/>
      <c r="U4316" s="199"/>
      <c r="V4316" s="205"/>
      <c r="W4316" s="205"/>
      <c r="X4316" s="230"/>
      <c r="Y4316" s="230"/>
      <c r="Z4316" s="20"/>
      <c r="AA4316" s="20"/>
      <c r="AB4316" s="205"/>
      <c r="AC4316" s="205"/>
      <c r="AD4316" s="205"/>
      <c r="AE4316" s="1">
        <f t="shared" si="125"/>
        <v>0</v>
      </c>
      <c r="AF4316" s="1">
        <f t="shared" si="126"/>
        <v>0</v>
      </c>
      <c r="AH4316" s="1"/>
    </row>
    <row r="4317" spans="1:34">
      <c r="A4317" s="18"/>
      <c r="B4317" s="168"/>
      <c r="C4317" s="19"/>
      <c r="D4317" s="19"/>
      <c r="E4317" s="199"/>
      <c r="F4317" s="205"/>
      <c r="G4317" s="20"/>
      <c r="H4317" s="20"/>
      <c r="I4317" s="20"/>
      <c r="J4317" s="20"/>
      <c r="K4317" s="20"/>
      <c r="L4317" s="20"/>
      <c r="M4317" s="20"/>
      <c r="N4317" s="20"/>
      <c r="O4317" s="125"/>
      <c r="P4317" s="125"/>
      <c r="Q4317" s="199"/>
      <c r="R4317" s="205"/>
      <c r="S4317" s="199"/>
      <c r="T4317" s="199"/>
      <c r="U4317" s="199"/>
      <c r="V4317" s="205"/>
      <c r="W4317" s="205"/>
      <c r="X4317" s="230"/>
      <c r="Y4317" s="230"/>
      <c r="Z4317" s="20"/>
      <c r="AA4317" s="20"/>
      <c r="AB4317" s="205"/>
      <c r="AC4317" s="205"/>
      <c r="AD4317" s="205"/>
      <c r="AE4317" s="1">
        <f t="shared" si="125"/>
        <v>0</v>
      </c>
      <c r="AF4317" s="1">
        <f t="shared" si="126"/>
        <v>0</v>
      </c>
      <c r="AH4317" s="1"/>
    </row>
    <row r="4318" spans="1:34">
      <c r="A4318" s="18"/>
      <c r="B4318" s="168"/>
      <c r="C4318" s="19"/>
      <c r="D4318" s="19"/>
      <c r="E4318" s="199"/>
      <c r="F4318" s="205"/>
      <c r="G4318" s="20"/>
      <c r="H4318" s="20"/>
      <c r="I4318" s="20"/>
      <c r="J4318" s="20"/>
      <c r="K4318" s="20"/>
      <c r="L4318" s="20"/>
      <c r="M4318" s="20"/>
      <c r="N4318" s="20"/>
      <c r="O4318" s="125"/>
      <c r="P4318" s="125"/>
      <c r="Q4318" s="199"/>
      <c r="R4318" s="205"/>
      <c r="S4318" s="199"/>
      <c r="T4318" s="199"/>
      <c r="U4318" s="199"/>
      <c r="V4318" s="205"/>
      <c r="W4318" s="205"/>
      <c r="X4318" s="230"/>
      <c r="Y4318" s="230"/>
      <c r="Z4318" s="20"/>
      <c r="AA4318" s="20"/>
      <c r="AB4318" s="205"/>
      <c r="AC4318" s="205"/>
      <c r="AD4318" s="205"/>
      <c r="AE4318" s="1">
        <f t="shared" si="125"/>
        <v>0</v>
      </c>
      <c r="AF4318" s="1">
        <f t="shared" si="126"/>
        <v>0</v>
      </c>
      <c r="AH4318" s="1"/>
    </row>
    <row r="4319" spans="1:34">
      <c r="A4319" s="18"/>
      <c r="B4319" s="168"/>
      <c r="C4319" s="19"/>
      <c r="D4319" s="19"/>
      <c r="E4319" s="199"/>
      <c r="F4319" s="205"/>
      <c r="G4319" s="20"/>
      <c r="H4319" s="20"/>
      <c r="I4319" s="20"/>
      <c r="J4319" s="20"/>
      <c r="K4319" s="20"/>
      <c r="L4319" s="20"/>
      <c r="M4319" s="20"/>
      <c r="N4319" s="20"/>
      <c r="O4319" s="125"/>
      <c r="P4319" s="125"/>
      <c r="Q4319" s="199"/>
      <c r="R4319" s="205"/>
      <c r="S4319" s="199"/>
      <c r="T4319" s="199"/>
      <c r="U4319" s="199"/>
      <c r="V4319" s="205"/>
      <c r="W4319" s="205"/>
      <c r="X4319" s="230"/>
      <c r="Y4319" s="230"/>
      <c r="Z4319" s="20"/>
      <c r="AA4319" s="20"/>
      <c r="AB4319" s="205"/>
      <c r="AC4319" s="205"/>
      <c r="AD4319" s="205"/>
      <c r="AE4319" s="1">
        <f t="shared" si="125"/>
        <v>0</v>
      </c>
      <c r="AF4319" s="1">
        <f t="shared" si="126"/>
        <v>0</v>
      </c>
      <c r="AH4319" s="1"/>
    </row>
    <row r="4320" spans="1:34">
      <c r="A4320" s="18"/>
      <c r="B4320" s="168"/>
      <c r="C4320" s="19"/>
      <c r="D4320" s="19"/>
      <c r="E4320" s="199"/>
      <c r="F4320" s="205"/>
      <c r="G4320" s="20"/>
      <c r="H4320" s="20"/>
      <c r="I4320" s="20"/>
      <c r="J4320" s="20"/>
      <c r="K4320" s="20"/>
      <c r="L4320" s="20"/>
      <c r="M4320" s="20"/>
      <c r="N4320" s="20"/>
      <c r="O4320" s="125"/>
      <c r="P4320" s="125"/>
      <c r="Q4320" s="199"/>
      <c r="R4320" s="205"/>
      <c r="S4320" s="199"/>
      <c r="T4320" s="199"/>
      <c r="U4320" s="199"/>
      <c r="V4320" s="205"/>
      <c r="W4320" s="205"/>
      <c r="X4320" s="230"/>
      <c r="Y4320" s="230"/>
      <c r="Z4320" s="20"/>
      <c r="AA4320" s="20"/>
      <c r="AB4320" s="205"/>
      <c r="AC4320" s="205"/>
      <c r="AD4320" s="205"/>
      <c r="AE4320" s="1">
        <f t="shared" si="125"/>
        <v>0</v>
      </c>
      <c r="AF4320" s="1">
        <f t="shared" si="126"/>
        <v>0</v>
      </c>
      <c r="AH4320" s="1"/>
    </row>
    <row r="4321" spans="1:34">
      <c r="A4321" s="18"/>
      <c r="B4321" s="168"/>
      <c r="C4321" s="19"/>
      <c r="D4321" s="19"/>
      <c r="E4321" s="199"/>
      <c r="F4321" s="205"/>
      <c r="G4321" s="20"/>
      <c r="H4321" s="20"/>
      <c r="I4321" s="20"/>
      <c r="J4321" s="20"/>
      <c r="K4321" s="20"/>
      <c r="L4321" s="20"/>
      <c r="M4321" s="20"/>
      <c r="N4321" s="20"/>
      <c r="O4321" s="125"/>
      <c r="P4321" s="125"/>
      <c r="Q4321" s="199"/>
      <c r="R4321" s="205"/>
      <c r="S4321" s="199"/>
      <c r="T4321" s="199"/>
      <c r="U4321" s="199"/>
      <c r="V4321" s="205"/>
      <c r="W4321" s="205"/>
      <c r="X4321" s="230"/>
      <c r="Y4321" s="230"/>
      <c r="Z4321" s="20"/>
      <c r="AA4321" s="20"/>
      <c r="AB4321" s="205"/>
      <c r="AC4321" s="205"/>
      <c r="AD4321" s="205"/>
      <c r="AE4321" s="1">
        <f t="shared" si="125"/>
        <v>0</v>
      </c>
      <c r="AF4321" s="1">
        <f t="shared" si="126"/>
        <v>0</v>
      </c>
      <c r="AH4321" s="1"/>
    </row>
    <row r="4322" spans="1:34">
      <c r="A4322" s="18"/>
      <c r="B4322" s="168"/>
      <c r="C4322" s="19"/>
      <c r="D4322" s="19"/>
      <c r="E4322" s="199"/>
      <c r="F4322" s="205"/>
      <c r="G4322" s="20"/>
      <c r="H4322" s="20"/>
      <c r="I4322" s="20"/>
      <c r="J4322" s="20"/>
      <c r="K4322" s="20"/>
      <c r="L4322" s="20"/>
      <c r="M4322" s="20"/>
      <c r="N4322" s="20"/>
      <c r="O4322" s="125"/>
      <c r="P4322" s="125"/>
      <c r="Q4322" s="199"/>
      <c r="R4322" s="205"/>
      <c r="S4322" s="199"/>
      <c r="T4322" s="199"/>
      <c r="U4322" s="199"/>
      <c r="V4322" s="205"/>
      <c r="W4322" s="205"/>
      <c r="X4322" s="230"/>
      <c r="Y4322" s="230"/>
      <c r="Z4322" s="20"/>
      <c r="AA4322" s="20"/>
      <c r="AB4322" s="205"/>
      <c r="AC4322" s="205"/>
      <c r="AD4322" s="205"/>
      <c r="AE4322" s="1">
        <f t="shared" si="125"/>
        <v>0</v>
      </c>
      <c r="AF4322" s="1">
        <f t="shared" si="126"/>
        <v>0</v>
      </c>
      <c r="AH4322" s="1"/>
    </row>
    <row r="4323" spans="1:34">
      <c r="A4323" s="18"/>
      <c r="B4323" s="168"/>
      <c r="C4323" s="19"/>
      <c r="D4323" s="19"/>
      <c r="E4323" s="199"/>
      <c r="F4323" s="205"/>
      <c r="G4323" s="20"/>
      <c r="H4323" s="20"/>
      <c r="I4323" s="20"/>
      <c r="J4323" s="20"/>
      <c r="K4323" s="20"/>
      <c r="L4323" s="20"/>
      <c r="M4323" s="20"/>
      <c r="N4323" s="20"/>
      <c r="O4323" s="125"/>
      <c r="P4323" s="125"/>
      <c r="Q4323" s="199"/>
      <c r="R4323" s="205"/>
      <c r="S4323" s="199"/>
      <c r="T4323" s="199"/>
      <c r="U4323" s="199"/>
      <c r="V4323" s="205"/>
      <c r="W4323" s="205"/>
      <c r="X4323" s="230"/>
      <c r="Y4323" s="230"/>
      <c r="Z4323" s="20"/>
      <c r="AA4323" s="20"/>
      <c r="AB4323" s="205"/>
      <c r="AC4323" s="205"/>
      <c r="AD4323" s="205"/>
      <c r="AE4323" s="1">
        <f t="shared" si="125"/>
        <v>0</v>
      </c>
      <c r="AF4323" s="1">
        <f t="shared" si="126"/>
        <v>0</v>
      </c>
      <c r="AH4323" s="1"/>
    </row>
    <row r="4324" spans="1:34">
      <c r="A4324" s="18"/>
      <c r="B4324" s="168"/>
      <c r="C4324" s="19"/>
      <c r="D4324" s="19"/>
      <c r="E4324" s="199"/>
      <c r="F4324" s="205"/>
      <c r="G4324" s="20"/>
      <c r="H4324" s="20"/>
      <c r="I4324" s="20"/>
      <c r="J4324" s="20"/>
      <c r="K4324" s="20"/>
      <c r="L4324" s="20"/>
      <c r="M4324" s="20"/>
      <c r="N4324" s="20"/>
      <c r="O4324" s="125"/>
      <c r="P4324" s="125"/>
      <c r="Q4324" s="199"/>
      <c r="R4324" s="205"/>
      <c r="S4324" s="199"/>
      <c r="T4324" s="199"/>
      <c r="U4324" s="199"/>
      <c r="V4324" s="205"/>
      <c r="W4324" s="205"/>
      <c r="X4324" s="230"/>
      <c r="Y4324" s="230"/>
      <c r="Z4324" s="20"/>
      <c r="AA4324" s="20"/>
      <c r="AB4324" s="205"/>
      <c r="AC4324" s="205"/>
      <c r="AD4324" s="205"/>
      <c r="AE4324" s="1">
        <f t="shared" si="125"/>
        <v>0</v>
      </c>
      <c r="AF4324" s="1">
        <f t="shared" si="126"/>
        <v>0</v>
      </c>
      <c r="AH4324" s="1"/>
    </row>
    <row r="4325" spans="1:34">
      <c r="A4325" s="18"/>
      <c r="B4325" s="168"/>
      <c r="C4325" s="19"/>
      <c r="D4325" s="19"/>
      <c r="E4325" s="199"/>
      <c r="F4325" s="205"/>
      <c r="G4325" s="20"/>
      <c r="H4325" s="20"/>
      <c r="I4325" s="20"/>
      <c r="J4325" s="20"/>
      <c r="K4325" s="20"/>
      <c r="L4325" s="20"/>
      <c r="M4325" s="20"/>
      <c r="N4325" s="20"/>
      <c r="O4325" s="125"/>
      <c r="P4325" s="125"/>
      <c r="Q4325" s="199"/>
      <c r="R4325" s="205"/>
      <c r="S4325" s="199"/>
      <c r="T4325" s="199"/>
      <c r="U4325" s="199"/>
      <c r="V4325" s="205"/>
      <c r="W4325" s="205"/>
      <c r="X4325" s="230"/>
      <c r="Y4325" s="230"/>
      <c r="Z4325" s="20"/>
      <c r="AA4325" s="20"/>
      <c r="AB4325" s="205"/>
      <c r="AC4325" s="205"/>
      <c r="AD4325" s="205"/>
      <c r="AE4325" s="1">
        <f t="shared" si="125"/>
        <v>0</v>
      </c>
      <c r="AF4325" s="1">
        <f t="shared" si="126"/>
        <v>0</v>
      </c>
      <c r="AH4325" s="1"/>
    </row>
    <row r="4326" spans="1:34">
      <c r="A4326" s="18"/>
      <c r="B4326" s="168"/>
      <c r="C4326" s="19"/>
      <c r="D4326" s="19"/>
      <c r="E4326" s="199"/>
      <c r="F4326" s="205"/>
      <c r="G4326" s="20"/>
      <c r="H4326" s="20"/>
      <c r="I4326" s="20"/>
      <c r="J4326" s="20"/>
      <c r="K4326" s="20"/>
      <c r="L4326" s="20"/>
      <c r="M4326" s="20"/>
      <c r="N4326" s="20"/>
      <c r="O4326" s="125"/>
      <c r="P4326" s="125"/>
      <c r="Q4326" s="199"/>
      <c r="R4326" s="205"/>
      <c r="S4326" s="199"/>
      <c r="T4326" s="199"/>
      <c r="U4326" s="199"/>
      <c r="V4326" s="205"/>
      <c r="W4326" s="205"/>
      <c r="X4326" s="230"/>
      <c r="Y4326" s="230"/>
      <c r="Z4326" s="20"/>
      <c r="AA4326" s="20"/>
      <c r="AB4326" s="205"/>
      <c r="AC4326" s="205"/>
      <c r="AD4326" s="205"/>
      <c r="AE4326" s="1">
        <f t="shared" si="125"/>
        <v>0</v>
      </c>
      <c r="AF4326" s="1">
        <f t="shared" si="126"/>
        <v>0</v>
      </c>
      <c r="AH4326" s="1"/>
    </row>
    <row r="4327" spans="1:34">
      <c r="A4327" s="18"/>
      <c r="B4327" s="168"/>
      <c r="C4327" s="19"/>
      <c r="D4327" s="19"/>
      <c r="E4327" s="199"/>
      <c r="F4327" s="205"/>
      <c r="G4327" s="20"/>
      <c r="H4327" s="20"/>
      <c r="I4327" s="20"/>
      <c r="J4327" s="20"/>
      <c r="K4327" s="20"/>
      <c r="L4327" s="20"/>
      <c r="M4327" s="20"/>
      <c r="N4327" s="20"/>
      <c r="O4327" s="125"/>
      <c r="P4327" s="125"/>
      <c r="Q4327" s="199"/>
      <c r="R4327" s="205"/>
      <c r="S4327" s="199"/>
      <c r="T4327" s="199"/>
      <c r="U4327" s="199"/>
      <c r="V4327" s="205"/>
      <c r="W4327" s="205"/>
      <c r="X4327" s="230"/>
      <c r="Y4327" s="230"/>
      <c r="Z4327" s="20"/>
      <c r="AA4327" s="20"/>
      <c r="AB4327" s="205"/>
      <c r="AC4327" s="205"/>
      <c r="AD4327" s="205"/>
      <c r="AE4327" s="1">
        <f t="shared" si="125"/>
        <v>0</v>
      </c>
      <c r="AF4327" s="1">
        <f t="shared" si="126"/>
        <v>0</v>
      </c>
      <c r="AH4327" s="1"/>
    </row>
    <row r="4328" spans="1:34">
      <c r="A4328" s="18"/>
      <c r="B4328" s="168"/>
      <c r="C4328" s="19"/>
      <c r="D4328" s="19"/>
      <c r="E4328" s="199"/>
      <c r="F4328" s="205"/>
      <c r="G4328" s="20"/>
      <c r="H4328" s="20"/>
      <c r="I4328" s="20"/>
      <c r="J4328" s="20"/>
      <c r="K4328" s="20"/>
      <c r="L4328" s="20"/>
      <c r="M4328" s="20"/>
      <c r="N4328" s="20"/>
      <c r="O4328" s="125"/>
      <c r="P4328" s="125"/>
      <c r="Q4328" s="199"/>
      <c r="R4328" s="205"/>
      <c r="S4328" s="199"/>
      <c r="T4328" s="199"/>
      <c r="U4328" s="199"/>
      <c r="V4328" s="205"/>
      <c r="W4328" s="205"/>
      <c r="X4328" s="230"/>
      <c r="Y4328" s="230"/>
      <c r="Z4328" s="20"/>
      <c r="AA4328" s="20"/>
      <c r="AB4328" s="205"/>
      <c r="AC4328" s="205"/>
      <c r="AD4328" s="205"/>
      <c r="AE4328" s="1">
        <f t="shared" si="125"/>
        <v>0</v>
      </c>
      <c r="AF4328" s="1">
        <f t="shared" si="126"/>
        <v>0</v>
      </c>
      <c r="AH4328" s="1"/>
    </row>
    <row r="4329" spans="1:34">
      <c r="A4329" s="18"/>
      <c r="B4329" s="168"/>
      <c r="C4329" s="19"/>
      <c r="D4329" s="19"/>
      <c r="E4329" s="199"/>
      <c r="F4329" s="205"/>
      <c r="G4329" s="20"/>
      <c r="H4329" s="20"/>
      <c r="I4329" s="20"/>
      <c r="J4329" s="20"/>
      <c r="K4329" s="20"/>
      <c r="L4329" s="20"/>
      <c r="M4329" s="20"/>
      <c r="N4329" s="20"/>
      <c r="O4329" s="125"/>
      <c r="P4329" s="125"/>
      <c r="Q4329" s="199"/>
      <c r="R4329" s="205"/>
      <c r="S4329" s="199"/>
      <c r="T4329" s="199"/>
      <c r="U4329" s="199"/>
      <c r="V4329" s="205"/>
      <c r="W4329" s="205"/>
      <c r="X4329" s="230"/>
      <c r="Y4329" s="230"/>
      <c r="Z4329" s="20"/>
      <c r="AA4329" s="20"/>
      <c r="AB4329" s="205"/>
      <c r="AC4329" s="205"/>
      <c r="AD4329" s="205"/>
      <c r="AE4329" s="1">
        <f t="shared" si="125"/>
        <v>0</v>
      </c>
      <c r="AF4329" s="1">
        <f t="shared" si="126"/>
        <v>0</v>
      </c>
      <c r="AH4329" s="1"/>
    </row>
    <row r="4330" spans="1:34">
      <c r="A4330" s="18"/>
      <c r="B4330" s="168"/>
      <c r="C4330" s="19"/>
      <c r="D4330" s="19"/>
      <c r="E4330" s="199"/>
      <c r="F4330" s="205"/>
      <c r="G4330" s="20"/>
      <c r="H4330" s="20"/>
      <c r="I4330" s="20"/>
      <c r="J4330" s="20"/>
      <c r="K4330" s="20"/>
      <c r="L4330" s="20"/>
      <c r="M4330" s="20"/>
      <c r="N4330" s="20"/>
      <c r="O4330" s="125"/>
      <c r="P4330" s="125"/>
      <c r="Q4330" s="199"/>
      <c r="R4330" s="205"/>
      <c r="S4330" s="199"/>
      <c r="T4330" s="199"/>
      <c r="U4330" s="199"/>
      <c r="V4330" s="205"/>
      <c r="W4330" s="205"/>
      <c r="X4330" s="230"/>
      <c r="Y4330" s="230"/>
      <c r="Z4330" s="20"/>
      <c r="AA4330" s="20"/>
      <c r="AB4330" s="205"/>
      <c r="AC4330" s="205"/>
      <c r="AD4330" s="205"/>
      <c r="AE4330" s="1">
        <f t="shared" si="125"/>
        <v>0</v>
      </c>
      <c r="AF4330" s="1">
        <f t="shared" si="126"/>
        <v>0</v>
      </c>
      <c r="AH4330" s="1"/>
    </row>
    <row r="4331" spans="1:34">
      <c r="A4331" s="18"/>
      <c r="B4331" s="168"/>
      <c r="C4331" s="19"/>
      <c r="D4331" s="19"/>
      <c r="E4331" s="199"/>
      <c r="F4331" s="205"/>
      <c r="G4331" s="20"/>
      <c r="H4331" s="20"/>
      <c r="I4331" s="20"/>
      <c r="J4331" s="20"/>
      <c r="K4331" s="20"/>
      <c r="L4331" s="20"/>
      <c r="M4331" s="20"/>
      <c r="N4331" s="20"/>
      <c r="O4331" s="125"/>
      <c r="P4331" s="125"/>
      <c r="Q4331" s="199"/>
      <c r="R4331" s="205"/>
      <c r="S4331" s="199"/>
      <c r="T4331" s="199"/>
      <c r="U4331" s="199"/>
      <c r="V4331" s="205"/>
      <c r="W4331" s="205"/>
      <c r="X4331" s="230"/>
      <c r="Y4331" s="230"/>
      <c r="Z4331" s="20"/>
      <c r="AA4331" s="20"/>
      <c r="AB4331" s="205"/>
      <c r="AC4331" s="205"/>
      <c r="AD4331" s="205"/>
      <c r="AE4331" s="1">
        <f t="shared" si="125"/>
        <v>0</v>
      </c>
      <c r="AF4331" s="1">
        <f t="shared" si="126"/>
        <v>0</v>
      </c>
      <c r="AH4331" s="1"/>
    </row>
    <row r="4332" spans="1:34">
      <c r="A4332" s="18"/>
      <c r="B4332" s="168"/>
      <c r="C4332" s="19"/>
      <c r="D4332" s="19"/>
      <c r="E4332" s="199"/>
      <c r="F4332" s="205"/>
      <c r="G4332" s="20"/>
      <c r="H4332" s="20"/>
      <c r="I4332" s="20"/>
      <c r="J4332" s="20"/>
      <c r="K4332" s="20"/>
      <c r="L4332" s="20"/>
      <c r="M4332" s="20"/>
      <c r="N4332" s="20"/>
      <c r="O4332" s="125"/>
      <c r="P4332" s="125"/>
      <c r="Q4332" s="199"/>
      <c r="R4332" s="205"/>
      <c r="S4332" s="199"/>
      <c r="T4332" s="199"/>
      <c r="U4332" s="199"/>
      <c r="V4332" s="205"/>
      <c r="W4332" s="205"/>
      <c r="X4332" s="230"/>
      <c r="Y4332" s="230"/>
      <c r="Z4332" s="20"/>
      <c r="AA4332" s="20"/>
      <c r="AB4332" s="205"/>
      <c r="AC4332" s="205"/>
      <c r="AD4332" s="205"/>
      <c r="AE4332" s="1">
        <f t="shared" si="125"/>
        <v>0</v>
      </c>
      <c r="AF4332" s="1">
        <f t="shared" si="126"/>
        <v>0</v>
      </c>
      <c r="AH4332" s="1"/>
    </row>
    <row r="4333" spans="1:34">
      <c r="A4333" s="18"/>
      <c r="B4333" s="168"/>
      <c r="C4333" s="19"/>
      <c r="D4333" s="19"/>
      <c r="E4333" s="199"/>
      <c r="F4333" s="205"/>
      <c r="G4333" s="20"/>
      <c r="H4333" s="20"/>
      <c r="I4333" s="20"/>
      <c r="J4333" s="20"/>
      <c r="K4333" s="20"/>
      <c r="L4333" s="20"/>
      <c r="M4333" s="20"/>
      <c r="N4333" s="20"/>
      <c r="O4333" s="125"/>
      <c r="P4333" s="125"/>
      <c r="Q4333" s="199"/>
      <c r="R4333" s="205"/>
      <c r="S4333" s="199"/>
      <c r="T4333" s="199"/>
      <c r="U4333" s="199"/>
      <c r="V4333" s="205"/>
      <c r="W4333" s="205"/>
      <c r="X4333" s="230"/>
      <c r="Y4333" s="230"/>
      <c r="Z4333" s="20"/>
      <c r="AA4333" s="20"/>
      <c r="AB4333" s="205"/>
      <c r="AC4333" s="205"/>
      <c r="AD4333" s="205"/>
      <c r="AE4333" s="1">
        <f t="shared" si="125"/>
        <v>0</v>
      </c>
      <c r="AF4333" s="1">
        <f t="shared" si="126"/>
        <v>0</v>
      </c>
      <c r="AH4333" s="1"/>
    </row>
    <row r="4334" spans="1:34">
      <c r="A4334" s="18"/>
      <c r="B4334" s="168"/>
      <c r="C4334" s="19"/>
      <c r="D4334" s="19"/>
      <c r="E4334" s="199"/>
      <c r="F4334" s="205"/>
      <c r="G4334" s="20"/>
      <c r="H4334" s="20"/>
      <c r="I4334" s="20"/>
      <c r="J4334" s="20"/>
      <c r="K4334" s="20"/>
      <c r="L4334" s="20"/>
      <c r="M4334" s="20"/>
      <c r="N4334" s="20"/>
      <c r="O4334" s="125"/>
      <c r="P4334" s="125"/>
      <c r="Q4334" s="199"/>
      <c r="R4334" s="205"/>
      <c r="S4334" s="199"/>
      <c r="T4334" s="199"/>
      <c r="U4334" s="199"/>
      <c r="V4334" s="205"/>
      <c r="W4334" s="205"/>
      <c r="X4334" s="230"/>
      <c r="Y4334" s="230"/>
      <c r="Z4334" s="20"/>
      <c r="AA4334" s="20"/>
      <c r="AB4334" s="205"/>
      <c r="AC4334" s="205"/>
      <c r="AD4334" s="205"/>
      <c r="AE4334" s="1">
        <f t="shared" si="125"/>
        <v>0</v>
      </c>
      <c r="AF4334" s="1">
        <f t="shared" si="126"/>
        <v>0</v>
      </c>
      <c r="AH4334" s="1"/>
    </row>
    <row r="4335" spans="1:34">
      <c r="A4335" s="18"/>
      <c r="B4335" s="168"/>
      <c r="C4335" s="19"/>
      <c r="D4335" s="19"/>
      <c r="E4335" s="199"/>
      <c r="F4335" s="205"/>
      <c r="G4335" s="20"/>
      <c r="H4335" s="20"/>
      <c r="I4335" s="20"/>
      <c r="J4335" s="20"/>
      <c r="K4335" s="20"/>
      <c r="L4335" s="20"/>
      <c r="M4335" s="20"/>
      <c r="N4335" s="20"/>
      <c r="O4335" s="125"/>
      <c r="P4335" s="125"/>
      <c r="Q4335" s="199"/>
      <c r="R4335" s="205"/>
      <c r="S4335" s="199"/>
      <c r="T4335" s="199"/>
      <c r="U4335" s="199"/>
      <c r="V4335" s="205"/>
      <c r="W4335" s="205"/>
      <c r="X4335" s="230"/>
      <c r="Y4335" s="230"/>
      <c r="Z4335" s="20"/>
      <c r="AA4335" s="20"/>
      <c r="AB4335" s="205"/>
      <c r="AC4335" s="205"/>
      <c r="AD4335" s="205"/>
      <c r="AE4335" s="1">
        <f t="shared" si="125"/>
        <v>0</v>
      </c>
      <c r="AF4335" s="1">
        <f t="shared" si="126"/>
        <v>0</v>
      </c>
      <c r="AH4335" s="1"/>
    </row>
    <row r="4336" spans="1:34">
      <c r="A4336" s="18"/>
      <c r="B4336" s="168"/>
      <c r="C4336" s="19"/>
      <c r="D4336" s="19"/>
      <c r="E4336" s="199"/>
      <c r="F4336" s="205"/>
      <c r="G4336" s="20"/>
      <c r="H4336" s="20"/>
      <c r="I4336" s="20"/>
      <c r="J4336" s="20"/>
      <c r="K4336" s="20"/>
      <c r="L4336" s="20"/>
      <c r="M4336" s="20"/>
      <c r="N4336" s="20"/>
      <c r="O4336" s="125"/>
      <c r="P4336" s="125"/>
      <c r="Q4336" s="199"/>
      <c r="R4336" s="205"/>
      <c r="S4336" s="199"/>
      <c r="T4336" s="199"/>
      <c r="U4336" s="199"/>
      <c r="V4336" s="205"/>
      <c r="W4336" s="205"/>
      <c r="X4336" s="230"/>
      <c r="Y4336" s="230"/>
      <c r="Z4336" s="20"/>
      <c r="AA4336" s="20"/>
      <c r="AB4336" s="205"/>
      <c r="AC4336" s="205"/>
      <c r="AD4336" s="205"/>
      <c r="AE4336" s="1">
        <f t="shared" si="125"/>
        <v>0</v>
      </c>
      <c r="AF4336" s="1">
        <f t="shared" si="126"/>
        <v>0</v>
      </c>
      <c r="AH4336" s="1"/>
    </row>
    <row r="4337" spans="1:34">
      <c r="A4337" s="18"/>
      <c r="B4337" s="168"/>
      <c r="C4337" s="19"/>
      <c r="D4337" s="19"/>
      <c r="E4337" s="199"/>
      <c r="F4337" s="205"/>
      <c r="G4337" s="20"/>
      <c r="H4337" s="20"/>
      <c r="I4337" s="20"/>
      <c r="J4337" s="20"/>
      <c r="K4337" s="20"/>
      <c r="L4337" s="20"/>
      <c r="M4337" s="20"/>
      <c r="N4337" s="20"/>
      <c r="O4337" s="125"/>
      <c r="P4337" s="125"/>
      <c r="Q4337" s="199"/>
      <c r="R4337" s="205"/>
      <c r="S4337" s="199"/>
      <c r="T4337" s="199"/>
      <c r="U4337" s="199"/>
      <c r="V4337" s="205"/>
      <c r="W4337" s="205"/>
      <c r="X4337" s="230"/>
      <c r="Y4337" s="230"/>
      <c r="Z4337" s="20"/>
      <c r="AA4337" s="20"/>
      <c r="AB4337" s="205"/>
      <c r="AC4337" s="205"/>
      <c r="AD4337" s="205"/>
      <c r="AE4337" s="1">
        <f t="shared" si="125"/>
        <v>0</v>
      </c>
      <c r="AF4337" s="1">
        <f t="shared" si="126"/>
        <v>0</v>
      </c>
      <c r="AH4337" s="1"/>
    </row>
    <row r="4338" spans="1:34">
      <c r="A4338" s="18"/>
      <c r="B4338" s="168"/>
      <c r="C4338" s="19"/>
      <c r="D4338" s="19"/>
      <c r="E4338" s="199"/>
      <c r="F4338" s="205"/>
      <c r="G4338" s="20"/>
      <c r="H4338" s="20"/>
      <c r="I4338" s="20"/>
      <c r="J4338" s="20"/>
      <c r="K4338" s="20"/>
      <c r="L4338" s="20"/>
      <c r="M4338" s="20"/>
      <c r="N4338" s="20"/>
      <c r="O4338" s="125"/>
      <c r="P4338" s="125"/>
      <c r="Q4338" s="199"/>
      <c r="R4338" s="205"/>
      <c r="S4338" s="199"/>
      <c r="T4338" s="199"/>
      <c r="U4338" s="199"/>
      <c r="V4338" s="205"/>
      <c r="W4338" s="205"/>
      <c r="X4338" s="230"/>
      <c r="Y4338" s="230"/>
      <c r="Z4338" s="20"/>
      <c r="AA4338" s="20"/>
      <c r="AB4338" s="205"/>
      <c r="AC4338" s="205"/>
      <c r="AD4338" s="205"/>
      <c r="AE4338" s="1">
        <f t="shared" si="125"/>
        <v>0</v>
      </c>
      <c r="AF4338" s="1">
        <f t="shared" si="126"/>
        <v>0</v>
      </c>
      <c r="AH4338" s="1"/>
    </row>
    <row r="4339" spans="1:34">
      <c r="A4339" s="18"/>
      <c r="B4339" s="168"/>
      <c r="C4339" s="19"/>
      <c r="D4339" s="19"/>
      <c r="E4339" s="199"/>
      <c r="F4339" s="205"/>
      <c r="G4339" s="20"/>
      <c r="H4339" s="20"/>
      <c r="I4339" s="20"/>
      <c r="J4339" s="20"/>
      <c r="K4339" s="20"/>
      <c r="L4339" s="20"/>
      <c r="M4339" s="20"/>
      <c r="N4339" s="20"/>
      <c r="O4339" s="125"/>
      <c r="P4339" s="125"/>
      <c r="Q4339" s="199"/>
      <c r="R4339" s="205"/>
      <c r="S4339" s="199"/>
      <c r="T4339" s="199"/>
      <c r="U4339" s="199"/>
      <c r="V4339" s="205"/>
      <c r="W4339" s="205"/>
      <c r="X4339" s="230"/>
      <c r="Y4339" s="230"/>
      <c r="Z4339" s="20"/>
      <c r="AA4339" s="20"/>
      <c r="AB4339" s="205"/>
      <c r="AC4339" s="205"/>
      <c r="AD4339" s="205"/>
      <c r="AE4339" s="1">
        <f t="shared" si="125"/>
        <v>0</v>
      </c>
      <c r="AF4339" s="1">
        <f t="shared" si="126"/>
        <v>0</v>
      </c>
      <c r="AH4339" s="1"/>
    </row>
    <row r="4340" spans="1:34">
      <c r="A4340" s="18"/>
      <c r="B4340" s="168"/>
      <c r="C4340" s="19"/>
      <c r="D4340" s="19"/>
      <c r="E4340" s="199"/>
      <c r="F4340" s="205"/>
      <c r="G4340" s="20"/>
      <c r="H4340" s="20"/>
      <c r="I4340" s="20"/>
      <c r="J4340" s="20"/>
      <c r="K4340" s="20"/>
      <c r="L4340" s="20"/>
      <c r="M4340" s="20"/>
      <c r="N4340" s="20"/>
      <c r="O4340" s="125"/>
      <c r="P4340" s="125"/>
      <c r="Q4340" s="199"/>
      <c r="R4340" s="205"/>
      <c r="S4340" s="199"/>
      <c r="T4340" s="199"/>
      <c r="U4340" s="199"/>
      <c r="V4340" s="205"/>
      <c r="W4340" s="205"/>
      <c r="X4340" s="230"/>
      <c r="Y4340" s="230"/>
      <c r="Z4340" s="20"/>
      <c r="AA4340" s="20"/>
      <c r="AB4340" s="205"/>
      <c r="AC4340" s="205"/>
      <c r="AD4340" s="205"/>
      <c r="AE4340" s="1">
        <f t="shared" si="125"/>
        <v>0</v>
      </c>
      <c r="AF4340" s="1">
        <f t="shared" si="126"/>
        <v>0</v>
      </c>
      <c r="AH4340" s="1"/>
    </row>
    <row r="4341" spans="1:34">
      <c r="A4341" s="18"/>
      <c r="B4341" s="168"/>
      <c r="C4341" s="19"/>
      <c r="D4341" s="19"/>
      <c r="E4341" s="199"/>
      <c r="F4341" s="205"/>
      <c r="G4341" s="20"/>
      <c r="H4341" s="20"/>
      <c r="I4341" s="20"/>
      <c r="J4341" s="20"/>
      <c r="K4341" s="20"/>
      <c r="L4341" s="20"/>
      <c r="M4341" s="20"/>
      <c r="N4341" s="20"/>
      <c r="O4341" s="125"/>
      <c r="P4341" s="125"/>
      <c r="Q4341" s="199"/>
      <c r="R4341" s="205"/>
      <c r="S4341" s="199"/>
      <c r="T4341" s="199"/>
      <c r="U4341" s="199"/>
      <c r="V4341" s="205"/>
      <c r="W4341" s="205"/>
      <c r="X4341" s="230"/>
      <c r="Y4341" s="230"/>
      <c r="Z4341" s="20"/>
      <c r="AA4341" s="20"/>
      <c r="AB4341" s="205"/>
      <c r="AC4341" s="205"/>
      <c r="AD4341" s="205"/>
      <c r="AE4341" s="1">
        <f t="shared" si="125"/>
        <v>0</v>
      </c>
      <c r="AF4341" s="1">
        <f t="shared" si="126"/>
        <v>0</v>
      </c>
      <c r="AH4341" s="1"/>
    </row>
    <row r="4342" spans="1:34">
      <c r="A4342" s="18"/>
      <c r="B4342" s="168"/>
      <c r="C4342" s="19"/>
      <c r="D4342" s="19"/>
      <c r="E4342" s="199"/>
      <c r="F4342" s="205"/>
      <c r="G4342" s="20"/>
      <c r="H4342" s="20"/>
      <c r="I4342" s="20"/>
      <c r="J4342" s="20"/>
      <c r="K4342" s="20"/>
      <c r="L4342" s="20"/>
      <c r="M4342" s="20"/>
      <c r="N4342" s="20"/>
      <c r="O4342" s="125"/>
      <c r="P4342" s="125"/>
      <c r="Q4342" s="199"/>
      <c r="R4342" s="205"/>
      <c r="S4342" s="199"/>
      <c r="T4342" s="199"/>
      <c r="U4342" s="199"/>
      <c r="V4342" s="205"/>
      <c r="W4342" s="205"/>
      <c r="X4342" s="230"/>
      <c r="Y4342" s="230"/>
      <c r="Z4342" s="20"/>
      <c r="AA4342" s="20"/>
      <c r="AB4342" s="205"/>
      <c r="AC4342" s="205"/>
      <c r="AD4342" s="205"/>
      <c r="AE4342" s="1">
        <f t="shared" si="125"/>
        <v>0</v>
      </c>
      <c r="AF4342" s="1">
        <f t="shared" si="126"/>
        <v>0</v>
      </c>
      <c r="AH4342" s="1"/>
    </row>
    <row r="4343" spans="1:34">
      <c r="A4343" s="18"/>
      <c r="B4343" s="168"/>
      <c r="C4343" s="19"/>
      <c r="D4343" s="19"/>
      <c r="E4343" s="199"/>
      <c r="F4343" s="205"/>
      <c r="G4343" s="20"/>
      <c r="H4343" s="20"/>
      <c r="I4343" s="20"/>
      <c r="J4343" s="20"/>
      <c r="K4343" s="20"/>
      <c r="L4343" s="20"/>
      <c r="M4343" s="20"/>
      <c r="N4343" s="20"/>
      <c r="O4343" s="125"/>
      <c r="P4343" s="125"/>
      <c r="Q4343" s="199"/>
      <c r="R4343" s="205"/>
      <c r="S4343" s="199"/>
      <c r="T4343" s="199"/>
      <c r="U4343" s="199"/>
      <c r="V4343" s="205"/>
      <c r="W4343" s="205"/>
      <c r="X4343" s="230"/>
      <c r="Y4343" s="230"/>
      <c r="Z4343" s="20"/>
      <c r="AA4343" s="20"/>
      <c r="AB4343" s="205"/>
      <c r="AC4343" s="205"/>
      <c r="AD4343" s="205"/>
      <c r="AE4343" s="1">
        <f t="shared" si="125"/>
        <v>0</v>
      </c>
      <c r="AF4343" s="1">
        <f t="shared" si="126"/>
        <v>0</v>
      </c>
      <c r="AH4343" s="1"/>
    </row>
    <row r="4344" spans="1:34">
      <c r="A4344" s="18"/>
      <c r="B4344" s="168"/>
      <c r="C4344" s="19"/>
      <c r="D4344" s="19"/>
      <c r="E4344" s="199"/>
      <c r="F4344" s="205"/>
      <c r="G4344" s="20"/>
      <c r="H4344" s="20"/>
      <c r="I4344" s="20"/>
      <c r="J4344" s="20"/>
      <c r="K4344" s="20"/>
      <c r="L4344" s="20"/>
      <c r="M4344" s="20"/>
      <c r="N4344" s="20"/>
      <c r="O4344" s="125"/>
      <c r="P4344" s="125"/>
      <c r="Q4344" s="199"/>
      <c r="R4344" s="205"/>
      <c r="S4344" s="199"/>
      <c r="T4344" s="199"/>
      <c r="U4344" s="199"/>
      <c r="V4344" s="205"/>
      <c r="W4344" s="205"/>
      <c r="X4344" s="230"/>
      <c r="Y4344" s="230"/>
      <c r="Z4344" s="20"/>
      <c r="AA4344" s="20"/>
      <c r="AB4344" s="205"/>
      <c r="AC4344" s="205"/>
      <c r="AD4344" s="205"/>
      <c r="AE4344" s="1">
        <f t="shared" si="125"/>
        <v>0</v>
      </c>
      <c r="AF4344" s="1">
        <f t="shared" si="126"/>
        <v>0</v>
      </c>
      <c r="AH4344" s="1"/>
    </row>
    <row r="4345" spans="1:34">
      <c r="A4345" s="18"/>
      <c r="B4345" s="168"/>
      <c r="C4345" s="19"/>
      <c r="D4345" s="19"/>
      <c r="E4345" s="199"/>
      <c r="F4345" s="205"/>
      <c r="G4345" s="20"/>
      <c r="H4345" s="20"/>
      <c r="I4345" s="20"/>
      <c r="J4345" s="20"/>
      <c r="K4345" s="20"/>
      <c r="L4345" s="20"/>
      <c r="M4345" s="20"/>
      <c r="N4345" s="20"/>
      <c r="O4345" s="125"/>
      <c r="P4345" s="125"/>
      <c r="Q4345" s="199"/>
      <c r="R4345" s="205"/>
      <c r="S4345" s="199"/>
      <c r="T4345" s="199"/>
      <c r="U4345" s="199"/>
      <c r="V4345" s="205"/>
      <c r="W4345" s="205"/>
      <c r="X4345" s="230"/>
      <c r="Y4345" s="230"/>
      <c r="Z4345" s="20"/>
      <c r="AA4345" s="20"/>
      <c r="AB4345" s="205"/>
      <c r="AC4345" s="205"/>
      <c r="AD4345" s="205"/>
      <c r="AE4345" s="1">
        <f t="shared" si="125"/>
        <v>0</v>
      </c>
      <c r="AF4345" s="1">
        <f t="shared" si="126"/>
        <v>0</v>
      </c>
      <c r="AH4345" s="1"/>
    </row>
    <row r="4346" spans="1:34">
      <c r="A4346" s="18"/>
      <c r="B4346" s="168"/>
      <c r="C4346" s="19"/>
      <c r="D4346" s="19"/>
      <c r="E4346" s="199"/>
      <c r="F4346" s="205"/>
      <c r="G4346" s="20"/>
      <c r="H4346" s="20"/>
      <c r="I4346" s="20"/>
      <c r="J4346" s="20"/>
      <c r="K4346" s="20"/>
      <c r="L4346" s="20"/>
      <c r="M4346" s="20"/>
      <c r="N4346" s="20"/>
      <c r="O4346" s="125"/>
      <c r="P4346" s="125"/>
      <c r="Q4346" s="199"/>
      <c r="R4346" s="205"/>
      <c r="S4346" s="199"/>
      <c r="T4346" s="199"/>
      <c r="U4346" s="199"/>
      <c r="V4346" s="205"/>
      <c r="W4346" s="205"/>
      <c r="X4346" s="230"/>
      <c r="Y4346" s="230"/>
      <c r="Z4346" s="20"/>
      <c r="AA4346" s="20"/>
      <c r="AB4346" s="205"/>
      <c r="AC4346" s="205"/>
      <c r="AD4346" s="205"/>
      <c r="AE4346" s="1">
        <f t="shared" si="125"/>
        <v>0</v>
      </c>
      <c r="AF4346" s="1">
        <f t="shared" si="126"/>
        <v>0</v>
      </c>
      <c r="AH4346" s="1"/>
    </row>
    <row r="4347" spans="1:34">
      <c r="A4347" s="18"/>
      <c r="B4347" s="168"/>
      <c r="C4347" s="19"/>
      <c r="D4347" s="19"/>
      <c r="E4347" s="199"/>
      <c r="F4347" s="205"/>
      <c r="G4347" s="20"/>
      <c r="H4347" s="20"/>
      <c r="I4347" s="20"/>
      <c r="J4347" s="20"/>
      <c r="K4347" s="20"/>
      <c r="L4347" s="20"/>
      <c r="M4347" s="20"/>
      <c r="N4347" s="20"/>
      <c r="O4347" s="125"/>
      <c r="P4347" s="125"/>
      <c r="Q4347" s="199"/>
      <c r="R4347" s="205"/>
      <c r="S4347" s="199"/>
      <c r="T4347" s="199"/>
      <c r="U4347" s="199"/>
      <c r="V4347" s="205"/>
      <c r="W4347" s="205"/>
      <c r="X4347" s="230"/>
      <c r="Y4347" s="230"/>
      <c r="Z4347" s="20"/>
      <c r="AA4347" s="20"/>
      <c r="AB4347" s="205"/>
      <c r="AC4347" s="205"/>
      <c r="AD4347" s="205"/>
      <c r="AE4347" s="1">
        <f t="shared" si="125"/>
        <v>0</v>
      </c>
      <c r="AF4347" s="1">
        <f t="shared" si="126"/>
        <v>0</v>
      </c>
      <c r="AH4347" s="1"/>
    </row>
    <row r="4348" spans="1:34">
      <c r="A4348" s="18"/>
      <c r="B4348" s="168"/>
      <c r="C4348" s="19"/>
      <c r="D4348" s="19"/>
      <c r="E4348" s="199"/>
      <c r="F4348" s="205"/>
      <c r="G4348" s="20"/>
      <c r="H4348" s="20"/>
      <c r="I4348" s="20"/>
      <c r="J4348" s="20"/>
      <c r="K4348" s="20"/>
      <c r="L4348" s="20"/>
      <c r="M4348" s="20"/>
      <c r="N4348" s="20"/>
      <c r="O4348" s="125"/>
      <c r="P4348" s="125"/>
      <c r="Q4348" s="199"/>
      <c r="R4348" s="205"/>
      <c r="S4348" s="199"/>
      <c r="T4348" s="199"/>
      <c r="U4348" s="199"/>
      <c r="V4348" s="205"/>
      <c r="W4348" s="205"/>
      <c r="X4348" s="230"/>
      <c r="Y4348" s="230"/>
      <c r="Z4348" s="20"/>
      <c r="AA4348" s="20"/>
      <c r="AB4348" s="205"/>
      <c r="AC4348" s="205"/>
      <c r="AD4348" s="205"/>
      <c r="AE4348" s="1">
        <f t="shared" si="125"/>
        <v>0</v>
      </c>
      <c r="AF4348" s="1">
        <f t="shared" si="126"/>
        <v>0</v>
      </c>
      <c r="AH4348" s="1"/>
    </row>
    <row r="4349" spans="1:34">
      <c r="A4349" s="18"/>
      <c r="B4349" s="168"/>
      <c r="C4349" s="19"/>
      <c r="D4349" s="19"/>
      <c r="E4349" s="199"/>
      <c r="F4349" s="205"/>
      <c r="G4349" s="20"/>
      <c r="H4349" s="20"/>
      <c r="I4349" s="20"/>
      <c r="J4349" s="20"/>
      <c r="K4349" s="20"/>
      <c r="L4349" s="20"/>
      <c r="M4349" s="20"/>
      <c r="N4349" s="20"/>
      <c r="O4349" s="125"/>
      <c r="P4349" s="125"/>
      <c r="Q4349" s="199"/>
      <c r="R4349" s="205"/>
      <c r="S4349" s="199"/>
      <c r="T4349" s="199"/>
      <c r="U4349" s="199"/>
      <c r="V4349" s="205"/>
      <c r="W4349" s="205"/>
      <c r="X4349" s="230"/>
      <c r="Y4349" s="230"/>
      <c r="Z4349" s="20"/>
      <c r="AA4349" s="20"/>
      <c r="AB4349" s="205"/>
      <c r="AC4349" s="205"/>
      <c r="AD4349" s="205"/>
      <c r="AE4349" s="1">
        <f t="shared" si="125"/>
        <v>0</v>
      </c>
      <c r="AF4349" s="1">
        <f t="shared" si="126"/>
        <v>0</v>
      </c>
      <c r="AH4349" s="1"/>
    </row>
    <row r="4350" spans="1:34">
      <c r="A4350" s="18"/>
      <c r="B4350" s="168"/>
      <c r="C4350" s="19"/>
      <c r="D4350" s="19"/>
      <c r="E4350" s="199"/>
      <c r="F4350" s="205"/>
      <c r="G4350" s="20"/>
      <c r="H4350" s="20"/>
      <c r="I4350" s="20"/>
      <c r="J4350" s="20"/>
      <c r="K4350" s="20"/>
      <c r="L4350" s="20"/>
      <c r="M4350" s="20"/>
      <c r="N4350" s="20"/>
      <c r="O4350" s="125"/>
      <c r="P4350" s="125"/>
      <c r="Q4350" s="199"/>
      <c r="R4350" s="205"/>
      <c r="S4350" s="199"/>
      <c r="T4350" s="199"/>
      <c r="U4350" s="199"/>
      <c r="V4350" s="205"/>
      <c r="W4350" s="205"/>
      <c r="X4350" s="230"/>
      <c r="Y4350" s="230"/>
      <c r="Z4350" s="20"/>
      <c r="AA4350" s="20"/>
      <c r="AB4350" s="205"/>
      <c r="AC4350" s="205"/>
      <c r="AD4350" s="205"/>
      <c r="AE4350" s="1">
        <f t="shared" si="125"/>
        <v>0</v>
      </c>
      <c r="AF4350" s="1">
        <f t="shared" si="126"/>
        <v>0</v>
      </c>
      <c r="AH4350" s="1"/>
    </row>
    <row r="4351" spans="1:34">
      <c r="A4351" s="18"/>
      <c r="B4351" s="168"/>
      <c r="C4351" s="19"/>
      <c r="D4351" s="19"/>
      <c r="E4351" s="199"/>
      <c r="F4351" s="205"/>
      <c r="G4351" s="20"/>
      <c r="H4351" s="20"/>
      <c r="I4351" s="20"/>
      <c r="J4351" s="20"/>
      <c r="K4351" s="20"/>
      <c r="L4351" s="20"/>
      <c r="M4351" s="20"/>
      <c r="N4351" s="20"/>
      <c r="O4351" s="125"/>
      <c r="P4351" s="125"/>
      <c r="Q4351" s="199"/>
      <c r="R4351" s="205"/>
      <c r="S4351" s="199"/>
      <c r="T4351" s="199"/>
      <c r="U4351" s="199"/>
      <c r="V4351" s="205"/>
      <c r="W4351" s="205"/>
      <c r="X4351" s="230"/>
      <c r="Y4351" s="230"/>
      <c r="Z4351" s="20"/>
      <c r="AA4351" s="20"/>
      <c r="AB4351" s="205"/>
      <c r="AC4351" s="205"/>
      <c r="AD4351" s="205"/>
      <c r="AE4351" s="1">
        <f t="shared" si="125"/>
        <v>0</v>
      </c>
      <c r="AF4351" s="1">
        <f t="shared" si="126"/>
        <v>0</v>
      </c>
      <c r="AH4351" s="1"/>
    </row>
    <row r="4352" spans="1:34">
      <c r="A4352" s="18"/>
      <c r="B4352" s="168"/>
      <c r="C4352" s="19"/>
      <c r="D4352" s="19"/>
      <c r="E4352" s="199"/>
      <c r="F4352" s="205"/>
      <c r="G4352" s="20"/>
      <c r="H4352" s="20"/>
      <c r="I4352" s="20"/>
      <c r="J4352" s="20"/>
      <c r="K4352" s="20"/>
      <c r="L4352" s="20"/>
      <c r="M4352" s="20"/>
      <c r="N4352" s="20"/>
      <c r="O4352" s="125"/>
      <c r="P4352" s="125"/>
      <c r="Q4352" s="199"/>
      <c r="R4352" s="205"/>
      <c r="S4352" s="199"/>
      <c r="T4352" s="199"/>
      <c r="U4352" s="199"/>
      <c r="V4352" s="205"/>
      <c r="W4352" s="205"/>
      <c r="X4352" s="230"/>
      <c r="Y4352" s="230"/>
      <c r="Z4352" s="20"/>
      <c r="AA4352" s="20"/>
      <c r="AB4352" s="205"/>
      <c r="AC4352" s="205"/>
      <c r="AD4352" s="205"/>
      <c r="AE4352" s="1">
        <f t="shared" si="125"/>
        <v>0</v>
      </c>
      <c r="AF4352" s="1">
        <f t="shared" si="126"/>
        <v>0</v>
      </c>
      <c r="AH4352" s="1"/>
    </row>
    <row r="4353" spans="1:34">
      <c r="A4353" s="18"/>
      <c r="B4353" s="168"/>
      <c r="C4353" s="19"/>
      <c r="D4353" s="19"/>
      <c r="E4353" s="199"/>
      <c r="F4353" s="205"/>
      <c r="G4353" s="20"/>
      <c r="H4353" s="20"/>
      <c r="I4353" s="20"/>
      <c r="J4353" s="20"/>
      <c r="K4353" s="20"/>
      <c r="L4353" s="20"/>
      <c r="M4353" s="20"/>
      <c r="N4353" s="20"/>
      <c r="O4353" s="125"/>
      <c r="P4353" s="125"/>
      <c r="Q4353" s="199"/>
      <c r="R4353" s="205"/>
      <c r="S4353" s="199"/>
      <c r="T4353" s="199"/>
      <c r="U4353" s="199"/>
      <c r="V4353" s="205"/>
      <c r="W4353" s="205"/>
      <c r="X4353" s="230"/>
      <c r="Y4353" s="230"/>
      <c r="Z4353" s="20"/>
      <c r="AA4353" s="20"/>
      <c r="AB4353" s="205"/>
      <c r="AC4353" s="205"/>
      <c r="AD4353" s="205"/>
      <c r="AE4353" s="1">
        <f t="shared" si="125"/>
        <v>0</v>
      </c>
      <c r="AF4353" s="1">
        <f t="shared" si="126"/>
        <v>0</v>
      </c>
      <c r="AH4353" s="1"/>
    </row>
    <row r="4354" spans="1:34">
      <c r="A4354" s="18"/>
      <c r="B4354" s="168"/>
      <c r="C4354" s="19"/>
      <c r="D4354" s="19"/>
      <c r="E4354" s="199"/>
      <c r="F4354" s="205"/>
      <c r="G4354" s="20"/>
      <c r="H4354" s="20"/>
      <c r="I4354" s="20"/>
      <c r="J4354" s="20"/>
      <c r="K4354" s="20"/>
      <c r="L4354" s="20"/>
      <c r="M4354" s="20"/>
      <c r="N4354" s="20"/>
      <c r="O4354" s="125"/>
      <c r="P4354" s="125"/>
      <c r="Q4354" s="199"/>
      <c r="R4354" s="205"/>
      <c r="S4354" s="199"/>
      <c r="T4354" s="199"/>
      <c r="U4354" s="199"/>
      <c r="V4354" s="205"/>
      <c r="W4354" s="205"/>
      <c r="X4354" s="230"/>
      <c r="Y4354" s="230"/>
      <c r="Z4354" s="20"/>
      <c r="AA4354" s="20"/>
      <c r="AB4354" s="205"/>
      <c r="AC4354" s="205"/>
      <c r="AD4354" s="205"/>
      <c r="AE4354" s="1">
        <f t="shared" si="125"/>
        <v>0</v>
      </c>
      <c r="AF4354" s="1">
        <f t="shared" si="126"/>
        <v>0</v>
      </c>
      <c r="AH4354" s="1"/>
    </row>
    <row r="4355" spans="1:34">
      <c r="A4355" s="18"/>
      <c r="B4355" s="168"/>
      <c r="C4355" s="19"/>
      <c r="D4355" s="19"/>
      <c r="E4355" s="199"/>
      <c r="F4355" s="205"/>
      <c r="G4355" s="20"/>
      <c r="H4355" s="20"/>
      <c r="I4355" s="20"/>
      <c r="J4355" s="20"/>
      <c r="K4355" s="20"/>
      <c r="L4355" s="20"/>
      <c r="M4355" s="20"/>
      <c r="N4355" s="20"/>
      <c r="O4355" s="125"/>
      <c r="P4355" s="125"/>
      <c r="Q4355" s="199"/>
      <c r="R4355" s="205"/>
      <c r="S4355" s="199"/>
      <c r="T4355" s="199"/>
      <c r="U4355" s="199"/>
      <c r="V4355" s="205"/>
      <c r="W4355" s="205"/>
      <c r="X4355" s="230"/>
      <c r="Y4355" s="230"/>
      <c r="Z4355" s="20"/>
      <c r="AA4355" s="20"/>
      <c r="AB4355" s="205"/>
      <c r="AC4355" s="205"/>
      <c r="AD4355" s="205"/>
      <c r="AE4355" s="1">
        <f t="shared" si="125"/>
        <v>0</v>
      </c>
      <c r="AF4355" s="1">
        <f t="shared" si="126"/>
        <v>0</v>
      </c>
      <c r="AH4355" s="1"/>
    </row>
    <row r="4356" spans="1:34">
      <c r="A4356" s="18"/>
      <c r="B4356" s="168"/>
      <c r="C4356" s="19"/>
      <c r="D4356" s="19"/>
      <c r="E4356" s="199"/>
      <c r="F4356" s="205"/>
      <c r="G4356" s="20"/>
      <c r="H4356" s="20"/>
      <c r="I4356" s="20"/>
      <c r="J4356" s="20"/>
      <c r="K4356" s="20"/>
      <c r="L4356" s="20"/>
      <c r="M4356" s="20"/>
      <c r="N4356" s="20"/>
      <c r="O4356" s="125"/>
      <c r="P4356" s="125"/>
      <c r="Q4356" s="199"/>
      <c r="R4356" s="205"/>
      <c r="S4356" s="199"/>
      <c r="T4356" s="199"/>
      <c r="U4356" s="199"/>
      <c r="V4356" s="205"/>
      <c r="W4356" s="205"/>
      <c r="X4356" s="230"/>
      <c r="Y4356" s="230"/>
      <c r="Z4356" s="20"/>
      <c r="AA4356" s="20"/>
      <c r="AB4356" s="205"/>
      <c r="AC4356" s="205"/>
      <c r="AD4356" s="205"/>
      <c r="AE4356" s="1">
        <f t="shared" si="125"/>
        <v>0</v>
      </c>
      <c r="AF4356" s="1">
        <f t="shared" si="126"/>
        <v>0</v>
      </c>
      <c r="AH4356" s="1"/>
    </row>
    <row r="4357" spans="1:34">
      <c r="A4357" s="18"/>
      <c r="B4357" s="168"/>
      <c r="C4357" s="19"/>
      <c r="D4357" s="19"/>
      <c r="E4357" s="199"/>
      <c r="F4357" s="205"/>
      <c r="G4357" s="20"/>
      <c r="H4357" s="20"/>
      <c r="I4357" s="20"/>
      <c r="J4357" s="20"/>
      <c r="K4357" s="20"/>
      <c r="L4357" s="20"/>
      <c r="M4357" s="20"/>
      <c r="N4357" s="20"/>
      <c r="O4357" s="125"/>
      <c r="P4357" s="125"/>
      <c r="Q4357" s="199"/>
      <c r="R4357" s="205"/>
      <c r="S4357" s="199"/>
      <c r="T4357" s="199"/>
      <c r="U4357" s="199"/>
      <c r="V4357" s="205"/>
      <c r="W4357" s="205"/>
      <c r="X4357" s="230"/>
      <c r="Y4357" s="230"/>
      <c r="Z4357" s="20"/>
      <c r="AA4357" s="20"/>
      <c r="AB4357" s="205"/>
      <c r="AC4357" s="205"/>
      <c r="AD4357" s="205"/>
      <c r="AE4357" s="1">
        <f t="shared" si="125"/>
        <v>0</v>
      </c>
      <c r="AF4357" s="1">
        <f t="shared" si="126"/>
        <v>0</v>
      </c>
      <c r="AH4357" s="1"/>
    </row>
    <row r="4358" spans="1:34">
      <c r="A4358" s="18"/>
      <c r="B4358" s="168"/>
      <c r="C4358" s="19"/>
      <c r="D4358" s="19"/>
      <c r="E4358" s="199"/>
      <c r="F4358" s="205"/>
      <c r="G4358" s="20"/>
      <c r="H4358" s="20"/>
      <c r="I4358" s="20"/>
      <c r="J4358" s="20"/>
      <c r="K4358" s="20"/>
      <c r="L4358" s="20"/>
      <c r="M4358" s="20"/>
      <c r="N4358" s="20"/>
      <c r="O4358" s="125"/>
      <c r="P4358" s="125"/>
      <c r="Q4358" s="199"/>
      <c r="R4358" s="205"/>
      <c r="S4358" s="199"/>
      <c r="T4358" s="199"/>
      <c r="U4358" s="199"/>
      <c r="V4358" s="205"/>
      <c r="W4358" s="205"/>
      <c r="X4358" s="230"/>
      <c r="Y4358" s="230"/>
      <c r="Z4358" s="20"/>
      <c r="AA4358" s="20"/>
      <c r="AB4358" s="205"/>
      <c r="AC4358" s="205"/>
      <c r="AD4358" s="205"/>
      <c r="AE4358" s="1">
        <f t="shared" si="125"/>
        <v>0</v>
      </c>
      <c r="AF4358" s="1">
        <f t="shared" si="126"/>
        <v>0</v>
      </c>
      <c r="AH4358" s="1"/>
    </row>
    <row r="4359" spans="1:34">
      <c r="A4359" s="18"/>
      <c r="B4359" s="168"/>
      <c r="C4359" s="19"/>
      <c r="D4359" s="19"/>
      <c r="E4359" s="199"/>
      <c r="F4359" s="205"/>
      <c r="G4359" s="20"/>
      <c r="H4359" s="20"/>
      <c r="I4359" s="20"/>
      <c r="J4359" s="20"/>
      <c r="K4359" s="20"/>
      <c r="L4359" s="20"/>
      <c r="M4359" s="20"/>
      <c r="N4359" s="20"/>
      <c r="O4359" s="125"/>
      <c r="P4359" s="125"/>
      <c r="Q4359" s="199"/>
      <c r="R4359" s="205"/>
      <c r="S4359" s="199"/>
      <c r="T4359" s="199"/>
      <c r="U4359" s="199"/>
      <c r="V4359" s="205"/>
      <c r="W4359" s="205"/>
      <c r="X4359" s="230"/>
      <c r="Y4359" s="230"/>
      <c r="Z4359" s="20"/>
      <c r="AA4359" s="20"/>
      <c r="AB4359" s="205"/>
      <c r="AC4359" s="205"/>
      <c r="AD4359" s="205"/>
      <c r="AE4359" s="1">
        <f t="shared" si="125"/>
        <v>0</v>
      </c>
      <c r="AF4359" s="1">
        <f t="shared" si="126"/>
        <v>0</v>
      </c>
      <c r="AH4359" s="1"/>
    </row>
    <row r="4360" spans="1:34">
      <c r="A4360" s="18"/>
      <c r="B4360" s="168"/>
      <c r="C4360" s="19"/>
      <c r="D4360" s="19"/>
      <c r="E4360" s="199"/>
      <c r="F4360" s="205"/>
      <c r="G4360" s="20"/>
      <c r="H4360" s="20"/>
      <c r="I4360" s="20"/>
      <c r="J4360" s="20"/>
      <c r="K4360" s="20"/>
      <c r="L4360" s="20"/>
      <c r="M4360" s="20"/>
      <c r="N4360" s="20"/>
      <c r="O4360" s="125"/>
      <c r="P4360" s="125"/>
      <c r="Q4360" s="199"/>
      <c r="R4360" s="205"/>
      <c r="S4360" s="199"/>
      <c r="T4360" s="199"/>
      <c r="U4360" s="199"/>
      <c r="V4360" s="205"/>
      <c r="W4360" s="205"/>
      <c r="X4360" s="230"/>
      <c r="Y4360" s="230"/>
      <c r="Z4360" s="20"/>
      <c r="AA4360" s="20"/>
      <c r="AB4360" s="205"/>
      <c r="AC4360" s="205"/>
      <c r="AD4360" s="205"/>
      <c r="AE4360" s="1">
        <f t="shared" si="125"/>
        <v>0</v>
      </c>
      <c r="AF4360" s="1">
        <f t="shared" si="126"/>
        <v>0</v>
      </c>
      <c r="AH4360" s="1"/>
    </row>
    <row r="4361" spans="1:34">
      <c r="A4361" s="18"/>
      <c r="B4361" s="168"/>
      <c r="C4361" s="19"/>
      <c r="D4361" s="19"/>
      <c r="E4361" s="199"/>
      <c r="F4361" s="205"/>
      <c r="G4361" s="20"/>
      <c r="H4361" s="20"/>
      <c r="I4361" s="20"/>
      <c r="J4361" s="20"/>
      <c r="K4361" s="20"/>
      <c r="L4361" s="20"/>
      <c r="M4361" s="20"/>
      <c r="N4361" s="20"/>
      <c r="O4361" s="125"/>
      <c r="P4361" s="125"/>
      <c r="Q4361" s="199"/>
      <c r="R4361" s="205"/>
      <c r="S4361" s="199"/>
      <c r="T4361" s="199"/>
      <c r="U4361" s="199"/>
      <c r="V4361" s="205"/>
      <c r="W4361" s="205"/>
      <c r="X4361" s="230"/>
      <c r="Y4361" s="230"/>
      <c r="Z4361" s="20"/>
      <c r="AA4361" s="20"/>
      <c r="AB4361" s="205"/>
      <c r="AC4361" s="205"/>
      <c r="AD4361" s="205"/>
      <c r="AE4361" s="1">
        <f t="shared" si="125"/>
        <v>0</v>
      </c>
      <c r="AF4361" s="1">
        <f t="shared" si="126"/>
        <v>0</v>
      </c>
      <c r="AH4361" s="1"/>
    </row>
    <row r="4362" spans="1:34">
      <c r="A4362" s="18"/>
      <c r="B4362" s="168"/>
      <c r="C4362" s="19"/>
      <c r="D4362" s="19"/>
      <c r="E4362" s="199"/>
      <c r="F4362" s="205"/>
      <c r="G4362" s="20"/>
      <c r="H4362" s="20"/>
      <c r="I4362" s="20"/>
      <c r="J4362" s="20"/>
      <c r="K4362" s="20"/>
      <c r="L4362" s="20"/>
      <c r="M4362" s="20"/>
      <c r="N4362" s="20"/>
      <c r="O4362" s="125"/>
      <c r="P4362" s="125"/>
      <c r="Q4362" s="199"/>
      <c r="R4362" s="205"/>
      <c r="S4362" s="199"/>
      <c r="T4362" s="199"/>
      <c r="U4362" s="199"/>
      <c r="V4362" s="205"/>
      <c r="W4362" s="205"/>
      <c r="X4362" s="230"/>
      <c r="Y4362" s="230"/>
      <c r="Z4362" s="20"/>
      <c r="AA4362" s="20"/>
      <c r="AB4362" s="205"/>
      <c r="AC4362" s="205"/>
      <c r="AD4362" s="205"/>
      <c r="AE4362" s="1">
        <f t="shared" si="125"/>
        <v>0</v>
      </c>
      <c r="AF4362" s="1">
        <f t="shared" si="126"/>
        <v>0</v>
      </c>
      <c r="AH4362" s="1"/>
    </row>
    <row r="4363" spans="1:34">
      <c r="A4363" s="18"/>
      <c r="B4363" s="168"/>
      <c r="C4363" s="19"/>
      <c r="D4363" s="19"/>
      <c r="E4363" s="199"/>
      <c r="F4363" s="205"/>
      <c r="G4363" s="20"/>
      <c r="H4363" s="20"/>
      <c r="I4363" s="20"/>
      <c r="J4363" s="20"/>
      <c r="K4363" s="20"/>
      <c r="L4363" s="20"/>
      <c r="M4363" s="20"/>
      <c r="N4363" s="20"/>
      <c r="O4363" s="125"/>
      <c r="P4363" s="125"/>
      <c r="Q4363" s="199"/>
      <c r="R4363" s="205"/>
      <c r="S4363" s="199"/>
      <c r="T4363" s="199"/>
      <c r="U4363" s="199"/>
      <c r="V4363" s="205"/>
      <c r="W4363" s="205"/>
      <c r="X4363" s="230"/>
      <c r="Y4363" s="230"/>
      <c r="Z4363" s="20"/>
      <c r="AA4363" s="20"/>
      <c r="AB4363" s="205"/>
      <c r="AC4363" s="205"/>
      <c r="AD4363" s="205"/>
      <c r="AE4363" s="1">
        <f t="shared" ref="AE4363:AE4426" si="127">COUNTA(E4363:AC4363)</f>
        <v>0</v>
      </c>
      <c r="AF4363" s="1">
        <f t="shared" ref="AF4363:AF4426" si="128">COUNTA(E4363)*COUNTA(H4363)*COUNTA(M4363)*COUNTA(O4363)*COUNTA(P4363)*COUNTA(Q4363)*COUNTA(R4363)*COUNTA(AC4363)</f>
        <v>0</v>
      </c>
      <c r="AH4363" s="1"/>
    </row>
    <row r="4364" spans="1:34">
      <c r="A4364" s="18"/>
      <c r="B4364" s="168"/>
      <c r="C4364" s="19"/>
      <c r="D4364" s="19"/>
      <c r="E4364" s="199"/>
      <c r="F4364" s="205"/>
      <c r="G4364" s="20"/>
      <c r="H4364" s="20"/>
      <c r="I4364" s="20"/>
      <c r="J4364" s="20"/>
      <c r="K4364" s="20"/>
      <c r="L4364" s="20"/>
      <c r="M4364" s="20"/>
      <c r="N4364" s="20"/>
      <c r="O4364" s="125"/>
      <c r="P4364" s="125"/>
      <c r="Q4364" s="199"/>
      <c r="R4364" s="205"/>
      <c r="S4364" s="199"/>
      <c r="T4364" s="199"/>
      <c r="U4364" s="199"/>
      <c r="V4364" s="205"/>
      <c r="W4364" s="205"/>
      <c r="X4364" s="230"/>
      <c r="Y4364" s="230"/>
      <c r="Z4364" s="20"/>
      <c r="AA4364" s="20"/>
      <c r="AB4364" s="205"/>
      <c r="AC4364" s="205"/>
      <c r="AD4364" s="205"/>
      <c r="AE4364" s="1">
        <f t="shared" si="127"/>
        <v>0</v>
      </c>
      <c r="AF4364" s="1">
        <f t="shared" si="128"/>
        <v>0</v>
      </c>
      <c r="AH4364" s="1"/>
    </row>
    <row r="4365" spans="1:34">
      <c r="A4365" s="18"/>
      <c r="B4365" s="168"/>
      <c r="C4365" s="19"/>
      <c r="D4365" s="19"/>
      <c r="E4365" s="199"/>
      <c r="F4365" s="205"/>
      <c r="G4365" s="20"/>
      <c r="H4365" s="20"/>
      <c r="I4365" s="20"/>
      <c r="J4365" s="20"/>
      <c r="K4365" s="20"/>
      <c r="L4365" s="20"/>
      <c r="M4365" s="20"/>
      <c r="N4365" s="20"/>
      <c r="O4365" s="125"/>
      <c r="P4365" s="125"/>
      <c r="Q4365" s="199"/>
      <c r="R4365" s="205"/>
      <c r="S4365" s="199"/>
      <c r="T4365" s="199"/>
      <c r="U4365" s="199"/>
      <c r="V4365" s="205"/>
      <c r="W4365" s="205"/>
      <c r="X4365" s="230"/>
      <c r="Y4365" s="230"/>
      <c r="Z4365" s="20"/>
      <c r="AA4365" s="20"/>
      <c r="AB4365" s="205"/>
      <c r="AC4365" s="205"/>
      <c r="AD4365" s="205"/>
      <c r="AE4365" s="1">
        <f t="shared" si="127"/>
        <v>0</v>
      </c>
      <c r="AF4365" s="1">
        <f t="shared" si="128"/>
        <v>0</v>
      </c>
      <c r="AH4365" s="1"/>
    </row>
    <row r="4366" spans="1:34">
      <c r="A4366" s="18"/>
      <c r="B4366" s="168"/>
      <c r="C4366" s="19"/>
      <c r="D4366" s="19"/>
      <c r="E4366" s="199"/>
      <c r="F4366" s="205"/>
      <c r="G4366" s="20"/>
      <c r="H4366" s="20"/>
      <c r="I4366" s="20"/>
      <c r="J4366" s="20"/>
      <c r="K4366" s="20"/>
      <c r="L4366" s="20"/>
      <c r="M4366" s="20"/>
      <c r="N4366" s="20"/>
      <c r="O4366" s="125"/>
      <c r="P4366" s="125"/>
      <c r="Q4366" s="199"/>
      <c r="R4366" s="205"/>
      <c r="S4366" s="199"/>
      <c r="T4366" s="199"/>
      <c r="U4366" s="199"/>
      <c r="V4366" s="205"/>
      <c r="W4366" s="205"/>
      <c r="X4366" s="230"/>
      <c r="Y4366" s="230"/>
      <c r="Z4366" s="20"/>
      <c r="AA4366" s="20"/>
      <c r="AB4366" s="205"/>
      <c r="AC4366" s="205"/>
      <c r="AD4366" s="205"/>
      <c r="AE4366" s="1">
        <f t="shared" si="127"/>
        <v>0</v>
      </c>
      <c r="AF4366" s="1">
        <f t="shared" si="128"/>
        <v>0</v>
      </c>
      <c r="AH4366" s="1"/>
    </row>
    <row r="4367" spans="1:34">
      <c r="A4367" s="18"/>
      <c r="B4367" s="168"/>
      <c r="C4367" s="19"/>
      <c r="D4367" s="19"/>
      <c r="E4367" s="199"/>
      <c r="F4367" s="205"/>
      <c r="G4367" s="20"/>
      <c r="H4367" s="20"/>
      <c r="I4367" s="20"/>
      <c r="J4367" s="20"/>
      <c r="K4367" s="20"/>
      <c r="L4367" s="20"/>
      <c r="M4367" s="20"/>
      <c r="N4367" s="20"/>
      <c r="O4367" s="125"/>
      <c r="P4367" s="125"/>
      <c r="Q4367" s="199"/>
      <c r="R4367" s="205"/>
      <c r="S4367" s="199"/>
      <c r="T4367" s="199"/>
      <c r="U4367" s="199"/>
      <c r="V4367" s="205"/>
      <c r="W4367" s="205"/>
      <c r="X4367" s="230"/>
      <c r="Y4367" s="230"/>
      <c r="Z4367" s="20"/>
      <c r="AA4367" s="20"/>
      <c r="AB4367" s="205"/>
      <c r="AC4367" s="205"/>
      <c r="AD4367" s="205"/>
      <c r="AE4367" s="1">
        <f t="shared" si="127"/>
        <v>0</v>
      </c>
      <c r="AF4367" s="1">
        <f t="shared" si="128"/>
        <v>0</v>
      </c>
      <c r="AH4367" s="1"/>
    </row>
    <row r="4368" spans="1:34">
      <c r="A4368" s="18"/>
      <c r="B4368" s="168"/>
      <c r="C4368" s="19"/>
      <c r="D4368" s="19"/>
      <c r="E4368" s="199"/>
      <c r="F4368" s="205"/>
      <c r="G4368" s="20"/>
      <c r="H4368" s="20"/>
      <c r="I4368" s="20"/>
      <c r="J4368" s="20"/>
      <c r="K4368" s="20"/>
      <c r="L4368" s="20"/>
      <c r="M4368" s="20"/>
      <c r="N4368" s="20"/>
      <c r="O4368" s="125"/>
      <c r="P4368" s="125"/>
      <c r="Q4368" s="199"/>
      <c r="R4368" s="205"/>
      <c r="S4368" s="199"/>
      <c r="T4368" s="199"/>
      <c r="U4368" s="199"/>
      <c r="V4368" s="205"/>
      <c r="W4368" s="205"/>
      <c r="X4368" s="230"/>
      <c r="Y4368" s="230"/>
      <c r="Z4368" s="20"/>
      <c r="AA4368" s="20"/>
      <c r="AB4368" s="205"/>
      <c r="AC4368" s="205"/>
      <c r="AD4368" s="205"/>
      <c r="AE4368" s="1">
        <f t="shared" si="127"/>
        <v>0</v>
      </c>
      <c r="AF4368" s="1">
        <f t="shared" si="128"/>
        <v>0</v>
      </c>
      <c r="AH4368" s="1"/>
    </row>
    <row r="4369" spans="1:34">
      <c r="A4369" s="18"/>
      <c r="B4369" s="168"/>
      <c r="C4369" s="19"/>
      <c r="D4369" s="19"/>
      <c r="E4369" s="199"/>
      <c r="F4369" s="205"/>
      <c r="G4369" s="20"/>
      <c r="H4369" s="20"/>
      <c r="I4369" s="20"/>
      <c r="J4369" s="20"/>
      <c r="K4369" s="20"/>
      <c r="L4369" s="20"/>
      <c r="M4369" s="20"/>
      <c r="N4369" s="20"/>
      <c r="O4369" s="125"/>
      <c r="P4369" s="125"/>
      <c r="Q4369" s="199"/>
      <c r="R4369" s="205"/>
      <c r="S4369" s="199"/>
      <c r="T4369" s="199"/>
      <c r="U4369" s="199"/>
      <c r="V4369" s="205"/>
      <c r="W4369" s="205"/>
      <c r="X4369" s="230"/>
      <c r="Y4369" s="230"/>
      <c r="Z4369" s="20"/>
      <c r="AA4369" s="20"/>
      <c r="AB4369" s="205"/>
      <c r="AC4369" s="205"/>
      <c r="AD4369" s="205"/>
      <c r="AE4369" s="1">
        <f t="shared" si="127"/>
        <v>0</v>
      </c>
      <c r="AF4369" s="1">
        <f t="shared" si="128"/>
        <v>0</v>
      </c>
      <c r="AH4369" s="1"/>
    </row>
    <row r="4370" spans="1:34">
      <c r="A4370" s="18"/>
      <c r="B4370" s="168"/>
      <c r="C4370" s="19"/>
      <c r="D4370" s="19"/>
      <c r="E4370" s="199"/>
      <c r="F4370" s="205"/>
      <c r="G4370" s="20"/>
      <c r="H4370" s="20"/>
      <c r="I4370" s="20"/>
      <c r="J4370" s="20"/>
      <c r="K4370" s="20"/>
      <c r="L4370" s="20"/>
      <c r="M4370" s="20"/>
      <c r="N4370" s="20"/>
      <c r="O4370" s="125"/>
      <c r="P4370" s="125"/>
      <c r="Q4370" s="199"/>
      <c r="R4370" s="205"/>
      <c r="S4370" s="199"/>
      <c r="T4370" s="199"/>
      <c r="U4370" s="199"/>
      <c r="V4370" s="205"/>
      <c r="W4370" s="205"/>
      <c r="X4370" s="230"/>
      <c r="Y4370" s="230"/>
      <c r="Z4370" s="20"/>
      <c r="AA4370" s="20"/>
      <c r="AB4370" s="205"/>
      <c r="AC4370" s="205"/>
      <c r="AD4370" s="205"/>
      <c r="AE4370" s="1">
        <f t="shared" si="127"/>
        <v>0</v>
      </c>
      <c r="AF4370" s="1">
        <f t="shared" si="128"/>
        <v>0</v>
      </c>
      <c r="AH4370" s="1"/>
    </row>
    <row r="4371" spans="1:34">
      <c r="A4371" s="18"/>
      <c r="B4371" s="168"/>
      <c r="C4371" s="19"/>
      <c r="D4371" s="19"/>
      <c r="E4371" s="199"/>
      <c r="F4371" s="205"/>
      <c r="G4371" s="20"/>
      <c r="H4371" s="20"/>
      <c r="I4371" s="20"/>
      <c r="J4371" s="20"/>
      <c r="K4371" s="20"/>
      <c r="L4371" s="20"/>
      <c r="M4371" s="20"/>
      <c r="N4371" s="20"/>
      <c r="O4371" s="125"/>
      <c r="P4371" s="125"/>
      <c r="Q4371" s="199"/>
      <c r="R4371" s="205"/>
      <c r="S4371" s="199"/>
      <c r="T4371" s="199"/>
      <c r="U4371" s="199"/>
      <c r="V4371" s="205"/>
      <c r="W4371" s="205"/>
      <c r="X4371" s="230"/>
      <c r="Y4371" s="230"/>
      <c r="Z4371" s="20"/>
      <c r="AA4371" s="20"/>
      <c r="AB4371" s="205"/>
      <c r="AC4371" s="205"/>
      <c r="AD4371" s="205"/>
      <c r="AE4371" s="1">
        <f t="shared" si="127"/>
        <v>0</v>
      </c>
      <c r="AF4371" s="1">
        <f t="shared" si="128"/>
        <v>0</v>
      </c>
      <c r="AH4371" s="1"/>
    </row>
    <row r="4372" spans="1:34">
      <c r="A4372" s="18"/>
      <c r="B4372" s="168"/>
      <c r="C4372" s="19"/>
      <c r="D4372" s="19"/>
      <c r="E4372" s="199"/>
      <c r="F4372" s="205"/>
      <c r="G4372" s="20"/>
      <c r="H4372" s="20"/>
      <c r="I4372" s="20"/>
      <c r="J4372" s="20"/>
      <c r="K4372" s="20"/>
      <c r="L4372" s="20"/>
      <c r="M4372" s="20"/>
      <c r="N4372" s="20"/>
      <c r="O4372" s="125"/>
      <c r="P4372" s="125"/>
      <c r="Q4372" s="199"/>
      <c r="R4372" s="205"/>
      <c r="S4372" s="199"/>
      <c r="T4372" s="199"/>
      <c r="U4372" s="199"/>
      <c r="V4372" s="205"/>
      <c r="W4372" s="205"/>
      <c r="X4372" s="230"/>
      <c r="Y4372" s="230"/>
      <c r="Z4372" s="20"/>
      <c r="AA4372" s="20"/>
      <c r="AB4372" s="205"/>
      <c r="AC4372" s="205"/>
      <c r="AD4372" s="205"/>
      <c r="AE4372" s="1">
        <f t="shared" si="127"/>
        <v>0</v>
      </c>
      <c r="AF4372" s="1">
        <f t="shared" si="128"/>
        <v>0</v>
      </c>
      <c r="AH4372" s="1"/>
    </row>
    <row r="4373" spans="1:34">
      <c r="A4373" s="18"/>
      <c r="B4373" s="168"/>
      <c r="C4373" s="19"/>
      <c r="D4373" s="19"/>
      <c r="E4373" s="199"/>
      <c r="F4373" s="205"/>
      <c r="G4373" s="20"/>
      <c r="H4373" s="20"/>
      <c r="I4373" s="20"/>
      <c r="J4373" s="20"/>
      <c r="K4373" s="20"/>
      <c r="L4373" s="20"/>
      <c r="M4373" s="20"/>
      <c r="N4373" s="20"/>
      <c r="O4373" s="125"/>
      <c r="P4373" s="125"/>
      <c r="Q4373" s="199"/>
      <c r="R4373" s="205"/>
      <c r="S4373" s="199"/>
      <c r="T4373" s="199"/>
      <c r="U4373" s="199"/>
      <c r="V4373" s="205"/>
      <c r="W4373" s="205"/>
      <c r="X4373" s="230"/>
      <c r="Y4373" s="230"/>
      <c r="Z4373" s="20"/>
      <c r="AA4373" s="20"/>
      <c r="AB4373" s="205"/>
      <c r="AC4373" s="205"/>
      <c r="AD4373" s="205"/>
      <c r="AE4373" s="1">
        <f t="shared" si="127"/>
        <v>0</v>
      </c>
      <c r="AF4373" s="1">
        <f t="shared" si="128"/>
        <v>0</v>
      </c>
      <c r="AH4373" s="1"/>
    </row>
    <row r="4374" spans="1:34">
      <c r="A4374" s="18"/>
      <c r="B4374" s="168"/>
      <c r="C4374" s="19"/>
      <c r="D4374" s="19"/>
      <c r="E4374" s="199"/>
      <c r="F4374" s="205"/>
      <c r="G4374" s="20"/>
      <c r="H4374" s="20"/>
      <c r="I4374" s="20"/>
      <c r="J4374" s="20"/>
      <c r="K4374" s="20"/>
      <c r="L4374" s="20"/>
      <c r="M4374" s="20"/>
      <c r="N4374" s="20"/>
      <c r="O4374" s="125"/>
      <c r="P4374" s="125"/>
      <c r="Q4374" s="199"/>
      <c r="R4374" s="205"/>
      <c r="S4374" s="199"/>
      <c r="T4374" s="199"/>
      <c r="U4374" s="199"/>
      <c r="V4374" s="205"/>
      <c r="W4374" s="205"/>
      <c r="X4374" s="230"/>
      <c r="Y4374" s="230"/>
      <c r="Z4374" s="20"/>
      <c r="AA4374" s="20"/>
      <c r="AB4374" s="205"/>
      <c r="AC4374" s="205"/>
      <c r="AD4374" s="205"/>
      <c r="AE4374" s="1">
        <f t="shared" si="127"/>
        <v>0</v>
      </c>
      <c r="AF4374" s="1">
        <f t="shared" si="128"/>
        <v>0</v>
      </c>
      <c r="AH4374" s="1"/>
    </row>
    <row r="4375" spans="1:34">
      <c r="A4375" s="18"/>
      <c r="B4375" s="168"/>
      <c r="C4375" s="19"/>
      <c r="D4375" s="19"/>
      <c r="E4375" s="199"/>
      <c r="F4375" s="205"/>
      <c r="G4375" s="20"/>
      <c r="H4375" s="20"/>
      <c r="I4375" s="20"/>
      <c r="J4375" s="20"/>
      <c r="K4375" s="20"/>
      <c r="L4375" s="20"/>
      <c r="M4375" s="20"/>
      <c r="N4375" s="20"/>
      <c r="O4375" s="125"/>
      <c r="P4375" s="125"/>
      <c r="Q4375" s="199"/>
      <c r="R4375" s="205"/>
      <c r="S4375" s="199"/>
      <c r="T4375" s="199"/>
      <c r="U4375" s="199"/>
      <c r="V4375" s="205"/>
      <c r="W4375" s="205"/>
      <c r="X4375" s="230"/>
      <c r="Y4375" s="230"/>
      <c r="Z4375" s="20"/>
      <c r="AA4375" s="20"/>
      <c r="AB4375" s="205"/>
      <c r="AC4375" s="205"/>
      <c r="AD4375" s="205"/>
      <c r="AE4375" s="1">
        <f t="shared" si="127"/>
        <v>0</v>
      </c>
      <c r="AF4375" s="1">
        <f t="shared" si="128"/>
        <v>0</v>
      </c>
      <c r="AH4375" s="1"/>
    </row>
    <row r="4376" spans="1:34">
      <c r="A4376" s="18"/>
      <c r="B4376" s="168"/>
      <c r="C4376" s="19"/>
      <c r="D4376" s="19"/>
      <c r="E4376" s="199"/>
      <c r="F4376" s="205"/>
      <c r="G4376" s="20"/>
      <c r="H4376" s="20"/>
      <c r="I4376" s="20"/>
      <c r="J4376" s="20"/>
      <c r="K4376" s="20"/>
      <c r="L4376" s="20"/>
      <c r="M4376" s="20"/>
      <c r="N4376" s="20"/>
      <c r="O4376" s="125"/>
      <c r="P4376" s="125"/>
      <c r="Q4376" s="199"/>
      <c r="R4376" s="205"/>
      <c r="S4376" s="199"/>
      <c r="T4376" s="199"/>
      <c r="U4376" s="199"/>
      <c r="V4376" s="205"/>
      <c r="W4376" s="205"/>
      <c r="X4376" s="230"/>
      <c r="Y4376" s="230"/>
      <c r="Z4376" s="20"/>
      <c r="AA4376" s="20"/>
      <c r="AB4376" s="205"/>
      <c r="AC4376" s="205"/>
      <c r="AD4376" s="205"/>
      <c r="AE4376" s="1">
        <f t="shared" si="127"/>
        <v>0</v>
      </c>
      <c r="AF4376" s="1">
        <f t="shared" si="128"/>
        <v>0</v>
      </c>
      <c r="AH4376" s="1"/>
    </row>
    <row r="4377" spans="1:34">
      <c r="A4377" s="18"/>
      <c r="B4377" s="168"/>
      <c r="C4377" s="19"/>
      <c r="D4377" s="19"/>
      <c r="E4377" s="199"/>
      <c r="F4377" s="205"/>
      <c r="G4377" s="20"/>
      <c r="H4377" s="20"/>
      <c r="I4377" s="20"/>
      <c r="J4377" s="20"/>
      <c r="K4377" s="20"/>
      <c r="L4377" s="20"/>
      <c r="M4377" s="20"/>
      <c r="N4377" s="20"/>
      <c r="O4377" s="125"/>
      <c r="P4377" s="125"/>
      <c r="Q4377" s="199"/>
      <c r="R4377" s="205"/>
      <c r="S4377" s="199"/>
      <c r="T4377" s="199"/>
      <c r="U4377" s="199"/>
      <c r="V4377" s="205"/>
      <c r="W4377" s="205"/>
      <c r="X4377" s="230"/>
      <c r="Y4377" s="230"/>
      <c r="Z4377" s="20"/>
      <c r="AA4377" s="20"/>
      <c r="AB4377" s="205"/>
      <c r="AC4377" s="205"/>
      <c r="AD4377" s="205"/>
      <c r="AE4377" s="1">
        <f t="shared" si="127"/>
        <v>0</v>
      </c>
      <c r="AF4377" s="1">
        <f t="shared" si="128"/>
        <v>0</v>
      </c>
      <c r="AH4377" s="1"/>
    </row>
    <row r="4378" spans="1:34">
      <c r="A4378" s="18"/>
      <c r="B4378" s="168"/>
      <c r="C4378" s="19"/>
      <c r="D4378" s="19"/>
      <c r="E4378" s="199"/>
      <c r="F4378" s="205"/>
      <c r="G4378" s="20"/>
      <c r="H4378" s="20"/>
      <c r="I4378" s="20"/>
      <c r="J4378" s="20"/>
      <c r="K4378" s="20"/>
      <c r="L4378" s="20"/>
      <c r="M4378" s="20"/>
      <c r="N4378" s="20"/>
      <c r="O4378" s="125"/>
      <c r="P4378" s="125"/>
      <c r="Q4378" s="199"/>
      <c r="R4378" s="205"/>
      <c r="S4378" s="199"/>
      <c r="T4378" s="199"/>
      <c r="U4378" s="199"/>
      <c r="V4378" s="205"/>
      <c r="W4378" s="205"/>
      <c r="X4378" s="230"/>
      <c r="Y4378" s="230"/>
      <c r="Z4378" s="20"/>
      <c r="AA4378" s="20"/>
      <c r="AB4378" s="205"/>
      <c r="AC4378" s="205"/>
      <c r="AD4378" s="205"/>
      <c r="AE4378" s="1">
        <f t="shared" si="127"/>
        <v>0</v>
      </c>
      <c r="AF4378" s="1">
        <f t="shared" si="128"/>
        <v>0</v>
      </c>
      <c r="AH4378" s="1"/>
    </row>
    <row r="4379" spans="1:34">
      <c r="A4379" s="18"/>
      <c r="B4379" s="168"/>
      <c r="C4379" s="19"/>
      <c r="D4379" s="19"/>
      <c r="E4379" s="199"/>
      <c r="F4379" s="205"/>
      <c r="G4379" s="20"/>
      <c r="H4379" s="20"/>
      <c r="I4379" s="20"/>
      <c r="J4379" s="20"/>
      <c r="K4379" s="20"/>
      <c r="L4379" s="20"/>
      <c r="M4379" s="20"/>
      <c r="N4379" s="20"/>
      <c r="O4379" s="125"/>
      <c r="P4379" s="125"/>
      <c r="Q4379" s="199"/>
      <c r="R4379" s="205"/>
      <c r="S4379" s="199"/>
      <c r="T4379" s="199"/>
      <c r="U4379" s="199"/>
      <c r="V4379" s="205"/>
      <c r="W4379" s="205"/>
      <c r="X4379" s="230"/>
      <c r="Y4379" s="230"/>
      <c r="Z4379" s="20"/>
      <c r="AA4379" s="20"/>
      <c r="AB4379" s="205"/>
      <c r="AC4379" s="205"/>
      <c r="AD4379" s="205"/>
      <c r="AE4379" s="1">
        <f t="shared" si="127"/>
        <v>0</v>
      </c>
      <c r="AF4379" s="1">
        <f t="shared" si="128"/>
        <v>0</v>
      </c>
      <c r="AH4379" s="1"/>
    </row>
    <row r="4380" spans="1:34">
      <c r="A4380" s="18"/>
      <c r="B4380" s="168"/>
      <c r="C4380" s="19"/>
      <c r="D4380" s="19"/>
      <c r="E4380" s="199"/>
      <c r="F4380" s="205"/>
      <c r="G4380" s="20"/>
      <c r="H4380" s="20"/>
      <c r="I4380" s="20"/>
      <c r="J4380" s="20"/>
      <c r="K4380" s="20"/>
      <c r="L4380" s="20"/>
      <c r="M4380" s="20"/>
      <c r="N4380" s="20"/>
      <c r="O4380" s="125"/>
      <c r="P4380" s="125"/>
      <c r="Q4380" s="199"/>
      <c r="R4380" s="205"/>
      <c r="S4380" s="199"/>
      <c r="T4380" s="199"/>
      <c r="U4380" s="199"/>
      <c r="V4380" s="205"/>
      <c r="W4380" s="205"/>
      <c r="X4380" s="230"/>
      <c r="Y4380" s="230"/>
      <c r="Z4380" s="20"/>
      <c r="AA4380" s="20"/>
      <c r="AB4380" s="205"/>
      <c r="AC4380" s="205"/>
      <c r="AD4380" s="205"/>
      <c r="AE4380" s="1">
        <f t="shared" si="127"/>
        <v>0</v>
      </c>
      <c r="AF4380" s="1">
        <f t="shared" si="128"/>
        <v>0</v>
      </c>
      <c r="AH4380" s="1"/>
    </row>
    <row r="4381" spans="1:34">
      <c r="A4381" s="18"/>
      <c r="B4381" s="168"/>
      <c r="C4381" s="19"/>
      <c r="D4381" s="19"/>
      <c r="E4381" s="199"/>
      <c r="F4381" s="205"/>
      <c r="G4381" s="20"/>
      <c r="H4381" s="20"/>
      <c r="I4381" s="20"/>
      <c r="J4381" s="20"/>
      <c r="K4381" s="20"/>
      <c r="L4381" s="20"/>
      <c r="M4381" s="20"/>
      <c r="N4381" s="20"/>
      <c r="O4381" s="125"/>
      <c r="P4381" s="125"/>
      <c r="Q4381" s="199"/>
      <c r="R4381" s="205"/>
      <c r="S4381" s="199"/>
      <c r="T4381" s="199"/>
      <c r="U4381" s="199"/>
      <c r="V4381" s="205"/>
      <c r="W4381" s="205"/>
      <c r="X4381" s="230"/>
      <c r="Y4381" s="230"/>
      <c r="Z4381" s="20"/>
      <c r="AA4381" s="20"/>
      <c r="AB4381" s="205"/>
      <c r="AC4381" s="205"/>
      <c r="AD4381" s="205"/>
      <c r="AE4381" s="1">
        <f t="shared" si="127"/>
        <v>0</v>
      </c>
      <c r="AF4381" s="1">
        <f t="shared" si="128"/>
        <v>0</v>
      </c>
      <c r="AH4381" s="1"/>
    </row>
    <row r="4382" spans="1:34">
      <c r="A4382" s="18"/>
      <c r="B4382" s="168"/>
      <c r="C4382" s="19"/>
      <c r="D4382" s="19"/>
      <c r="E4382" s="199"/>
      <c r="F4382" s="205"/>
      <c r="G4382" s="20"/>
      <c r="H4382" s="20"/>
      <c r="I4382" s="20"/>
      <c r="J4382" s="20"/>
      <c r="K4382" s="20"/>
      <c r="L4382" s="20"/>
      <c r="M4382" s="20"/>
      <c r="N4382" s="20"/>
      <c r="O4382" s="125"/>
      <c r="P4382" s="125"/>
      <c r="Q4382" s="199"/>
      <c r="R4382" s="205"/>
      <c r="S4382" s="199"/>
      <c r="T4382" s="199"/>
      <c r="U4382" s="199"/>
      <c r="V4382" s="205"/>
      <c r="W4382" s="205"/>
      <c r="X4382" s="230"/>
      <c r="Y4382" s="230"/>
      <c r="Z4382" s="20"/>
      <c r="AA4382" s="20"/>
      <c r="AB4382" s="205"/>
      <c r="AC4382" s="205"/>
      <c r="AD4382" s="205"/>
      <c r="AE4382" s="1">
        <f t="shared" si="127"/>
        <v>0</v>
      </c>
      <c r="AF4382" s="1">
        <f t="shared" si="128"/>
        <v>0</v>
      </c>
      <c r="AH4382" s="1"/>
    </row>
    <row r="4383" spans="1:34">
      <c r="A4383" s="18"/>
      <c r="B4383" s="168"/>
      <c r="C4383" s="19"/>
      <c r="D4383" s="19"/>
      <c r="E4383" s="199"/>
      <c r="F4383" s="205"/>
      <c r="G4383" s="20"/>
      <c r="H4383" s="20"/>
      <c r="I4383" s="20"/>
      <c r="J4383" s="20"/>
      <c r="K4383" s="20"/>
      <c r="L4383" s="20"/>
      <c r="M4383" s="20"/>
      <c r="N4383" s="20"/>
      <c r="O4383" s="125"/>
      <c r="P4383" s="125"/>
      <c r="Q4383" s="199"/>
      <c r="R4383" s="205"/>
      <c r="S4383" s="199"/>
      <c r="T4383" s="199"/>
      <c r="U4383" s="199"/>
      <c r="V4383" s="205"/>
      <c r="W4383" s="205"/>
      <c r="X4383" s="230"/>
      <c r="Y4383" s="230"/>
      <c r="Z4383" s="20"/>
      <c r="AA4383" s="20"/>
      <c r="AB4383" s="205"/>
      <c r="AC4383" s="205"/>
      <c r="AD4383" s="205"/>
      <c r="AE4383" s="1">
        <f t="shared" si="127"/>
        <v>0</v>
      </c>
      <c r="AF4383" s="1">
        <f t="shared" si="128"/>
        <v>0</v>
      </c>
      <c r="AH4383" s="1"/>
    </row>
    <row r="4384" spans="1:34">
      <c r="A4384" s="18"/>
      <c r="B4384" s="168"/>
      <c r="C4384" s="19"/>
      <c r="D4384" s="19"/>
      <c r="E4384" s="199"/>
      <c r="F4384" s="205"/>
      <c r="G4384" s="20"/>
      <c r="H4384" s="20"/>
      <c r="I4384" s="20"/>
      <c r="J4384" s="20"/>
      <c r="K4384" s="20"/>
      <c r="L4384" s="20"/>
      <c r="M4384" s="20"/>
      <c r="N4384" s="20"/>
      <c r="O4384" s="125"/>
      <c r="P4384" s="125"/>
      <c r="Q4384" s="199"/>
      <c r="R4384" s="205"/>
      <c r="S4384" s="199"/>
      <c r="T4384" s="199"/>
      <c r="U4384" s="199"/>
      <c r="V4384" s="205"/>
      <c r="W4384" s="205"/>
      <c r="X4384" s="230"/>
      <c r="Y4384" s="230"/>
      <c r="Z4384" s="20"/>
      <c r="AA4384" s="20"/>
      <c r="AB4384" s="205"/>
      <c r="AC4384" s="205"/>
      <c r="AD4384" s="205"/>
      <c r="AE4384" s="1">
        <f t="shared" si="127"/>
        <v>0</v>
      </c>
      <c r="AF4384" s="1">
        <f t="shared" si="128"/>
        <v>0</v>
      </c>
      <c r="AH4384" s="1"/>
    </row>
    <row r="4385" spans="1:34">
      <c r="A4385" s="18"/>
      <c r="B4385" s="168"/>
      <c r="C4385" s="19"/>
      <c r="D4385" s="19"/>
      <c r="E4385" s="199"/>
      <c r="F4385" s="205"/>
      <c r="G4385" s="20"/>
      <c r="H4385" s="20"/>
      <c r="I4385" s="20"/>
      <c r="J4385" s="20"/>
      <c r="K4385" s="20"/>
      <c r="L4385" s="20"/>
      <c r="M4385" s="20"/>
      <c r="N4385" s="20"/>
      <c r="O4385" s="125"/>
      <c r="P4385" s="125"/>
      <c r="Q4385" s="199"/>
      <c r="R4385" s="205"/>
      <c r="S4385" s="199"/>
      <c r="T4385" s="199"/>
      <c r="U4385" s="199"/>
      <c r="V4385" s="205"/>
      <c r="W4385" s="205"/>
      <c r="X4385" s="230"/>
      <c r="Y4385" s="230"/>
      <c r="Z4385" s="20"/>
      <c r="AA4385" s="20"/>
      <c r="AB4385" s="205"/>
      <c r="AC4385" s="205"/>
      <c r="AD4385" s="205"/>
      <c r="AE4385" s="1">
        <f t="shared" si="127"/>
        <v>0</v>
      </c>
      <c r="AF4385" s="1">
        <f t="shared" si="128"/>
        <v>0</v>
      </c>
      <c r="AH4385" s="1"/>
    </row>
    <row r="4386" spans="1:34">
      <c r="A4386" s="18"/>
      <c r="B4386" s="168"/>
      <c r="C4386" s="19"/>
      <c r="D4386" s="19"/>
      <c r="E4386" s="199"/>
      <c r="F4386" s="205"/>
      <c r="G4386" s="20"/>
      <c r="H4386" s="20"/>
      <c r="I4386" s="20"/>
      <c r="J4386" s="20"/>
      <c r="K4386" s="20"/>
      <c r="L4386" s="20"/>
      <c r="M4386" s="20"/>
      <c r="N4386" s="20"/>
      <c r="O4386" s="125"/>
      <c r="P4386" s="125"/>
      <c r="Q4386" s="199"/>
      <c r="R4386" s="205"/>
      <c r="S4386" s="199"/>
      <c r="T4386" s="199"/>
      <c r="U4386" s="199"/>
      <c r="V4386" s="205"/>
      <c r="W4386" s="205"/>
      <c r="X4386" s="230"/>
      <c r="Y4386" s="230"/>
      <c r="Z4386" s="20"/>
      <c r="AA4386" s="20"/>
      <c r="AB4386" s="205"/>
      <c r="AC4386" s="205"/>
      <c r="AD4386" s="205"/>
      <c r="AE4386" s="1">
        <f t="shared" si="127"/>
        <v>0</v>
      </c>
      <c r="AF4386" s="1">
        <f t="shared" si="128"/>
        <v>0</v>
      </c>
      <c r="AH4386" s="1"/>
    </row>
    <row r="4387" spans="1:34">
      <c r="A4387" s="18"/>
      <c r="B4387" s="168"/>
      <c r="C4387" s="19"/>
      <c r="D4387" s="19"/>
      <c r="E4387" s="199"/>
      <c r="F4387" s="205"/>
      <c r="G4387" s="20"/>
      <c r="H4387" s="20"/>
      <c r="I4387" s="20"/>
      <c r="J4387" s="20"/>
      <c r="K4387" s="20"/>
      <c r="L4387" s="20"/>
      <c r="M4387" s="20"/>
      <c r="N4387" s="20"/>
      <c r="O4387" s="125"/>
      <c r="P4387" s="125"/>
      <c r="Q4387" s="199"/>
      <c r="R4387" s="205"/>
      <c r="S4387" s="199"/>
      <c r="T4387" s="199"/>
      <c r="U4387" s="199"/>
      <c r="V4387" s="205"/>
      <c r="W4387" s="205"/>
      <c r="X4387" s="230"/>
      <c r="Y4387" s="230"/>
      <c r="Z4387" s="20"/>
      <c r="AA4387" s="20"/>
      <c r="AB4387" s="205"/>
      <c r="AC4387" s="205"/>
      <c r="AD4387" s="205"/>
      <c r="AE4387" s="1">
        <f t="shared" si="127"/>
        <v>0</v>
      </c>
      <c r="AF4387" s="1">
        <f t="shared" si="128"/>
        <v>0</v>
      </c>
      <c r="AH4387" s="1"/>
    </row>
    <row r="4388" spans="1:34">
      <c r="A4388" s="18"/>
      <c r="B4388" s="168"/>
      <c r="C4388" s="19"/>
      <c r="D4388" s="19"/>
      <c r="E4388" s="199"/>
      <c r="F4388" s="205"/>
      <c r="G4388" s="20"/>
      <c r="H4388" s="20"/>
      <c r="I4388" s="20"/>
      <c r="J4388" s="20"/>
      <c r="K4388" s="20"/>
      <c r="L4388" s="20"/>
      <c r="M4388" s="20"/>
      <c r="N4388" s="20"/>
      <c r="O4388" s="125"/>
      <c r="P4388" s="125"/>
      <c r="Q4388" s="199"/>
      <c r="R4388" s="205"/>
      <c r="S4388" s="199"/>
      <c r="T4388" s="199"/>
      <c r="U4388" s="199"/>
      <c r="V4388" s="205"/>
      <c r="W4388" s="205"/>
      <c r="X4388" s="230"/>
      <c r="Y4388" s="230"/>
      <c r="Z4388" s="20"/>
      <c r="AA4388" s="20"/>
      <c r="AB4388" s="205"/>
      <c r="AC4388" s="205"/>
      <c r="AD4388" s="205"/>
      <c r="AE4388" s="1">
        <f t="shared" si="127"/>
        <v>0</v>
      </c>
      <c r="AF4388" s="1">
        <f t="shared" si="128"/>
        <v>0</v>
      </c>
      <c r="AH4388" s="1"/>
    </row>
    <row r="4389" spans="1:34">
      <c r="A4389" s="18"/>
      <c r="B4389" s="168"/>
      <c r="C4389" s="19"/>
      <c r="D4389" s="19"/>
      <c r="E4389" s="199"/>
      <c r="F4389" s="205"/>
      <c r="G4389" s="20"/>
      <c r="H4389" s="20"/>
      <c r="I4389" s="20"/>
      <c r="J4389" s="20"/>
      <c r="K4389" s="20"/>
      <c r="L4389" s="20"/>
      <c r="M4389" s="20"/>
      <c r="N4389" s="20"/>
      <c r="O4389" s="125"/>
      <c r="P4389" s="125"/>
      <c r="Q4389" s="199"/>
      <c r="R4389" s="205"/>
      <c r="S4389" s="199"/>
      <c r="T4389" s="199"/>
      <c r="U4389" s="199"/>
      <c r="V4389" s="205"/>
      <c r="W4389" s="205"/>
      <c r="X4389" s="230"/>
      <c r="Y4389" s="230"/>
      <c r="Z4389" s="20"/>
      <c r="AA4389" s="20"/>
      <c r="AB4389" s="205"/>
      <c r="AC4389" s="205"/>
      <c r="AD4389" s="205"/>
      <c r="AE4389" s="1">
        <f t="shared" si="127"/>
        <v>0</v>
      </c>
      <c r="AF4389" s="1">
        <f t="shared" si="128"/>
        <v>0</v>
      </c>
      <c r="AH4389" s="1"/>
    </row>
    <row r="4390" spans="1:34">
      <c r="A4390" s="18"/>
      <c r="B4390" s="168"/>
      <c r="C4390" s="19"/>
      <c r="D4390" s="19"/>
      <c r="E4390" s="199"/>
      <c r="F4390" s="205"/>
      <c r="G4390" s="20"/>
      <c r="H4390" s="20"/>
      <c r="I4390" s="20"/>
      <c r="J4390" s="20"/>
      <c r="K4390" s="20"/>
      <c r="L4390" s="20"/>
      <c r="M4390" s="20"/>
      <c r="N4390" s="20"/>
      <c r="O4390" s="125"/>
      <c r="P4390" s="125"/>
      <c r="Q4390" s="199"/>
      <c r="R4390" s="205"/>
      <c r="S4390" s="199"/>
      <c r="T4390" s="199"/>
      <c r="U4390" s="199"/>
      <c r="V4390" s="205"/>
      <c r="W4390" s="205"/>
      <c r="X4390" s="230"/>
      <c r="Y4390" s="230"/>
      <c r="Z4390" s="20"/>
      <c r="AA4390" s="20"/>
      <c r="AB4390" s="205"/>
      <c r="AC4390" s="205"/>
      <c r="AD4390" s="205"/>
      <c r="AE4390" s="1">
        <f t="shared" si="127"/>
        <v>0</v>
      </c>
      <c r="AF4390" s="1">
        <f t="shared" si="128"/>
        <v>0</v>
      </c>
      <c r="AH4390" s="1"/>
    </row>
    <row r="4391" spans="1:34">
      <c r="A4391" s="18"/>
      <c r="B4391" s="168"/>
      <c r="C4391" s="19"/>
      <c r="D4391" s="19"/>
      <c r="E4391" s="199"/>
      <c r="F4391" s="205"/>
      <c r="G4391" s="20"/>
      <c r="H4391" s="20"/>
      <c r="I4391" s="20"/>
      <c r="J4391" s="20"/>
      <c r="K4391" s="20"/>
      <c r="L4391" s="20"/>
      <c r="M4391" s="20"/>
      <c r="N4391" s="20"/>
      <c r="O4391" s="125"/>
      <c r="P4391" s="125"/>
      <c r="Q4391" s="199"/>
      <c r="R4391" s="205"/>
      <c r="S4391" s="199"/>
      <c r="T4391" s="199"/>
      <c r="U4391" s="199"/>
      <c r="V4391" s="205"/>
      <c r="W4391" s="205"/>
      <c r="X4391" s="230"/>
      <c r="Y4391" s="230"/>
      <c r="Z4391" s="20"/>
      <c r="AA4391" s="20"/>
      <c r="AB4391" s="205"/>
      <c r="AC4391" s="205"/>
      <c r="AD4391" s="205"/>
      <c r="AE4391" s="1">
        <f t="shared" si="127"/>
        <v>0</v>
      </c>
      <c r="AF4391" s="1">
        <f t="shared" si="128"/>
        <v>0</v>
      </c>
      <c r="AH4391" s="1"/>
    </row>
    <row r="4392" spans="1:34">
      <c r="A4392" s="18"/>
      <c r="B4392" s="168"/>
      <c r="C4392" s="19"/>
      <c r="D4392" s="19"/>
      <c r="E4392" s="199"/>
      <c r="F4392" s="205"/>
      <c r="G4392" s="20"/>
      <c r="H4392" s="20"/>
      <c r="I4392" s="20"/>
      <c r="J4392" s="20"/>
      <c r="K4392" s="20"/>
      <c r="L4392" s="20"/>
      <c r="M4392" s="20"/>
      <c r="N4392" s="20"/>
      <c r="O4392" s="125"/>
      <c r="P4392" s="125"/>
      <c r="Q4392" s="199"/>
      <c r="R4392" s="205"/>
      <c r="S4392" s="199"/>
      <c r="T4392" s="199"/>
      <c r="U4392" s="199"/>
      <c r="V4392" s="205"/>
      <c r="W4392" s="205"/>
      <c r="X4392" s="230"/>
      <c r="Y4392" s="230"/>
      <c r="Z4392" s="20"/>
      <c r="AA4392" s="20"/>
      <c r="AB4392" s="205"/>
      <c r="AC4392" s="205"/>
      <c r="AD4392" s="205"/>
      <c r="AE4392" s="1">
        <f t="shared" si="127"/>
        <v>0</v>
      </c>
      <c r="AF4392" s="1">
        <f t="shared" si="128"/>
        <v>0</v>
      </c>
      <c r="AH4392" s="1"/>
    </row>
    <row r="4393" spans="1:34">
      <c r="A4393" s="18"/>
      <c r="B4393" s="168"/>
      <c r="C4393" s="19"/>
      <c r="D4393" s="19"/>
      <c r="E4393" s="199"/>
      <c r="F4393" s="205"/>
      <c r="G4393" s="20"/>
      <c r="H4393" s="20"/>
      <c r="I4393" s="20"/>
      <c r="J4393" s="20"/>
      <c r="K4393" s="20"/>
      <c r="L4393" s="20"/>
      <c r="M4393" s="20"/>
      <c r="N4393" s="20"/>
      <c r="O4393" s="125"/>
      <c r="P4393" s="125"/>
      <c r="Q4393" s="199"/>
      <c r="R4393" s="205"/>
      <c r="S4393" s="199"/>
      <c r="T4393" s="199"/>
      <c r="U4393" s="199"/>
      <c r="V4393" s="205"/>
      <c r="W4393" s="205"/>
      <c r="X4393" s="230"/>
      <c r="Y4393" s="230"/>
      <c r="Z4393" s="20"/>
      <c r="AA4393" s="20"/>
      <c r="AB4393" s="205"/>
      <c r="AC4393" s="205"/>
      <c r="AD4393" s="205"/>
      <c r="AE4393" s="1">
        <f t="shared" si="127"/>
        <v>0</v>
      </c>
      <c r="AF4393" s="1">
        <f t="shared" si="128"/>
        <v>0</v>
      </c>
      <c r="AH4393" s="1"/>
    </row>
    <row r="4394" spans="1:34">
      <c r="A4394" s="18"/>
      <c r="B4394" s="168"/>
      <c r="C4394" s="19"/>
      <c r="D4394" s="19"/>
      <c r="E4394" s="199"/>
      <c r="F4394" s="205"/>
      <c r="G4394" s="20"/>
      <c r="H4394" s="20"/>
      <c r="I4394" s="20"/>
      <c r="J4394" s="20"/>
      <c r="K4394" s="20"/>
      <c r="L4394" s="20"/>
      <c r="M4394" s="20"/>
      <c r="N4394" s="20"/>
      <c r="O4394" s="125"/>
      <c r="P4394" s="125"/>
      <c r="Q4394" s="199"/>
      <c r="R4394" s="205"/>
      <c r="S4394" s="199"/>
      <c r="T4394" s="199"/>
      <c r="U4394" s="199"/>
      <c r="V4394" s="205"/>
      <c r="W4394" s="205"/>
      <c r="X4394" s="230"/>
      <c r="Y4394" s="230"/>
      <c r="Z4394" s="20"/>
      <c r="AA4394" s="20"/>
      <c r="AB4394" s="205"/>
      <c r="AC4394" s="205"/>
      <c r="AD4394" s="205"/>
      <c r="AE4394" s="1">
        <f t="shared" si="127"/>
        <v>0</v>
      </c>
      <c r="AF4394" s="1">
        <f t="shared" si="128"/>
        <v>0</v>
      </c>
      <c r="AH4394" s="1"/>
    </row>
    <row r="4395" spans="1:34">
      <c r="A4395" s="18"/>
      <c r="B4395" s="168"/>
      <c r="C4395" s="19"/>
      <c r="D4395" s="19"/>
      <c r="E4395" s="199"/>
      <c r="F4395" s="205"/>
      <c r="G4395" s="20"/>
      <c r="H4395" s="20"/>
      <c r="I4395" s="20"/>
      <c r="J4395" s="20"/>
      <c r="K4395" s="20"/>
      <c r="L4395" s="20"/>
      <c r="M4395" s="20"/>
      <c r="N4395" s="20"/>
      <c r="O4395" s="125"/>
      <c r="P4395" s="125"/>
      <c r="Q4395" s="199"/>
      <c r="R4395" s="205"/>
      <c r="S4395" s="199"/>
      <c r="T4395" s="199"/>
      <c r="U4395" s="199"/>
      <c r="V4395" s="205"/>
      <c r="W4395" s="205"/>
      <c r="X4395" s="230"/>
      <c r="Y4395" s="230"/>
      <c r="Z4395" s="20"/>
      <c r="AA4395" s="20"/>
      <c r="AB4395" s="205"/>
      <c r="AC4395" s="205"/>
      <c r="AD4395" s="205"/>
      <c r="AE4395" s="1">
        <f t="shared" si="127"/>
        <v>0</v>
      </c>
      <c r="AF4395" s="1">
        <f t="shared" si="128"/>
        <v>0</v>
      </c>
      <c r="AH4395" s="1"/>
    </row>
    <row r="4396" spans="1:34">
      <c r="A4396" s="18"/>
      <c r="B4396" s="168"/>
      <c r="C4396" s="19"/>
      <c r="D4396" s="19"/>
      <c r="E4396" s="199"/>
      <c r="F4396" s="205"/>
      <c r="G4396" s="20"/>
      <c r="H4396" s="20"/>
      <c r="I4396" s="20"/>
      <c r="J4396" s="20"/>
      <c r="K4396" s="20"/>
      <c r="L4396" s="20"/>
      <c r="M4396" s="20"/>
      <c r="N4396" s="20"/>
      <c r="O4396" s="125"/>
      <c r="P4396" s="125"/>
      <c r="Q4396" s="199"/>
      <c r="R4396" s="205"/>
      <c r="S4396" s="199"/>
      <c r="T4396" s="199"/>
      <c r="U4396" s="199"/>
      <c r="V4396" s="205"/>
      <c r="W4396" s="205"/>
      <c r="X4396" s="230"/>
      <c r="Y4396" s="230"/>
      <c r="Z4396" s="20"/>
      <c r="AA4396" s="20"/>
      <c r="AB4396" s="205"/>
      <c r="AC4396" s="205"/>
      <c r="AD4396" s="205"/>
      <c r="AE4396" s="1">
        <f t="shared" si="127"/>
        <v>0</v>
      </c>
      <c r="AF4396" s="1">
        <f t="shared" si="128"/>
        <v>0</v>
      </c>
      <c r="AH4396" s="1"/>
    </row>
    <row r="4397" spans="1:34">
      <c r="A4397" s="18"/>
      <c r="B4397" s="168"/>
      <c r="C4397" s="19"/>
      <c r="D4397" s="19"/>
      <c r="E4397" s="199"/>
      <c r="F4397" s="205"/>
      <c r="G4397" s="20"/>
      <c r="H4397" s="20"/>
      <c r="I4397" s="20"/>
      <c r="J4397" s="20"/>
      <c r="K4397" s="20"/>
      <c r="L4397" s="20"/>
      <c r="M4397" s="20"/>
      <c r="N4397" s="20"/>
      <c r="O4397" s="125"/>
      <c r="P4397" s="125"/>
      <c r="Q4397" s="199"/>
      <c r="R4397" s="205"/>
      <c r="S4397" s="199"/>
      <c r="T4397" s="199"/>
      <c r="U4397" s="199"/>
      <c r="V4397" s="205"/>
      <c r="W4397" s="205"/>
      <c r="X4397" s="230"/>
      <c r="Y4397" s="230"/>
      <c r="Z4397" s="20"/>
      <c r="AA4397" s="20"/>
      <c r="AB4397" s="205"/>
      <c r="AC4397" s="205"/>
      <c r="AD4397" s="205"/>
      <c r="AE4397" s="1">
        <f t="shared" si="127"/>
        <v>0</v>
      </c>
      <c r="AF4397" s="1">
        <f t="shared" si="128"/>
        <v>0</v>
      </c>
      <c r="AH4397" s="1"/>
    </row>
    <row r="4398" spans="1:34">
      <c r="A4398" s="18"/>
      <c r="B4398" s="168"/>
      <c r="C4398" s="19"/>
      <c r="D4398" s="19"/>
      <c r="E4398" s="199"/>
      <c r="F4398" s="205"/>
      <c r="G4398" s="20"/>
      <c r="H4398" s="20"/>
      <c r="I4398" s="20"/>
      <c r="J4398" s="20"/>
      <c r="K4398" s="20"/>
      <c r="L4398" s="20"/>
      <c r="M4398" s="20"/>
      <c r="N4398" s="20"/>
      <c r="O4398" s="125"/>
      <c r="P4398" s="125"/>
      <c r="Q4398" s="199"/>
      <c r="R4398" s="205"/>
      <c r="S4398" s="199"/>
      <c r="T4398" s="199"/>
      <c r="U4398" s="199"/>
      <c r="V4398" s="205"/>
      <c r="W4398" s="205"/>
      <c r="X4398" s="230"/>
      <c r="Y4398" s="230"/>
      <c r="Z4398" s="20"/>
      <c r="AA4398" s="20"/>
      <c r="AB4398" s="205"/>
      <c r="AC4398" s="205"/>
      <c r="AD4398" s="205"/>
      <c r="AE4398" s="1">
        <f t="shared" si="127"/>
        <v>0</v>
      </c>
      <c r="AF4398" s="1">
        <f t="shared" si="128"/>
        <v>0</v>
      </c>
      <c r="AH4398" s="1"/>
    </row>
    <row r="4399" spans="1:34">
      <c r="A4399" s="18"/>
      <c r="B4399" s="168"/>
      <c r="C4399" s="19"/>
      <c r="D4399" s="19"/>
      <c r="E4399" s="199"/>
      <c r="F4399" s="205"/>
      <c r="G4399" s="20"/>
      <c r="H4399" s="20"/>
      <c r="I4399" s="20"/>
      <c r="J4399" s="20"/>
      <c r="K4399" s="20"/>
      <c r="L4399" s="20"/>
      <c r="M4399" s="20"/>
      <c r="N4399" s="20"/>
      <c r="O4399" s="125"/>
      <c r="P4399" s="125"/>
      <c r="Q4399" s="199"/>
      <c r="R4399" s="205"/>
      <c r="S4399" s="199"/>
      <c r="T4399" s="199"/>
      <c r="U4399" s="199"/>
      <c r="V4399" s="205"/>
      <c r="W4399" s="205"/>
      <c r="X4399" s="230"/>
      <c r="Y4399" s="230"/>
      <c r="Z4399" s="20"/>
      <c r="AA4399" s="20"/>
      <c r="AB4399" s="205"/>
      <c r="AC4399" s="205"/>
      <c r="AD4399" s="205"/>
      <c r="AE4399" s="1">
        <f t="shared" si="127"/>
        <v>0</v>
      </c>
      <c r="AF4399" s="1">
        <f t="shared" si="128"/>
        <v>0</v>
      </c>
      <c r="AH4399" s="1"/>
    </row>
    <row r="4400" spans="1:34">
      <c r="A4400" s="18"/>
      <c r="B4400" s="168"/>
      <c r="C4400" s="19"/>
      <c r="D4400" s="19"/>
      <c r="E4400" s="199"/>
      <c r="F4400" s="205"/>
      <c r="G4400" s="20"/>
      <c r="H4400" s="20"/>
      <c r="I4400" s="20"/>
      <c r="J4400" s="20"/>
      <c r="K4400" s="20"/>
      <c r="L4400" s="20"/>
      <c r="M4400" s="20"/>
      <c r="N4400" s="20"/>
      <c r="O4400" s="125"/>
      <c r="P4400" s="125"/>
      <c r="Q4400" s="199"/>
      <c r="R4400" s="205"/>
      <c r="S4400" s="199"/>
      <c r="T4400" s="199"/>
      <c r="U4400" s="199"/>
      <c r="V4400" s="205"/>
      <c r="W4400" s="205"/>
      <c r="X4400" s="230"/>
      <c r="Y4400" s="230"/>
      <c r="Z4400" s="20"/>
      <c r="AA4400" s="20"/>
      <c r="AB4400" s="205"/>
      <c r="AC4400" s="205"/>
      <c r="AD4400" s="205"/>
      <c r="AE4400" s="1">
        <f t="shared" si="127"/>
        <v>0</v>
      </c>
      <c r="AF4400" s="1">
        <f t="shared" si="128"/>
        <v>0</v>
      </c>
      <c r="AH4400" s="1"/>
    </row>
    <row r="4401" spans="1:34">
      <c r="A4401" s="18"/>
      <c r="B4401" s="168"/>
      <c r="C4401" s="19"/>
      <c r="D4401" s="19"/>
      <c r="E4401" s="199"/>
      <c r="F4401" s="205"/>
      <c r="G4401" s="20"/>
      <c r="H4401" s="20"/>
      <c r="I4401" s="20"/>
      <c r="J4401" s="20"/>
      <c r="K4401" s="20"/>
      <c r="L4401" s="20"/>
      <c r="M4401" s="20"/>
      <c r="N4401" s="20"/>
      <c r="O4401" s="125"/>
      <c r="P4401" s="125"/>
      <c r="Q4401" s="199"/>
      <c r="R4401" s="205"/>
      <c r="S4401" s="199"/>
      <c r="T4401" s="199"/>
      <c r="U4401" s="199"/>
      <c r="V4401" s="205"/>
      <c r="W4401" s="205"/>
      <c r="X4401" s="230"/>
      <c r="Y4401" s="230"/>
      <c r="Z4401" s="20"/>
      <c r="AA4401" s="20"/>
      <c r="AB4401" s="205"/>
      <c r="AC4401" s="205"/>
      <c r="AD4401" s="205"/>
      <c r="AE4401" s="1">
        <f t="shared" si="127"/>
        <v>0</v>
      </c>
      <c r="AF4401" s="1">
        <f t="shared" si="128"/>
        <v>0</v>
      </c>
      <c r="AH4401" s="1"/>
    </row>
    <row r="4402" spans="1:34">
      <c r="A4402" s="18"/>
      <c r="B4402" s="168"/>
      <c r="C4402" s="19"/>
      <c r="D4402" s="19"/>
      <c r="E4402" s="199"/>
      <c r="F4402" s="205"/>
      <c r="G4402" s="20"/>
      <c r="H4402" s="20"/>
      <c r="I4402" s="20"/>
      <c r="J4402" s="20"/>
      <c r="K4402" s="20"/>
      <c r="L4402" s="20"/>
      <c r="M4402" s="20"/>
      <c r="N4402" s="20"/>
      <c r="O4402" s="125"/>
      <c r="P4402" s="125"/>
      <c r="Q4402" s="199"/>
      <c r="R4402" s="205"/>
      <c r="S4402" s="199"/>
      <c r="T4402" s="199"/>
      <c r="U4402" s="199"/>
      <c r="V4402" s="205"/>
      <c r="W4402" s="205"/>
      <c r="X4402" s="230"/>
      <c r="Y4402" s="230"/>
      <c r="Z4402" s="20"/>
      <c r="AA4402" s="20"/>
      <c r="AB4402" s="205"/>
      <c r="AC4402" s="205"/>
      <c r="AD4402" s="205"/>
      <c r="AE4402" s="1">
        <f t="shared" si="127"/>
        <v>0</v>
      </c>
      <c r="AF4402" s="1">
        <f t="shared" si="128"/>
        <v>0</v>
      </c>
      <c r="AH4402" s="1"/>
    </row>
    <row r="4403" spans="1:34">
      <c r="A4403" s="18"/>
      <c r="B4403" s="168"/>
      <c r="C4403" s="19"/>
      <c r="D4403" s="19"/>
      <c r="E4403" s="199"/>
      <c r="F4403" s="205"/>
      <c r="G4403" s="20"/>
      <c r="H4403" s="20"/>
      <c r="I4403" s="20"/>
      <c r="J4403" s="20"/>
      <c r="K4403" s="20"/>
      <c r="L4403" s="20"/>
      <c r="M4403" s="20"/>
      <c r="N4403" s="20"/>
      <c r="O4403" s="125"/>
      <c r="P4403" s="125"/>
      <c r="Q4403" s="199"/>
      <c r="R4403" s="205"/>
      <c r="S4403" s="199"/>
      <c r="T4403" s="199"/>
      <c r="U4403" s="199"/>
      <c r="V4403" s="205"/>
      <c r="W4403" s="205"/>
      <c r="X4403" s="230"/>
      <c r="Y4403" s="230"/>
      <c r="Z4403" s="20"/>
      <c r="AA4403" s="20"/>
      <c r="AB4403" s="205"/>
      <c r="AC4403" s="205"/>
      <c r="AD4403" s="205"/>
      <c r="AE4403" s="1">
        <f t="shared" si="127"/>
        <v>0</v>
      </c>
      <c r="AF4403" s="1">
        <f t="shared" si="128"/>
        <v>0</v>
      </c>
      <c r="AH4403" s="1"/>
    </row>
    <row r="4404" spans="1:34">
      <c r="A4404" s="18"/>
      <c r="B4404" s="168"/>
      <c r="C4404" s="19"/>
      <c r="D4404" s="19"/>
      <c r="E4404" s="199"/>
      <c r="F4404" s="205"/>
      <c r="G4404" s="20"/>
      <c r="H4404" s="20"/>
      <c r="I4404" s="20"/>
      <c r="J4404" s="20"/>
      <c r="K4404" s="20"/>
      <c r="L4404" s="20"/>
      <c r="M4404" s="20"/>
      <c r="N4404" s="20"/>
      <c r="O4404" s="125"/>
      <c r="P4404" s="125"/>
      <c r="Q4404" s="199"/>
      <c r="R4404" s="205"/>
      <c r="S4404" s="199"/>
      <c r="T4404" s="199"/>
      <c r="U4404" s="199"/>
      <c r="V4404" s="205"/>
      <c r="W4404" s="205"/>
      <c r="X4404" s="230"/>
      <c r="Y4404" s="230"/>
      <c r="Z4404" s="20"/>
      <c r="AA4404" s="20"/>
      <c r="AB4404" s="205"/>
      <c r="AC4404" s="205"/>
      <c r="AD4404" s="205"/>
      <c r="AE4404" s="1">
        <f t="shared" si="127"/>
        <v>0</v>
      </c>
      <c r="AF4404" s="1">
        <f t="shared" si="128"/>
        <v>0</v>
      </c>
      <c r="AH4404" s="1"/>
    </row>
    <row r="4405" spans="1:34">
      <c r="A4405" s="18"/>
      <c r="B4405" s="168"/>
      <c r="C4405" s="19"/>
      <c r="D4405" s="19"/>
      <c r="E4405" s="199"/>
      <c r="F4405" s="205"/>
      <c r="G4405" s="20"/>
      <c r="H4405" s="20"/>
      <c r="I4405" s="20"/>
      <c r="J4405" s="20"/>
      <c r="K4405" s="20"/>
      <c r="L4405" s="20"/>
      <c r="M4405" s="20"/>
      <c r="N4405" s="20"/>
      <c r="O4405" s="125"/>
      <c r="P4405" s="125"/>
      <c r="Q4405" s="199"/>
      <c r="R4405" s="205"/>
      <c r="S4405" s="199"/>
      <c r="T4405" s="199"/>
      <c r="U4405" s="199"/>
      <c r="V4405" s="205"/>
      <c r="W4405" s="205"/>
      <c r="X4405" s="230"/>
      <c r="Y4405" s="230"/>
      <c r="Z4405" s="20"/>
      <c r="AA4405" s="20"/>
      <c r="AB4405" s="205"/>
      <c r="AC4405" s="205"/>
      <c r="AD4405" s="205"/>
      <c r="AE4405" s="1">
        <f t="shared" si="127"/>
        <v>0</v>
      </c>
      <c r="AF4405" s="1">
        <f t="shared" si="128"/>
        <v>0</v>
      </c>
      <c r="AH4405" s="1"/>
    </row>
    <row r="4406" spans="1:34">
      <c r="A4406" s="18"/>
      <c r="B4406" s="168"/>
      <c r="C4406" s="19"/>
      <c r="D4406" s="19"/>
      <c r="E4406" s="199"/>
      <c r="F4406" s="205"/>
      <c r="G4406" s="20"/>
      <c r="H4406" s="20"/>
      <c r="I4406" s="20"/>
      <c r="J4406" s="20"/>
      <c r="K4406" s="20"/>
      <c r="L4406" s="20"/>
      <c r="M4406" s="20"/>
      <c r="N4406" s="20"/>
      <c r="O4406" s="125"/>
      <c r="P4406" s="125"/>
      <c r="Q4406" s="199"/>
      <c r="R4406" s="205"/>
      <c r="S4406" s="199"/>
      <c r="T4406" s="199"/>
      <c r="U4406" s="199"/>
      <c r="V4406" s="205"/>
      <c r="W4406" s="205"/>
      <c r="X4406" s="230"/>
      <c r="Y4406" s="230"/>
      <c r="Z4406" s="20"/>
      <c r="AA4406" s="20"/>
      <c r="AB4406" s="205"/>
      <c r="AC4406" s="205"/>
      <c r="AD4406" s="205"/>
      <c r="AE4406" s="1">
        <f t="shared" si="127"/>
        <v>0</v>
      </c>
      <c r="AF4406" s="1">
        <f t="shared" si="128"/>
        <v>0</v>
      </c>
      <c r="AH4406" s="1"/>
    </row>
    <row r="4407" spans="1:34">
      <c r="A4407" s="18"/>
      <c r="B4407" s="168"/>
      <c r="C4407" s="19"/>
      <c r="D4407" s="19"/>
      <c r="E4407" s="199"/>
      <c r="F4407" s="205"/>
      <c r="G4407" s="20"/>
      <c r="H4407" s="20"/>
      <c r="I4407" s="20"/>
      <c r="J4407" s="20"/>
      <c r="K4407" s="20"/>
      <c r="L4407" s="20"/>
      <c r="M4407" s="20"/>
      <c r="N4407" s="20"/>
      <c r="O4407" s="125"/>
      <c r="P4407" s="125"/>
      <c r="Q4407" s="199"/>
      <c r="R4407" s="205"/>
      <c r="S4407" s="199"/>
      <c r="T4407" s="199"/>
      <c r="U4407" s="199"/>
      <c r="V4407" s="205"/>
      <c r="W4407" s="205"/>
      <c r="X4407" s="230"/>
      <c r="Y4407" s="230"/>
      <c r="Z4407" s="20"/>
      <c r="AA4407" s="20"/>
      <c r="AB4407" s="205"/>
      <c r="AC4407" s="205"/>
      <c r="AD4407" s="205"/>
      <c r="AE4407" s="1">
        <f t="shared" si="127"/>
        <v>0</v>
      </c>
      <c r="AF4407" s="1">
        <f t="shared" si="128"/>
        <v>0</v>
      </c>
      <c r="AH4407" s="1"/>
    </row>
    <row r="4408" spans="1:34">
      <c r="A4408" s="18"/>
      <c r="B4408" s="168"/>
      <c r="C4408" s="19"/>
      <c r="D4408" s="19"/>
      <c r="E4408" s="199"/>
      <c r="F4408" s="205"/>
      <c r="G4408" s="20"/>
      <c r="H4408" s="20"/>
      <c r="I4408" s="20"/>
      <c r="J4408" s="20"/>
      <c r="K4408" s="20"/>
      <c r="L4408" s="20"/>
      <c r="M4408" s="20"/>
      <c r="N4408" s="20"/>
      <c r="O4408" s="125"/>
      <c r="P4408" s="125"/>
      <c r="Q4408" s="199"/>
      <c r="R4408" s="205"/>
      <c r="S4408" s="199"/>
      <c r="T4408" s="199"/>
      <c r="U4408" s="199"/>
      <c r="V4408" s="205"/>
      <c r="W4408" s="205"/>
      <c r="X4408" s="230"/>
      <c r="Y4408" s="230"/>
      <c r="Z4408" s="20"/>
      <c r="AA4408" s="20"/>
      <c r="AB4408" s="205"/>
      <c r="AC4408" s="205"/>
      <c r="AD4408" s="205"/>
      <c r="AE4408" s="1">
        <f t="shared" si="127"/>
        <v>0</v>
      </c>
      <c r="AF4408" s="1">
        <f t="shared" si="128"/>
        <v>0</v>
      </c>
      <c r="AH4408" s="1"/>
    </row>
    <row r="4409" spans="1:34">
      <c r="A4409" s="18"/>
      <c r="B4409" s="168"/>
      <c r="C4409" s="19"/>
      <c r="D4409" s="19"/>
      <c r="E4409" s="199"/>
      <c r="F4409" s="205"/>
      <c r="G4409" s="20"/>
      <c r="H4409" s="20"/>
      <c r="I4409" s="20"/>
      <c r="J4409" s="20"/>
      <c r="K4409" s="20"/>
      <c r="L4409" s="20"/>
      <c r="M4409" s="20"/>
      <c r="N4409" s="20"/>
      <c r="O4409" s="125"/>
      <c r="P4409" s="125"/>
      <c r="Q4409" s="199"/>
      <c r="R4409" s="205"/>
      <c r="S4409" s="199"/>
      <c r="T4409" s="199"/>
      <c r="U4409" s="199"/>
      <c r="V4409" s="205"/>
      <c r="W4409" s="205"/>
      <c r="X4409" s="230"/>
      <c r="Y4409" s="230"/>
      <c r="Z4409" s="20"/>
      <c r="AA4409" s="20"/>
      <c r="AB4409" s="205"/>
      <c r="AC4409" s="205"/>
      <c r="AD4409" s="205"/>
      <c r="AE4409" s="1">
        <f t="shared" si="127"/>
        <v>0</v>
      </c>
      <c r="AF4409" s="1">
        <f t="shared" si="128"/>
        <v>0</v>
      </c>
      <c r="AH4409" s="1"/>
    </row>
    <row r="4410" spans="1:34">
      <c r="A4410" s="18"/>
      <c r="B4410" s="168"/>
      <c r="C4410" s="19"/>
      <c r="D4410" s="19"/>
      <c r="E4410" s="199"/>
      <c r="F4410" s="205"/>
      <c r="G4410" s="20"/>
      <c r="H4410" s="20"/>
      <c r="I4410" s="20"/>
      <c r="J4410" s="20"/>
      <c r="K4410" s="20"/>
      <c r="L4410" s="20"/>
      <c r="M4410" s="20"/>
      <c r="N4410" s="20"/>
      <c r="O4410" s="125"/>
      <c r="P4410" s="125"/>
      <c r="Q4410" s="199"/>
      <c r="R4410" s="205"/>
      <c r="S4410" s="199"/>
      <c r="T4410" s="199"/>
      <c r="U4410" s="199"/>
      <c r="V4410" s="205"/>
      <c r="W4410" s="205"/>
      <c r="X4410" s="230"/>
      <c r="Y4410" s="230"/>
      <c r="Z4410" s="20"/>
      <c r="AA4410" s="20"/>
      <c r="AB4410" s="205"/>
      <c r="AC4410" s="205"/>
      <c r="AD4410" s="205"/>
      <c r="AE4410" s="1">
        <f t="shared" si="127"/>
        <v>0</v>
      </c>
      <c r="AF4410" s="1">
        <f t="shared" si="128"/>
        <v>0</v>
      </c>
      <c r="AH4410" s="1"/>
    </row>
    <row r="4411" spans="1:34">
      <c r="A4411" s="18"/>
      <c r="B4411" s="168"/>
      <c r="C4411" s="19"/>
      <c r="D4411" s="19"/>
      <c r="E4411" s="199"/>
      <c r="F4411" s="205"/>
      <c r="G4411" s="20"/>
      <c r="H4411" s="20"/>
      <c r="I4411" s="20"/>
      <c r="J4411" s="20"/>
      <c r="K4411" s="20"/>
      <c r="L4411" s="20"/>
      <c r="M4411" s="20"/>
      <c r="N4411" s="20"/>
      <c r="O4411" s="125"/>
      <c r="P4411" s="125"/>
      <c r="Q4411" s="199"/>
      <c r="R4411" s="205"/>
      <c r="S4411" s="199"/>
      <c r="T4411" s="199"/>
      <c r="U4411" s="199"/>
      <c r="V4411" s="205"/>
      <c r="W4411" s="205"/>
      <c r="X4411" s="230"/>
      <c r="Y4411" s="230"/>
      <c r="Z4411" s="20"/>
      <c r="AA4411" s="20"/>
      <c r="AB4411" s="205"/>
      <c r="AC4411" s="205"/>
      <c r="AD4411" s="205"/>
      <c r="AE4411" s="1">
        <f t="shared" si="127"/>
        <v>0</v>
      </c>
      <c r="AF4411" s="1">
        <f t="shared" si="128"/>
        <v>0</v>
      </c>
      <c r="AH4411" s="1"/>
    </row>
    <row r="4412" spans="1:34">
      <c r="A4412" s="18"/>
      <c r="B4412" s="168"/>
      <c r="C4412" s="19"/>
      <c r="D4412" s="19"/>
      <c r="E4412" s="199"/>
      <c r="F4412" s="205"/>
      <c r="G4412" s="20"/>
      <c r="H4412" s="20"/>
      <c r="I4412" s="20"/>
      <c r="J4412" s="20"/>
      <c r="K4412" s="20"/>
      <c r="L4412" s="20"/>
      <c r="M4412" s="20"/>
      <c r="N4412" s="20"/>
      <c r="O4412" s="125"/>
      <c r="P4412" s="125"/>
      <c r="Q4412" s="199"/>
      <c r="R4412" s="205"/>
      <c r="S4412" s="199"/>
      <c r="T4412" s="199"/>
      <c r="U4412" s="199"/>
      <c r="V4412" s="205"/>
      <c r="W4412" s="205"/>
      <c r="X4412" s="230"/>
      <c r="Y4412" s="230"/>
      <c r="Z4412" s="20"/>
      <c r="AA4412" s="20"/>
      <c r="AB4412" s="205"/>
      <c r="AC4412" s="205"/>
      <c r="AD4412" s="205"/>
      <c r="AE4412" s="1">
        <f t="shared" si="127"/>
        <v>0</v>
      </c>
      <c r="AF4412" s="1">
        <f t="shared" si="128"/>
        <v>0</v>
      </c>
      <c r="AH4412" s="1"/>
    </row>
    <row r="4413" spans="1:34">
      <c r="A4413" s="18"/>
      <c r="B4413" s="168"/>
      <c r="C4413" s="19"/>
      <c r="D4413" s="19"/>
      <c r="E4413" s="199"/>
      <c r="F4413" s="205"/>
      <c r="G4413" s="20"/>
      <c r="H4413" s="20"/>
      <c r="I4413" s="20"/>
      <c r="J4413" s="20"/>
      <c r="K4413" s="20"/>
      <c r="L4413" s="20"/>
      <c r="M4413" s="20"/>
      <c r="N4413" s="20"/>
      <c r="O4413" s="125"/>
      <c r="P4413" s="125"/>
      <c r="Q4413" s="199"/>
      <c r="R4413" s="205"/>
      <c r="S4413" s="199"/>
      <c r="T4413" s="199"/>
      <c r="U4413" s="199"/>
      <c r="V4413" s="205"/>
      <c r="W4413" s="205"/>
      <c r="X4413" s="230"/>
      <c r="Y4413" s="230"/>
      <c r="Z4413" s="20"/>
      <c r="AA4413" s="20"/>
      <c r="AB4413" s="205"/>
      <c r="AC4413" s="205"/>
      <c r="AD4413" s="205"/>
      <c r="AE4413" s="1">
        <f t="shared" si="127"/>
        <v>0</v>
      </c>
      <c r="AF4413" s="1">
        <f t="shared" si="128"/>
        <v>0</v>
      </c>
      <c r="AH4413" s="1"/>
    </row>
    <row r="4414" spans="1:34">
      <c r="A4414" s="18"/>
      <c r="B4414" s="168"/>
      <c r="C4414" s="19"/>
      <c r="D4414" s="19"/>
      <c r="E4414" s="199"/>
      <c r="F4414" s="205"/>
      <c r="G4414" s="20"/>
      <c r="H4414" s="20"/>
      <c r="I4414" s="20"/>
      <c r="J4414" s="20"/>
      <c r="K4414" s="20"/>
      <c r="L4414" s="20"/>
      <c r="M4414" s="20"/>
      <c r="N4414" s="20"/>
      <c r="O4414" s="125"/>
      <c r="P4414" s="125"/>
      <c r="Q4414" s="199"/>
      <c r="R4414" s="205"/>
      <c r="S4414" s="199"/>
      <c r="T4414" s="199"/>
      <c r="U4414" s="199"/>
      <c r="V4414" s="205"/>
      <c r="W4414" s="205"/>
      <c r="X4414" s="230"/>
      <c r="Y4414" s="230"/>
      <c r="Z4414" s="20"/>
      <c r="AA4414" s="20"/>
      <c r="AB4414" s="205"/>
      <c r="AC4414" s="205"/>
      <c r="AD4414" s="205"/>
      <c r="AE4414" s="1">
        <f t="shared" si="127"/>
        <v>0</v>
      </c>
      <c r="AF4414" s="1">
        <f t="shared" si="128"/>
        <v>0</v>
      </c>
      <c r="AH4414" s="1"/>
    </row>
    <row r="4415" spans="1:34">
      <c r="A4415" s="18"/>
      <c r="B4415" s="168"/>
      <c r="C4415" s="19"/>
      <c r="D4415" s="19"/>
      <c r="E4415" s="199"/>
      <c r="F4415" s="205"/>
      <c r="G4415" s="20"/>
      <c r="H4415" s="20"/>
      <c r="I4415" s="20"/>
      <c r="J4415" s="20"/>
      <c r="K4415" s="20"/>
      <c r="L4415" s="20"/>
      <c r="M4415" s="20"/>
      <c r="N4415" s="20"/>
      <c r="O4415" s="125"/>
      <c r="P4415" s="125"/>
      <c r="Q4415" s="199"/>
      <c r="R4415" s="205"/>
      <c r="S4415" s="199"/>
      <c r="T4415" s="199"/>
      <c r="U4415" s="199"/>
      <c r="V4415" s="205"/>
      <c r="W4415" s="205"/>
      <c r="X4415" s="230"/>
      <c r="Y4415" s="230"/>
      <c r="Z4415" s="20"/>
      <c r="AA4415" s="20"/>
      <c r="AB4415" s="205"/>
      <c r="AC4415" s="205"/>
      <c r="AD4415" s="205"/>
      <c r="AE4415" s="1">
        <f t="shared" si="127"/>
        <v>0</v>
      </c>
      <c r="AF4415" s="1">
        <f t="shared" si="128"/>
        <v>0</v>
      </c>
      <c r="AH4415" s="1"/>
    </row>
    <row r="4416" spans="1:34">
      <c r="A4416" s="18"/>
      <c r="B4416" s="168"/>
      <c r="C4416" s="19"/>
      <c r="D4416" s="19"/>
      <c r="E4416" s="199"/>
      <c r="F4416" s="205"/>
      <c r="G4416" s="20"/>
      <c r="H4416" s="20"/>
      <c r="I4416" s="20"/>
      <c r="J4416" s="20"/>
      <c r="K4416" s="20"/>
      <c r="L4416" s="20"/>
      <c r="M4416" s="20"/>
      <c r="N4416" s="20"/>
      <c r="O4416" s="125"/>
      <c r="P4416" s="125"/>
      <c r="Q4416" s="199"/>
      <c r="R4416" s="205"/>
      <c r="S4416" s="199"/>
      <c r="T4416" s="199"/>
      <c r="U4416" s="199"/>
      <c r="V4416" s="205"/>
      <c r="W4416" s="205"/>
      <c r="X4416" s="230"/>
      <c r="Y4416" s="230"/>
      <c r="Z4416" s="20"/>
      <c r="AA4416" s="20"/>
      <c r="AB4416" s="205"/>
      <c r="AC4416" s="205"/>
      <c r="AD4416" s="205"/>
      <c r="AE4416" s="1">
        <f t="shared" si="127"/>
        <v>0</v>
      </c>
      <c r="AF4416" s="1">
        <f t="shared" si="128"/>
        <v>0</v>
      </c>
      <c r="AH4416" s="1"/>
    </row>
    <row r="4417" spans="1:34">
      <c r="A4417" s="18"/>
      <c r="B4417" s="168"/>
      <c r="C4417" s="19"/>
      <c r="D4417" s="19"/>
      <c r="E4417" s="199"/>
      <c r="F4417" s="205"/>
      <c r="G4417" s="20"/>
      <c r="H4417" s="20"/>
      <c r="I4417" s="20"/>
      <c r="J4417" s="20"/>
      <c r="K4417" s="20"/>
      <c r="L4417" s="20"/>
      <c r="M4417" s="20"/>
      <c r="N4417" s="20"/>
      <c r="O4417" s="125"/>
      <c r="P4417" s="125"/>
      <c r="Q4417" s="199"/>
      <c r="R4417" s="205"/>
      <c r="S4417" s="199"/>
      <c r="T4417" s="199"/>
      <c r="U4417" s="199"/>
      <c r="V4417" s="205"/>
      <c r="W4417" s="205"/>
      <c r="X4417" s="230"/>
      <c r="Y4417" s="230"/>
      <c r="Z4417" s="20"/>
      <c r="AA4417" s="20"/>
      <c r="AB4417" s="205"/>
      <c r="AC4417" s="205"/>
      <c r="AD4417" s="205"/>
      <c r="AE4417" s="1">
        <f t="shared" si="127"/>
        <v>0</v>
      </c>
      <c r="AF4417" s="1">
        <f t="shared" si="128"/>
        <v>0</v>
      </c>
      <c r="AH4417" s="1"/>
    </row>
    <row r="4418" spans="1:34">
      <c r="A4418" s="18"/>
      <c r="B4418" s="168"/>
      <c r="C4418" s="19"/>
      <c r="D4418" s="19"/>
      <c r="E4418" s="199"/>
      <c r="F4418" s="205"/>
      <c r="G4418" s="20"/>
      <c r="H4418" s="20"/>
      <c r="I4418" s="20"/>
      <c r="J4418" s="20"/>
      <c r="K4418" s="20"/>
      <c r="L4418" s="20"/>
      <c r="M4418" s="20"/>
      <c r="N4418" s="20"/>
      <c r="O4418" s="125"/>
      <c r="P4418" s="125"/>
      <c r="Q4418" s="199"/>
      <c r="R4418" s="205"/>
      <c r="S4418" s="199"/>
      <c r="T4418" s="199"/>
      <c r="U4418" s="199"/>
      <c r="V4418" s="205"/>
      <c r="W4418" s="205"/>
      <c r="X4418" s="230"/>
      <c r="Y4418" s="230"/>
      <c r="Z4418" s="20"/>
      <c r="AA4418" s="20"/>
      <c r="AB4418" s="205"/>
      <c r="AC4418" s="205"/>
      <c r="AD4418" s="205"/>
      <c r="AE4418" s="1">
        <f t="shared" si="127"/>
        <v>0</v>
      </c>
      <c r="AF4418" s="1">
        <f t="shared" si="128"/>
        <v>0</v>
      </c>
      <c r="AH4418" s="1"/>
    </row>
    <row r="4419" spans="1:34">
      <c r="A4419" s="18"/>
      <c r="B4419" s="168"/>
      <c r="C4419" s="19"/>
      <c r="D4419" s="19"/>
      <c r="E4419" s="199"/>
      <c r="F4419" s="205"/>
      <c r="G4419" s="20"/>
      <c r="H4419" s="20"/>
      <c r="I4419" s="20"/>
      <c r="J4419" s="20"/>
      <c r="K4419" s="20"/>
      <c r="L4419" s="20"/>
      <c r="M4419" s="20"/>
      <c r="N4419" s="20"/>
      <c r="O4419" s="125"/>
      <c r="P4419" s="125"/>
      <c r="Q4419" s="199"/>
      <c r="R4419" s="205"/>
      <c r="S4419" s="199"/>
      <c r="T4419" s="199"/>
      <c r="U4419" s="199"/>
      <c r="V4419" s="205"/>
      <c r="W4419" s="205"/>
      <c r="X4419" s="230"/>
      <c r="Y4419" s="230"/>
      <c r="Z4419" s="20"/>
      <c r="AA4419" s="20"/>
      <c r="AB4419" s="205"/>
      <c r="AC4419" s="205"/>
      <c r="AD4419" s="205"/>
      <c r="AE4419" s="1">
        <f t="shared" si="127"/>
        <v>0</v>
      </c>
      <c r="AF4419" s="1">
        <f t="shared" si="128"/>
        <v>0</v>
      </c>
      <c r="AH4419" s="1"/>
    </row>
    <row r="4420" spans="1:34">
      <c r="A4420" s="18"/>
      <c r="B4420" s="168"/>
      <c r="C4420" s="19"/>
      <c r="D4420" s="19"/>
      <c r="E4420" s="199"/>
      <c r="F4420" s="205"/>
      <c r="G4420" s="20"/>
      <c r="H4420" s="20"/>
      <c r="I4420" s="20"/>
      <c r="J4420" s="20"/>
      <c r="K4420" s="20"/>
      <c r="L4420" s="20"/>
      <c r="M4420" s="20"/>
      <c r="N4420" s="20"/>
      <c r="O4420" s="125"/>
      <c r="P4420" s="125"/>
      <c r="Q4420" s="199"/>
      <c r="R4420" s="205"/>
      <c r="S4420" s="199"/>
      <c r="T4420" s="199"/>
      <c r="U4420" s="199"/>
      <c r="V4420" s="205"/>
      <c r="W4420" s="205"/>
      <c r="X4420" s="230"/>
      <c r="Y4420" s="230"/>
      <c r="Z4420" s="20"/>
      <c r="AA4420" s="20"/>
      <c r="AB4420" s="205"/>
      <c r="AC4420" s="205"/>
      <c r="AD4420" s="205"/>
      <c r="AE4420" s="1">
        <f t="shared" si="127"/>
        <v>0</v>
      </c>
      <c r="AF4420" s="1">
        <f t="shared" si="128"/>
        <v>0</v>
      </c>
      <c r="AH4420" s="1"/>
    </row>
    <row r="4421" spans="1:34">
      <c r="A4421" s="18"/>
      <c r="B4421" s="168"/>
      <c r="C4421" s="19"/>
      <c r="D4421" s="19"/>
      <c r="E4421" s="199"/>
      <c r="F4421" s="205"/>
      <c r="G4421" s="20"/>
      <c r="H4421" s="20"/>
      <c r="I4421" s="20"/>
      <c r="J4421" s="20"/>
      <c r="K4421" s="20"/>
      <c r="L4421" s="20"/>
      <c r="M4421" s="20"/>
      <c r="N4421" s="20"/>
      <c r="O4421" s="125"/>
      <c r="P4421" s="125"/>
      <c r="Q4421" s="199"/>
      <c r="R4421" s="205"/>
      <c r="S4421" s="199"/>
      <c r="T4421" s="199"/>
      <c r="U4421" s="199"/>
      <c r="V4421" s="205"/>
      <c r="W4421" s="205"/>
      <c r="X4421" s="230"/>
      <c r="Y4421" s="230"/>
      <c r="Z4421" s="20"/>
      <c r="AA4421" s="20"/>
      <c r="AB4421" s="205"/>
      <c r="AC4421" s="205"/>
      <c r="AD4421" s="205"/>
      <c r="AE4421" s="1">
        <f t="shared" si="127"/>
        <v>0</v>
      </c>
      <c r="AF4421" s="1">
        <f t="shared" si="128"/>
        <v>0</v>
      </c>
      <c r="AH4421" s="1"/>
    </row>
    <row r="4422" spans="1:34">
      <c r="A4422" s="18"/>
      <c r="B4422" s="168"/>
      <c r="C4422" s="19"/>
      <c r="D4422" s="19"/>
      <c r="E4422" s="199"/>
      <c r="F4422" s="205"/>
      <c r="G4422" s="20"/>
      <c r="H4422" s="20"/>
      <c r="I4422" s="20"/>
      <c r="J4422" s="20"/>
      <c r="K4422" s="20"/>
      <c r="L4422" s="20"/>
      <c r="M4422" s="20"/>
      <c r="N4422" s="20"/>
      <c r="O4422" s="125"/>
      <c r="P4422" s="125"/>
      <c r="Q4422" s="199"/>
      <c r="R4422" s="205"/>
      <c r="S4422" s="199"/>
      <c r="T4422" s="199"/>
      <c r="U4422" s="199"/>
      <c r="V4422" s="205"/>
      <c r="W4422" s="205"/>
      <c r="X4422" s="230"/>
      <c r="Y4422" s="230"/>
      <c r="Z4422" s="20"/>
      <c r="AA4422" s="20"/>
      <c r="AB4422" s="205"/>
      <c r="AC4422" s="205"/>
      <c r="AD4422" s="205"/>
      <c r="AE4422" s="1">
        <f t="shared" si="127"/>
        <v>0</v>
      </c>
      <c r="AF4422" s="1">
        <f t="shared" si="128"/>
        <v>0</v>
      </c>
      <c r="AH4422" s="1"/>
    </row>
    <row r="4423" spans="1:34">
      <c r="A4423" s="18"/>
      <c r="B4423" s="168"/>
      <c r="C4423" s="19"/>
      <c r="D4423" s="19"/>
      <c r="E4423" s="199"/>
      <c r="F4423" s="205"/>
      <c r="G4423" s="20"/>
      <c r="H4423" s="20"/>
      <c r="I4423" s="20"/>
      <c r="J4423" s="20"/>
      <c r="K4423" s="20"/>
      <c r="L4423" s="20"/>
      <c r="M4423" s="20"/>
      <c r="N4423" s="20"/>
      <c r="O4423" s="125"/>
      <c r="P4423" s="125"/>
      <c r="Q4423" s="199"/>
      <c r="R4423" s="205"/>
      <c r="S4423" s="199"/>
      <c r="T4423" s="199"/>
      <c r="U4423" s="199"/>
      <c r="V4423" s="205"/>
      <c r="W4423" s="205"/>
      <c r="X4423" s="230"/>
      <c r="Y4423" s="230"/>
      <c r="Z4423" s="20"/>
      <c r="AA4423" s="20"/>
      <c r="AB4423" s="205"/>
      <c r="AC4423" s="205"/>
      <c r="AD4423" s="205"/>
      <c r="AE4423" s="1">
        <f t="shared" si="127"/>
        <v>0</v>
      </c>
      <c r="AF4423" s="1">
        <f t="shared" si="128"/>
        <v>0</v>
      </c>
      <c r="AH4423" s="1"/>
    </row>
    <row r="4424" spans="1:34">
      <c r="A4424" s="18"/>
      <c r="B4424" s="168"/>
      <c r="C4424" s="19"/>
      <c r="D4424" s="19"/>
      <c r="E4424" s="199"/>
      <c r="F4424" s="205"/>
      <c r="G4424" s="20"/>
      <c r="H4424" s="20"/>
      <c r="I4424" s="20"/>
      <c r="J4424" s="20"/>
      <c r="K4424" s="20"/>
      <c r="L4424" s="20"/>
      <c r="M4424" s="20"/>
      <c r="N4424" s="20"/>
      <c r="O4424" s="125"/>
      <c r="P4424" s="125"/>
      <c r="Q4424" s="199"/>
      <c r="R4424" s="205"/>
      <c r="S4424" s="199"/>
      <c r="T4424" s="199"/>
      <c r="U4424" s="199"/>
      <c r="V4424" s="205"/>
      <c r="W4424" s="205"/>
      <c r="X4424" s="230"/>
      <c r="Y4424" s="230"/>
      <c r="Z4424" s="20"/>
      <c r="AA4424" s="20"/>
      <c r="AB4424" s="205"/>
      <c r="AC4424" s="205"/>
      <c r="AD4424" s="205"/>
      <c r="AE4424" s="1">
        <f t="shared" si="127"/>
        <v>0</v>
      </c>
      <c r="AF4424" s="1">
        <f t="shared" si="128"/>
        <v>0</v>
      </c>
      <c r="AH4424" s="1"/>
    </row>
    <row r="4425" spans="1:34">
      <c r="A4425" s="18"/>
      <c r="B4425" s="168"/>
      <c r="C4425" s="19"/>
      <c r="D4425" s="19"/>
      <c r="E4425" s="199"/>
      <c r="F4425" s="205"/>
      <c r="G4425" s="20"/>
      <c r="H4425" s="20"/>
      <c r="I4425" s="20"/>
      <c r="J4425" s="20"/>
      <c r="K4425" s="20"/>
      <c r="L4425" s="20"/>
      <c r="M4425" s="20"/>
      <c r="N4425" s="20"/>
      <c r="O4425" s="125"/>
      <c r="P4425" s="125"/>
      <c r="Q4425" s="199"/>
      <c r="R4425" s="205"/>
      <c r="S4425" s="199"/>
      <c r="T4425" s="199"/>
      <c r="U4425" s="199"/>
      <c r="V4425" s="205"/>
      <c r="W4425" s="205"/>
      <c r="X4425" s="230"/>
      <c r="Y4425" s="230"/>
      <c r="Z4425" s="20"/>
      <c r="AA4425" s="20"/>
      <c r="AB4425" s="205"/>
      <c r="AC4425" s="205"/>
      <c r="AD4425" s="205"/>
      <c r="AE4425" s="1">
        <f t="shared" si="127"/>
        <v>0</v>
      </c>
      <c r="AF4425" s="1">
        <f t="shared" si="128"/>
        <v>0</v>
      </c>
      <c r="AH4425" s="1"/>
    </row>
    <row r="4426" spans="1:34">
      <c r="A4426" s="18"/>
      <c r="B4426" s="168"/>
      <c r="C4426" s="19"/>
      <c r="D4426" s="19"/>
      <c r="E4426" s="199"/>
      <c r="F4426" s="205"/>
      <c r="G4426" s="20"/>
      <c r="H4426" s="20"/>
      <c r="I4426" s="20"/>
      <c r="J4426" s="20"/>
      <c r="K4426" s="20"/>
      <c r="L4426" s="20"/>
      <c r="M4426" s="20"/>
      <c r="N4426" s="20"/>
      <c r="O4426" s="125"/>
      <c r="P4426" s="125"/>
      <c r="Q4426" s="199"/>
      <c r="R4426" s="205"/>
      <c r="S4426" s="199"/>
      <c r="T4426" s="199"/>
      <c r="U4426" s="199"/>
      <c r="V4426" s="205"/>
      <c r="W4426" s="205"/>
      <c r="X4426" s="230"/>
      <c r="Y4426" s="230"/>
      <c r="Z4426" s="20"/>
      <c r="AA4426" s="20"/>
      <c r="AB4426" s="205"/>
      <c r="AC4426" s="205"/>
      <c r="AD4426" s="205"/>
      <c r="AE4426" s="1">
        <f t="shared" si="127"/>
        <v>0</v>
      </c>
      <c r="AF4426" s="1">
        <f t="shared" si="128"/>
        <v>0</v>
      </c>
      <c r="AH4426" s="1"/>
    </row>
    <row r="4427" spans="1:34">
      <c r="A4427" s="18"/>
      <c r="B4427" s="168"/>
      <c r="C4427" s="19"/>
      <c r="D4427" s="19"/>
      <c r="E4427" s="199"/>
      <c r="F4427" s="205"/>
      <c r="G4427" s="20"/>
      <c r="H4427" s="20"/>
      <c r="I4427" s="20"/>
      <c r="J4427" s="20"/>
      <c r="K4427" s="20"/>
      <c r="L4427" s="20"/>
      <c r="M4427" s="20"/>
      <c r="N4427" s="20"/>
      <c r="O4427" s="125"/>
      <c r="P4427" s="125"/>
      <c r="Q4427" s="199"/>
      <c r="R4427" s="205"/>
      <c r="S4427" s="199"/>
      <c r="T4427" s="199"/>
      <c r="U4427" s="199"/>
      <c r="V4427" s="205"/>
      <c r="W4427" s="205"/>
      <c r="X4427" s="230"/>
      <c r="Y4427" s="230"/>
      <c r="Z4427" s="20"/>
      <c r="AA4427" s="20"/>
      <c r="AB4427" s="205"/>
      <c r="AC4427" s="205"/>
      <c r="AD4427" s="205"/>
      <c r="AE4427" s="1">
        <f t="shared" ref="AE4427:AE4490" si="129">COUNTA(E4427:AC4427)</f>
        <v>0</v>
      </c>
      <c r="AF4427" s="1">
        <f t="shared" ref="AF4427:AF4490" si="130">COUNTA(E4427)*COUNTA(H4427)*COUNTA(M4427)*COUNTA(O4427)*COUNTA(P4427)*COUNTA(Q4427)*COUNTA(R4427)*COUNTA(AC4427)</f>
        <v>0</v>
      </c>
      <c r="AH4427" s="1"/>
    </row>
    <row r="4428" spans="1:34">
      <c r="A4428" s="18"/>
      <c r="B4428" s="168"/>
      <c r="C4428" s="19"/>
      <c r="D4428" s="19"/>
      <c r="E4428" s="199"/>
      <c r="F4428" s="205"/>
      <c r="G4428" s="20"/>
      <c r="H4428" s="20"/>
      <c r="I4428" s="20"/>
      <c r="J4428" s="20"/>
      <c r="K4428" s="20"/>
      <c r="L4428" s="20"/>
      <c r="M4428" s="20"/>
      <c r="N4428" s="20"/>
      <c r="O4428" s="125"/>
      <c r="P4428" s="125"/>
      <c r="Q4428" s="199"/>
      <c r="R4428" s="205"/>
      <c r="S4428" s="199"/>
      <c r="T4428" s="199"/>
      <c r="U4428" s="199"/>
      <c r="V4428" s="205"/>
      <c r="W4428" s="205"/>
      <c r="X4428" s="230"/>
      <c r="Y4428" s="230"/>
      <c r="Z4428" s="20"/>
      <c r="AA4428" s="20"/>
      <c r="AB4428" s="205"/>
      <c r="AC4428" s="205"/>
      <c r="AD4428" s="205"/>
      <c r="AE4428" s="1">
        <f t="shared" si="129"/>
        <v>0</v>
      </c>
      <c r="AF4428" s="1">
        <f t="shared" si="130"/>
        <v>0</v>
      </c>
      <c r="AH4428" s="1"/>
    </row>
    <row r="4429" spans="1:34">
      <c r="A4429" s="18"/>
      <c r="B4429" s="168"/>
      <c r="C4429" s="19"/>
      <c r="D4429" s="19"/>
      <c r="E4429" s="199"/>
      <c r="F4429" s="205"/>
      <c r="G4429" s="20"/>
      <c r="H4429" s="20"/>
      <c r="I4429" s="20"/>
      <c r="J4429" s="20"/>
      <c r="K4429" s="20"/>
      <c r="L4429" s="20"/>
      <c r="M4429" s="20"/>
      <c r="N4429" s="20"/>
      <c r="O4429" s="125"/>
      <c r="P4429" s="125"/>
      <c r="Q4429" s="199"/>
      <c r="R4429" s="205"/>
      <c r="S4429" s="199"/>
      <c r="T4429" s="199"/>
      <c r="U4429" s="199"/>
      <c r="V4429" s="205"/>
      <c r="W4429" s="205"/>
      <c r="X4429" s="230"/>
      <c r="Y4429" s="230"/>
      <c r="Z4429" s="20"/>
      <c r="AA4429" s="20"/>
      <c r="AB4429" s="205"/>
      <c r="AC4429" s="205"/>
      <c r="AD4429" s="205"/>
      <c r="AE4429" s="1">
        <f t="shared" si="129"/>
        <v>0</v>
      </c>
      <c r="AF4429" s="1">
        <f t="shared" si="130"/>
        <v>0</v>
      </c>
      <c r="AH4429" s="1"/>
    </row>
    <row r="4430" spans="1:34">
      <c r="A4430" s="18"/>
      <c r="B4430" s="168"/>
      <c r="C4430" s="19"/>
      <c r="D4430" s="19"/>
      <c r="E4430" s="199"/>
      <c r="F4430" s="205"/>
      <c r="G4430" s="20"/>
      <c r="H4430" s="20"/>
      <c r="I4430" s="20"/>
      <c r="J4430" s="20"/>
      <c r="K4430" s="20"/>
      <c r="L4430" s="20"/>
      <c r="M4430" s="20"/>
      <c r="N4430" s="20"/>
      <c r="O4430" s="125"/>
      <c r="P4430" s="125"/>
      <c r="Q4430" s="199"/>
      <c r="R4430" s="205"/>
      <c r="S4430" s="199"/>
      <c r="T4430" s="199"/>
      <c r="U4430" s="199"/>
      <c r="V4430" s="205"/>
      <c r="W4430" s="205"/>
      <c r="X4430" s="230"/>
      <c r="Y4430" s="230"/>
      <c r="Z4430" s="20"/>
      <c r="AA4430" s="20"/>
      <c r="AB4430" s="205"/>
      <c r="AC4430" s="205"/>
      <c r="AD4430" s="205"/>
      <c r="AE4430" s="1">
        <f t="shared" si="129"/>
        <v>0</v>
      </c>
      <c r="AF4430" s="1">
        <f t="shared" si="130"/>
        <v>0</v>
      </c>
      <c r="AH4430" s="1"/>
    </row>
    <row r="4431" spans="1:34">
      <c r="A4431" s="18"/>
      <c r="B4431" s="168"/>
      <c r="C4431" s="19"/>
      <c r="D4431" s="19"/>
      <c r="E4431" s="199"/>
      <c r="F4431" s="205"/>
      <c r="G4431" s="20"/>
      <c r="H4431" s="20"/>
      <c r="I4431" s="20"/>
      <c r="J4431" s="20"/>
      <c r="K4431" s="20"/>
      <c r="L4431" s="20"/>
      <c r="M4431" s="20"/>
      <c r="N4431" s="20"/>
      <c r="O4431" s="125"/>
      <c r="P4431" s="125"/>
      <c r="Q4431" s="199"/>
      <c r="R4431" s="205"/>
      <c r="S4431" s="199"/>
      <c r="T4431" s="199"/>
      <c r="U4431" s="199"/>
      <c r="V4431" s="205"/>
      <c r="W4431" s="205"/>
      <c r="X4431" s="230"/>
      <c r="Y4431" s="230"/>
      <c r="Z4431" s="20"/>
      <c r="AA4431" s="20"/>
      <c r="AB4431" s="205"/>
      <c r="AC4431" s="205"/>
      <c r="AD4431" s="205"/>
      <c r="AE4431" s="1">
        <f t="shared" si="129"/>
        <v>0</v>
      </c>
      <c r="AF4431" s="1">
        <f t="shared" si="130"/>
        <v>0</v>
      </c>
      <c r="AH4431" s="1"/>
    </row>
    <row r="4432" spans="1:34">
      <c r="A4432" s="18"/>
      <c r="B4432" s="168"/>
      <c r="C4432" s="19"/>
      <c r="D4432" s="19"/>
      <c r="E4432" s="199"/>
      <c r="F4432" s="205"/>
      <c r="G4432" s="20"/>
      <c r="H4432" s="20"/>
      <c r="I4432" s="20"/>
      <c r="J4432" s="20"/>
      <c r="K4432" s="20"/>
      <c r="L4432" s="20"/>
      <c r="M4432" s="20"/>
      <c r="N4432" s="20"/>
      <c r="O4432" s="125"/>
      <c r="P4432" s="125"/>
      <c r="Q4432" s="199"/>
      <c r="R4432" s="205"/>
      <c r="S4432" s="199"/>
      <c r="T4432" s="199"/>
      <c r="U4432" s="199"/>
      <c r="V4432" s="205"/>
      <c r="W4432" s="205"/>
      <c r="X4432" s="230"/>
      <c r="Y4432" s="230"/>
      <c r="Z4432" s="20"/>
      <c r="AA4432" s="20"/>
      <c r="AB4432" s="205"/>
      <c r="AC4432" s="205"/>
      <c r="AD4432" s="205"/>
      <c r="AE4432" s="1">
        <f t="shared" si="129"/>
        <v>0</v>
      </c>
      <c r="AF4432" s="1">
        <f t="shared" si="130"/>
        <v>0</v>
      </c>
      <c r="AH4432" s="1"/>
    </row>
    <row r="4433" spans="1:34">
      <c r="A4433" s="18"/>
      <c r="B4433" s="168"/>
      <c r="C4433" s="19"/>
      <c r="D4433" s="19"/>
      <c r="E4433" s="199"/>
      <c r="F4433" s="205"/>
      <c r="G4433" s="20"/>
      <c r="H4433" s="20"/>
      <c r="I4433" s="20"/>
      <c r="J4433" s="20"/>
      <c r="K4433" s="20"/>
      <c r="L4433" s="20"/>
      <c r="M4433" s="20"/>
      <c r="N4433" s="20"/>
      <c r="O4433" s="125"/>
      <c r="P4433" s="125"/>
      <c r="Q4433" s="199"/>
      <c r="R4433" s="205"/>
      <c r="S4433" s="199"/>
      <c r="T4433" s="199"/>
      <c r="U4433" s="199"/>
      <c r="V4433" s="205"/>
      <c r="W4433" s="205"/>
      <c r="X4433" s="230"/>
      <c r="Y4433" s="230"/>
      <c r="Z4433" s="20"/>
      <c r="AA4433" s="20"/>
      <c r="AB4433" s="205"/>
      <c r="AC4433" s="205"/>
      <c r="AD4433" s="205"/>
      <c r="AE4433" s="1">
        <f t="shared" si="129"/>
        <v>0</v>
      </c>
      <c r="AF4433" s="1">
        <f t="shared" si="130"/>
        <v>0</v>
      </c>
      <c r="AH4433" s="1"/>
    </row>
    <row r="4434" spans="1:34">
      <c r="A4434" s="18"/>
      <c r="B4434" s="168"/>
      <c r="C4434" s="19"/>
      <c r="D4434" s="19"/>
      <c r="E4434" s="199"/>
      <c r="F4434" s="205"/>
      <c r="G4434" s="20"/>
      <c r="H4434" s="20"/>
      <c r="I4434" s="20"/>
      <c r="J4434" s="20"/>
      <c r="K4434" s="20"/>
      <c r="L4434" s="20"/>
      <c r="M4434" s="20"/>
      <c r="N4434" s="20"/>
      <c r="O4434" s="125"/>
      <c r="P4434" s="125"/>
      <c r="Q4434" s="199"/>
      <c r="R4434" s="205"/>
      <c r="S4434" s="199"/>
      <c r="T4434" s="199"/>
      <c r="U4434" s="199"/>
      <c r="V4434" s="205"/>
      <c r="W4434" s="205"/>
      <c r="X4434" s="230"/>
      <c r="Y4434" s="230"/>
      <c r="Z4434" s="20"/>
      <c r="AA4434" s="20"/>
      <c r="AB4434" s="205"/>
      <c r="AC4434" s="205"/>
      <c r="AD4434" s="205"/>
      <c r="AE4434" s="1">
        <f t="shared" si="129"/>
        <v>0</v>
      </c>
      <c r="AF4434" s="1">
        <f t="shared" si="130"/>
        <v>0</v>
      </c>
      <c r="AH4434" s="1"/>
    </row>
    <row r="4435" spans="1:34">
      <c r="A4435" s="18"/>
      <c r="B4435" s="168"/>
      <c r="C4435" s="19"/>
      <c r="D4435" s="19"/>
      <c r="E4435" s="199"/>
      <c r="F4435" s="205"/>
      <c r="G4435" s="20"/>
      <c r="H4435" s="20"/>
      <c r="I4435" s="20"/>
      <c r="J4435" s="20"/>
      <c r="K4435" s="20"/>
      <c r="L4435" s="20"/>
      <c r="M4435" s="20"/>
      <c r="N4435" s="20"/>
      <c r="O4435" s="125"/>
      <c r="P4435" s="125"/>
      <c r="Q4435" s="199"/>
      <c r="R4435" s="205"/>
      <c r="S4435" s="199"/>
      <c r="T4435" s="199"/>
      <c r="U4435" s="199"/>
      <c r="V4435" s="205"/>
      <c r="W4435" s="205"/>
      <c r="X4435" s="230"/>
      <c r="Y4435" s="230"/>
      <c r="Z4435" s="20"/>
      <c r="AA4435" s="20"/>
      <c r="AB4435" s="205"/>
      <c r="AC4435" s="205"/>
      <c r="AD4435" s="205"/>
      <c r="AE4435" s="1">
        <f t="shared" si="129"/>
        <v>0</v>
      </c>
      <c r="AF4435" s="1">
        <f t="shared" si="130"/>
        <v>0</v>
      </c>
      <c r="AH4435" s="1"/>
    </row>
    <row r="4436" spans="1:34">
      <c r="A4436" s="18"/>
      <c r="B4436" s="168"/>
      <c r="C4436" s="19"/>
      <c r="D4436" s="19"/>
      <c r="E4436" s="199"/>
      <c r="F4436" s="205"/>
      <c r="G4436" s="20"/>
      <c r="H4436" s="20"/>
      <c r="I4436" s="20"/>
      <c r="J4436" s="20"/>
      <c r="K4436" s="20"/>
      <c r="L4436" s="20"/>
      <c r="M4436" s="20"/>
      <c r="N4436" s="20"/>
      <c r="O4436" s="125"/>
      <c r="P4436" s="125"/>
      <c r="Q4436" s="199"/>
      <c r="R4436" s="205"/>
      <c r="S4436" s="199"/>
      <c r="T4436" s="199"/>
      <c r="U4436" s="199"/>
      <c r="V4436" s="205"/>
      <c r="W4436" s="205"/>
      <c r="X4436" s="230"/>
      <c r="Y4436" s="230"/>
      <c r="Z4436" s="20"/>
      <c r="AA4436" s="20"/>
      <c r="AB4436" s="205"/>
      <c r="AC4436" s="205"/>
      <c r="AD4436" s="205"/>
      <c r="AE4436" s="1">
        <f t="shared" si="129"/>
        <v>0</v>
      </c>
      <c r="AF4436" s="1">
        <f t="shared" si="130"/>
        <v>0</v>
      </c>
      <c r="AH4436" s="1"/>
    </row>
    <row r="4437" spans="1:34">
      <c r="A4437" s="18"/>
      <c r="B4437" s="168"/>
      <c r="C4437" s="19"/>
      <c r="D4437" s="19"/>
      <c r="E4437" s="199"/>
      <c r="F4437" s="205"/>
      <c r="G4437" s="20"/>
      <c r="H4437" s="20"/>
      <c r="I4437" s="20"/>
      <c r="J4437" s="20"/>
      <c r="K4437" s="20"/>
      <c r="L4437" s="20"/>
      <c r="M4437" s="20"/>
      <c r="N4437" s="20"/>
      <c r="O4437" s="125"/>
      <c r="P4437" s="125"/>
      <c r="Q4437" s="199"/>
      <c r="R4437" s="205"/>
      <c r="S4437" s="199"/>
      <c r="T4437" s="199"/>
      <c r="U4437" s="199"/>
      <c r="V4437" s="205"/>
      <c r="W4437" s="205"/>
      <c r="X4437" s="230"/>
      <c r="Y4437" s="230"/>
      <c r="Z4437" s="20"/>
      <c r="AA4437" s="20"/>
      <c r="AB4437" s="205"/>
      <c r="AC4437" s="205"/>
      <c r="AD4437" s="205"/>
      <c r="AE4437" s="1">
        <f t="shared" si="129"/>
        <v>0</v>
      </c>
      <c r="AF4437" s="1">
        <f t="shared" si="130"/>
        <v>0</v>
      </c>
      <c r="AH4437" s="1"/>
    </row>
    <row r="4438" spans="1:34">
      <c r="A4438" s="18"/>
      <c r="B4438" s="168"/>
      <c r="C4438" s="19"/>
      <c r="D4438" s="19"/>
      <c r="E4438" s="199"/>
      <c r="F4438" s="205"/>
      <c r="G4438" s="20"/>
      <c r="H4438" s="20"/>
      <c r="I4438" s="20"/>
      <c r="J4438" s="20"/>
      <c r="K4438" s="20"/>
      <c r="L4438" s="20"/>
      <c r="M4438" s="20"/>
      <c r="N4438" s="20"/>
      <c r="O4438" s="125"/>
      <c r="P4438" s="125"/>
      <c r="Q4438" s="199"/>
      <c r="R4438" s="205"/>
      <c r="S4438" s="199"/>
      <c r="T4438" s="199"/>
      <c r="U4438" s="199"/>
      <c r="V4438" s="205"/>
      <c r="W4438" s="205"/>
      <c r="X4438" s="230"/>
      <c r="Y4438" s="230"/>
      <c r="Z4438" s="20"/>
      <c r="AA4438" s="20"/>
      <c r="AB4438" s="205"/>
      <c r="AC4438" s="205"/>
      <c r="AD4438" s="205"/>
      <c r="AE4438" s="1">
        <f t="shared" si="129"/>
        <v>0</v>
      </c>
      <c r="AF4438" s="1">
        <f t="shared" si="130"/>
        <v>0</v>
      </c>
      <c r="AH4438" s="1"/>
    </row>
    <row r="4439" spans="1:34">
      <c r="A4439" s="18"/>
      <c r="B4439" s="168"/>
      <c r="C4439" s="19"/>
      <c r="D4439" s="19"/>
      <c r="E4439" s="199"/>
      <c r="F4439" s="205"/>
      <c r="G4439" s="20"/>
      <c r="H4439" s="20"/>
      <c r="I4439" s="20"/>
      <c r="J4439" s="20"/>
      <c r="K4439" s="20"/>
      <c r="L4439" s="20"/>
      <c r="M4439" s="20"/>
      <c r="N4439" s="20"/>
      <c r="O4439" s="125"/>
      <c r="P4439" s="125"/>
      <c r="Q4439" s="199"/>
      <c r="R4439" s="205"/>
      <c r="S4439" s="199"/>
      <c r="T4439" s="199"/>
      <c r="U4439" s="199"/>
      <c r="V4439" s="205"/>
      <c r="W4439" s="205"/>
      <c r="X4439" s="230"/>
      <c r="Y4439" s="230"/>
      <c r="Z4439" s="20"/>
      <c r="AA4439" s="20"/>
      <c r="AB4439" s="205"/>
      <c r="AC4439" s="205"/>
      <c r="AD4439" s="205"/>
      <c r="AE4439" s="1">
        <f t="shared" si="129"/>
        <v>0</v>
      </c>
      <c r="AF4439" s="1">
        <f t="shared" si="130"/>
        <v>0</v>
      </c>
      <c r="AH4439" s="1"/>
    </row>
    <row r="4440" spans="1:34">
      <c r="A4440" s="18"/>
      <c r="B4440" s="168"/>
      <c r="C4440" s="19"/>
      <c r="D4440" s="19"/>
      <c r="E4440" s="199"/>
      <c r="F4440" s="205"/>
      <c r="G4440" s="20"/>
      <c r="H4440" s="20"/>
      <c r="I4440" s="20"/>
      <c r="J4440" s="20"/>
      <c r="K4440" s="20"/>
      <c r="L4440" s="20"/>
      <c r="M4440" s="20"/>
      <c r="N4440" s="20"/>
      <c r="O4440" s="125"/>
      <c r="P4440" s="125"/>
      <c r="Q4440" s="199"/>
      <c r="R4440" s="205"/>
      <c r="S4440" s="199"/>
      <c r="T4440" s="199"/>
      <c r="U4440" s="199"/>
      <c r="V4440" s="205"/>
      <c r="W4440" s="205"/>
      <c r="X4440" s="230"/>
      <c r="Y4440" s="230"/>
      <c r="Z4440" s="20"/>
      <c r="AA4440" s="20"/>
      <c r="AB4440" s="205"/>
      <c r="AC4440" s="205"/>
      <c r="AD4440" s="205"/>
      <c r="AE4440" s="1">
        <f t="shared" si="129"/>
        <v>0</v>
      </c>
      <c r="AF4440" s="1">
        <f t="shared" si="130"/>
        <v>0</v>
      </c>
      <c r="AH4440" s="1"/>
    </row>
    <row r="4441" spans="1:34">
      <c r="A4441" s="18"/>
      <c r="B4441" s="168"/>
      <c r="C4441" s="19"/>
      <c r="D4441" s="19"/>
      <c r="E4441" s="199"/>
      <c r="F4441" s="205"/>
      <c r="G4441" s="20"/>
      <c r="H4441" s="20"/>
      <c r="I4441" s="20"/>
      <c r="J4441" s="20"/>
      <c r="K4441" s="20"/>
      <c r="L4441" s="20"/>
      <c r="M4441" s="20"/>
      <c r="N4441" s="20"/>
      <c r="O4441" s="125"/>
      <c r="P4441" s="125"/>
      <c r="Q4441" s="199"/>
      <c r="R4441" s="205"/>
      <c r="S4441" s="199"/>
      <c r="T4441" s="199"/>
      <c r="U4441" s="199"/>
      <c r="V4441" s="205"/>
      <c r="W4441" s="205"/>
      <c r="X4441" s="230"/>
      <c r="Y4441" s="230"/>
      <c r="Z4441" s="20"/>
      <c r="AA4441" s="20"/>
      <c r="AB4441" s="205"/>
      <c r="AC4441" s="205"/>
      <c r="AD4441" s="205"/>
      <c r="AE4441" s="1">
        <f t="shared" si="129"/>
        <v>0</v>
      </c>
      <c r="AF4441" s="1">
        <f t="shared" si="130"/>
        <v>0</v>
      </c>
      <c r="AH4441" s="1"/>
    </row>
    <row r="4442" spans="1:34">
      <c r="A4442" s="18"/>
      <c r="B4442" s="168"/>
      <c r="C4442" s="19"/>
      <c r="D4442" s="19"/>
      <c r="E4442" s="199"/>
      <c r="F4442" s="205"/>
      <c r="G4442" s="20"/>
      <c r="H4442" s="20"/>
      <c r="I4442" s="20"/>
      <c r="J4442" s="20"/>
      <c r="K4442" s="20"/>
      <c r="L4442" s="20"/>
      <c r="M4442" s="20"/>
      <c r="N4442" s="20"/>
      <c r="O4442" s="125"/>
      <c r="P4442" s="125"/>
      <c r="Q4442" s="199"/>
      <c r="R4442" s="205"/>
      <c r="S4442" s="199"/>
      <c r="T4442" s="199"/>
      <c r="U4442" s="199"/>
      <c r="V4442" s="205"/>
      <c r="W4442" s="205"/>
      <c r="X4442" s="230"/>
      <c r="Y4442" s="230"/>
      <c r="Z4442" s="20"/>
      <c r="AA4442" s="20"/>
      <c r="AB4442" s="205"/>
      <c r="AC4442" s="205"/>
      <c r="AD4442" s="205"/>
      <c r="AE4442" s="1">
        <f t="shared" si="129"/>
        <v>0</v>
      </c>
      <c r="AF4442" s="1">
        <f t="shared" si="130"/>
        <v>0</v>
      </c>
      <c r="AH4442" s="1"/>
    </row>
    <row r="4443" spans="1:34">
      <c r="A4443" s="18"/>
      <c r="B4443" s="168"/>
      <c r="C4443" s="19"/>
      <c r="D4443" s="19"/>
      <c r="E4443" s="199"/>
      <c r="F4443" s="205"/>
      <c r="G4443" s="20"/>
      <c r="H4443" s="20"/>
      <c r="I4443" s="20"/>
      <c r="J4443" s="20"/>
      <c r="K4443" s="20"/>
      <c r="L4443" s="20"/>
      <c r="M4443" s="20"/>
      <c r="N4443" s="20"/>
      <c r="O4443" s="125"/>
      <c r="P4443" s="125"/>
      <c r="Q4443" s="199"/>
      <c r="R4443" s="205"/>
      <c r="S4443" s="199"/>
      <c r="T4443" s="199"/>
      <c r="U4443" s="199"/>
      <c r="V4443" s="205"/>
      <c r="W4443" s="205"/>
      <c r="X4443" s="230"/>
      <c r="Y4443" s="230"/>
      <c r="Z4443" s="20"/>
      <c r="AA4443" s="20"/>
      <c r="AB4443" s="205"/>
      <c r="AC4443" s="205"/>
      <c r="AD4443" s="205"/>
      <c r="AE4443" s="1">
        <f t="shared" si="129"/>
        <v>0</v>
      </c>
      <c r="AF4443" s="1">
        <f t="shared" si="130"/>
        <v>0</v>
      </c>
      <c r="AH4443" s="1"/>
    </row>
    <row r="4444" spans="1:34">
      <c r="A4444" s="18"/>
      <c r="B4444" s="168"/>
      <c r="C4444" s="19"/>
      <c r="D4444" s="19"/>
      <c r="E4444" s="199"/>
      <c r="F4444" s="205"/>
      <c r="G4444" s="20"/>
      <c r="H4444" s="20"/>
      <c r="I4444" s="20"/>
      <c r="J4444" s="20"/>
      <c r="K4444" s="20"/>
      <c r="L4444" s="20"/>
      <c r="M4444" s="20"/>
      <c r="N4444" s="20"/>
      <c r="O4444" s="125"/>
      <c r="P4444" s="125"/>
      <c r="Q4444" s="199"/>
      <c r="R4444" s="205"/>
      <c r="S4444" s="199"/>
      <c r="T4444" s="199"/>
      <c r="U4444" s="199"/>
      <c r="V4444" s="205"/>
      <c r="W4444" s="205"/>
      <c r="X4444" s="230"/>
      <c r="Y4444" s="230"/>
      <c r="Z4444" s="20"/>
      <c r="AA4444" s="20"/>
      <c r="AB4444" s="205"/>
      <c r="AC4444" s="205"/>
      <c r="AD4444" s="205"/>
      <c r="AE4444" s="1">
        <f t="shared" si="129"/>
        <v>0</v>
      </c>
      <c r="AF4444" s="1">
        <f t="shared" si="130"/>
        <v>0</v>
      </c>
      <c r="AH4444" s="1"/>
    </row>
    <row r="4445" spans="1:34">
      <c r="A4445" s="18"/>
      <c r="B4445" s="168"/>
      <c r="C4445" s="19"/>
      <c r="D4445" s="19"/>
      <c r="E4445" s="199"/>
      <c r="F4445" s="205"/>
      <c r="G4445" s="20"/>
      <c r="H4445" s="20"/>
      <c r="I4445" s="20"/>
      <c r="J4445" s="20"/>
      <c r="K4445" s="20"/>
      <c r="L4445" s="20"/>
      <c r="M4445" s="20"/>
      <c r="N4445" s="20"/>
      <c r="O4445" s="125"/>
      <c r="P4445" s="125"/>
      <c r="Q4445" s="199"/>
      <c r="R4445" s="205"/>
      <c r="S4445" s="199"/>
      <c r="T4445" s="199"/>
      <c r="U4445" s="199"/>
      <c r="V4445" s="205"/>
      <c r="W4445" s="205"/>
      <c r="X4445" s="230"/>
      <c r="Y4445" s="230"/>
      <c r="Z4445" s="20"/>
      <c r="AA4445" s="20"/>
      <c r="AB4445" s="205"/>
      <c r="AC4445" s="205"/>
      <c r="AD4445" s="205"/>
      <c r="AE4445" s="1">
        <f t="shared" si="129"/>
        <v>0</v>
      </c>
      <c r="AF4445" s="1">
        <f t="shared" si="130"/>
        <v>0</v>
      </c>
      <c r="AH4445" s="1"/>
    </row>
    <row r="4446" spans="1:34">
      <c r="A4446" s="18"/>
      <c r="B4446" s="168"/>
      <c r="C4446" s="19"/>
      <c r="D4446" s="19"/>
      <c r="E4446" s="199"/>
      <c r="F4446" s="205"/>
      <c r="G4446" s="20"/>
      <c r="H4446" s="20"/>
      <c r="I4446" s="20"/>
      <c r="J4446" s="20"/>
      <c r="K4446" s="20"/>
      <c r="L4446" s="20"/>
      <c r="M4446" s="20"/>
      <c r="N4446" s="20"/>
      <c r="O4446" s="125"/>
      <c r="P4446" s="125"/>
      <c r="Q4446" s="199"/>
      <c r="R4446" s="205"/>
      <c r="S4446" s="199"/>
      <c r="T4446" s="199"/>
      <c r="U4446" s="199"/>
      <c r="V4446" s="205"/>
      <c r="W4446" s="205"/>
      <c r="X4446" s="230"/>
      <c r="Y4446" s="230"/>
      <c r="Z4446" s="20"/>
      <c r="AA4446" s="20"/>
      <c r="AB4446" s="205"/>
      <c r="AC4446" s="205"/>
      <c r="AD4446" s="205"/>
      <c r="AE4446" s="1">
        <f t="shared" si="129"/>
        <v>0</v>
      </c>
      <c r="AF4446" s="1">
        <f t="shared" si="130"/>
        <v>0</v>
      </c>
      <c r="AH4446" s="1"/>
    </row>
    <row r="4447" spans="1:34">
      <c r="A4447" s="18"/>
      <c r="B4447" s="168"/>
      <c r="C4447" s="19"/>
      <c r="D4447" s="19"/>
      <c r="E4447" s="199"/>
      <c r="F4447" s="205"/>
      <c r="G4447" s="20"/>
      <c r="H4447" s="20"/>
      <c r="I4447" s="20"/>
      <c r="J4447" s="20"/>
      <c r="K4447" s="20"/>
      <c r="L4447" s="20"/>
      <c r="M4447" s="20"/>
      <c r="N4447" s="20"/>
      <c r="O4447" s="125"/>
      <c r="P4447" s="125"/>
      <c r="Q4447" s="199"/>
      <c r="R4447" s="205"/>
      <c r="S4447" s="199"/>
      <c r="T4447" s="199"/>
      <c r="U4447" s="199"/>
      <c r="V4447" s="205"/>
      <c r="W4447" s="205"/>
      <c r="X4447" s="230"/>
      <c r="Y4447" s="230"/>
      <c r="Z4447" s="20"/>
      <c r="AA4447" s="20"/>
      <c r="AB4447" s="205"/>
      <c r="AC4447" s="205"/>
      <c r="AD4447" s="205"/>
      <c r="AE4447" s="1">
        <f t="shared" si="129"/>
        <v>0</v>
      </c>
      <c r="AF4447" s="1">
        <f t="shared" si="130"/>
        <v>0</v>
      </c>
      <c r="AH4447" s="1"/>
    </row>
    <row r="4448" spans="1:34">
      <c r="A4448" s="18"/>
      <c r="B4448" s="168"/>
      <c r="C4448" s="19"/>
      <c r="D4448" s="19"/>
      <c r="E4448" s="199"/>
      <c r="F4448" s="205"/>
      <c r="G4448" s="20"/>
      <c r="H4448" s="20"/>
      <c r="I4448" s="20"/>
      <c r="J4448" s="20"/>
      <c r="K4448" s="20"/>
      <c r="L4448" s="20"/>
      <c r="M4448" s="20"/>
      <c r="N4448" s="20"/>
      <c r="O4448" s="125"/>
      <c r="P4448" s="125"/>
      <c r="Q4448" s="199"/>
      <c r="R4448" s="205"/>
      <c r="S4448" s="199"/>
      <c r="T4448" s="199"/>
      <c r="U4448" s="199"/>
      <c r="V4448" s="205"/>
      <c r="W4448" s="205"/>
      <c r="X4448" s="230"/>
      <c r="Y4448" s="230"/>
      <c r="Z4448" s="20"/>
      <c r="AA4448" s="20"/>
      <c r="AB4448" s="205"/>
      <c r="AC4448" s="205"/>
      <c r="AD4448" s="205"/>
      <c r="AE4448" s="1">
        <f t="shared" si="129"/>
        <v>0</v>
      </c>
      <c r="AF4448" s="1">
        <f t="shared" si="130"/>
        <v>0</v>
      </c>
      <c r="AH4448" s="1"/>
    </row>
    <row r="4449" spans="1:34">
      <c r="A4449" s="18"/>
      <c r="B4449" s="168"/>
      <c r="C4449" s="19"/>
      <c r="D4449" s="19"/>
      <c r="E4449" s="199"/>
      <c r="F4449" s="205"/>
      <c r="G4449" s="20"/>
      <c r="H4449" s="20"/>
      <c r="I4449" s="20"/>
      <c r="J4449" s="20"/>
      <c r="K4449" s="20"/>
      <c r="L4449" s="20"/>
      <c r="M4449" s="20"/>
      <c r="N4449" s="20"/>
      <c r="O4449" s="125"/>
      <c r="P4449" s="125"/>
      <c r="Q4449" s="199"/>
      <c r="R4449" s="205"/>
      <c r="S4449" s="199"/>
      <c r="T4449" s="199"/>
      <c r="U4449" s="199"/>
      <c r="V4449" s="205"/>
      <c r="W4449" s="205"/>
      <c r="X4449" s="230"/>
      <c r="Y4449" s="230"/>
      <c r="Z4449" s="20"/>
      <c r="AA4449" s="20"/>
      <c r="AB4449" s="205"/>
      <c r="AC4449" s="205"/>
      <c r="AD4449" s="205"/>
      <c r="AE4449" s="1">
        <f t="shared" si="129"/>
        <v>0</v>
      </c>
      <c r="AF4449" s="1">
        <f t="shared" si="130"/>
        <v>0</v>
      </c>
      <c r="AH4449" s="1"/>
    </row>
    <row r="4450" spans="1:34">
      <c r="A4450" s="18"/>
      <c r="B4450" s="168"/>
      <c r="C4450" s="19"/>
      <c r="D4450" s="19"/>
      <c r="E4450" s="199"/>
      <c r="F4450" s="205"/>
      <c r="G4450" s="20"/>
      <c r="H4450" s="20"/>
      <c r="I4450" s="20"/>
      <c r="J4450" s="20"/>
      <c r="K4450" s="20"/>
      <c r="L4450" s="20"/>
      <c r="M4450" s="20"/>
      <c r="N4450" s="20"/>
      <c r="O4450" s="125"/>
      <c r="P4450" s="125"/>
      <c r="Q4450" s="199"/>
      <c r="R4450" s="205"/>
      <c r="S4450" s="199"/>
      <c r="T4450" s="199"/>
      <c r="U4450" s="199"/>
      <c r="V4450" s="205"/>
      <c r="W4450" s="205"/>
      <c r="X4450" s="230"/>
      <c r="Y4450" s="230"/>
      <c r="Z4450" s="20"/>
      <c r="AA4450" s="20"/>
      <c r="AB4450" s="205"/>
      <c r="AC4450" s="205"/>
      <c r="AD4450" s="205"/>
      <c r="AE4450" s="1">
        <f t="shared" si="129"/>
        <v>0</v>
      </c>
      <c r="AF4450" s="1">
        <f t="shared" si="130"/>
        <v>0</v>
      </c>
      <c r="AH4450" s="1"/>
    </row>
    <row r="4451" spans="1:34">
      <c r="A4451" s="18"/>
      <c r="B4451" s="168"/>
      <c r="C4451" s="19"/>
      <c r="D4451" s="19"/>
      <c r="E4451" s="199"/>
      <c r="F4451" s="205"/>
      <c r="G4451" s="20"/>
      <c r="H4451" s="20"/>
      <c r="I4451" s="20"/>
      <c r="J4451" s="20"/>
      <c r="K4451" s="20"/>
      <c r="L4451" s="20"/>
      <c r="M4451" s="20"/>
      <c r="N4451" s="20"/>
      <c r="O4451" s="125"/>
      <c r="P4451" s="125"/>
      <c r="Q4451" s="199"/>
      <c r="R4451" s="205"/>
      <c r="S4451" s="199"/>
      <c r="T4451" s="199"/>
      <c r="U4451" s="199"/>
      <c r="V4451" s="205"/>
      <c r="W4451" s="205"/>
      <c r="X4451" s="230"/>
      <c r="Y4451" s="230"/>
      <c r="Z4451" s="20"/>
      <c r="AA4451" s="20"/>
      <c r="AB4451" s="205"/>
      <c r="AC4451" s="205"/>
      <c r="AD4451" s="205"/>
      <c r="AE4451" s="1">
        <f t="shared" si="129"/>
        <v>0</v>
      </c>
      <c r="AF4451" s="1">
        <f t="shared" si="130"/>
        <v>0</v>
      </c>
      <c r="AH4451" s="1"/>
    </row>
    <row r="4452" spans="1:34">
      <c r="A4452" s="18"/>
      <c r="B4452" s="168"/>
      <c r="C4452" s="19"/>
      <c r="D4452" s="19"/>
      <c r="E4452" s="199"/>
      <c r="F4452" s="205"/>
      <c r="G4452" s="20"/>
      <c r="H4452" s="20"/>
      <c r="I4452" s="20"/>
      <c r="J4452" s="20"/>
      <c r="K4452" s="20"/>
      <c r="L4452" s="20"/>
      <c r="M4452" s="20"/>
      <c r="N4452" s="20"/>
      <c r="O4452" s="125"/>
      <c r="P4452" s="125"/>
      <c r="Q4452" s="199"/>
      <c r="R4452" s="205"/>
      <c r="S4452" s="199"/>
      <c r="T4452" s="199"/>
      <c r="U4452" s="199"/>
      <c r="V4452" s="205"/>
      <c r="W4452" s="205"/>
      <c r="X4452" s="230"/>
      <c r="Y4452" s="230"/>
      <c r="Z4452" s="20"/>
      <c r="AA4452" s="20"/>
      <c r="AB4452" s="205"/>
      <c r="AC4452" s="205"/>
      <c r="AD4452" s="205"/>
      <c r="AE4452" s="1">
        <f t="shared" si="129"/>
        <v>0</v>
      </c>
      <c r="AF4452" s="1">
        <f t="shared" si="130"/>
        <v>0</v>
      </c>
      <c r="AH4452" s="1"/>
    </row>
    <row r="4453" spans="1:34">
      <c r="A4453" s="18"/>
      <c r="B4453" s="168"/>
      <c r="C4453" s="19"/>
      <c r="D4453" s="19"/>
      <c r="E4453" s="199"/>
      <c r="F4453" s="205"/>
      <c r="G4453" s="20"/>
      <c r="H4453" s="20"/>
      <c r="I4453" s="20"/>
      <c r="J4453" s="20"/>
      <c r="K4453" s="20"/>
      <c r="L4453" s="20"/>
      <c r="M4453" s="20"/>
      <c r="N4453" s="20"/>
      <c r="O4453" s="125"/>
      <c r="P4453" s="125"/>
      <c r="Q4453" s="199"/>
      <c r="R4453" s="205"/>
      <c r="S4453" s="199"/>
      <c r="T4453" s="199"/>
      <c r="U4453" s="199"/>
      <c r="V4453" s="205"/>
      <c r="W4453" s="205"/>
      <c r="X4453" s="230"/>
      <c r="Y4453" s="230"/>
      <c r="Z4453" s="20"/>
      <c r="AA4453" s="20"/>
      <c r="AB4453" s="205"/>
      <c r="AC4453" s="205"/>
      <c r="AD4453" s="205"/>
      <c r="AE4453" s="1">
        <f t="shared" si="129"/>
        <v>0</v>
      </c>
      <c r="AF4453" s="1">
        <f t="shared" si="130"/>
        <v>0</v>
      </c>
      <c r="AH4453" s="1"/>
    </row>
    <row r="4454" spans="1:34">
      <c r="A4454" s="18"/>
      <c r="B4454" s="168"/>
      <c r="C4454" s="19"/>
      <c r="D4454" s="19"/>
      <c r="E4454" s="199"/>
      <c r="F4454" s="205"/>
      <c r="G4454" s="20"/>
      <c r="H4454" s="20"/>
      <c r="I4454" s="20"/>
      <c r="J4454" s="20"/>
      <c r="K4454" s="20"/>
      <c r="L4454" s="20"/>
      <c r="M4454" s="20"/>
      <c r="N4454" s="20"/>
      <c r="O4454" s="125"/>
      <c r="P4454" s="125"/>
      <c r="Q4454" s="199"/>
      <c r="R4454" s="205"/>
      <c r="S4454" s="199"/>
      <c r="T4454" s="199"/>
      <c r="U4454" s="199"/>
      <c r="V4454" s="205"/>
      <c r="W4454" s="205"/>
      <c r="X4454" s="230"/>
      <c r="Y4454" s="230"/>
      <c r="Z4454" s="20"/>
      <c r="AA4454" s="20"/>
      <c r="AB4454" s="205"/>
      <c r="AC4454" s="205"/>
      <c r="AD4454" s="205"/>
      <c r="AE4454" s="1">
        <f t="shared" si="129"/>
        <v>0</v>
      </c>
      <c r="AF4454" s="1">
        <f t="shared" si="130"/>
        <v>0</v>
      </c>
      <c r="AH4454" s="1"/>
    </row>
    <row r="4455" spans="1:34">
      <c r="A4455" s="18"/>
      <c r="B4455" s="168"/>
      <c r="C4455" s="19"/>
      <c r="D4455" s="19"/>
      <c r="E4455" s="199"/>
      <c r="F4455" s="205"/>
      <c r="G4455" s="20"/>
      <c r="H4455" s="20"/>
      <c r="I4455" s="20"/>
      <c r="J4455" s="20"/>
      <c r="K4455" s="20"/>
      <c r="L4455" s="20"/>
      <c r="M4455" s="20"/>
      <c r="N4455" s="20"/>
      <c r="O4455" s="125"/>
      <c r="P4455" s="125"/>
      <c r="Q4455" s="199"/>
      <c r="R4455" s="205"/>
      <c r="S4455" s="199"/>
      <c r="T4455" s="199"/>
      <c r="U4455" s="199"/>
      <c r="V4455" s="205"/>
      <c r="W4455" s="205"/>
      <c r="X4455" s="230"/>
      <c r="Y4455" s="230"/>
      <c r="Z4455" s="20"/>
      <c r="AA4455" s="20"/>
      <c r="AB4455" s="205"/>
      <c r="AC4455" s="205"/>
      <c r="AD4455" s="205"/>
      <c r="AE4455" s="1">
        <f t="shared" si="129"/>
        <v>0</v>
      </c>
      <c r="AF4455" s="1">
        <f t="shared" si="130"/>
        <v>0</v>
      </c>
      <c r="AH4455" s="1"/>
    </row>
    <row r="4456" spans="1:34">
      <c r="A4456" s="18"/>
      <c r="B4456" s="168"/>
      <c r="C4456" s="19"/>
      <c r="D4456" s="19"/>
      <c r="E4456" s="199"/>
      <c r="F4456" s="205"/>
      <c r="G4456" s="20"/>
      <c r="H4456" s="20"/>
      <c r="I4456" s="20"/>
      <c r="J4456" s="20"/>
      <c r="K4456" s="20"/>
      <c r="L4456" s="20"/>
      <c r="M4456" s="20"/>
      <c r="N4456" s="20"/>
      <c r="O4456" s="125"/>
      <c r="P4456" s="125"/>
      <c r="Q4456" s="199"/>
      <c r="R4456" s="205"/>
      <c r="S4456" s="199"/>
      <c r="T4456" s="199"/>
      <c r="U4456" s="199"/>
      <c r="V4456" s="205"/>
      <c r="W4456" s="205"/>
      <c r="X4456" s="230"/>
      <c r="Y4456" s="230"/>
      <c r="Z4456" s="20"/>
      <c r="AA4456" s="20"/>
      <c r="AB4456" s="205"/>
      <c r="AC4456" s="205"/>
      <c r="AD4456" s="205"/>
      <c r="AE4456" s="1">
        <f t="shared" si="129"/>
        <v>0</v>
      </c>
      <c r="AF4456" s="1">
        <f t="shared" si="130"/>
        <v>0</v>
      </c>
      <c r="AH4456" s="1"/>
    </row>
    <row r="4457" spans="1:34">
      <c r="A4457" s="18"/>
      <c r="B4457" s="168"/>
      <c r="C4457" s="19"/>
      <c r="D4457" s="19"/>
      <c r="E4457" s="199"/>
      <c r="F4457" s="205"/>
      <c r="G4457" s="20"/>
      <c r="H4457" s="20"/>
      <c r="I4457" s="20"/>
      <c r="J4457" s="20"/>
      <c r="K4457" s="20"/>
      <c r="L4457" s="20"/>
      <c r="M4457" s="20"/>
      <c r="N4457" s="20"/>
      <c r="O4457" s="125"/>
      <c r="P4457" s="125"/>
      <c r="Q4457" s="199"/>
      <c r="R4457" s="205"/>
      <c r="S4457" s="199"/>
      <c r="T4457" s="199"/>
      <c r="U4457" s="199"/>
      <c r="V4457" s="205"/>
      <c r="W4457" s="205"/>
      <c r="X4457" s="230"/>
      <c r="Y4457" s="230"/>
      <c r="Z4457" s="20"/>
      <c r="AA4457" s="20"/>
      <c r="AB4457" s="205"/>
      <c r="AC4457" s="205"/>
      <c r="AD4457" s="205"/>
      <c r="AE4457" s="1">
        <f t="shared" si="129"/>
        <v>0</v>
      </c>
      <c r="AF4457" s="1">
        <f t="shared" si="130"/>
        <v>0</v>
      </c>
      <c r="AH4457" s="1"/>
    </row>
    <row r="4458" spans="1:34">
      <c r="A4458" s="18"/>
      <c r="B4458" s="168"/>
      <c r="C4458" s="19"/>
      <c r="D4458" s="19"/>
      <c r="E4458" s="199"/>
      <c r="F4458" s="205"/>
      <c r="G4458" s="20"/>
      <c r="H4458" s="20"/>
      <c r="I4458" s="20"/>
      <c r="J4458" s="20"/>
      <c r="K4458" s="20"/>
      <c r="L4458" s="20"/>
      <c r="M4458" s="20"/>
      <c r="N4458" s="20"/>
      <c r="O4458" s="125"/>
      <c r="P4458" s="125"/>
      <c r="Q4458" s="199"/>
      <c r="R4458" s="205"/>
      <c r="S4458" s="199"/>
      <c r="T4458" s="199"/>
      <c r="U4458" s="199"/>
      <c r="V4458" s="205"/>
      <c r="W4458" s="205"/>
      <c r="X4458" s="230"/>
      <c r="Y4458" s="230"/>
      <c r="Z4458" s="20"/>
      <c r="AA4458" s="20"/>
      <c r="AB4458" s="205"/>
      <c r="AC4458" s="205"/>
      <c r="AD4458" s="205"/>
      <c r="AE4458" s="1">
        <f t="shared" si="129"/>
        <v>0</v>
      </c>
      <c r="AF4458" s="1">
        <f t="shared" si="130"/>
        <v>0</v>
      </c>
      <c r="AH4458" s="1"/>
    </row>
    <row r="4459" spans="1:34">
      <c r="A4459" s="18"/>
      <c r="B4459" s="168"/>
      <c r="C4459" s="19"/>
      <c r="D4459" s="19"/>
      <c r="E4459" s="199"/>
      <c r="F4459" s="205"/>
      <c r="G4459" s="20"/>
      <c r="H4459" s="20"/>
      <c r="I4459" s="20"/>
      <c r="J4459" s="20"/>
      <c r="K4459" s="20"/>
      <c r="L4459" s="20"/>
      <c r="M4459" s="20"/>
      <c r="N4459" s="20"/>
      <c r="O4459" s="125"/>
      <c r="P4459" s="125"/>
      <c r="Q4459" s="199"/>
      <c r="R4459" s="205"/>
      <c r="S4459" s="199"/>
      <c r="T4459" s="199"/>
      <c r="U4459" s="199"/>
      <c r="V4459" s="205"/>
      <c r="W4459" s="205"/>
      <c r="X4459" s="230"/>
      <c r="Y4459" s="230"/>
      <c r="Z4459" s="20"/>
      <c r="AA4459" s="20"/>
      <c r="AB4459" s="205"/>
      <c r="AC4459" s="205"/>
      <c r="AD4459" s="205"/>
      <c r="AE4459" s="1">
        <f t="shared" si="129"/>
        <v>0</v>
      </c>
      <c r="AF4459" s="1">
        <f t="shared" si="130"/>
        <v>0</v>
      </c>
      <c r="AH4459" s="1"/>
    </row>
    <row r="4460" spans="1:34">
      <c r="A4460" s="18"/>
      <c r="B4460" s="168"/>
      <c r="C4460" s="19"/>
      <c r="D4460" s="19"/>
      <c r="E4460" s="199"/>
      <c r="F4460" s="205"/>
      <c r="G4460" s="20"/>
      <c r="H4460" s="20"/>
      <c r="I4460" s="20"/>
      <c r="J4460" s="20"/>
      <c r="K4460" s="20"/>
      <c r="L4460" s="20"/>
      <c r="M4460" s="20"/>
      <c r="N4460" s="20"/>
      <c r="O4460" s="125"/>
      <c r="P4460" s="125"/>
      <c r="Q4460" s="199"/>
      <c r="R4460" s="205"/>
      <c r="S4460" s="199"/>
      <c r="T4460" s="199"/>
      <c r="U4460" s="199"/>
      <c r="V4460" s="205"/>
      <c r="W4460" s="205"/>
      <c r="X4460" s="230"/>
      <c r="Y4460" s="230"/>
      <c r="Z4460" s="20"/>
      <c r="AA4460" s="20"/>
      <c r="AB4460" s="205"/>
      <c r="AC4460" s="205"/>
      <c r="AD4460" s="205"/>
      <c r="AE4460" s="1">
        <f t="shared" si="129"/>
        <v>0</v>
      </c>
      <c r="AF4460" s="1">
        <f t="shared" si="130"/>
        <v>0</v>
      </c>
      <c r="AH4460" s="1"/>
    </row>
    <row r="4461" spans="1:34">
      <c r="A4461" s="18"/>
      <c r="B4461" s="168"/>
      <c r="C4461" s="19"/>
      <c r="D4461" s="19"/>
      <c r="E4461" s="199"/>
      <c r="F4461" s="205"/>
      <c r="G4461" s="20"/>
      <c r="H4461" s="20"/>
      <c r="I4461" s="20"/>
      <c r="J4461" s="20"/>
      <c r="K4461" s="20"/>
      <c r="L4461" s="20"/>
      <c r="M4461" s="20"/>
      <c r="N4461" s="20"/>
      <c r="O4461" s="125"/>
      <c r="P4461" s="125"/>
      <c r="Q4461" s="199"/>
      <c r="R4461" s="205"/>
      <c r="S4461" s="199"/>
      <c r="T4461" s="199"/>
      <c r="U4461" s="199"/>
      <c r="V4461" s="205"/>
      <c r="W4461" s="205"/>
      <c r="X4461" s="230"/>
      <c r="Y4461" s="230"/>
      <c r="Z4461" s="20"/>
      <c r="AA4461" s="20"/>
      <c r="AB4461" s="205"/>
      <c r="AC4461" s="205"/>
      <c r="AD4461" s="205"/>
      <c r="AE4461" s="1">
        <f t="shared" si="129"/>
        <v>0</v>
      </c>
      <c r="AF4461" s="1">
        <f t="shared" si="130"/>
        <v>0</v>
      </c>
      <c r="AH4461" s="1"/>
    </row>
    <row r="4462" spans="1:34">
      <c r="A4462" s="18"/>
      <c r="B4462" s="168"/>
      <c r="C4462" s="19"/>
      <c r="D4462" s="19"/>
      <c r="E4462" s="199"/>
      <c r="F4462" s="205"/>
      <c r="G4462" s="20"/>
      <c r="H4462" s="20"/>
      <c r="I4462" s="20"/>
      <c r="J4462" s="20"/>
      <c r="K4462" s="20"/>
      <c r="L4462" s="20"/>
      <c r="M4462" s="20"/>
      <c r="N4462" s="20"/>
      <c r="O4462" s="125"/>
      <c r="P4462" s="125"/>
      <c r="Q4462" s="199"/>
      <c r="R4462" s="205"/>
      <c r="S4462" s="199"/>
      <c r="T4462" s="199"/>
      <c r="U4462" s="199"/>
      <c r="V4462" s="205"/>
      <c r="W4462" s="205"/>
      <c r="X4462" s="230"/>
      <c r="Y4462" s="230"/>
      <c r="Z4462" s="20"/>
      <c r="AA4462" s="20"/>
      <c r="AB4462" s="205"/>
      <c r="AC4462" s="205"/>
      <c r="AD4462" s="205"/>
      <c r="AE4462" s="1">
        <f t="shared" si="129"/>
        <v>0</v>
      </c>
      <c r="AF4462" s="1">
        <f t="shared" si="130"/>
        <v>0</v>
      </c>
      <c r="AH4462" s="1"/>
    </row>
    <row r="4463" spans="1:34">
      <c r="A4463" s="18"/>
      <c r="B4463" s="168"/>
      <c r="C4463" s="19"/>
      <c r="D4463" s="19"/>
      <c r="E4463" s="199"/>
      <c r="F4463" s="205"/>
      <c r="G4463" s="20"/>
      <c r="H4463" s="20"/>
      <c r="I4463" s="20"/>
      <c r="J4463" s="20"/>
      <c r="K4463" s="20"/>
      <c r="L4463" s="20"/>
      <c r="M4463" s="20"/>
      <c r="N4463" s="20"/>
      <c r="O4463" s="125"/>
      <c r="P4463" s="125"/>
      <c r="Q4463" s="199"/>
      <c r="R4463" s="205"/>
      <c r="S4463" s="199"/>
      <c r="T4463" s="199"/>
      <c r="U4463" s="199"/>
      <c r="V4463" s="205"/>
      <c r="W4463" s="205"/>
      <c r="X4463" s="230"/>
      <c r="Y4463" s="230"/>
      <c r="Z4463" s="20"/>
      <c r="AA4463" s="20"/>
      <c r="AB4463" s="205"/>
      <c r="AC4463" s="205"/>
      <c r="AD4463" s="205"/>
      <c r="AE4463" s="1">
        <f t="shared" si="129"/>
        <v>0</v>
      </c>
      <c r="AF4463" s="1">
        <f t="shared" si="130"/>
        <v>0</v>
      </c>
      <c r="AH4463" s="1"/>
    </row>
    <row r="4464" spans="1:34">
      <c r="A4464" s="18"/>
      <c r="B4464" s="168"/>
      <c r="C4464" s="19"/>
      <c r="D4464" s="19"/>
      <c r="E4464" s="199"/>
      <c r="F4464" s="205"/>
      <c r="G4464" s="20"/>
      <c r="H4464" s="20"/>
      <c r="I4464" s="20"/>
      <c r="J4464" s="20"/>
      <c r="K4464" s="20"/>
      <c r="L4464" s="20"/>
      <c r="M4464" s="20"/>
      <c r="N4464" s="20"/>
      <c r="O4464" s="125"/>
      <c r="P4464" s="125"/>
      <c r="Q4464" s="199"/>
      <c r="R4464" s="205"/>
      <c r="S4464" s="199"/>
      <c r="T4464" s="199"/>
      <c r="U4464" s="199"/>
      <c r="V4464" s="205"/>
      <c r="W4464" s="205"/>
      <c r="X4464" s="230"/>
      <c r="Y4464" s="230"/>
      <c r="Z4464" s="20"/>
      <c r="AA4464" s="20"/>
      <c r="AB4464" s="205"/>
      <c r="AC4464" s="205"/>
      <c r="AD4464" s="205"/>
      <c r="AE4464" s="1">
        <f t="shared" si="129"/>
        <v>0</v>
      </c>
      <c r="AF4464" s="1">
        <f t="shared" si="130"/>
        <v>0</v>
      </c>
      <c r="AH4464" s="1"/>
    </row>
    <row r="4465" spans="1:34">
      <c r="A4465" s="18"/>
      <c r="B4465" s="168"/>
      <c r="C4465" s="19"/>
      <c r="D4465" s="19"/>
      <c r="E4465" s="199"/>
      <c r="F4465" s="205"/>
      <c r="G4465" s="20"/>
      <c r="H4465" s="20"/>
      <c r="I4465" s="20"/>
      <c r="J4465" s="20"/>
      <c r="K4465" s="20"/>
      <c r="L4465" s="20"/>
      <c r="M4465" s="20"/>
      <c r="N4465" s="20"/>
      <c r="O4465" s="125"/>
      <c r="P4465" s="125"/>
      <c r="Q4465" s="199"/>
      <c r="R4465" s="205"/>
      <c r="S4465" s="199"/>
      <c r="T4465" s="199"/>
      <c r="U4465" s="199"/>
      <c r="V4465" s="205"/>
      <c r="W4465" s="205"/>
      <c r="X4465" s="230"/>
      <c r="Y4465" s="230"/>
      <c r="Z4465" s="20"/>
      <c r="AA4465" s="20"/>
      <c r="AB4465" s="205"/>
      <c r="AC4465" s="205"/>
      <c r="AD4465" s="205"/>
      <c r="AE4465" s="1">
        <f t="shared" si="129"/>
        <v>0</v>
      </c>
      <c r="AF4465" s="1">
        <f t="shared" si="130"/>
        <v>0</v>
      </c>
      <c r="AH4465" s="1"/>
    </row>
    <row r="4466" spans="1:34">
      <c r="A4466" s="18"/>
      <c r="B4466" s="168"/>
      <c r="C4466" s="19"/>
      <c r="D4466" s="19"/>
      <c r="E4466" s="199"/>
      <c r="F4466" s="205"/>
      <c r="G4466" s="20"/>
      <c r="H4466" s="20"/>
      <c r="I4466" s="20"/>
      <c r="J4466" s="20"/>
      <c r="K4466" s="20"/>
      <c r="L4466" s="20"/>
      <c r="M4466" s="20"/>
      <c r="N4466" s="20"/>
      <c r="O4466" s="125"/>
      <c r="P4466" s="125"/>
      <c r="Q4466" s="199"/>
      <c r="R4466" s="205"/>
      <c r="S4466" s="199"/>
      <c r="T4466" s="199"/>
      <c r="U4466" s="199"/>
      <c r="V4466" s="205"/>
      <c r="W4466" s="205"/>
      <c r="X4466" s="230"/>
      <c r="Y4466" s="230"/>
      <c r="Z4466" s="20"/>
      <c r="AA4466" s="20"/>
      <c r="AB4466" s="205"/>
      <c r="AC4466" s="205"/>
      <c r="AD4466" s="205"/>
      <c r="AE4466" s="1">
        <f t="shared" si="129"/>
        <v>0</v>
      </c>
      <c r="AF4466" s="1">
        <f t="shared" si="130"/>
        <v>0</v>
      </c>
      <c r="AH4466" s="1"/>
    </row>
    <row r="4467" spans="1:34">
      <c r="A4467" s="18"/>
      <c r="B4467" s="168"/>
      <c r="C4467" s="19"/>
      <c r="D4467" s="19"/>
      <c r="E4467" s="199"/>
      <c r="F4467" s="205"/>
      <c r="G4467" s="20"/>
      <c r="H4467" s="20"/>
      <c r="I4467" s="20"/>
      <c r="J4467" s="20"/>
      <c r="K4467" s="20"/>
      <c r="L4467" s="20"/>
      <c r="M4467" s="20"/>
      <c r="N4467" s="20"/>
      <c r="O4467" s="125"/>
      <c r="P4467" s="125"/>
      <c r="Q4467" s="199"/>
      <c r="R4467" s="205"/>
      <c r="S4467" s="199"/>
      <c r="T4467" s="199"/>
      <c r="U4467" s="199"/>
      <c r="V4467" s="205"/>
      <c r="W4467" s="205"/>
      <c r="X4467" s="230"/>
      <c r="Y4467" s="230"/>
      <c r="Z4467" s="20"/>
      <c r="AA4467" s="20"/>
      <c r="AB4467" s="205"/>
      <c r="AC4467" s="205"/>
      <c r="AD4467" s="205"/>
      <c r="AE4467" s="1">
        <f t="shared" si="129"/>
        <v>0</v>
      </c>
      <c r="AF4467" s="1">
        <f t="shared" si="130"/>
        <v>0</v>
      </c>
      <c r="AH4467" s="1"/>
    </row>
    <row r="4468" spans="1:34">
      <c r="A4468" s="18"/>
      <c r="B4468" s="168"/>
      <c r="C4468" s="19"/>
      <c r="D4468" s="19"/>
      <c r="E4468" s="199"/>
      <c r="F4468" s="205"/>
      <c r="G4468" s="20"/>
      <c r="H4468" s="20"/>
      <c r="I4468" s="20"/>
      <c r="J4468" s="20"/>
      <c r="K4468" s="20"/>
      <c r="L4468" s="20"/>
      <c r="M4468" s="20"/>
      <c r="N4468" s="20"/>
      <c r="O4468" s="125"/>
      <c r="P4468" s="125"/>
      <c r="Q4468" s="199"/>
      <c r="R4468" s="205"/>
      <c r="S4468" s="199"/>
      <c r="T4468" s="199"/>
      <c r="U4468" s="199"/>
      <c r="V4468" s="205"/>
      <c r="W4468" s="205"/>
      <c r="X4468" s="230"/>
      <c r="Y4468" s="230"/>
      <c r="Z4468" s="20"/>
      <c r="AA4468" s="20"/>
      <c r="AB4468" s="205"/>
      <c r="AC4468" s="205"/>
      <c r="AD4468" s="205"/>
      <c r="AE4468" s="1">
        <f t="shared" si="129"/>
        <v>0</v>
      </c>
      <c r="AF4468" s="1">
        <f t="shared" si="130"/>
        <v>0</v>
      </c>
      <c r="AH4468" s="1"/>
    </row>
    <row r="4469" spans="1:34">
      <c r="A4469" s="18"/>
      <c r="B4469" s="168"/>
      <c r="C4469" s="19"/>
      <c r="D4469" s="19"/>
      <c r="E4469" s="199"/>
      <c r="F4469" s="205"/>
      <c r="G4469" s="20"/>
      <c r="H4469" s="20"/>
      <c r="I4469" s="20"/>
      <c r="J4469" s="20"/>
      <c r="K4469" s="20"/>
      <c r="L4469" s="20"/>
      <c r="M4469" s="20"/>
      <c r="N4469" s="20"/>
      <c r="O4469" s="125"/>
      <c r="P4469" s="125"/>
      <c r="Q4469" s="199"/>
      <c r="R4469" s="205"/>
      <c r="S4469" s="199"/>
      <c r="T4469" s="199"/>
      <c r="U4469" s="199"/>
      <c r="V4469" s="205"/>
      <c r="W4469" s="205"/>
      <c r="X4469" s="230"/>
      <c r="Y4469" s="230"/>
      <c r="Z4469" s="20"/>
      <c r="AA4469" s="20"/>
      <c r="AB4469" s="205"/>
      <c r="AC4469" s="205"/>
      <c r="AD4469" s="205"/>
      <c r="AE4469" s="1">
        <f t="shared" si="129"/>
        <v>0</v>
      </c>
      <c r="AF4469" s="1">
        <f t="shared" si="130"/>
        <v>0</v>
      </c>
      <c r="AH4469" s="1"/>
    </row>
    <row r="4470" spans="1:34">
      <c r="A4470" s="18"/>
      <c r="B4470" s="168"/>
      <c r="C4470" s="19"/>
      <c r="D4470" s="19"/>
      <c r="E4470" s="199"/>
      <c r="F4470" s="205"/>
      <c r="G4470" s="20"/>
      <c r="H4470" s="20"/>
      <c r="I4470" s="20"/>
      <c r="J4470" s="20"/>
      <c r="K4470" s="20"/>
      <c r="L4470" s="20"/>
      <c r="M4470" s="20"/>
      <c r="N4470" s="20"/>
      <c r="O4470" s="125"/>
      <c r="P4470" s="125"/>
      <c r="Q4470" s="199"/>
      <c r="R4470" s="205"/>
      <c r="S4470" s="199"/>
      <c r="T4470" s="199"/>
      <c r="U4470" s="199"/>
      <c r="V4470" s="205"/>
      <c r="W4470" s="205"/>
      <c r="X4470" s="230"/>
      <c r="Y4470" s="230"/>
      <c r="Z4470" s="20"/>
      <c r="AA4470" s="20"/>
      <c r="AB4470" s="205"/>
      <c r="AC4470" s="205"/>
      <c r="AD4470" s="205"/>
      <c r="AE4470" s="1">
        <f t="shared" si="129"/>
        <v>0</v>
      </c>
      <c r="AF4470" s="1">
        <f t="shared" si="130"/>
        <v>0</v>
      </c>
      <c r="AH4470" s="1"/>
    </row>
    <row r="4471" spans="1:34">
      <c r="A4471" s="18"/>
      <c r="B4471" s="168"/>
      <c r="C4471" s="19"/>
      <c r="D4471" s="19"/>
      <c r="E4471" s="199"/>
      <c r="F4471" s="205"/>
      <c r="G4471" s="20"/>
      <c r="H4471" s="20"/>
      <c r="I4471" s="20"/>
      <c r="J4471" s="20"/>
      <c r="K4471" s="20"/>
      <c r="L4471" s="20"/>
      <c r="M4471" s="20"/>
      <c r="N4471" s="20"/>
      <c r="O4471" s="125"/>
      <c r="P4471" s="125"/>
      <c r="Q4471" s="199"/>
      <c r="R4471" s="205"/>
      <c r="S4471" s="199"/>
      <c r="T4471" s="199"/>
      <c r="U4471" s="199"/>
      <c r="V4471" s="205"/>
      <c r="W4471" s="205"/>
      <c r="X4471" s="230"/>
      <c r="Y4471" s="230"/>
      <c r="Z4471" s="20"/>
      <c r="AA4471" s="20"/>
      <c r="AB4471" s="205"/>
      <c r="AC4471" s="205"/>
      <c r="AD4471" s="205"/>
      <c r="AE4471" s="1">
        <f t="shared" si="129"/>
        <v>0</v>
      </c>
      <c r="AF4471" s="1">
        <f t="shared" si="130"/>
        <v>0</v>
      </c>
      <c r="AH4471" s="1"/>
    </row>
    <row r="4472" spans="1:34">
      <c r="A4472" s="18"/>
      <c r="B4472" s="168"/>
      <c r="C4472" s="19"/>
      <c r="D4472" s="19"/>
      <c r="E4472" s="199"/>
      <c r="F4472" s="205"/>
      <c r="G4472" s="20"/>
      <c r="H4472" s="20"/>
      <c r="I4472" s="20"/>
      <c r="J4472" s="20"/>
      <c r="K4472" s="20"/>
      <c r="L4472" s="20"/>
      <c r="M4472" s="20"/>
      <c r="N4472" s="20"/>
      <c r="O4472" s="125"/>
      <c r="P4472" s="125"/>
      <c r="Q4472" s="199"/>
      <c r="R4472" s="205"/>
      <c r="S4472" s="199"/>
      <c r="T4472" s="199"/>
      <c r="U4472" s="199"/>
      <c r="V4472" s="205"/>
      <c r="W4472" s="205"/>
      <c r="X4472" s="230"/>
      <c r="Y4472" s="230"/>
      <c r="Z4472" s="20"/>
      <c r="AA4472" s="20"/>
      <c r="AB4472" s="205"/>
      <c r="AC4472" s="205"/>
      <c r="AD4472" s="205"/>
      <c r="AE4472" s="1">
        <f t="shared" si="129"/>
        <v>0</v>
      </c>
      <c r="AF4472" s="1">
        <f t="shared" si="130"/>
        <v>0</v>
      </c>
      <c r="AH4472" s="1"/>
    </row>
    <row r="4473" spans="1:34">
      <c r="A4473" s="18"/>
      <c r="B4473" s="168"/>
      <c r="C4473" s="19"/>
      <c r="D4473" s="19"/>
      <c r="E4473" s="199"/>
      <c r="F4473" s="205"/>
      <c r="G4473" s="20"/>
      <c r="H4473" s="20"/>
      <c r="I4473" s="20"/>
      <c r="J4473" s="20"/>
      <c r="K4473" s="20"/>
      <c r="L4473" s="20"/>
      <c r="M4473" s="20"/>
      <c r="N4473" s="20"/>
      <c r="O4473" s="125"/>
      <c r="P4473" s="125"/>
      <c r="Q4473" s="199"/>
      <c r="R4473" s="205"/>
      <c r="S4473" s="199"/>
      <c r="T4473" s="199"/>
      <c r="U4473" s="199"/>
      <c r="V4473" s="205"/>
      <c r="W4473" s="205"/>
      <c r="X4473" s="230"/>
      <c r="Y4473" s="230"/>
      <c r="Z4473" s="20"/>
      <c r="AA4473" s="20"/>
      <c r="AB4473" s="205"/>
      <c r="AC4473" s="205"/>
      <c r="AD4473" s="205"/>
      <c r="AE4473" s="1">
        <f t="shared" si="129"/>
        <v>0</v>
      </c>
      <c r="AF4473" s="1">
        <f t="shared" si="130"/>
        <v>0</v>
      </c>
      <c r="AH4473" s="1"/>
    </row>
    <row r="4474" spans="1:34">
      <c r="A4474" s="18"/>
      <c r="B4474" s="168"/>
      <c r="C4474" s="19"/>
      <c r="D4474" s="19"/>
      <c r="E4474" s="199"/>
      <c r="F4474" s="205"/>
      <c r="G4474" s="20"/>
      <c r="H4474" s="20"/>
      <c r="I4474" s="20"/>
      <c r="J4474" s="20"/>
      <c r="K4474" s="20"/>
      <c r="L4474" s="20"/>
      <c r="M4474" s="20"/>
      <c r="N4474" s="20"/>
      <c r="O4474" s="125"/>
      <c r="P4474" s="125"/>
      <c r="Q4474" s="199"/>
      <c r="R4474" s="205"/>
      <c r="S4474" s="199"/>
      <c r="T4474" s="199"/>
      <c r="U4474" s="199"/>
      <c r="V4474" s="205"/>
      <c r="W4474" s="205"/>
      <c r="X4474" s="230"/>
      <c r="Y4474" s="230"/>
      <c r="Z4474" s="20"/>
      <c r="AA4474" s="20"/>
      <c r="AB4474" s="205"/>
      <c r="AC4474" s="205"/>
      <c r="AD4474" s="205"/>
      <c r="AE4474" s="1">
        <f t="shared" si="129"/>
        <v>0</v>
      </c>
      <c r="AF4474" s="1">
        <f t="shared" si="130"/>
        <v>0</v>
      </c>
      <c r="AH4474" s="1"/>
    </row>
    <row r="4475" spans="1:34">
      <c r="A4475" s="18"/>
      <c r="B4475" s="168"/>
      <c r="C4475" s="19"/>
      <c r="D4475" s="19"/>
      <c r="E4475" s="199"/>
      <c r="F4475" s="205"/>
      <c r="G4475" s="20"/>
      <c r="H4475" s="20"/>
      <c r="I4475" s="20"/>
      <c r="J4475" s="20"/>
      <c r="K4475" s="20"/>
      <c r="L4475" s="20"/>
      <c r="M4475" s="20"/>
      <c r="N4475" s="20"/>
      <c r="O4475" s="125"/>
      <c r="P4475" s="125"/>
      <c r="Q4475" s="199"/>
      <c r="R4475" s="205"/>
      <c r="S4475" s="199"/>
      <c r="T4475" s="199"/>
      <c r="U4475" s="199"/>
      <c r="V4475" s="205"/>
      <c r="W4475" s="205"/>
      <c r="X4475" s="230"/>
      <c r="Y4475" s="230"/>
      <c r="Z4475" s="20"/>
      <c r="AA4475" s="20"/>
      <c r="AB4475" s="205"/>
      <c r="AC4475" s="205"/>
      <c r="AD4475" s="205"/>
      <c r="AE4475" s="1">
        <f t="shared" si="129"/>
        <v>0</v>
      </c>
      <c r="AF4475" s="1">
        <f t="shared" si="130"/>
        <v>0</v>
      </c>
      <c r="AH4475" s="1"/>
    </row>
    <row r="4476" spans="1:34">
      <c r="A4476" s="18"/>
      <c r="B4476" s="168"/>
      <c r="C4476" s="19"/>
      <c r="D4476" s="19"/>
      <c r="E4476" s="199"/>
      <c r="F4476" s="205"/>
      <c r="G4476" s="20"/>
      <c r="H4476" s="20"/>
      <c r="I4476" s="20"/>
      <c r="J4476" s="20"/>
      <c r="K4476" s="20"/>
      <c r="L4476" s="20"/>
      <c r="M4476" s="20"/>
      <c r="N4476" s="20"/>
      <c r="O4476" s="125"/>
      <c r="P4476" s="125"/>
      <c r="Q4476" s="199"/>
      <c r="R4476" s="205"/>
      <c r="S4476" s="199"/>
      <c r="T4476" s="199"/>
      <c r="U4476" s="199"/>
      <c r="V4476" s="205"/>
      <c r="W4476" s="205"/>
      <c r="X4476" s="230"/>
      <c r="Y4476" s="230"/>
      <c r="Z4476" s="20"/>
      <c r="AA4476" s="20"/>
      <c r="AB4476" s="205"/>
      <c r="AC4476" s="205"/>
      <c r="AD4476" s="205"/>
      <c r="AE4476" s="1">
        <f t="shared" si="129"/>
        <v>0</v>
      </c>
      <c r="AF4476" s="1">
        <f t="shared" si="130"/>
        <v>0</v>
      </c>
      <c r="AH4476" s="1"/>
    </row>
    <row r="4477" spans="1:34">
      <c r="A4477" s="18"/>
      <c r="B4477" s="168"/>
      <c r="C4477" s="19"/>
      <c r="D4477" s="19"/>
      <c r="E4477" s="199"/>
      <c r="F4477" s="205"/>
      <c r="G4477" s="20"/>
      <c r="H4477" s="20"/>
      <c r="I4477" s="20"/>
      <c r="J4477" s="20"/>
      <c r="K4477" s="20"/>
      <c r="L4477" s="20"/>
      <c r="M4477" s="20"/>
      <c r="N4477" s="20"/>
      <c r="O4477" s="125"/>
      <c r="P4477" s="125"/>
      <c r="Q4477" s="199"/>
      <c r="R4477" s="205"/>
      <c r="S4477" s="199"/>
      <c r="T4477" s="199"/>
      <c r="U4477" s="199"/>
      <c r="V4477" s="205"/>
      <c r="W4477" s="205"/>
      <c r="X4477" s="230"/>
      <c r="Y4477" s="230"/>
      <c r="Z4477" s="20"/>
      <c r="AA4477" s="20"/>
      <c r="AB4477" s="205"/>
      <c r="AC4477" s="205"/>
      <c r="AD4477" s="205"/>
      <c r="AE4477" s="1">
        <f t="shared" si="129"/>
        <v>0</v>
      </c>
      <c r="AF4477" s="1">
        <f t="shared" si="130"/>
        <v>0</v>
      </c>
      <c r="AH4477" s="1"/>
    </row>
    <row r="4478" spans="1:34">
      <c r="A4478" s="18"/>
      <c r="B4478" s="168"/>
      <c r="C4478" s="19"/>
      <c r="D4478" s="19"/>
      <c r="E4478" s="199"/>
      <c r="F4478" s="205"/>
      <c r="G4478" s="20"/>
      <c r="H4478" s="20"/>
      <c r="I4478" s="20"/>
      <c r="J4478" s="20"/>
      <c r="K4478" s="20"/>
      <c r="L4478" s="20"/>
      <c r="M4478" s="20"/>
      <c r="N4478" s="20"/>
      <c r="O4478" s="125"/>
      <c r="P4478" s="125"/>
      <c r="Q4478" s="199"/>
      <c r="R4478" s="205"/>
      <c r="S4478" s="199"/>
      <c r="T4478" s="199"/>
      <c r="U4478" s="199"/>
      <c r="V4478" s="205"/>
      <c r="W4478" s="205"/>
      <c r="X4478" s="230"/>
      <c r="Y4478" s="230"/>
      <c r="Z4478" s="20"/>
      <c r="AA4478" s="20"/>
      <c r="AB4478" s="205"/>
      <c r="AC4478" s="205"/>
      <c r="AD4478" s="205"/>
      <c r="AE4478" s="1">
        <f t="shared" si="129"/>
        <v>0</v>
      </c>
      <c r="AF4478" s="1">
        <f t="shared" si="130"/>
        <v>0</v>
      </c>
      <c r="AH4478" s="1"/>
    </row>
    <row r="4479" spans="1:34">
      <c r="A4479" s="18"/>
      <c r="B4479" s="168"/>
      <c r="C4479" s="19"/>
      <c r="D4479" s="19"/>
      <c r="E4479" s="199"/>
      <c r="F4479" s="205"/>
      <c r="G4479" s="20"/>
      <c r="H4479" s="20"/>
      <c r="I4479" s="20"/>
      <c r="J4479" s="20"/>
      <c r="K4479" s="20"/>
      <c r="L4479" s="20"/>
      <c r="M4479" s="20"/>
      <c r="N4479" s="20"/>
      <c r="O4479" s="125"/>
      <c r="P4479" s="125"/>
      <c r="Q4479" s="199"/>
      <c r="R4479" s="205"/>
      <c r="S4479" s="199"/>
      <c r="T4479" s="199"/>
      <c r="U4479" s="199"/>
      <c r="V4479" s="205"/>
      <c r="W4479" s="205"/>
      <c r="X4479" s="230"/>
      <c r="Y4479" s="230"/>
      <c r="Z4479" s="20"/>
      <c r="AA4479" s="20"/>
      <c r="AB4479" s="205"/>
      <c r="AC4479" s="205"/>
      <c r="AD4479" s="205"/>
      <c r="AE4479" s="1">
        <f t="shared" si="129"/>
        <v>0</v>
      </c>
      <c r="AF4479" s="1">
        <f t="shared" si="130"/>
        <v>0</v>
      </c>
      <c r="AH4479" s="1"/>
    </row>
    <row r="4480" spans="1:34">
      <c r="A4480" s="18"/>
      <c r="B4480" s="168"/>
      <c r="C4480" s="19"/>
      <c r="D4480" s="19"/>
      <c r="E4480" s="199"/>
      <c r="F4480" s="205"/>
      <c r="G4480" s="20"/>
      <c r="H4480" s="20"/>
      <c r="I4480" s="20"/>
      <c r="J4480" s="20"/>
      <c r="K4480" s="20"/>
      <c r="L4480" s="20"/>
      <c r="M4480" s="20"/>
      <c r="N4480" s="20"/>
      <c r="O4480" s="125"/>
      <c r="P4480" s="125"/>
      <c r="Q4480" s="199"/>
      <c r="R4480" s="205"/>
      <c r="S4480" s="199"/>
      <c r="T4480" s="199"/>
      <c r="U4480" s="199"/>
      <c r="V4480" s="205"/>
      <c r="W4480" s="205"/>
      <c r="X4480" s="230"/>
      <c r="Y4480" s="230"/>
      <c r="Z4480" s="20"/>
      <c r="AA4480" s="20"/>
      <c r="AB4480" s="205"/>
      <c r="AC4480" s="205"/>
      <c r="AD4480" s="205"/>
      <c r="AE4480" s="1">
        <f t="shared" si="129"/>
        <v>0</v>
      </c>
      <c r="AF4480" s="1">
        <f t="shared" si="130"/>
        <v>0</v>
      </c>
      <c r="AH4480" s="1"/>
    </row>
    <row r="4481" spans="1:34">
      <c r="A4481" s="18"/>
      <c r="B4481" s="168"/>
      <c r="C4481" s="19"/>
      <c r="D4481" s="19"/>
      <c r="E4481" s="199"/>
      <c r="F4481" s="205"/>
      <c r="G4481" s="20"/>
      <c r="H4481" s="20"/>
      <c r="I4481" s="20"/>
      <c r="J4481" s="20"/>
      <c r="K4481" s="20"/>
      <c r="L4481" s="20"/>
      <c r="M4481" s="20"/>
      <c r="N4481" s="20"/>
      <c r="O4481" s="125"/>
      <c r="P4481" s="125"/>
      <c r="Q4481" s="199"/>
      <c r="R4481" s="205"/>
      <c r="S4481" s="199"/>
      <c r="T4481" s="199"/>
      <c r="U4481" s="199"/>
      <c r="V4481" s="205"/>
      <c r="W4481" s="205"/>
      <c r="X4481" s="230"/>
      <c r="Y4481" s="230"/>
      <c r="Z4481" s="20"/>
      <c r="AA4481" s="20"/>
      <c r="AB4481" s="205"/>
      <c r="AC4481" s="205"/>
      <c r="AD4481" s="205"/>
      <c r="AE4481" s="1">
        <f t="shared" si="129"/>
        <v>0</v>
      </c>
      <c r="AF4481" s="1">
        <f t="shared" si="130"/>
        <v>0</v>
      </c>
      <c r="AH4481" s="1"/>
    </row>
    <row r="4482" spans="1:34">
      <c r="A4482" s="18"/>
      <c r="B4482" s="168"/>
      <c r="C4482" s="19"/>
      <c r="D4482" s="19"/>
      <c r="E4482" s="199"/>
      <c r="F4482" s="205"/>
      <c r="G4482" s="20"/>
      <c r="H4482" s="20"/>
      <c r="I4482" s="20"/>
      <c r="J4482" s="20"/>
      <c r="K4482" s="20"/>
      <c r="L4482" s="20"/>
      <c r="M4482" s="20"/>
      <c r="N4482" s="20"/>
      <c r="O4482" s="125"/>
      <c r="P4482" s="125"/>
      <c r="Q4482" s="199"/>
      <c r="R4482" s="205"/>
      <c r="S4482" s="199"/>
      <c r="T4482" s="199"/>
      <c r="U4482" s="199"/>
      <c r="V4482" s="205"/>
      <c r="W4482" s="205"/>
      <c r="X4482" s="230"/>
      <c r="Y4482" s="230"/>
      <c r="Z4482" s="20"/>
      <c r="AA4482" s="20"/>
      <c r="AB4482" s="205"/>
      <c r="AC4482" s="205"/>
      <c r="AD4482" s="205"/>
      <c r="AE4482" s="1">
        <f t="shared" si="129"/>
        <v>0</v>
      </c>
      <c r="AF4482" s="1">
        <f t="shared" si="130"/>
        <v>0</v>
      </c>
      <c r="AH4482" s="1"/>
    </row>
    <row r="4483" spans="1:34">
      <c r="A4483" s="18"/>
      <c r="B4483" s="168"/>
      <c r="C4483" s="19"/>
      <c r="D4483" s="19"/>
      <c r="E4483" s="199"/>
      <c r="F4483" s="205"/>
      <c r="G4483" s="20"/>
      <c r="H4483" s="20"/>
      <c r="I4483" s="20"/>
      <c r="J4483" s="20"/>
      <c r="K4483" s="20"/>
      <c r="L4483" s="20"/>
      <c r="M4483" s="20"/>
      <c r="N4483" s="20"/>
      <c r="O4483" s="125"/>
      <c r="P4483" s="125"/>
      <c r="Q4483" s="199"/>
      <c r="R4483" s="205"/>
      <c r="S4483" s="199"/>
      <c r="T4483" s="199"/>
      <c r="U4483" s="199"/>
      <c r="V4483" s="205"/>
      <c r="W4483" s="205"/>
      <c r="X4483" s="230"/>
      <c r="Y4483" s="230"/>
      <c r="Z4483" s="20"/>
      <c r="AA4483" s="20"/>
      <c r="AB4483" s="205"/>
      <c r="AC4483" s="205"/>
      <c r="AD4483" s="205"/>
      <c r="AE4483" s="1">
        <f t="shared" si="129"/>
        <v>0</v>
      </c>
      <c r="AF4483" s="1">
        <f t="shared" si="130"/>
        <v>0</v>
      </c>
      <c r="AH4483" s="1"/>
    </row>
    <row r="4484" spans="1:34">
      <c r="A4484" s="18"/>
      <c r="B4484" s="168"/>
      <c r="C4484" s="19"/>
      <c r="D4484" s="19"/>
      <c r="E4484" s="199"/>
      <c r="F4484" s="205"/>
      <c r="G4484" s="20"/>
      <c r="H4484" s="20"/>
      <c r="I4484" s="20"/>
      <c r="J4484" s="20"/>
      <c r="K4484" s="20"/>
      <c r="L4484" s="20"/>
      <c r="M4484" s="20"/>
      <c r="N4484" s="20"/>
      <c r="O4484" s="125"/>
      <c r="P4484" s="125"/>
      <c r="Q4484" s="199"/>
      <c r="R4484" s="205"/>
      <c r="S4484" s="199"/>
      <c r="T4484" s="199"/>
      <c r="U4484" s="199"/>
      <c r="V4484" s="205"/>
      <c r="W4484" s="205"/>
      <c r="X4484" s="230"/>
      <c r="Y4484" s="230"/>
      <c r="Z4484" s="20"/>
      <c r="AA4484" s="20"/>
      <c r="AB4484" s="205"/>
      <c r="AC4484" s="205"/>
      <c r="AD4484" s="205"/>
      <c r="AE4484" s="1">
        <f t="shared" si="129"/>
        <v>0</v>
      </c>
      <c r="AF4484" s="1">
        <f t="shared" si="130"/>
        <v>0</v>
      </c>
      <c r="AH4484" s="1"/>
    </row>
    <row r="4485" spans="1:34">
      <c r="A4485" s="18"/>
      <c r="B4485" s="168"/>
      <c r="C4485" s="19"/>
      <c r="D4485" s="19"/>
      <c r="E4485" s="199"/>
      <c r="F4485" s="205"/>
      <c r="G4485" s="20"/>
      <c r="H4485" s="20"/>
      <c r="I4485" s="20"/>
      <c r="J4485" s="20"/>
      <c r="K4485" s="20"/>
      <c r="L4485" s="20"/>
      <c r="M4485" s="20"/>
      <c r="N4485" s="20"/>
      <c r="O4485" s="125"/>
      <c r="P4485" s="125"/>
      <c r="Q4485" s="199"/>
      <c r="R4485" s="205"/>
      <c r="S4485" s="199"/>
      <c r="T4485" s="199"/>
      <c r="U4485" s="199"/>
      <c r="V4485" s="205"/>
      <c r="W4485" s="205"/>
      <c r="X4485" s="230"/>
      <c r="Y4485" s="230"/>
      <c r="Z4485" s="20"/>
      <c r="AA4485" s="20"/>
      <c r="AB4485" s="205"/>
      <c r="AC4485" s="205"/>
      <c r="AD4485" s="205"/>
      <c r="AE4485" s="1">
        <f t="shared" si="129"/>
        <v>0</v>
      </c>
      <c r="AF4485" s="1">
        <f t="shared" si="130"/>
        <v>0</v>
      </c>
      <c r="AH4485" s="1"/>
    </row>
    <row r="4486" spans="1:34">
      <c r="A4486" s="18"/>
      <c r="B4486" s="168"/>
      <c r="C4486" s="19"/>
      <c r="D4486" s="19"/>
      <c r="E4486" s="199"/>
      <c r="F4486" s="205"/>
      <c r="G4486" s="20"/>
      <c r="H4486" s="20"/>
      <c r="I4486" s="20"/>
      <c r="J4486" s="20"/>
      <c r="K4486" s="20"/>
      <c r="L4486" s="20"/>
      <c r="M4486" s="20"/>
      <c r="N4486" s="20"/>
      <c r="O4486" s="125"/>
      <c r="P4486" s="125"/>
      <c r="Q4486" s="199"/>
      <c r="R4486" s="205"/>
      <c r="S4486" s="199"/>
      <c r="T4486" s="199"/>
      <c r="U4486" s="199"/>
      <c r="V4486" s="205"/>
      <c r="W4486" s="205"/>
      <c r="X4486" s="230"/>
      <c r="Y4486" s="230"/>
      <c r="Z4486" s="20"/>
      <c r="AA4486" s="20"/>
      <c r="AB4486" s="205"/>
      <c r="AC4486" s="205"/>
      <c r="AD4486" s="205"/>
      <c r="AE4486" s="1">
        <f t="shared" si="129"/>
        <v>0</v>
      </c>
      <c r="AF4486" s="1">
        <f t="shared" si="130"/>
        <v>0</v>
      </c>
      <c r="AH4486" s="1"/>
    </row>
    <row r="4487" spans="1:34">
      <c r="A4487" s="18"/>
      <c r="B4487" s="168"/>
      <c r="C4487" s="19"/>
      <c r="D4487" s="19"/>
      <c r="E4487" s="199"/>
      <c r="F4487" s="205"/>
      <c r="G4487" s="20"/>
      <c r="H4487" s="20"/>
      <c r="I4487" s="20"/>
      <c r="J4487" s="20"/>
      <c r="K4487" s="20"/>
      <c r="L4487" s="20"/>
      <c r="M4487" s="20"/>
      <c r="N4487" s="20"/>
      <c r="O4487" s="125"/>
      <c r="P4487" s="125"/>
      <c r="Q4487" s="199"/>
      <c r="R4487" s="205"/>
      <c r="S4487" s="199"/>
      <c r="T4487" s="199"/>
      <c r="U4487" s="199"/>
      <c r="V4487" s="205"/>
      <c r="W4487" s="205"/>
      <c r="X4487" s="230"/>
      <c r="Y4487" s="230"/>
      <c r="Z4487" s="20"/>
      <c r="AA4487" s="20"/>
      <c r="AB4487" s="205"/>
      <c r="AC4487" s="205"/>
      <c r="AD4487" s="205"/>
      <c r="AE4487" s="1">
        <f t="shared" si="129"/>
        <v>0</v>
      </c>
      <c r="AF4487" s="1">
        <f t="shared" si="130"/>
        <v>0</v>
      </c>
      <c r="AH4487" s="1"/>
    </row>
    <row r="4488" spans="1:34">
      <c r="A4488" s="18"/>
      <c r="B4488" s="168"/>
      <c r="C4488" s="19"/>
      <c r="D4488" s="19"/>
      <c r="E4488" s="199"/>
      <c r="F4488" s="205"/>
      <c r="G4488" s="20"/>
      <c r="H4488" s="20"/>
      <c r="I4488" s="20"/>
      <c r="J4488" s="20"/>
      <c r="K4488" s="20"/>
      <c r="L4488" s="20"/>
      <c r="M4488" s="20"/>
      <c r="N4488" s="20"/>
      <c r="O4488" s="125"/>
      <c r="P4488" s="125"/>
      <c r="Q4488" s="199"/>
      <c r="R4488" s="205"/>
      <c r="S4488" s="199"/>
      <c r="T4488" s="199"/>
      <c r="U4488" s="199"/>
      <c r="V4488" s="205"/>
      <c r="W4488" s="205"/>
      <c r="X4488" s="230"/>
      <c r="Y4488" s="230"/>
      <c r="Z4488" s="20"/>
      <c r="AA4488" s="20"/>
      <c r="AB4488" s="205"/>
      <c r="AC4488" s="205"/>
      <c r="AD4488" s="205"/>
      <c r="AE4488" s="1">
        <f t="shared" si="129"/>
        <v>0</v>
      </c>
      <c r="AF4488" s="1">
        <f t="shared" si="130"/>
        <v>0</v>
      </c>
      <c r="AH4488" s="1"/>
    </row>
    <row r="4489" spans="1:34">
      <c r="A4489" s="18"/>
      <c r="B4489" s="168"/>
      <c r="C4489" s="19"/>
      <c r="D4489" s="19"/>
      <c r="E4489" s="199"/>
      <c r="F4489" s="205"/>
      <c r="G4489" s="20"/>
      <c r="H4489" s="20"/>
      <c r="I4489" s="20"/>
      <c r="J4489" s="20"/>
      <c r="K4489" s="20"/>
      <c r="L4489" s="20"/>
      <c r="M4489" s="20"/>
      <c r="N4489" s="20"/>
      <c r="O4489" s="125"/>
      <c r="P4489" s="125"/>
      <c r="Q4489" s="199"/>
      <c r="R4489" s="205"/>
      <c r="S4489" s="199"/>
      <c r="T4489" s="199"/>
      <c r="U4489" s="199"/>
      <c r="V4489" s="205"/>
      <c r="W4489" s="205"/>
      <c r="X4489" s="230"/>
      <c r="Y4489" s="230"/>
      <c r="Z4489" s="20"/>
      <c r="AA4489" s="20"/>
      <c r="AB4489" s="205"/>
      <c r="AC4489" s="205"/>
      <c r="AD4489" s="205"/>
      <c r="AE4489" s="1">
        <f t="shared" si="129"/>
        <v>0</v>
      </c>
      <c r="AF4489" s="1">
        <f t="shared" si="130"/>
        <v>0</v>
      </c>
      <c r="AH4489" s="1"/>
    </row>
    <row r="4490" spans="1:34">
      <c r="A4490" s="18"/>
      <c r="B4490" s="168"/>
      <c r="C4490" s="19"/>
      <c r="D4490" s="19"/>
      <c r="E4490" s="199"/>
      <c r="F4490" s="205"/>
      <c r="G4490" s="20"/>
      <c r="H4490" s="20"/>
      <c r="I4490" s="20"/>
      <c r="J4490" s="20"/>
      <c r="K4490" s="20"/>
      <c r="L4490" s="20"/>
      <c r="M4490" s="20"/>
      <c r="N4490" s="20"/>
      <c r="O4490" s="125"/>
      <c r="P4490" s="125"/>
      <c r="Q4490" s="199"/>
      <c r="R4490" s="205"/>
      <c r="S4490" s="199"/>
      <c r="T4490" s="199"/>
      <c r="U4490" s="199"/>
      <c r="V4490" s="205"/>
      <c r="W4490" s="205"/>
      <c r="X4490" s="230"/>
      <c r="Y4490" s="230"/>
      <c r="Z4490" s="20"/>
      <c r="AA4490" s="20"/>
      <c r="AB4490" s="205"/>
      <c r="AC4490" s="205"/>
      <c r="AD4490" s="205"/>
      <c r="AE4490" s="1">
        <f t="shared" si="129"/>
        <v>0</v>
      </c>
      <c r="AF4490" s="1">
        <f t="shared" si="130"/>
        <v>0</v>
      </c>
      <c r="AH4490" s="1"/>
    </row>
    <row r="4491" spans="1:34">
      <c r="A4491" s="18"/>
      <c r="B4491" s="168"/>
      <c r="C4491" s="19"/>
      <c r="D4491" s="19"/>
      <c r="E4491" s="199"/>
      <c r="F4491" s="205"/>
      <c r="G4491" s="20"/>
      <c r="H4491" s="20"/>
      <c r="I4491" s="20"/>
      <c r="J4491" s="20"/>
      <c r="K4491" s="20"/>
      <c r="L4491" s="20"/>
      <c r="M4491" s="20"/>
      <c r="N4491" s="20"/>
      <c r="O4491" s="125"/>
      <c r="P4491" s="125"/>
      <c r="Q4491" s="199"/>
      <c r="R4491" s="205"/>
      <c r="S4491" s="199"/>
      <c r="T4491" s="199"/>
      <c r="U4491" s="199"/>
      <c r="V4491" s="205"/>
      <c r="W4491" s="205"/>
      <c r="X4491" s="230"/>
      <c r="Y4491" s="230"/>
      <c r="Z4491" s="20"/>
      <c r="AA4491" s="20"/>
      <c r="AB4491" s="205"/>
      <c r="AC4491" s="205"/>
      <c r="AD4491" s="205"/>
      <c r="AE4491" s="1">
        <f t="shared" ref="AE4491:AE4554" si="131">COUNTA(E4491:AC4491)</f>
        <v>0</v>
      </c>
      <c r="AF4491" s="1">
        <f t="shared" ref="AF4491:AF4554" si="132">COUNTA(E4491)*COUNTA(H4491)*COUNTA(M4491)*COUNTA(O4491)*COUNTA(P4491)*COUNTA(Q4491)*COUNTA(R4491)*COUNTA(AC4491)</f>
        <v>0</v>
      </c>
      <c r="AH4491" s="1"/>
    </row>
    <row r="4492" spans="1:34">
      <c r="A4492" s="18"/>
      <c r="B4492" s="168"/>
      <c r="C4492" s="19"/>
      <c r="D4492" s="19"/>
      <c r="E4492" s="199"/>
      <c r="F4492" s="205"/>
      <c r="G4492" s="20"/>
      <c r="H4492" s="20"/>
      <c r="I4492" s="20"/>
      <c r="J4492" s="20"/>
      <c r="K4492" s="20"/>
      <c r="L4492" s="20"/>
      <c r="M4492" s="20"/>
      <c r="N4492" s="20"/>
      <c r="O4492" s="125"/>
      <c r="P4492" s="125"/>
      <c r="Q4492" s="199"/>
      <c r="R4492" s="205"/>
      <c r="S4492" s="199"/>
      <c r="T4492" s="199"/>
      <c r="U4492" s="199"/>
      <c r="V4492" s="205"/>
      <c r="W4492" s="205"/>
      <c r="X4492" s="230"/>
      <c r="Y4492" s="230"/>
      <c r="Z4492" s="20"/>
      <c r="AA4492" s="20"/>
      <c r="AB4492" s="205"/>
      <c r="AC4492" s="205"/>
      <c r="AD4492" s="205"/>
      <c r="AE4492" s="1">
        <f t="shared" si="131"/>
        <v>0</v>
      </c>
      <c r="AF4492" s="1">
        <f t="shared" si="132"/>
        <v>0</v>
      </c>
      <c r="AH4492" s="1"/>
    </row>
    <row r="4493" spans="1:34">
      <c r="A4493" s="18"/>
      <c r="B4493" s="168"/>
      <c r="C4493" s="19"/>
      <c r="D4493" s="19"/>
      <c r="E4493" s="199"/>
      <c r="F4493" s="205"/>
      <c r="G4493" s="20"/>
      <c r="H4493" s="20"/>
      <c r="I4493" s="20"/>
      <c r="J4493" s="20"/>
      <c r="K4493" s="20"/>
      <c r="L4493" s="20"/>
      <c r="M4493" s="20"/>
      <c r="N4493" s="20"/>
      <c r="O4493" s="125"/>
      <c r="P4493" s="125"/>
      <c r="Q4493" s="199"/>
      <c r="R4493" s="205"/>
      <c r="S4493" s="199"/>
      <c r="T4493" s="199"/>
      <c r="U4493" s="199"/>
      <c r="V4493" s="205"/>
      <c r="W4493" s="205"/>
      <c r="X4493" s="230"/>
      <c r="Y4493" s="230"/>
      <c r="Z4493" s="20"/>
      <c r="AA4493" s="20"/>
      <c r="AB4493" s="205"/>
      <c r="AC4493" s="205"/>
      <c r="AD4493" s="205"/>
      <c r="AE4493" s="1">
        <f t="shared" si="131"/>
        <v>0</v>
      </c>
      <c r="AF4493" s="1">
        <f t="shared" si="132"/>
        <v>0</v>
      </c>
      <c r="AH4493" s="1"/>
    </row>
    <row r="4494" spans="1:34">
      <c r="A4494" s="18"/>
      <c r="B4494" s="168"/>
      <c r="C4494" s="19"/>
      <c r="D4494" s="19"/>
      <c r="E4494" s="199"/>
      <c r="F4494" s="205"/>
      <c r="G4494" s="20"/>
      <c r="H4494" s="20"/>
      <c r="I4494" s="20"/>
      <c r="J4494" s="20"/>
      <c r="K4494" s="20"/>
      <c r="L4494" s="20"/>
      <c r="M4494" s="20"/>
      <c r="N4494" s="20"/>
      <c r="O4494" s="125"/>
      <c r="P4494" s="125"/>
      <c r="Q4494" s="199"/>
      <c r="R4494" s="205"/>
      <c r="S4494" s="199"/>
      <c r="T4494" s="199"/>
      <c r="U4494" s="199"/>
      <c r="V4494" s="205"/>
      <c r="W4494" s="205"/>
      <c r="X4494" s="230"/>
      <c r="Y4494" s="230"/>
      <c r="Z4494" s="20"/>
      <c r="AA4494" s="20"/>
      <c r="AB4494" s="205"/>
      <c r="AC4494" s="205"/>
      <c r="AD4494" s="205"/>
      <c r="AE4494" s="1">
        <f t="shared" si="131"/>
        <v>0</v>
      </c>
      <c r="AF4494" s="1">
        <f t="shared" si="132"/>
        <v>0</v>
      </c>
      <c r="AH4494" s="1"/>
    </row>
    <row r="4495" spans="1:34">
      <c r="A4495" s="18"/>
      <c r="B4495" s="168"/>
      <c r="C4495" s="19"/>
      <c r="D4495" s="19"/>
      <c r="E4495" s="199"/>
      <c r="F4495" s="205"/>
      <c r="G4495" s="20"/>
      <c r="H4495" s="20"/>
      <c r="I4495" s="20"/>
      <c r="J4495" s="20"/>
      <c r="K4495" s="20"/>
      <c r="L4495" s="20"/>
      <c r="M4495" s="20"/>
      <c r="N4495" s="20"/>
      <c r="O4495" s="125"/>
      <c r="P4495" s="125"/>
      <c r="Q4495" s="199"/>
      <c r="R4495" s="205"/>
      <c r="S4495" s="199"/>
      <c r="T4495" s="199"/>
      <c r="U4495" s="199"/>
      <c r="V4495" s="205"/>
      <c r="W4495" s="205"/>
      <c r="X4495" s="230"/>
      <c r="Y4495" s="230"/>
      <c r="Z4495" s="20"/>
      <c r="AA4495" s="20"/>
      <c r="AB4495" s="205"/>
      <c r="AC4495" s="205"/>
      <c r="AD4495" s="205"/>
      <c r="AE4495" s="1">
        <f t="shared" si="131"/>
        <v>0</v>
      </c>
      <c r="AF4495" s="1">
        <f t="shared" si="132"/>
        <v>0</v>
      </c>
      <c r="AH4495" s="1"/>
    </row>
    <row r="4496" spans="1:34">
      <c r="A4496" s="18"/>
      <c r="B4496" s="168"/>
      <c r="C4496" s="19"/>
      <c r="D4496" s="19"/>
      <c r="E4496" s="199"/>
      <c r="F4496" s="205"/>
      <c r="G4496" s="20"/>
      <c r="H4496" s="20"/>
      <c r="I4496" s="20"/>
      <c r="J4496" s="20"/>
      <c r="K4496" s="20"/>
      <c r="L4496" s="20"/>
      <c r="M4496" s="20"/>
      <c r="N4496" s="20"/>
      <c r="O4496" s="125"/>
      <c r="P4496" s="125"/>
      <c r="Q4496" s="199"/>
      <c r="R4496" s="205"/>
      <c r="S4496" s="199"/>
      <c r="T4496" s="199"/>
      <c r="U4496" s="199"/>
      <c r="V4496" s="205"/>
      <c r="W4496" s="205"/>
      <c r="X4496" s="230"/>
      <c r="Y4496" s="230"/>
      <c r="Z4496" s="20"/>
      <c r="AA4496" s="20"/>
      <c r="AB4496" s="205"/>
      <c r="AC4496" s="205"/>
      <c r="AD4496" s="205"/>
      <c r="AE4496" s="1">
        <f t="shared" si="131"/>
        <v>0</v>
      </c>
      <c r="AF4496" s="1">
        <f t="shared" si="132"/>
        <v>0</v>
      </c>
      <c r="AH4496" s="1"/>
    </row>
    <row r="4497" spans="1:34">
      <c r="A4497" s="18"/>
      <c r="B4497" s="168"/>
      <c r="C4497" s="19"/>
      <c r="D4497" s="19"/>
      <c r="E4497" s="199"/>
      <c r="F4497" s="205"/>
      <c r="G4497" s="20"/>
      <c r="H4497" s="20"/>
      <c r="I4497" s="20"/>
      <c r="J4497" s="20"/>
      <c r="K4497" s="20"/>
      <c r="L4497" s="20"/>
      <c r="M4497" s="20"/>
      <c r="N4497" s="20"/>
      <c r="O4497" s="125"/>
      <c r="P4497" s="125"/>
      <c r="Q4497" s="199"/>
      <c r="R4497" s="205"/>
      <c r="S4497" s="199"/>
      <c r="T4497" s="199"/>
      <c r="U4497" s="199"/>
      <c r="V4497" s="205"/>
      <c r="W4497" s="205"/>
      <c r="X4497" s="230"/>
      <c r="Y4497" s="230"/>
      <c r="Z4497" s="20"/>
      <c r="AA4497" s="20"/>
      <c r="AB4497" s="205"/>
      <c r="AC4497" s="205"/>
      <c r="AD4497" s="205"/>
      <c r="AE4497" s="1">
        <f t="shared" si="131"/>
        <v>0</v>
      </c>
      <c r="AF4497" s="1">
        <f t="shared" si="132"/>
        <v>0</v>
      </c>
      <c r="AH4497" s="1"/>
    </row>
    <row r="4498" spans="1:34">
      <c r="A4498" s="18"/>
      <c r="B4498" s="168"/>
      <c r="C4498" s="19"/>
      <c r="D4498" s="19"/>
      <c r="E4498" s="199"/>
      <c r="F4498" s="205"/>
      <c r="G4498" s="20"/>
      <c r="H4498" s="20"/>
      <c r="I4498" s="20"/>
      <c r="J4498" s="20"/>
      <c r="K4498" s="20"/>
      <c r="L4498" s="20"/>
      <c r="M4498" s="20"/>
      <c r="N4498" s="20"/>
      <c r="O4498" s="125"/>
      <c r="P4498" s="125"/>
      <c r="Q4498" s="199"/>
      <c r="R4498" s="205"/>
      <c r="S4498" s="199"/>
      <c r="T4498" s="199"/>
      <c r="U4498" s="199"/>
      <c r="V4498" s="205"/>
      <c r="W4498" s="205"/>
      <c r="X4498" s="230"/>
      <c r="Y4498" s="230"/>
      <c r="Z4498" s="20"/>
      <c r="AA4498" s="20"/>
      <c r="AB4498" s="205"/>
      <c r="AC4498" s="205"/>
      <c r="AD4498" s="205"/>
      <c r="AE4498" s="1">
        <f t="shared" si="131"/>
        <v>0</v>
      </c>
      <c r="AF4498" s="1">
        <f t="shared" si="132"/>
        <v>0</v>
      </c>
      <c r="AH4498" s="1"/>
    </row>
    <row r="4499" spans="1:34">
      <c r="A4499" s="18"/>
      <c r="B4499" s="168"/>
      <c r="C4499" s="19"/>
      <c r="D4499" s="19"/>
      <c r="E4499" s="199"/>
      <c r="F4499" s="205"/>
      <c r="G4499" s="20"/>
      <c r="H4499" s="20"/>
      <c r="I4499" s="20"/>
      <c r="J4499" s="20"/>
      <c r="K4499" s="20"/>
      <c r="L4499" s="20"/>
      <c r="M4499" s="20"/>
      <c r="N4499" s="20"/>
      <c r="O4499" s="125"/>
      <c r="P4499" s="125"/>
      <c r="Q4499" s="199"/>
      <c r="R4499" s="205"/>
      <c r="S4499" s="199"/>
      <c r="T4499" s="199"/>
      <c r="U4499" s="199"/>
      <c r="V4499" s="205"/>
      <c r="W4499" s="205"/>
      <c r="X4499" s="230"/>
      <c r="Y4499" s="230"/>
      <c r="Z4499" s="20"/>
      <c r="AA4499" s="20"/>
      <c r="AB4499" s="205"/>
      <c r="AC4499" s="205"/>
      <c r="AD4499" s="205"/>
      <c r="AE4499" s="1">
        <f t="shared" si="131"/>
        <v>0</v>
      </c>
      <c r="AF4499" s="1">
        <f t="shared" si="132"/>
        <v>0</v>
      </c>
      <c r="AH4499" s="1"/>
    </row>
    <row r="4500" spans="1:34">
      <c r="A4500" s="18"/>
      <c r="B4500" s="168"/>
      <c r="C4500" s="19"/>
      <c r="D4500" s="19"/>
      <c r="E4500" s="199"/>
      <c r="F4500" s="205"/>
      <c r="G4500" s="20"/>
      <c r="H4500" s="20"/>
      <c r="I4500" s="20"/>
      <c r="J4500" s="20"/>
      <c r="K4500" s="20"/>
      <c r="L4500" s="20"/>
      <c r="M4500" s="20"/>
      <c r="N4500" s="20"/>
      <c r="O4500" s="125"/>
      <c r="P4500" s="125"/>
      <c r="Q4500" s="199"/>
      <c r="R4500" s="205"/>
      <c r="S4500" s="199"/>
      <c r="T4500" s="199"/>
      <c r="U4500" s="199"/>
      <c r="V4500" s="205"/>
      <c r="W4500" s="205"/>
      <c r="X4500" s="230"/>
      <c r="Y4500" s="230"/>
      <c r="Z4500" s="20"/>
      <c r="AA4500" s="20"/>
      <c r="AB4500" s="205"/>
      <c r="AC4500" s="205"/>
      <c r="AD4500" s="205"/>
      <c r="AE4500" s="1">
        <f t="shared" si="131"/>
        <v>0</v>
      </c>
      <c r="AF4500" s="1">
        <f t="shared" si="132"/>
        <v>0</v>
      </c>
      <c r="AH4500" s="1"/>
    </row>
    <row r="4501" spans="1:34">
      <c r="A4501" s="18"/>
      <c r="B4501" s="168"/>
      <c r="C4501" s="19"/>
      <c r="D4501" s="19"/>
      <c r="E4501" s="199"/>
      <c r="F4501" s="205"/>
      <c r="G4501" s="20"/>
      <c r="H4501" s="20"/>
      <c r="I4501" s="20"/>
      <c r="J4501" s="20"/>
      <c r="K4501" s="20"/>
      <c r="L4501" s="20"/>
      <c r="M4501" s="20"/>
      <c r="N4501" s="20"/>
      <c r="O4501" s="125"/>
      <c r="P4501" s="125"/>
      <c r="Q4501" s="199"/>
      <c r="R4501" s="205"/>
      <c r="S4501" s="199"/>
      <c r="T4501" s="199"/>
      <c r="U4501" s="199"/>
      <c r="V4501" s="205"/>
      <c r="W4501" s="205"/>
      <c r="X4501" s="230"/>
      <c r="Y4501" s="230"/>
      <c r="Z4501" s="20"/>
      <c r="AA4501" s="20"/>
      <c r="AB4501" s="205"/>
      <c r="AC4501" s="205"/>
      <c r="AD4501" s="205"/>
      <c r="AE4501" s="1">
        <f t="shared" si="131"/>
        <v>0</v>
      </c>
      <c r="AF4501" s="1">
        <f t="shared" si="132"/>
        <v>0</v>
      </c>
      <c r="AH4501" s="1"/>
    </row>
    <row r="4502" spans="1:34">
      <c r="A4502" s="18"/>
      <c r="B4502" s="168"/>
      <c r="C4502" s="19"/>
      <c r="D4502" s="19"/>
      <c r="E4502" s="199"/>
      <c r="F4502" s="205"/>
      <c r="G4502" s="20"/>
      <c r="H4502" s="20"/>
      <c r="I4502" s="20"/>
      <c r="J4502" s="20"/>
      <c r="K4502" s="20"/>
      <c r="L4502" s="20"/>
      <c r="M4502" s="20"/>
      <c r="N4502" s="20"/>
      <c r="O4502" s="125"/>
      <c r="P4502" s="125"/>
      <c r="Q4502" s="199"/>
      <c r="R4502" s="205"/>
      <c r="S4502" s="199"/>
      <c r="T4502" s="199"/>
      <c r="U4502" s="199"/>
      <c r="V4502" s="205"/>
      <c r="W4502" s="205"/>
      <c r="X4502" s="230"/>
      <c r="Y4502" s="230"/>
      <c r="Z4502" s="20"/>
      <c r="AA4502" s="20"/>
      <c r="AB4502" s="205"/>
      <c r="AC4502" s="205"/>
      <c r="AD4502" s="205"/>
      <c r="AE4502" s="1">
        <f t="shared" si="131"/>
        <v>0</v>
      </c>
      <c r="AF4502" s="1">
        <f t="shared" si="132"/>
        <v>0</v>
      </c>
      <c r="AH4502" s="1"/>
    </row>
    <row r="4503" spans="1:34">
      <c r="A4503" s="18"/>
      <c r="B4503" s="168"/>
      <c r="C4503" s="19"/>
      <c r="D4503" s="19"/>
      <c r="E4503" s="199"/>
      <c r="F4503" s="205"/>
      <c r="G4503" s="20"/>
      <c r="H4503" s="20"/>
      <c r="I4503" s="20"/>
      <c r="J4503" s="20"/>
      <c r="K4503" s="20"/>
      <c r="L4503" s="20"/>
      <c r="M4503" s="20"/>
      <c r="N4503" s="20"/>
      <c r="O4503" s="125"/>
      <c r="P4503" s="125"/>
      <c r="Q4503" s="199"/>
      <c r="R4503" s="205"/>
      <c r="S4503" s="199"/>
      <c r="T4503" s="199"/>
      <c r="U4503" s="199"/>
      <c r="V4503" s="205"/>
      <c r="W4503" s="205"/>
      <c r="X4503" s="230"/>
      <c r="Y4503" s="230"/>
      <c r="Z4503" s="20"/>
      <c r="AA4503" s="20"/>
      <c r="AB4503" s="205"/>
      <c r="AC4503" s="205"/>
      <c r="AD4503" s="205"/>
      <c r="AE4503" s="1">
        <f t="shared" si="131"/>
        <v>0</v>
      </c>
      <c r="AF4503" s="1">
        <f t="shared" si="132"/>
        <v>0</v>
      </c>
      <c r="AH4503" s="1"/>
    </row>
    <row r="4504" spans="1:34">
      <c r="A4504" s="18"/>
      <c r="B4504" s="168"/>
      <c r="C4504" s="19"/>
      <c r="D4504" s="19"/>
      <c r="E4504" s="199"/>
      <c r="F4504" s="205"/>
      <c r="G4504" s="20"/>
      <c r="H4504" s="20"/>
      <c r="I4504" s="20"/>
      <c r="J4504" s="20"/>
      <c r="K4504" s="20"/>
      <c r="L4504" s="20"/>
      <c r="M4504" s="20"/>
      <c r="N4504" s="20"/>
      <c r="O4504" s="125"/>
      <c r="P4504" s="125"/>
      <c r="Q4504" s="199"/>
      <c r="R4504" s="205"/>
      <c r="S4504" s="199"/>
      <c r="T4504" s="199"/>
      <c r="U4504" s="199"/>
      <c r="V4504" s="205"/>
      <c r="W4504" s="205"/>
      <c r="X4504" s="230"/>
      <c r="Y4504" s="230"/>
      <c r="Z4504" s="20"/>
      <c r="AA4504" s="20"/>
      <c r="AB4504" s="205"/>
      <c r="AC4504" s="205"/>
      <c r="AD4504" s="205"/>
      <c r="AE4504" s="1">
        <f t="shared" si="131"/>
        <v>0</v>
      </c>
      <c r="AF4504" s="1">
        <f t="shared" si="132"/>
        <v>0</v>
      </c>
      <c r="AH4504" s="1"/>
    </row>
    <row r="4505" spans="1:34">
      <c r="A4505" s="18"/>
      <c r="B4505" s="168"/>
      <c r="C4505" s="19"/>
      <c r="D4505" s="19"/>
      <c r="E4505" s="199"/>
      <c r="F4505" s="205"/>
      <c r="G4505" s="20"/>
      <c r="H4505" s="20"/>
      <c r="I4505" s="20"/>
      <c r="J4505" s="20"/>
      <c r="K4505" s="20"/>
      <c r="L4505" s="20"/>
      <c r="M4505" s="20"/>
      <c r="N4505" s="20"/>
      <c r="O4505" s="125"/>
      <c r="P4505" s="125"/>
      <c r="Q4505" s="199"/>
      <c r="R4505" s="205"/>
      <c r="S4505" s="199"/>
      <c r="T4505" s="199"/>
      <c r="U4505" s="199"/>
      <c r="V4505" s="205"/>
      <c r="W4505" s="205"/>
      <c r="X4505" s="230"/>
      <c r="Y4505" s="230"/>
      <c r="Z4505" s="20"/>
      <c r="AA4505" s="20"/>
      <c r="AB4505" s="205"/>
      <c r="AC4505" s="205"/>
      <c r="AD4505" s="205"/>
      <c r="AE4505" s="1">
        <f t="shared" si="131"/>
        <v>0</v>
      </c>
      <c r="AF4505" s="1">
        <f t="shared" si="132"/>
        <v>0</v>
      </c>
      <c r="AH4505" s="1"/>
    </row>
    <row r="4506" spans="1:34">
      <c r="A4506" s="18"/>
      <c r="B4506" s="168"/>
      <c r="C4506" s="19"/>
      <c r="D4506" s="19"/>
      <c r="E4506" s="199"/>
      <c r="F4506" s="205"/>
      <c r="G4506" s="20"/>
      <c r="H4506" s="20"/>
      <c r="I4506" s="20"/>
      <c r="J4506" s="20"/>
      <c r="K4506" s="20"/>
      <c r="L4506" s="20"/>
      <c r="M4506" s="20"/>
      <c r="N4506" s="20"/>
      <c r="O4506" s="125"/>
      <c r="P4506" s="125"/>
      <c r="Q4506" s="199"/>
      <c r="R4506" s="205"/>
      <c r="S4506" s="199"/>
      <c r="T4506" s="199"/>
      <c r="U4506" s="199"/>
      <c r="V4506" s="205"/>
      <c r="W4506" s="205"/>
      <c r="X4506" s="230"/>
      <c r="Y4506" s="230"/>
      <c r="Z4506" s="20"/>
      <c r="AA4506" s="20"/>
      <c r="AB4506" s="205"/>
      <c r="AC4506" s="205"/>
      <c r="AD4506" s="205"/>
      <c r="AE4506" s="1">
        <f t="shared" si="131"/>
        <v>0</v>
      </c>
      <c r="AF4506" s="1">
        <f t="shared" si="132"/>
        <v>0</v>
      </c>
      <c r="AH4506" s="1"/>
    </row>
    <row r="4507" spans="1:34">
      <c r="A4507" s="18"/>
      <c r="B4507" s="168"/>
      <c r="C4507" s="19"/>
      <c r="D4507" s="19"/>
      <c r="E4507" s="199"/>
      <c r="F4507" s="205"/>
      <c r="G4507" s="20"/>
      <c r="H4507" s="20"/>
      <c r="I4507" s="20"/>
      <c r="J4507" s="20"/>
      <c r="K4507" s="20"/>
      <c r="L4507" s="20"/>
      <c r="M4507" s="20"/>
      <c r="N4507" s="20"/>
      <c r="O4507" s="125"/>
      <c r="P4507" s="125"/>
      <c r="Q4507" s="199"/>
      <c r="R4507" s="205"/>
      <c r="S4507" s="199"/>
      <c r="T4507" s="199"/>
      <c r="U4507" s="199"/>
      <c r="V4507" s="205"/>
      <c r="W4507" s="205"/>
      <c r="X4507" s="230"/>
      <c r="Y4507" s="230"/>
      <c r="Z4507" s="20"/>
      <c r="AA4507" s="20"/>
      <c r="AB4507" s="205"/>
      <c r="AC4507" s="205"/>
      <c r="AD4507" s="205"/>
      <c r="AE4507" s="1">
        <f t="shared" si="131"/>
        <v>0</v>
      </c>
      <c r="AF4507" s="1">
        <f t="shared" si="132"/>
        <v>0</v>
      </c>
      <c r="AH4507" s="1"/>
    </row>
    <row r="4508" spans="1:34">
      <c r="A4508" s="18"/>
      <c r="B4508" s="168"/>
      <c r="C4508" s="19"/>
      <c r="D4508" s="19"/>
      <c r="E4508" s="199"/>
      <c r="F4508" s="205"/>
      <c r="G4508" s="20"/>
      <c r="H4508" s="20"/>
      <c r="I4508" s="20"/>
      <c r="J4508" s="20"/>
      <c r="K4508" s="20"/>
      <c r="L4508" s="20"/>
      <c r="M4508" s="20"/>
      <c r="N4508" s="20"/>
      <c r="O4508" s="125"/>
      <c r="P4508" s="125"/>
      <c r="Q4508" s="199"/>
      <c r="R4508" s="205"/>
      <c r="S4508" s="199"/>
      <c r="T4508" s="199"/>
      <c r="U4508" s="199"/>
      <c r="V4508" s="205"/>
      <c r="W4508" s="205"/>
      <c r="X4508" s="230"/>
      <c r="Y4508" s="230"/>
      <c r="Z4508" s="20"/>
      <c r="AA4508" s="20"/>
      <c r="AB4508" s="205"/>
      <c r="AC4508" s="205"/>
      <c r="AD4508" s="205"/>
      <c r="AE4508" s="1">
        <f t="shared" si="131"/>
        <v>0</v>
      </c>
      <c r="AF4508" s="1">
        <f t="shared" si="132"/>
        <v>0</v>
      </c>
      <c r="AH4508" s="1"/>
    </row>
    <row r="4509" spans="1:34">
      <c r="A4509" s="18"/>
      <c r="B4509" s="168"/>
      <c r="C4509" s="19"/>
      <c r="D4509" s="19"/>
      <c r="E4509" s="199"/>
      <c r="F4509" s="205"/>
      <c r="G4509" s="20"/>
      <c r="H4509" s="20"/>
      <c r="I4509" s="20"/>
      <c r="J4509" s="20"/>
      <c r="K4509" s="20"/>
      <c r="L4509" s="20"/>
      <c r="M4509" s="20"/>
      <c r="N4509" s="20"/>
      <c r="O4509" s="125"/>
      <c r="P4509" s="125"/>
      <c r="Q4509" s="199"/>
      <c r="R4509" s="205"/>
      <c r="S4509" s="199"/>
      <c r="T4509" s="199"/>
      <c r="U4509" s="199"/>
      <c r="V4509" s="205"/>
      <c r="W4509" s="205"/>
      <c r="X4509" s="230"/>
      <c r="Y4509" s="230"/>
      <c r="Z4509" s="20"/>
      <c r="AA4509" s="20"/>
      <c r="AB4509" s="205"/>
      <c r="AC4509" s="205"/>
      <c r="AD4509" s="205"/>
      <c r="AE4509" s="1">
        <f t="shared" si="131"/>
        <v>0</v>
      </c>
      <c r="AF4509" s="1">
        <f t="shared" si="132"/>
        <v>0</v>
      </c>
      <c r="AH4509" s="1"/>
    </row>
    <row r="4510" spans="1:34">
      <c r="A4510" s="18"/>
      <c r="B4510" s="168"/>
      <c r="C4510" s="19"/>
      <c r="D4510" s="19"/>
      <c r="E4510" s="199"/>
      <c r="F4510" s="205"/>
      <c r="G4510" s="20"/>
      <c r="H4510" s="20"/>
      <c r="I4510" s="20"/>
      <c r="J4510" s="20"/>
      <c r="K4510" s="20"/>
      <c r="L4510" s="20"/>
      <c r="M4510" s="20"/>
      <c r="N4510" s="20"/>
      <c r="O4510" s="125"/>
      <c r="P4510" s="125"/>
      <c r="Q4510" s="199"/>
      <c r="R4510" s="205"/>
      <c r="S4510" s="199"/>
      <c r="T4510" s="199"/>
      <c r="U4510" s="199"/>
      <c r="V4510" s="205"/>
      <c r="W4510" s="205"/>
      <c r="X4510" s="230"/>
      <c r="Y4510" s="230"/>
      <c r="Z4510" s="20"/>
      <c r="AA4510" s="20"/>
      <c r="AB4510" s="205"/>
      <c r="AC4510" s="205"/>
      <c r="AD4510" s="205"/>
      <c r="AE4510" s="1">
        <f t="shared" si="131"/>
        <v>0</v>
      </c>
      <c r="AF4510" s="1">
        <f t="shared" si="132"/>
        <v>0</v>
      </c>
      <c r="AH4510" s="1"/>
    </row>
    <row r="4511" spans="1:34">
      <c r="A4511" s="18"/>
      <c r="B4511" s="168"/>
      <c r="C4511" s="19"/>
      <c r="D4511" s="19"/>
      <c r="E4511" s="199"/>
      <c r="F4511" s="205"/>
      <c r="G4511" s="20"/>
      <c r="H4511" s="20"/>
      <c r="I4511" s="20"/>
      <c r="J4511" s="20"/>
      <c r="K4511" s="20"/>
      <c r="L4511" s="20"/>
      <c r="M4511" s="20"/>
      <c r="N4511" s="20"/>
      <c r="O4511" s="125"/>
      <c r="P4511" s="125"/>
      <c r="Q4511" s="199"/>
      <c r="R4511" s="205"/>
      <c r="S4511" s="199"/>
      <c r="T4511" s="199"/>
      <c r="U4511" s="199"/>
      <c r="V4511" s="205"/>
      <c r="W4511" s="205"/>
      <c r="X4511" s="230"/>
      <c r="Y4511" s="230"/>
      <c r="Z4511" s="20"/>
      <c r="AA4511" s="20"/>
      <c r="AB4511" s="205"/>
      <c r="AC4511" s="205"/>
      <c r="AD4511" s="205"/>
      <c r="AE4511" s="1">
        <f t="shared" si="131"/>
        <v>0</v>
      </c>
      <c r="AF4511" s="1">
        <f t="shared" si="132"/>
        <v>0</v>
      </c>
      <c r="AH4511" s="1"/>
    </row>
    <row r="4512" spans="1:34">
      <c r="A4512" s="18"/>
      <c r="B4512" s="168"/>
      <c r="C4512" s="19"/>
      <c r="D4512" s="19"/>
      <c r="E4512" s="199"/>
      <c r="F4512" s="205"/>
      <c r="G4512" s="20"/>
      <c r="H4512" s="20"/>
      <c r="I4512" s="20"/>
      <c r="J4512" s="20"/>
      <c r="K4512" s="20"/>
      <c r="L4512" s="20"/>
      <c r="M4512" s="20"/>
      <c r="N4512" s="20"/>
      <c r="O4512" s="125"/>
      <c r="P4512" s="125"/>
      <c r="Q4512" s="199"/>
      <c r="R4512" s="205"/>
      <c r="S4512" s="199"/>
      <c r="T4512" s="199"/>
      <c r="U4512" s="199"/>
      <c r="V4512" s="205"/>
      <c r="W4512" s="205"/>
      <c r="X4512" s="230"/>
      <c r="Y4512" s="230"/>
      <c r="Z4512" s="20"/>
      <c r="AA4512" s="20"/>
      <c r="AB4512" s="205"/>
      <c r="AC4512" s="205"/>
      <c r="AD4512" s="205"/>
      <c r="AE4512" s="1">
        <f t="shared" si="131"/>
        <v>0</v>
      </c>
      <c r="AF4512" s="1">
        <f t="shared" si="132"/>
        <v>0</v>
      </c>
      <c r="AH4512" s="1"/>
    </row>
    <row r="4513" spans="1:34">
      <c r="A4513" s="18"/>
      <c r="B4513" s="168"/>
      <c r="C4513" s="19"/>
      <c r="D4513" s="19"/>
      <c r="E4513" s="199"/>
      <c r="F4513" s="205"/>
      <c r="G4513" s="20"/>
      <c r="H4513" s="20"/>
      <c r="I4513" s="20"/>
      <c r="J4513" s="20"/>
      <c r="K4513" s="20"/>
      <c r="L4513" s="20"/>
      <c r="M4513" s="20"/>
      <c r="N4513" s="20"/>
      <c r="O4513" s="125"/>
      <c r="P4513" s="125"/>
      <c r="Q4513" s="199"/>
      <c r="R4513" s="205"/>
      <c r="S4513" s="199"/>
      <c r="T4513" s="199"/>
      <c r="U4513" s="199"/>
      <c r="V4513" s="205"/>
      <c r="W4513" s="205"/>
      <c r="X4513" s="230"/>
      <c r="Y4513" s="230"/>
      <c r="Z4513" s="20"/>
      <c r="AA4513" s="20"/>
      <c r="AB4513" s="205"/>
      <c r="AC4513" s="205"/>
      <c r="AD4513" s="205"/>
      <c r="AE4513" s="1">
        <f t="shared" si="131"/>
        <v>0</v>
      </c>
      <c r="AF4513" s="1">
        <f t="shared" si="132"/>
        <v>0</v>
      </c>
      <c r="AH4513" s="1"/>
    </row>
    <row r="4514" spans="1:34">
      <c r="A4514" s="18"/>
      <c r="B4514" s="168"/>
      <c r="C4514" s="19"/>
      <c r="D4514" s="19"/>
      <c r="E4514" s="199"/>
      <c r="F4514" s="205"/>
      <c r="G4514" s="20"/>
      <c r="H4514" s="20"/>
      <c r="I4514" s="20"/>
      <c r="J4514" s="20"/>
      <c r="K4514" s="20"/>
      <c r="L4514" s="20"/>
      <c r="M4514" s="20"/>
      <c r="N4514" s="20"/>
      <c r="O4514" s="125"/>
      <c r="P4514" s="125"/>
      <c r="Q4514" s="199"/>
      <c r="R4514" s="205"/>
      <c r="S4514" s="199"/>
      <c r="T4514" s="199"/>
      <c r="U4514" s="199"/>
      <c r="V4514" s="205"/>
      <c r="W4514" s="205"/>
      <c r="X4514" s="230"/>
      <c r="Y4514" s="230"/>
      <c r="Z4514" s="20"/>
      <c r="AA4514" s="20"/>
      <c r="AB4514" s="205"/>
      <c r="AC4514" s="205"/>
      <c r="AD4514" s="205"/>
      <c r="AE4514" s="1">
        <f t="shared" si="131"/>
        <v>0</v>
      </c>
      <c r="AF4514" s="1">
        <f t="shared" si="132"/>
        <v>0</v>
      </c>
      <c r="AH4514" s="1"/>
    </row>
    <row r="4515" spans="1:34">
      <c r="A4515" s="18"/>
      <c r="B4515" s="168"/>
      <c r="C4515" s="19"/>
      <c r="D4515" s="19"/>
      <c r="E4515" s="199"/>
      <c r="F4515" s="205"/>
      <c r="G4515" s="20"/>
      <c r="H4515" s="20"/>
      <c r="I4515" s="20"/>
      <c r="J4515" s="20"/>
      <c r="K4515" s="20"/>
      <c r="L4515" s="20"/>
      <c r="M4515" s="20"/>
      <c r="N4515" s="20"/>
      <c r="O4515" s="125"/>
      <c r="P4515" s="125"/>
      <c r="Q4515" s="199"/>
      <c r="R4515" s="205"/>
      <c r="S4515" s="199"/>
      <c r="T4515" s="199"/>
      <c r="U4515" s="199"/>
      <c r="V4515" s="205"/>
      <c r="W4515" s="205"/>
      <c r="X4515" s="230"/>
      <c r="Y4515" s="230"/>
      <c r="Z4515" s="20"/>
      <c r="AA4515" s="20"/>
      <c r="AB4515" s="205"/>
      <c r="AC4515" s="205"/>
      <c r="AD4515" s="205"/>
      <c r="AE4515" s="1">
        <f t="shared" si="131"/>
        <v>0</v>
      </c>
      <c r="AF4515" s="1">
        <f t="shared" si="132"/>
        <v>0</v>
      </c>
      <c r="AH4515" s="1"/>
    </row>
    <row r="4516" spans="1:34">
      <c r="A4516" s="18"/>
      <c r="B4516" s="168"/>
      <c r="C4516" s="19"/>
      <c r="D4516" s="19"/>
      <c r="E4516" s="199"/>
      <c r="F4516" s="205"/>
      <c r="G4516" s="20"/>
      <c r="H4516" s="20"/>
      <c r="I4516" s="20"/>
      <c r="J4516" s="20"/>
      <c r="K4516" s="20"/>
      <c r="L4516" s="20"/>
      <c r="M4516" s="20"/>
      <c r="N4516" s="20"/>
      <c r="O4516" s="125"/>
      <c r="P4516" s="125"/>
      <c r="Q4516" s="199"/>
      <c r="R4516" s="205"/>
      <c r="S4516" s="199"/>
      <c r="T4516" s="199"/>
      <c r="U4516" s="199"/>
      <c r="V4516" s="205"/>
      <c r="W4516" s="205"/>
      <c r="X4516" s="230"/>
      <c r="Y4516" s="230"/>
      <c r="Z4516" s="20"/>
      <c r="AA4516" s="20"/>
      <c r="AB4516" s="205"/>
      <c r="AC4516" s="205"/>
      <c r="AD4516" s="205"/>
      <c r="AE4516" s="1">
        <f t="shared" si="131"/>
        <v>0</v>
      </c>
      <c r="AF4516" s="1">
        <f t="shared" si="132"/>
        <v>0</v>
      </c>
      <c r="AH4516" s="1"/>
    </row>
    <row r="4517" spans="1:34">
      <c r="A4517" s="18"/>
      <c r="B4517" s="168"/>
      <c r="C4517" s="19"/>
      <c r="D4517" s="19"/>
      <c r="E4517" s="199"/>
      <c r="F4517" s="205"/>
      <c r="G4517" s="20"/>
      <c r="H4517" s="20"/>
      <c r="I4517" s="20"/>
      <c r="J4517" s="20"/>
      <c r="K4517" s="20"/>
      <c r="L4517" s="20"/>
      <c r="M4517" s="20"/>
      <c r="N4517" s="20"/>
      <c r="O4517" s="125"/>
      <c r="P4517" s="125"/>
      <c r="Q4517" s="199"/>
      <c r="R4517" s="205"/>
      <c r="S4517" s="199"/>
      <c r="T4517" s="199"/>
      <c r="U4517" s="199"/>
      <c r="V4517" s="205"/>
      <c r="W4517" s="205"/>
      <c r="X4517" s="230"/>
      <c r="Y4517" s="230"/>
      <c r="Z4517" s="20"/>
      <c r="AA4517" s="20"/>
      <c r="AB4517" s="205"/>
      <c r="AC4517" s="205"/>
      <c r="AD4517" s="205"/>
      <c r="AE4517" s="1">
        <f t="shared" si="131"/>
        <v>0</v>
      </c>
      <c r="AF4517" s="1">
        <f t="shared" si="132"/>
        <v>0</v>
      </c>
      <c r="AH4517" s="1"/>
    </row>
    <row r="4518" spans="1:34">
      <c r="A4518" s="18"/>
      <c r="B4518" s="168"/>
      <c r="C4518" s="19"/>
      <c r="D4518" s="19"/>
      <c r="E4518" s="199"/>
      <c r="F4518" s="205"/>
      <c r="G4518" s="20"/>
      <c r="H4518" s="20"/>
      <c r="I4518" s="20"/>
      <c r="J4518" s="20"/>
      <c r="K4518" s="20"/>
      <c r="L4518" s="20"/>
      <c r="M4518" s="20"/>
      <c r="N4518" s="20"/>
      <c r="O4518" s="125"/>
      <c r="P4518" s="125"/>
      <c r="Q4518" s="199"/>
      <c r="R4518" s="205"/>
      <c r="S4518" s="199"/>
      <c r="T4518" s="199"/>
      <c r="U4518" s="199"/>
      <c r="V4518" s="205"/>
      <c r="W4518" s="205"/>
      <c r="X4518" s="230"/>
      <c r="Y4518" s="230"/>
      <c r="Z4518" s="20"/>
      <c r="AA4518" s="20"/>
      <c r="AB4518" s="205"/>
      <c r="AC4518" s="205"/>
      <c r="AD4518" s="205"/>
      <c r="AE4518" s="1">
        <f t="shared" si="131"/>
        <v>0</v>
      </c>
      <c r="AF4518" s="1">
        <f t="shared" si="132"/>
        <v>0</v>
      </c>
      <c r="AH4518" s="1"/>
    </row>
    <row r="4519" spans="1:34">
      <c r="A4519" s="18"/>
      <c r="B4519" s="168"/>
      <c r="C4519" s="19"/>
      <c r="D4519" s="19"/>
      <c r="E4519" s="199"/>
      <c r="F4519" s="205"/>
      <c r="G4519" s="20"/>
      <c r="H4519" s="20"/>
      <c r="I4519" s="20"/>
      <c r="J4519" s="20"/>
      <c r="K4519" s="20"/>
      <c r="L4519" s="20"/>
      <c r="M4519" s="20"/>
      <c r="N4519" s="20"/>
      <c r="O4519" s="125"/>
      <c r="P4519" s="125"/>
      <c r="Q4519" s="199"/>
      <c r="R4519" s="205"/>
      <c r="S4519" s="199"/>
      <c r="T4519" s="199"/>
      <c r="U4519" s="199"/>
      <c r="V4519" s="205"/>
      <c r="W4519" s="205"/>
      <c r="X4519" s="230"/>
      <c r="Y4519" s="230"/>
      <c r="Z4519" s="20"/>
      <c r="AA4519" s="20"/>
      <c r="AB4519" s="205"/>
      <c r="AC4519" s="205"/>
      <c r="AD4519" s="205"/>
      <c r="AE4519" s="1">
        <f t="shared" si="131"/>
        <v>0</v>
      </c>
      <c r="AF4519" s="1">
        <f t="shared" si="132"/>
        <v>0</v>
      </c>
      <c r="AH4519" s="1"/>
    </row>
    <row r="4520" spans="1:34">
      <c r="A4520" s="18"/>
      <c r="B4520" s="168"/>
      <c r="C4520" s="19"/>
      <c r="D4520" s="19"/>
      <c r="E4520" s="199"/>
      <c r="F4520" s="205"/>
      <c r="G4520" s="20"/>
      <c r="H4520" s="20"/>
      <c r="I4520" s="20"/>
      <c r="J4520" s="20"/>
      <c r="K4520" s="20"/>
      <c r="L4520" s="20"/>
      <c r="M4520" s="20"/>
      <c r="N4520" s="20"/>
      <c r="O4520" s="125"/>
      <c r="P4520" s="125"/>
      <c r="Q4520" s="199"/>
      <c r="R4520" s="205"/>
      <c r="S4520" s="199"/>
      <c r="T4520" s="199"/>
      <c r="U4520" s="199"/>
      <c r="V4520" s="205"/>
      <c r="W4520" s="205"/>
      <c r="X4520" s="230"/>
      <c r="Y4520" s="230"/>
      <c r="Z4520" s="20"/>
      <c r="AA4520" s="20"/>
      <c r="AB4520" s="205"/>
      <c r="AC4520" s="205"/>
      <c r="AD4520" s="205"/>
      <c r="AE4520" s="1">
        <f t="shared" si="131"/>
        <v>0</v>
      </c>
      <c r="AF4520" s="1">
        <f t="shared" si="132"/>
        <v>0</v>
      </c>
      <c r="AH4520" s="1"/>
    </row>
    <row r="4521" spans="1:34">
      <c r="A4521" s="18"/>
      <c r="B4521" s="168"/>
      <c r="C4521" s="19"/>
      <c r="D4521" s="19"/>
      <c r="E4521" s="199"/>
      <c r="F4521" s="205"/>
      <c r="G4521" s="20"/>
      <c r="H4521" s="20"/>
      <c r="I4521" s="20"/>
      <c r="J4521" s="20"/>
      <c r="K4521" s="20"/>
      <c r="L4521" s="20"/>
      <c r="M4521" s="20"/>
      <c r="N4521" s="20"/>
      <c r="O4521" s="125"/>
      <c r="P4521" s="125"/>
      <c r="Q4521" s="199"/>
      <c r="R4521" s="205"/>
      <c r="S4521" s="199"/>
      <c r="T4521" s="199"/>
      <c r="U4521" s="199"/>
      <c r="V4521" s="205"/>
      <c r="W4521" s="205"/>
      <c r="X4521" s="230"/>
      <c r="Y4521" s="230"/>
      <c r="Z4521" s="20"/>
      <c r="AA4521" s="20"/>
      <c r="AB4521" s="205"/>
      <c r="AC4521" s="205"/>
      <c r="AD4521" s="205"/>
      <c r="AE4521" s="1">
        <f t="shared" si="131"/>
        <v>0</v>
      </c>
      <c r="AF4521" s="1">
        <f t="shared" si="132"/>
        <v>0</v>
      </c>
      <c r="AH4521" s="1"/>
    </row>
    <row r="4522" spans="1:34">
      <c r="A4522" s="18"/>
      <c r="B4522" s="168"/>
      <c r="C4522" s="19"/>
      <c r="D4522" s="19"/>
      <c r="E4522" s="199"/>
      <c r="F4522" s="205"/>
      <c r="G4522" s="20"/>
      <c r="H4522" s="20"/>
      <c r="I4522" s="20"/>
      <c r="J4522" s="20"/>
      <c r="K4522" s="20"/>
      <c r="L4522" s="20"/>
      <c r="M4522" s="20"/>
      <c r="N4522" s="20"/>
      <c r="O4522" s="125"/>
      <c r="P4522" s="125"/>
      <c r="Q4522" s="199"/>
      <c r="R4522" s="205"/>
      <c r="S4522" s="199"/>
      <c r="T4522" s="199"/>
      <c r="U4522" s="199"/>
      <c r="V4522" s="205"/>
      <c r="W4522" s="205"/>
      <c r="X4522" s="230"/>
      <c r="Y4522" s="230"/>
      <c r="Z4522" s="20"/>
      <c r="AA4522" s="20"/>
      <c r="AB4522" s="205"/>
      <c r="AC4522" s="205"/>
      <c r="AD4522" s="205"/>
      <c r="AE4522" s="1">
        <f t="shared" si="131"/>
        <v>0</v>
      </c>
      <c r="AF4522" s="1">
        <f t="shared" si="132"/>
        <v>0</v>
      </c>
      <c r="AH4522" s="1"/>
    </row>
    <row r="4523" spans="1:34">
      <c r="A4523" s="18"/>
      <c r="B4523" s="168"/>
      <c r="C4523" s="19"/>
      <c r="D4523" s="19"/>
      <c r="E4523" s="199"/>
      <c r="F4523" s="205"/>
      <c r="G4523" s="20"/>
      <c r="H4523" s="20"/>
      <c r="I4523" s="20"/>
      <c r="J4523" s="20"/>
      <c r="K4523" s="20"/>
      <c r="L4523" s="20"/>
      <c r="M4523" s="20"/>
      <c r="N4523" s="20"/>
      <c r="O4523" s="125"/>
      <c r="P4523" s="125"/>
      <c r="Q4523" s="199"/>
      <c r="R4523" s="205"/>
      <c r="S4523" s="199"/>
      <c r="T4523" s="199"/>
      <c r="U4523" s="199"/>
      <c r="V4523" s="205"/>
      <c r="W4523" s="205"/>
      <c r="X4523" s="230"/>
      <c r="Y4523" s="230"/>
      <c r="Z4523" s="20"/>
      <c r="AA4523" s="20"/>
      <c r="AB4523" s="205"/>
      <c r="AC4523" s="205"/>
      <c r="AD4523" s="205"/>
      <c r="AE4523" s="1">
        <f t="shared" si="131"/>
        <v>0</v>
      </c>
      <c r="AF4523" s="1">
        <f t="shared" si="132"/>
        <v>0</v>
      </c>
      <c r="AH4523" s="1"/>
    </row>
    <row r="4524" spans="1:34">
      <c r="A4524" s="18"/>
      <c r="B4524" s="168"/>
      <c r="C4524" s="19"/>
      <c r="D4524" s="19"/>
      <c r="E4524" s="199"/>
      <c r="F4524" s="205"/>
      <c r="G4524" s="20"/>
      <c r="H4524" s="20"/>
      <c r="I4524" s="20"/>
      <c r="J4524" s="20"/>
      <c r="K4524" s="20"/>
      <c r="L4524" s="20"/>
      <c r="M4524" s="20"/>
      <c r="N4524" s="20"/>
      <c r="O4524" s="125"/>
      <c r="P4524" s="125"/>
      <c r="Q4524" s="199"/>
      <c r="R4524" s="205"/>
      <c r="S4524" s="199"/>
      <c r="T4524" s="199"/>
      <c r="U4524" s="199"/>
      <c r="V4524" s="205"/>
      <c r="W4524" s="205"/>
      <c r="X4524" s="230"/>
      <c r="Y4524" s="230"/>
      <c r="Z4524" s="20"/>
      <c r="AA4524" s="20"/>
      <c r="AB4524" s="205"/>
      <c r="AC4524" s="205"/>
      <c r="AD4524" s="205"/>
      <c r="AE4524" s="1">
        <f t="shared" si="131"/>
        <v>0</v>
      </c>
      <c r="AF4524" s="1">
        <f t="shared" si="132"/>
        <v>0</v>
      </c>
      <c r="AH4524" s="1"/>
    </row>
    <row r="4525" spans="1:34">
      <c r="A4525" s="18"/>
      <c r="B4525" s="168"/>
      <c r="C4525" s="19"/>
      <c r="D4525" s="19"/>
      <c r="E4525" s="199"/>
      <c r="F4525" s="205"/>
      <c r="G4525" s="20"/>
      <c r="H4525" s="20"/>
      <c r="I4525" s="20"/>
      <c r="J4525" s="20"/>
      <c r="K4525" s="20"/>
      <c r="L4525" s="20"/>
      <c r="M4525" s="20"/>
      <c r="N4525" s="20"/>
      <c r="O4525" s="125"/>
      <c r="P4525" s="125"/>
      <c r="Q4525" s="199"/>
      <c r="R4525" s="205"/>
      <c r="S4525" s="199"/>
      <c r="T4525" s="199"/>
      <c r="U4525" s="199"/>
      <c r="V4525" s="205"/>
      <c r="W4525" s="205"/>
      <c r="X4525" s="230"/>
      <c r="Y4525" s="230"/>
      <c r="Z4525" s="20"/>
      <c r="AA4525" s="20"/>
      <c r="AB4525" s="205"/>
      <c r="AC4525" s="205"/>
      <c r="AD4525" s="205"/>
      <c r="AE4525" s="1">
        <f t="shared" si="131"/>
        <v>0</v>
      </c>
      <c r="AF4525" s="1">
        <f t="shared" si="132"/>
        <v>0</v>
      </c>
      <c r="AH4525" s="1"/>
    </row>
    <row r="4526" spans="1:34">
      <c r="A4526" s="18"/>
      <c r="B4526" s="168"/>
      <c r="C4526" s="19"/>
      <c r="D4526" s="19"/>
      <c r="E4526" s="199"/>
      <c r="F4526" s="205"/>
      <c r="G4526" s="20"/>
      <c r="H4526" s="20"/>
      <c r="I4526" s="20"/>
      <c r="J4526" s="20"/>
      <c r="K4526" s="20"/>
      <c r="L4526" s="20"/>
      <c r="M4526" s="20"/>
      <c r="N4526" s="20"/>
      <c r="O4526" s="125"/>
      <c r="P4526" s="125"/>
      <c r="Q4526" s="199"/>
      <c r="R4526" s="205"/>
      <c r="S4526" s="199"/>
      <c r="T4526" s="199"/>
      <c r="U4526" s="199"/>
      <c r="V4526" s="205"/>
      <c r="W4526" s="205"/>
      <c r="X4526" s="230"/>
      <c r="Y4526" s="230"/>
      <c r="Z4526" s="20"/>
      <c r="AA4526" s="20"/>
      <c r="AB4526" s="205"/>
      <c r="AC4526" s="205"/>
      <c r="AD4526" s="205"/>
      <c r="AE4526" s="1">
        <f t="shared" si="131"/>
        <v>0</v>
      </c>
      <c r="AF4526" s="1">
        <f t="shared" si="132"/>
        <v>0</v>
      </c>
      <c r="AH4526" s="1"/>
    </row>
    <row r="4527" spans="1:34">
      <c r="A4527" s="18"/>
      <c r="B4527" s="168"/>
      <c r="C4527" s="19"/>
      <c r="D4527" s="19"/>
      <c r="E4527" s="199"/>
      <c r="F4527" s="205"/>
      <c r="G4527" s="20"/>
      <c r="H4527" s="20"/>
      <c r="I4527" s="20"/>
      <c r="J4527" s="20"/>
      <c r="K4527" s="20"/>
      <c r="L4527" s="20"/>
      <c r="M4527" s="20"/>
      <c r="N4527" s="20"/>
      <c r="O4527" s="125"/>
      <c r="P4527" s="125"/>
      <c r="Q4527" s="199"/>
      <c r="R4527" s="205"/>
      <c r="S4527" s="199"/>
      <c r="T4527" s="199"/>
      <c r="U4527" s="199"/>
      <c r="V4527" s="205"/>
      <c r="W4527" s="205"/>
      <c r="X4527" s="230"/>
      <c r="Y4527" s="230"/>
      <c r="Z4527" s="20"/>
      <c r="AA4527" s="20"/>
      <c r="AB4527" s="205"/>
      <c r="AC4527" s="205"/>
      <c r="AD4527" s="205"/>
      <c r="AE4527" s="1">
        <f t="shared" si="131"/>
        <v>0</v>
      </c>
      <c r="AF4527" s="1">
        <f t="shared" si="132"/>
        <v>0</v>
      </c>
      <c r="AH4527" s="1"/>
    </row>
    <row r="4528" spans="1:34">
      <c r="A4528" s="18"/>
      <c r="B4528" s="168"/>
      <c r="C4528" s="19"/>
      <c r="D4528" s="19"/>
      <c r="E4528" s="199"/>
      <c r="F4528" s="205"/>
      <c r="G4528" s="20"/>
      <c r="H4528" s="20"/>
      <c r="I4528" s="20"/>
      <c r="J4528" s="20"/>
      <c r="K4528" s="20"/>
      <c r="L4528" s="20"/>
      <c r="M4528" s="20"/>
      <c r="N4528" s="20"/>
      <c r="O4528" s="125"/>
      <c r="P4528" s="125"/>
      <c r="Q4528" s="199"/>
      <c r="R4528" s="205"/>
      <c r="S4528" s="199"/>
      <c r="T4528" s="199"/>
      <c r="U4528" s="199"/>
      <c r="V4528" s="205"/>
      <c r="W4528" s="205"/>
      <c r="X4528" s="230"/>
      <c r="Y4528" s="230"/>
      <c r="Z4528" s="20"/>
      <c r="AA4528" s="20"/>
      <c r="AB4528" s="205"/>
      <c r="AC4528" s="205"/>
      <c r="AD4528" s="205"/>
      <c r="AE4528" s="1">
        <f t="shared" si="131"/>
        <v>0</v>
      </c>
      <c r="AF4528" s="1">
        <f t="shared" si="132"/>
        <v>0</v>
      </c>
      <c r="AH4528" s="1"/>
    </row>
    <row r="4529" spans="1:34">
      <c r="A4529" s="18"/>
      <c r="B4529" s="168"/>
      <c r="C4529" s="19"/>
      <c r="D4529" s="19"/>
      <c r="E4529" s="199"/>
      <c r="F4529" s="205"/>
      <c r="G4529" s="20"/>
      <c r="H4529" s="20"/>
      <c r="I4529" s="20"/>
      <c r="J4529" s="20"/>
      <c r="K4529" s="20"/>
      <c r="L4529" s="20"/>
      <c r="M4529" s="20"/>
      <c r="N4529" s="20"/>
      <c r="O4529" s="125"/>
      <c r="P4529" s="125"/>
      <c r="Q4529" s="199"/>
      <c r="R4529" s="205"/>
      <c r="S4529" s="199"/>
      <c r="T4529" s="199"/>
      <c r="U4529" s="199"/>
      <c r="V4529" s="205"/>
      <c r="W4529" s="205"/>
      <c r="X4529" s="230"/>
      <c r="Y4529" s="230"/>
      <c r="Z4529" s="20"/>
      <c r="AA4529" s="20"/>
      <c r="AB4529" s="205"/>
      <c r="AC4529" s="205"/>
      <c r="AD4529" s="205"/>
      <c r="AE4529" s="1">
        <f t="shared" si="131"/>
        <v>0</v>
      </c>
      <c r="AF4529" s="1">
        <f t="shared" si="132"/>
        <v>0</v>
      </c>
      <c r="AH4529" s="1"/>
    </row>
    <row r="4530" spans="1:34">
      <c r="A4530" s="18"/>
      <c r="B4530" s="168"/>
      <c r="C4530" s="19"/>
      <c r="D4530" s="19"/>
      <c r="E4530" s="199"/>
      <c r="F4530" s="205"/>
      <c r="G4530" s="20"/>
      <c r="H4530" s="20"/>
      <c r="I4530" s="20"/>
      <c r="J4530" s="20"/>
      <c r="K4530" s="20"/>
      <c r="L4530" s="20"/>
      <c r="M4530" s="20"/>
      <c r="N4530" s="20"/>
      <c r="O4530" s="125"/>
      <c r="P4530" s="125"/>
      <c r="Q4530" s="199"/>
      <c r="R4530" s="205"/>
      <c r="S4530" s="199"/>
      <c r="T4530" s="199"/>
      <c r="U4530" s="199"/>
      <c r="V4530" s="205"/>
      <c r="W4530" s="205"/>
      <c r="X4530" s="230"/>
      <c r="Y4530" s="230"/>
      <c r="Z4530" s="20"/>
      <c r="AA4530" s="20"/>
      <c r="AB4530" s="205"/>
      <c r="AC4530" s="205"/>
      <c r="AD4530" s="205"/>
      <c r="AE4530" s="1">
        <f t="shared" si="131"/>
        <v>0</v>
      </c>
      <c r="AF4530" s="1">
        <f t="shared" si="132"/>
        <v>0</v>
      </c>
      <c r="AH4530" s="1"/>
    </row>
    <row r="4531" spans="1:34">
      <c r="A4531" s="18"/>
      <c r="B4531" s="168"/>
      <c r="C4531" s="19"/>
      <c r="D4531" s="19"/>
      <c r="E4531" s="199"/>
      <c r="F4531" s="205"/>
      <c r="G4531" s="20"/>
      <c r="H4531" s="20"/>
      <c r="I4531" s="20"/>
      <c r="J4531" s="20"/>
      <c r="K4531" s="20"/>
      <c r="L4531" s="20"/>
      <c r="M4531" s="20"/>
      <c r="N4531" s="20"/>
      <c r="O4531" s="125"/>
      <c r="P4531" s="125"/>
      <c r="Q4531" s="199"/>
      <c r="R4531" s="205"/>
      <c r="S4531" s="199"/>
      <c r="T4531" s="199"/>
      <c r="U4531" s="199"/>
      <c r="V4531" s="205"/>
      <c r="W4531" s="205"/>
      <c r="X4531" s="230"/>
      <c r="Y4531" s="230"/>
      <c r="Z4531" s="20"/>
      <c r="AA4531" s="20"/>
      <c r="AB4531" s="205"/>
      <c r="AC4531" s="205"/>
      <c r="AD4531" s="205"/>
      <c r="AE4531" s="1">
        <f t="shared" si="131"/>
        <v>0</v>
      </c>
      <c r="AF4531" s="1">
        <f t="shared" si="132"/>
        <v>0</v>
      </c>
      <c r="AH4531" s="1"/>
    </row>
    <row r="4532" spans="1:34">
      <c r="A4532" s="18"/>
      <c r="B4532" s="168"/>
      <c r="C4532" s="19"/>
      <c r="D4532" s="19"/>
      <c r="E4532" s="199"/>
      <c r="F4532" s="205"/>
      <c r="G4532" s="20"/>
      <c r="H4532" s="20"/>
      <c r="I4532" s="20"/>
      <c r="J4532" s="20"/>
      <c r="K4532" s="20"/>
      <c r="L4532" s="20"/>
      <c r="M4532" s="20"/>
      <c r="N4532" s="20"/>
      <c r="O4532" s="125"/>
      <c r="P4532" s="125"/>
      <c r="Q4532" s="199"/>
      <c r="R4532" s="205"/>
      <c r="S4532" s="199"/>
      <c r="T4532" s="199"/>
      <c r="U4532" s="199"/>
      <c r="V4532" s="205"/>
      <c r="W4532" s="205"/>
      <c r="X4532" s="230"/>
      <c r="Y4532" s="230"/>
      <c r="Z4532" s="20"/>
      <c r="AA4532" s="20"/>
      <c r="AB4532" s="205"/>
      <c r="AC4532" s="205"/>
      <c r="AD4532" s="205"/>
      <c r="AE4532" s="1">
        <f t="shared" si="131"/>
        <v>0</v>
      </c>
      <c r="AF4532" s="1">
        <f t="shared" si="132"/>
        <v>0</v>
      </c>
      <c r="AH4532" s="1"/>
    </row>
    <row r="4533" spans="1:34">
      <c r="A4533" s="18"/>
      <c r="B4533" s="168"/>
      <c r="C4533" s="19"/>
      <c r="D4533" s="19"/>
      <c r="E4533" s="199"/>
      <c r="F4533" s="205"/>
      <c r="G4533" s="20"/>
      <c r="H4533" s="20"/>
      <c r="I4533" s="20"/>
      <c r="J4533" s="20"/>
      <c r="K4533" s="20"/>
      <c r="L4533" s="20"/>
      <c r="M4533" s="20"/>
      <c r="N4533" s="20"/>
      <c r="O4533" s="125"/>
      <c r="P4533" s="125"/>
      <c r="Q4533" s="199"/>
      <c r="R4533" s="205"/>
      <c r="S4533" s="199"/>
      <c r="T4533" s="199"/>
      <c r="U4533" s="199"/>
      <c r="V4533" s="205"/>
      <c r="W4533" s="205"/>
      <c r="X4533" s="230"/>
      <c r="Y4533" s="230"/>
      <c r="Z4533" s="20"/>
      <c r="AA4533" s="20"/>
      <c r="AB4533" s="205"/>
      <c r="AC4533" s="205"/>
      <c r="AD4533" s="205"/>
      <c r="AE4533" s="1">
        <f t="shared" si="131"/>
        <v>0</v>
      </c>
      <c r="AF4533" s="1">
        <f t="shared" si="132"/>
        <v>0</v>
      </c>
      <c r="AH4533" s="1"/>
    </row>
    <row r="4534" spans="1:34">
      <c r="A4534" s="18"/>
      <c r="B4534" s="168"/>
      <c r="C4534" s="19"/>
      <c r="D4534" s="19"/>
      <c r="E4534" s="199"/>
      <c r="F4534" s="205"/>
      <c r="G4534" s="20"/>
      <c r="H4534" s="20"/>
      <c r="I4534" s="20"/>
      <c r="J4534" s="20"/>
      <c r="K4534" s="20"/>
      <c r="L4534" s="20"/>
      <c r="M4534" s="20"/>
      <c r="N4534" s="20"/>
      <c r="O4534" s="125"/>
      <c r="P4534" s="125"/>
      <c r="Q4534" s="199"/>
      <c r="R4534" s="205"/>
      <c r="S4534" s="199"/>
      <c r="T4534" s="199"/>
      <c r="U4534" s="199"/>
      <c r="V4534" s="205"/>
      <c r="W4534" s="205"/>
      <c r="X4534" s="230"/>
      <c r="Y4534" s="230"/>
      <c r="Z4534" s="20"/>
      <c r="AA4534" s="20"/>
      <c r="AB4534" s="205"/>
      <c r="AC4534" s="205"/>
      <c r="AD4534" s="205"/>
      <c r="AE4534" s="1">
        <f t="shared" si="131"/>
        <v>0</v>
      </c>
      <c r="AF4534" s="1">
        <f t="shared" si="132"/>
        <v>0</v>
      </c>
      <c r="AH4534" s="1"/>
    </row>
    <row r="4535" spans="1:34">
      <c r="A4535" s="18"/>
      <c r="B4535" s="168"/>
      <c r="C4535" s="19"/>
      <c r="D4535" s="19"/>
      <c r="E4535" s="199"/>
      <c r="F4535" s="205"/>
      <c r="G4535" s="20"/>
      <c r="H4535" s="20"/>
      <c r="I4535" s="20"/>
      <c r="J4535" s="20"/>
      <c r="K4535" s="20"/>
      <c r="L4535" s="20"/>
      <c r="M4535" s="20"/>
      <c r="N4535" s="20"/>
      <c r="O4535" s="125"/>
      <c r="P4535" s="125"/>
      <c r="Q4535" s="199"/>
      <c r="R4535" s="205"/>
      <c r="S4535" s="199"/>
      <c r="T4535" s="199"/>
      <c r="U4535" s="199"/>
      <c r="V4535" s="205"/>
      <c r="W4535" s="205"/>
      <c r="X4535" s="230"/>
      <c r="Y4535" s="230"/>
      <c r="Z4535" s="20"/>
      <c r="AA4535" s="20"/>
      <c r="AB4535" s="205"/>
      <c r="AC4535" s="205"/>
      <c r="AD4535" s="205"/>
      <c r="AE4535" s="1">
        <f t="shared" si="131"/>
        <v>0</v>
      </c>
      <c r="AF4535" s="1">
        <f t="shared" si="132"/>
        <v>0</v>
      </c>
      <c r="AH4535" s="1"/>
    </row>
    <row r="4536" spans="1:34">
      <c r="A4536" s="18"/>
      <c r="B4536" s="168"/>
      <c r="C4536" s="19"/>
      <c r="D4536" s="19"/>
      <c r="E4536" s="199"/>
      <c r="F4536" s="205"/>
      <c r="G4536" s="20"/>
      <c r="H4536" s="20"/>
      <c r="I4536" s="20"/>
      <c r="J4536" s="20"/>
      <c r="K4536" s="20"/>
      <c r="L4536" s="20"/>
      <c r="M4536" s="20"/>
      <c r="N4536" s="20"/>
      <c r="O4536" s="125"/>
      <c r="P4536" s="125"/>
      <c r="Q4536" s="199"/>
      <c r="R4536" s="205"/>
      <c r="S4536" s="199"/>
      <c r="T4536" s="199"/>
      <c r="U4536" s="199"/>
      <c r="V4536" s="205"/>
      <c r="W4536" s="205"/>
      <c r="X4536" s="230"/>
      <c r="Y4536" s="230"/>
      <c r="Z4536" s="20"/>
      <c r="AA4536" s="20"/>
      <c r="AB4536" s="205"/>
      <c r="AC4536" s="205"/>
      <c r="AD4536" s="205"/>
      <c r="AE4536" s="1">
        <f t="shared" si="131"/>
        <v>0</v>
      </c>
      <c r="AF4536" s="1">
        <f t="shared" si="132"/>
        <v>0</v>
      </c>
      <c r="AH4536" s="1"/>
    </row>
    <row r="4537" spans="1:34">
      <c r="A4537" s="18"/>
      <c r="B4537" s="168"/>
      <c r="C4537" s="19"/>
      <c r="D4537" s="19"/>
      <c r="E4537" s="199"/>
      <c r="F4537" s="205"/>
      <c r="G4537" s="20"/>
      <c r="H4537" s="20"/>
      <c r="I4537" s="20"/>
      <c r="J4537" s="20"/>
      <c r="K4537" s="20"/>
      <c r="L4537" s="20"/>
      <c r="M4537" s="20"/>
      <c r="N4537" s="20"/>
      <c r="O4537" s="125"/>
      <c r="P4537" s="125"/>
      <c r="Q4537" s="199"/>
      <c r="R4537" s="205"/>
      <c r="S4537" s="199"/>
      <c r="T4537" s="199"/>
      <c r="U4537" s="199"/>
      <c r="V4537" s="205"/>
      <c r="W4537" s="205"/>
      <c r="X4537" s="230"/>
      <c r="Y4537" s="230"/>
      <c r="Z4537" s="20"/>
      <c r="AA4537" s="20"/>
      <c r="AB4537" s="205"/>
      <c r="AC4537" s="205"/>
      <c r="AD4537" s="205"/>
      <c r="AE4537" s="1">
        <f t="shared" si="131"/>
        <v>0</v>
      </c>
      <c r="AF4537" s="1">
        <f t="shared" si="132"/>
        <v>0</v>
      </c>
      <c r="AH4537" s="1"/>
    </row>
    <row r="4538" spans="1:34">
      <c r="A4538" s="18"/>
      <c r="B4538" s="168"/>
      <c r="C4538" s="19"/>
      <c r="D4538" s="19"/>
      <c r="E4538" s="199"/>
      <c r="F4538" s="205"/>
      <c r="G4538" s="20"/>
      <c r="H4538" s="20"/>
      <c r="I4538" s="20"/>
      <c r="J4538" s="20"/>
      <c r="K4538" s="20"/>
      <c r="L4538" s="20"/>
      <c r="M4538" s="20"/>
      <c r="N4538" s="20"/>
      <c r="O4538" s="125"/>
      <c r="P4538" s="125"/>
      <c r="Q4538" s="199"/>
      <c r="R4538" s="205"/>
      <c r="S4538" s="199"/>
      <c r="T4538" s="199"/>
      <c r="U4538" s="199"/>
      <c r="V4538" s="205"/>
      <c r="W4538" s="205"/>
      <c r="X4538" s="230"/>
      <c r="Y4538" s="230"/>
      <c r="Z4538" s="20"/>
      <c r="AA4538" s="20"/>
      <c r="AB4538" s="205"/>
      <c r="AC4538" s="205"/>
      <c r="AD4538" s="205"/>
      <c r="AE4538" s="1">
        <f t="shared" si="131"/>
        <v>0</v>
      </c>
      <c r="AF4538" s="1">
        <f t="shared" si="132"/>
        <v>0</v>
      </c>
      <c r="AH4538" s="1"/>
    </row>
    <row r="4539" spans="1:34">
      <c r="A4539" s="18"/>
      <c r="B4539" s="168"/>
      <c r="C4539" s="19"/>
      <c r="D4539" s="19"/>
      <c r="E4539" s="199"/>
      <c r="F4539" s="205"/>
      <c r="G4539" s="20"/>
      <c r="H4539" s="20"/>
      <c r="I4539" s="20"/>
      <c r="J4539" s="20"/>
      <c r="K4539" s="20"/>
      <c r="L4539" s="20"/>
      <c r="M4539" s="20"/>
      <c r="N4539" s="20"/>
      <c r="O4539" s="125"/>
      <c r="P4539" s="125"/>
      <c r="Q4539" s="199"/>
      <c r="R4539" s="205"/>
      <c r="S4539" s="199"/>
      <c r="T4539" s="199"/>
      <c r="U4539" s="199"/>
      <c r="V4539" s="205"/>
      <c r="W4539" s="205"/>
      <c r="X4539" s="230"/>
      <c r="Y4539" s="230"/>
      <c r="Z4539" s="20"/>
      <c r="AA4539" s="20"/>
      <c r="AB4539" s="205"/>
      <c r="AC4539" s="205"/>
      <c r="AD4539" s="205"/>
      <c r="AE4539" s="1">
        <f t="shared" si="131"/>
        <v>0</v>
      </c>
      <c r="AF4539" s="1">
        <f t="shared" si="132"/>
        <v>0</v>
      </c>
      <c r="AH4539" s="1"/>
    </row>
    <row r="4540" spans="1:34">
      <c r="A4540" s="18"/>
      <c r="B4540" s="168"/>
      <c r="C4540" s="19"/>
      <c r="D4540" s="19"/>
      <c r="E4540" s="199"/>
      <c r="F4540" s="205"/>
      <c r="G4540" s="20"/>
      <c r="H4540" s="20"/>
      <c r="I4540" s="20"/>
      <c r="J4540" s="20"/>
      <c r="K4540" s="20"/>
      <c r="L4540" s="20"/>
      <c r="M4540" s="20"/>
      <c r="N4540" s="20"/>
      <c r="O4540" s="125"/>
      <c r="P4540" s="125"/>
      <c r="Q4540" s="199"/>
      <c r="R4540" s="205"/>
      <c r="S4540" s="199"/>
      <c r="T4540" s="199"/>
      <c r="U4540" s="199"/>
      <c r="V4540" s="205"/>
      <c r="W4540" s="205"/>
      <c r="X4540" s="230"/>
      <c r="Y4540" s="230"/>
      <c r="Z4540" s="20"/>
      <c r="AA4540" s="20"/>
      <c r="AB4540" s="205"/>
      <c r="AC4540" s="205"/>
      <c r="AD4540" s="205"/>
      <c r="AE4540" s="1">
        <f t="shared" si="131"/>
        <v>0</v>
      </c>
      <c r="AF4540" s="1">
        <f t="shared" si="132"/>
        <v>0</v>
      </c>
      <c r="AH4540" s="1"/>
    </row>
    <row r="4541" spans="1:34">
      <c r="A4541" s="18"/>
      <c r="B4541" s="168"/>
      <c r="C4541" s="19"/>
      <c r="D4541" s="19"/>
      <c r="E4541" s="199"/>
      <c r="F4541" s="205"/>
      <c r="G4541" s="20"/>
      <c r="H4541" s="20"/>
      <c r="I4541" s="20"/>
      <c r="J4541" s="20"/>
      <c r="K4541" s="20"/>
      <c r="L4541" s="20"/>
      <c r="M4541" s="20"/>
      <c r="N4541" s="20"/>
      <c r="O4541" s="125"/>
      <c r="P4541" s="125"/>
      <c r="Q4541" s="199"/>
      <c r="R4541" s="205"/>
      <c r="S4541" s="199"/>
      <c r="T4541" s="199"/>
      <c r="U4541" s="199"/>
      <c r="V4541" s="205"/>
      <c r="W4541" s="205"/>
      <c r="X4541" s="230"/>
      <c r="Y4541" s="230"/>
      <c r="Z4541" s="20"/>
      <c r="AA4541" s="20"/>
      <c r="AB4541" s="205"/>
      <c r="AC4541" s="205"/>
      <c r="AD4541" s="205"/>
      <c r="AE4541" s="1">
        <f t="shared" si="131"/>
        <v>0</v>
      </c>
      <c r="AF4541" s="1">
        <f t="shared" si="132"/>
        <v>0</v>
      </c>
      <c r="AH4541" s="1"/>
    </row>
    <row r="4542" spans="1:34">
      <c r="A4542" s="18"/>
      <c r="B4542" s="168"/>
      <c r="C4542" s="19"/>
      <c r="D4542" s="19"/>
      <c r="E4542" s="199"/>
      <c r="F4542" s="205"/>
      <c r="G4542" s="20"/>
      <c r="H4542" s="20"/>
      <c r="I4542" s="20"/>
      <c r="J4542" s="20"/>
      <c r="K4542" s="20"/>
      <c r="L4542" s="20"/>
      <c r="M4542" s="20"/>
      <c r="N4542" s="20"/>
      <c r="O4542" s="125"/>
      <c r="P4542" s="125"/>
      <c r="Q4542" s="199"/>
      <c r="R4542" s="205"/>
      <c r="S4542" s="199"/>
      <c r="T4542" s="199"/>
      <c r="U4542" s="199"/>
      <c r="V4542" s="205"/>
      <c r="W4542" s="205"/>
      <c r="X4542" s="230"/>
      <c r="Y4542" s="230"/>
      <c r="Z4542" s="20"/>
      <c r="AA4542" s="20"/>
      <c r="AB4542" s="205"/>
      <c r="AC4542" s="205"/>
      <c r="AD4542" s="205"/>
      <c r="AE4542" s="1">
        <f t="shared" si="131"/>
        <v>0</v>
      </c>
      <c r="AF4542" s="1">
        <f t="shared" si="132"/>
        <v>0</v>
      </c>
      <c r="AH4542" s="1"/>
    </row>
    <row r="4543" spans="1:34">
      <c r="A4543" s="18"/>
      <c r="B4543" s="168"/>
      <c r="C4543" s="19"/>
      <c r="D4543" s="19"/>
      <c r="E4543" s="199"/>
      <c r="F4543" s="205"/>
      <c r="G4543" s="20"/>
      <c r="H4543" s="20"/>
      <c r="I4543" s="20"/>
      <c r="J4543" s="20"/>
      <c r="K4543" s="20"/>
      <c r="L4543" s="20"/>
      <c r="M4543" s="20"/>
      <c r="N4543" s="20"/>
      <c r="O4543" s="125"/>
      <c r="P4543" s="125"/>
      <c r="Q4543" s="199"/>
      <c r="R4543" s="205"/>
      <c r="S4543" s="199"/>
      <c r="T4543" s="199"/>
      <c r="U4543" s="199"/>
      <c r="V4543" s="205"/>
      <c r="W4543" s="205"/>
      <c r="X4543" s="230"/>
      <c r="Y4543" s="230"/>
      <c r="Z4543" s="20"/>
      <c r="AA4543" s="20"/>
      <c r="AB4543" s="205"/>
      <c r="AC4543" s="205"/>
      <c r="AD4543" s="205"/>
      <c r="AE4543" s="1">
        <f t="shared" si="131"/>
        <v>0</v>
      </c>
      <c r="AF4543" s="1">
        <f t="shared" si="132"/>
        <v>0</v>
      </c>
      <c r="AH4543" s="1"/>
    </row>
    <row r="4544" spans="1:34">
      <c r="A4544" s="18"/>
      <c r="B4544" s="168"/>
      <c r="C4544" s="19"/>
      <c r="D4544" s="19"/>
      <c r="E4544" s="199"/>
      <c r="F4544" s="205"/>
      <c r="G4544" s="20"/>
      <c r="H4544" s="20"/>
      <c r="I4544" s="20"/>
      <c r="J4544" s="20"/>
      <c r="K4544" s="20"/>
      <c r="L4544" s="20"/>
      <c r="M4544" s="20"/>
      <c r="N4544" s="20"/>
      <c r="O4544" s="125"/>
      <c r="P4544" s="125"/>
      <c r="Q4544" s="199"/>
      <c r="R4544" s="205"/>
      <c r="S4544" s="199"/>
      <c r="T4544" s="199"/>
      <c r="U4544" s="199"/>
      <c r="V4544" s="205"/>
      <c r="W4544" s="205"/>
      <c r="X4544" s="230"/>
      <c r="Y4544" s="230"/>
      <c r="Z4544" s="20"/>
      <c r="AA4544" s="20"/>
      <c r="AB4544" s="205"/>
      <c r="AC4544" s="205"/>
      <c r="AD4544" s="205"/>
      <c r="AE4544" s="1">
        <f t="shared" si="131"/>
        <v>0</v>
      </c>
      <c r="AF4544" s="1">
        <f t="shared" si="132"/>
        <v>0</v>
      </c>
      <c r="AH4544" s="1"/>
    </row>
    <row r="4545" spans="1:34">
      <c r="A4545" s="18"/>
      <c r="B4545" s="168"/>
      <c r="C4545" s="19"/>
      <c r="D4545" s="19"/>
      <c r="E4545" s="199"/>
      <c r="F4545" s="205"/>
      <c r="G4545" s="20"/>
      <c r="H4545" s="20"/>
      <c r="I4545" s="20"/>
      <c r="J4545" s="20"/>
      <c r="K4545" s="20"/>
      <c r="L4545" s="20"/>
      <c r="M4545" s="20"/>
      <c r="N4545" s="20"/>
      <c r="O4545" s="125"/>
      <c r="P4545" s="125"/>
      <c r="Q4545" s="199"/>
      <c r="R4545" s="205"/>
      <c r="S4545" s="199"/>
      <c r="T4545" s="199"/>
      <c r="U4545" s="199"/>
      <c r="V4545" s="205"/>
      <c r="W4545" s="205"/>
      <c r="X4545" s="230"/>
      <c r="Y4545" s="230"/>
      <c r="Z4545" s="20"/>
      <c r="AA4545" s="20"/>
      <c r="AB4545" s="205"/>
      <c r="AC4545" s="205"/>
      <c r="AD4545" s="205"/>
      <c r="AE4545" s="1">
        <f t="shared" si="131"/>
        <v>0</v>
      </c>
      <c r="AF4545" s="1">
        <f t="shared" si="132"/>
        <v>0</v>
      </c>
      <c r="AH4545" s="1"/>
    </row>
    <row r="4546" spans="1:34">
      <c r="A4546" s="18"/>
      <c r="B4546" s="168"/>
      <c r="C4546" s="19"/>
      <c r="D4546" s="19"/>
      <c r="E4546" s="199"/>
      <c r="F4546" s="205"/>
      <c r="G4546" s="20"/>
      <c r="H4546" s="20"/>
      <c r="I4546" s="20"/>
      <c r="J4546" s="20"/>
      <c r="K4546" s="20"/>
      <c r="L4546" s="20"/>
      <c r="M4546" s="20"/>
      <c r="N4546" s="20"/>
      <c r="O4546" s="125"/>
      <c r="P4546" s="125"/>
      <c r="Q4546" s="199"/>
      <c r="R4546" s="205"/>
      <c r="S4546" s="199"/>
      <c r="T4546" s="199"/>
      <c r="U4546" s="199"/>
      <c r="V4546" s="205"/>
      <c r="W4546" s="205"/>
      <c r="X4546" s="230"/>
      <c r="Y4546" s="230"/>
      <c r="Z4546" s="20"/>
      <c r="AA4546" s="20"/>
      <c r="AB4546" s="205"/>
      <c r="AC4546" s="205"/>
      <c r="AD4546" s="205"/>
      <c r="AE4546" s="1">
        <f t="shared" si="131"/>
        <v>0</v>
      </c>
      <c r="AF4546" s="1">
        <f t="shared" si="132"/>
        <v>0</v>
      </c>
      <c r="AH4546" s="1"/>
    </row>
    <row r="4547" spans="1:34">
      <c r="A4547" s="18"/>
      <c r="B4547" s="168"/>
      <c r="C4547" s="19"/>
      <c r="D4547" s="19"/>
      <c r="E4547" s="199"/>
      <c r="F4547" s="205"/>
      <c r="G4547" s="20"/>
      <c r="H4547" s="20"/>
      <c r="I4547" s="20"/>
      <c r="J4547" s="20"/>
      <c r="K4547" s="20"/>
      <c r="L4547" s="20"/>
      <c r="M4547" s="20"/>
      <c r="N4547" s="20"/>
      <c r="O4547" s="125"/>
      <c r="P4547" s="125"/>
      <c r="Q4547" s="199"/>
      <c r="R4547" s="205"/>
      <c r="S4547" s="199"/>
      <c r="T4547" s="199"/>
      <c r="U4547" s="199"/>
      <c r="V4547" s="205"/>
      <c r="W4547" s="205"/>
      <c r="X4547" s="230"/>
      <c r="Y4547" s="230"/>
      <c r="Z4547" s="20"/>
      <c r="AA4547" s="20"/>
      <c r="AB4547" s="205"/>
      <c r="AC4547" s="205"/>
      <c r="AD4547" s="205"/>
      <c r="AE4547" s="1">
        <f t="shared" si="131"/>
        <v>0</v>
      </c>
      <c r="AF4547" s="1">
        <f t="shared" si="132"/>
        <v>0</v>
      </c>
      <c r="AH4547" s="1"/>
    </row>
    <row r="4548" spans="1:34">
      <c r="A4548" s="18"/>
      <c r="B4548" s="168"/>
      <c r="C4548" s="19"/>
      <c r="D4548" s="19"/>
      <c r="E4548" s="199"/>
      <c r="F4548" s="205"/>
      <c r="G4548" s="20"/>
      <c r="H4548" s="20"/>
      <c r="I4548" s="20"/>
      <c r="J4548" s="20"/>
      <c r="K4548" s="20"/>
      <c r="L4548" s="20"/>
      <c r="M4548" s="20"/>
      <c r="N4548" s="20"/>
      <c r="O4548" s="125"/>
      <c r="P4548" s="125"/>
      <c r="Q4548" s="199"/>
      <c r="R4548" s="205"/>
      <c r="S4548" s="199"/>
      <c r="T4548" s="199"/>
      <c r="U4548" s="199"/>
      <c r="V4548" s="205"/>
      <c r="W4548" s="205"/>
      <c r="X4548" s="230"/>
      <c r="Y4548" s="230"/>
      <c r="Z4548" s="20"/>
      <c r="AA4548" s="20"/>
      <c r="AB4548" s="205"/>
      <c r="AC4548" s="205"/>
      <c r="AD4548" s="205"/>
      <c r="AE4548" s="1">
        <f t="shared" si="131"/>
        <v>0</v>
      </c>
      <c r="AF4548" s="1">
        <f t="shared" si="132"/>
        <v>0</v>
      </c>
      <c r="AH4548" s="1"/>
    </row>
    <row r="4549" spans="1:34">
      <c r="A4549" s="18"/>
      <c r="B4549" s="168"/>
      <c r="C4549" s="19"/>
      <c r="D4549" s="19"/>
      <c r="E4549" s="199"/>
      <c r="F4549" s="205"/>
      <c r="G4549" s="20"/>
      <c r="H4549" s="20"/>
      <c r="I4549" s="20"/>
      <c r="J4549" s="20"/>
      <c r="K4549" s="20"/>
      <c r="L4549" s="20"/>
      <c r="M4549" s="20"/>
      <c r="N4549" s="20"/>
      <c r="O4549" s="125"/>
      <c r="P4549" s="125"/>
      <c r="Q4549" s="199"/>
      <c r="R4549" s="205"/>
      <c r="S4549" s="199"/>
      <c r="T4549" s="199"/>
      <c r="U4549" s="199"/>
      <c r="V4549" s="205"/>
      <c r="W4549" s="205"/>
      <c r="X4549" s="230"/>
      <c r="Y4549" s="230"/>
      <c r="Z4549" s="20"/>
      <c r="AA4549" s="20"/>
      <c r="AB4549" s="205"/>
      <c r="AC4549" s="205"/>
      <c r="AD4549" s="205"/>
      <c r="AE4549" s="1">
        <f t="shared" si="131"/>
        <v>0</v>
      </c>
      <c r="AF4549" s="1">
        <f t="shared" si="132"/>
        <v>0</v>
      </c>
      <c r="AH4549" s="1"/>
    </row>
    <row r="4550" spans="1:34">
      <c r="A4550" s="18"/>
      <c r="B4550" s="168"/>
      <c r="C4550" s="19"/>
      <c r="D4550" s="19"/>
      <c r="E4550" s="199"/>
      <c r="F4550" s="205"/>
      <c r="G4550" s="20"/>
      <c r="H4550" s="20"/>
      <c r="I4550" s="20"/>
      <c r="J4550" s="20"/>
      <c r="K4550" s="20"/>
      <c r="L4550" s="20"/>
      <c r="M4550" s="20"/>
      <c r="N4550" s="20"/>
      <c r="O4550" s="125"/>
      <c r="P4550" s="125"/>
      <c r="Q4550" s="199"/>
      <c r="R4550" s="205"/>
      <c r="S4550" s="199"/>
      <c r="T4550" s="199"/>
      <c r="U4550" s="199"/>
      <c r="V4550" s="205"/>
      <c r="W4550" s="205"/>
      <c r="X4550" s="230"/>
      <c r="Y4550" s="230"/>
      <c r="Z4550" s="20"/>
      <c r="AA4550" s="20"/>
      <c r="AB4550" s="205"/>
      <c r="AC4550" s="205"/>
      <c r="AD4550" s="205"/>
      <c r="AE4550" s="1">
        <f t="shared" si="131"/>
        <v>0</v>
      </c>
      <c r="AF4550" s="1">
        <f t="shared" si="132"/>
        <v>0</v>
      </c>
      <c r="AH4550" s="1"/>
    </row>
    <row r="4551" spans="1:34">
      <c r="A4551" s="18"/>
      <c r="B4551" s="168"/>
      <c r="C4551" s="19"/>
      <c r="D4551" s="19"/>
      <c r="E4551" s="199"/>
      <c r="F4551" s="205"/>
      <c r="G4551" s="20"/>
      <c r="H4551" s="20"/>
      <c r="I4551" s="20"/>
      <c r="J4551" s="20"/>
      <c r="K4551" s="20"/>
      <c r="L4551" s="20"/>
      <c r="M4551" s="20"/>
      <c r="N4551" s="20"/>
      <c r="O4551" s="125"/>
      <c r="P4551" s="125"/>
      <c r="Q4551" s="199"/>
      <c r="R4551" s="205"/>
      <c r="S4551" s="199"/>
      <c r="T4551" s="199"/>
      <c r="U4551" s="199"/>
      <c r="V4551" s="205"/>
      <c r="W4551" s="205"/>
      <c r="X4551" s="230"/>
      <c r="Y4551" s="230"/>
      <c r="Z4551" s="20"/>
      <c r="AA4551" s="20"/>
      <c r="AB4551" s="205"/>
      <c r="AC4551" s="205"/>
      <c r="AD4551" s="205"/>
      <c r="AE4551" s="1">
        <f t="shared" si="131"/>
        <v>0</v>
      </c>
      <c r="AF4551" s="1">
        <f t="shared" si="132"/>
        <v>0</v>
      </c>
      <c r="AH4551" s="1"/>
    </row>
    <row r="4552" spans="1:34">
      <c r="A4552" s="18"/>
      <c r="B4552" s="168"/>
      <c r="C4552" s="19"/>
      <c r="D4552" s="19"/>
      <c r="E4552" s="199"/>
      <c r="F4552" s="205"/>
      <c r="G4552" s="20"/>
      <c r="H4552" s="20"/>
      <c r="I4552" s="20"/>
      <c r="J4552" s="20"/>
      <c r="K4552" s="20"/>
      <c r="L4552" s="20"/>
      <c r="M4552" s="20"/>
      <c r="N4552" s="20"/>
      <c r="O4552" s="125"/>
      <c r="P4552" s="125"/>
      <c r="Q4552" s="199"/>
      <c r="R4552" s="205"/>
      <c r="S4552" s="199"/>
      <c r="T4552" s="199"/>
      <c r="U4552" s="199"/>
      <c r="V4552" s="205"/>
      <c r="W4552" s="205"/>
      <c r="X4552" s="230"/>
      <c r="Y4552" s="230"/>
      <c r="Z4552" s="20"/>
      <c r="AA4552" s="20"/>
      <c r="AB4552" s="205"/>
      <c r="AC4552" s="205"/>
      <c r="AD4552" s="205"/>
      <c r="AE4552" s="1">
        <f t="shared" si="131"/>
        <v>0</v>
      </c>
      <c r="AF4552" s="1">
        <f t="shared" si="132"/>
        <v>0</v>
      </c>
      <c r="AH4552" s="1"/>
    </row>
    <row r="4553" spans="1:34">
      <c r="A4553" s="18"/>
      <c r="B4553" s="168"/>
      <c r="C4553" s="19"/>
      <c r="D4553" s="19"/>
      <c r="E4553" s="199"/>
      <c r="F4553" s="205"/>
      <c r="G4553" s="20"/>
      <c r="H4553" s="20"/>
      <c r="I4553" s="20"/>
      <c r="J4553" s="20"/>
      <c r="K4553" s="20"/>
      <c r="L4553" s="20"/>
      <c r="M4553" s="20"/>
      <c r="N4553" s="20"/>
      <c r="O4553" s="125"/>
      <c r="P4553" s="125"/>
      <c r="Q4553" s="199"/>
      <c r="R4553" s="205"/>
      <c r="S4553" s="199"/>
      <c r="T4553" s="199"/>
      <c r="U4553" s="199"/>
      <c r="V4553" s="205"/>
      <c r="W4553" s="205"/>
      <c r="X4553" s="230"/>
      <c r="Y4553" s="230"/>
      <c r="Z4553" s="20"/>
      <c r="AA4553" s="20"/>
      <c r="AB4553" s="205"/>
      <c r="AC4553" s="205"/>
      <c r="AD4553" s="205"/>
      <c r="AE4553" s="1">
        <f t="shared" si="131"/>
        <v>0</v>
      </c>
      <c r="AF4553" s="1">
        <f t="shared" si="132"/>
        <v>0</v>
      </c>
      <c r="AH4553" s="1"/>
    </row>
    <row r="4554" spans="1:34">
      <c r="A4554" s="18"/>
      <c r="B4554" s="168"/>
      <c r="C4554" s="19"/>
      <c r="D4554" s="19"/>
      <c r="E4554" s="199"/>
      <c r="F4554" s="205"/>
      <c r="G4554" s="20"/>
      <c r="H4554" s="20"/>
      <c r="I4554" s="20"/>
      <c r="J4554" s="20"/>
      <c r="K4554" s="20"/>
      <c r="L4554" s="20"/>
      <c r="M4554" s="20"/>
      <c r="N4554" s="20"/>
      <c r="O4554" s="125"/>
      <c r="P4554" s="125"/>
      <c r="Q4554" s="199"/>
      <c r="R4554" s="205"/>
      <c r="S4554" s="199"/>
      <c r="T4554" s="199"/>
      <c r="U4554" s="199"/>
      <c r="V4554" s="205"/>
      <c r="W4554" s="205"/>
      <c r="X4554" s="230"/>
      <c r="Y4554" s="230"/>
      <c r="Z4554" s="20"/>
      <c r="AA4554" s="20"/>
      <c r="AB4554" s="205"/>
      <c r="AC4554" s="205"/>
      <c r="AD4554" s="205"/>
      <c r="AE4554" s="1">
        <f t="shared" si="131"/>
        <v>0</v>
      </c>
      <c r="AF4554" s="1">
        <f t="shared" si="132"/>
        <v>0</v>
      </c>
      <c r="AH4554" s="1"/>
    </row>
    <row r="4555" spans="1:34">
      <c r="A4555" s="18"/>
      <c r="B4555" s="168"/>
      <c r="C4555" s="19"/>
      <c r="D4555" s="19"/>
      <c r="E4555" s="199"/>
      <c r="F4555" s="205"/>
      <c r="G4555" s="20"/>
      <c r="H4555" s="20"/>
      <c r="I4555" s="20"/>
      <c r="J4555" s="20"/>
      <c r="K4555" s="20"/>
      <c r="L4555" s="20"/>
      <c r="M4555" s="20"/>
      <c r="N4555" s="20"/>
      <c r="O4555" s="125"/>
      <c r="P4555" s="125"/>
      <c r="Q4555" s="199"/>
      <c r="R4555" s="205"/>
      <c r="S4555" s="199"/>
      <c r="T4555" s="199"/>
      <c r="U4555" s="199"/>
      <c r="V4555" s="205"/>
      <c r="W4555" s="205"/>
      <c r="X4555" s="230"/>
      <c r="Y4555" s="230"/>
      <c r="Z4555" s="20"/>
      <c r="AA4555" s="20"/>
      <c r="AB4555" s="205"/>
      <c r="AC4555" s="205"/>
      <c r="AD4555" s="205"/>
      <c r="AE4555" s="1">
        <f t="shared" ref="AE4555:AE4618" si="133">COUNTA(E4555:AC4555)</f>
        <v>0</v>
      </c>
      <c r="AF4555" s="1">
        <f t="shared" ref="AF4555:AF4618" si="134">COUNTA(E4555)*COUNTA(H4555)*COUNTA(M4555)*COUNTA(O4555)*COUNTA(P4555)*COUNTA(Q4555)*COUNTA(R4555)*COUNTA(AC4555)</f>
        <v>0</v>
      </c>
      <c r="AH4555" s="1"/>
    </row>
    <row r="4556" spans="1:34">
      <c r="A4556" s="18"/>
      <c r="B4556" s="168"/>
      <c r="C4556" s="19"/>
      <c r="D4556" s="19"/>
      <c r="E4556" s="199"/>
      <c r="F4556" s="205"/>
      <c r="G4556" s="20"/>
      <c r="H4556" s="20"/>
      <c r="I4556" s="20"/>
      <c r="J4556" s="20"/>
      <c r="K4556" s="20"/>
      <c r="L4556" s="20"/>
      <c r="M4556" s="20"/>
      <c r="N4556" s="20"/>
      <c r="O4556" s="125"/>
      <c r="P4556" s="125"/>
      <c r="Q4556" s="199"/>
      <c r="R4556" s="205"/>
      <c r="S4556" s="199"/>
      <c r="T4556" s="199"/>
      <c r="U4556" s="199"/>
      <c r="V4556" s="205"/>
      <c r="W4556" s="205"/>
      <c r="X4556" s="230"/>
      <c r="Y4556" s="230"/>
      <c r="Z4556" s="20"/>
      <c r="AA4556" s="20"/>
      <c r="AB4556" s="205"/>
      <c r="AC4556" s="205"/>
      <c r="AD4556" s="205"/>
      <c r="AE4556" s="1">
        <f t="shared" si="133"/>
        <v>0</v>
      </c>
      <c r="AF4556" s="1">
        <f t="shared" si="134"/>
        <v>0</v>
      </c>
      <c r="AH4556" s="1"/>
    </row>
    <row r="4557" spans="1:34">
      <c r="A4557" s="18"/>
      <c r="B4557" s="168"/>
      <c r="C4557" s="19"/>
      <c r="D4557" s="19"/>
      <c r="E4557" s="199"/>
      <c r="F4557" s="205"/>
      <c r="G4557" s="20"/>
      <c r="H4557" s="20"/>
      <c r="I4557" s="20"/>
      <c r="J4557" s="20"/>
      <c r="K4557" s="20"/>
      <c r="L4557" s="20"/>
      <c r="M4557" s="20"/>
      <c r="N4557" s="20"/>
      <c r="O4557" s="125"/>
      <c r="P4557" s="125"/>
      <c r="Q4557" s="199"/>
      <c r="R4557" s="205"/>
      <c r="S4557" s="199"/>
      <c r="T4557" s="199"/>
      <c r="U4557" s="199"/>
      <c r="V4557" s="205"/>
      <c r="W4557" s="205"/>
      <c r="X4557" s="230"/>
      <c r="Y4557" s="230"/>
      <c r="Z4557" s="20"/>
      <c r="AA4557" s="20"/>
      <c r="AB4557" s="205"/>
      <c r="AC4557" s="205"/>
      <c r="AD4557" s="205"/>
      <c r="AE4557" s="1">
        <f t="shared" si="133"/>
        <v>0</v>
      </c>
      <c r="AF4557" s="1">
        <f t="shared" si="134"/>
        <v>0</v>
      </c>
      <c r="AH4557" s="1"/>
    </row>
    <row r="4558" spans="1:34">
      <c r="A4558" s="18"/>
      <c r="B4558" s="168"/>
      <c r="C4558" s="19"/>
      <c r="D4558" s="19"/>
      <c r="E4558" s="199"/>
      <c r="F4558" s="205"/>
      <c r="G4558" s="20"/>
      <c r="H4558" s="20"/>
      <c r="I4558" s="20"/>
      <c r="J4558" s="20"/>
      <c r="K4558" s="20"/>
      <c r="L4558" s="20"/>
      <c r="M4558" s="20"/>
      <c r="N4558" s="20"/>
      <c r="O4558" s="125"/>
      <c r="P4558" s="125"/>
      <c r="Q4558" s="199"/>
      <c r="R4558" s="205"/>
      <c r="S4558" s="199"/>
      <c r="T4558" s="199"/>
      <c r="U4558" s="199"/>
      <c r="V4558" s="205"/>
      <c r="W4558" s="205"/>
      <c r="X4558" s="230"/>
      <c r="Y4558" s="230"/>
      <c r="Z4558" s="20"/>
      <c r="AA4558" s="20"/>
      <c r="AB4558" s="205"/>
      <c r="AC4558" s="205"/>
      <c r="AD4558" s="205"/>
      <c r="AE4558" s="1">
        <f t="shared" si="133"/>
        <v>0</v>
      </c>
      <c r="AF4558" s="1">
        <f t="shared" si="134"/>
        <v>0</v>
      </c>
      <c r="AH4558" s="1"/>
    </row>
    <row r="4559" spans="1:34">
      <c r="A4559" s="18"/>
      <c r="B4559" s="168"/>
      <c r="C4559" s="19"/>
      <c r="D4559" s="19"/>
      <c r="E4559" s="199"/>
      <c r="F4559" s="205"/>
      <c r="G4559" s="20"/>
      <c r="H4559" s="20"/>
      <c r="I4559" s="20"/>
      <c r="J4559" s="20"/>
      <c r="K4559" s="20"/>
      <c r="L4559" s="20"/>
      <c r="M4559" s="20"/>
      <c r="N4559" s="20"/>
      <c r="O4559" s="125"/>
      <c r="P4559" s="125"/>
      <c r="Q4559" s="199"/>
      <c r="R4559" s="205"/>
      <c r="S4559" s="199"/>
      <c r="T4559" s="199"/>
      <c r="U4559" s="199"/>
      <c r="V4559" s="205"/>
      <c r="W4559" s="205"/>
      <c r="X4559" s="230"/>
      <c r="Y4559" s="230"/>
      <c r="Z4559" s="20"/>
      <c r="AA4559" s="20"/>
      <c r="AB4559" s="205"/>
      <c r="AC4559" s="205"/>
      <c r="AD4559" s="205"/>
      <c r="AE4559" s="1">
        <f t="shared" si="133"/>
        <v>0</v>
      </c>
      <c r="AF4559" s="1">
        <f t="shared" si="134"/>
        <v>0</v>
      </c>
      <c r="AH4559" s="1"/>
    </row>
    <row r="4560" spans="1:34">
      <c r="A4560" s="18"/>
      <c r="B4560" s="168"/>
      <c r="C4560" s="19"/>
      <c r="D4560" s="19"/>
      <c r="E4560" s="199"/>
      <c r="F4560" s="205"/>
      <c r="G4560" s="20"/>
      <c r="H4560" s="20"/>
      <c r="I4560" s="20"/>
      <c r="J4560" s="20"/>
      <c r="K4560" s="20"/>
      <c r="L4560" s="20"/>
      <c r="M4560" s="20"/>
      <c r="N4560" s="20"/>
      <c r="O4560" s="125"/>
      <c r="P4560" s="125"/>
      <c r="Q4560" s="199"/>
      <c r="R4560" s="205"/>
      <c r="S4560" s="199"/>
      <c r="T4560" s="199"/>
      <c r="U4560" s="199"/>
      <c r="V4560" s="205"/>
      <c r="W4560" s="205"/>
      <c r="X4560" s="230"/>
      <c r="Y4560" s="230"/>
      <c r="Z4560" s="20"/>
      <c r="AA4560" s="20"/>
      <c r="AB4560" s="205"/>
      <c r="AC4560" s="205"/>
      <c r="AD4560" s="205"/>
      <c r="AE4560" s="1">
        <f t="shared" si="133"/>
        <v>0</v>
      </c>
      <c r="AF4560" s="1">
        <f t="shared" si="134"/>
        <v>0</v>
      </c>
      <c r="AH4560" s="1"/>
    </row>
    <row r="4561" spans="1:34">
      <c r="A4561" s="18"/>
      <c r="B4561" s="168"/>
      <c r="C4561" s="19"/>
      <c r="D4561" s="19"/>
      <c r="E4561" s="199"/>
      <c r="F4561" s="205"/>
      <c r="G4561" s="20"/>
      <c r="H4561" s="20"/>
      <c r="I4561" s="20"/>
      <c r="J4561" s="20"/>
      <c r="K4561" s="20"/>
      <c r="L4561" s="20"/>
      <c r="M4561" s="20"/>
      <c r="N4561" s="20"/>
      <c r="O4561" s="125"/>
      <c r="P4561" s="125"/>
      <c r="Q4561" s="199"/>
      <c r="R4561" s="205"/>
      <c r="S4561" s="199"/>
      <c r="T4561" s="199"/>
      <c r="U4561" s="199"/>
      <c r="V4561" s="205"/>
      <c r="W4561" s="205"/>
      <c r="X4561" s="230"/>
      <c r="Y4561" s="230"/>
      <c r="Z4561" s="20"/>
      <c r="AA4561" s="20"/>
      <c r="AB4561" s="205"/>
      <c r="AC4561" s="205"/>
      <c r="AD4561" s="205"/>
      <c r="AE4561" s="1">
        <f t="shared" si="133"/>
        <v>0</v>
      </c>
      <c r="AF4561" s="1">
        <f t="shared" si="134"/>
        <v>0</v>
      </c>
      <c r="AH4561" s="1"/>
    </row>
    <row r="4562" spans="1:34">
      <c r="A4562" s="18"/>
      <c r="B4562" s="168"/>
      <c r="C4562" s="19"/>
      <c r="D4562" s="19"/>
      <c r="E4562" s="199"/>
      <c r="F4562" s="205"/>
      <c r="G4562" s="20"/>
      <c r="H4562" s="20"/>
      <c r="I4562" s="20"/>
      <c r="J4562" s="20"/>
      <c r="K4562" s="20"/>
      <c r="L4562" s="20"/>
      <c r="M4562" s="20"/>
      <c r="N4562" s="20"/>
      <c r="O4562" s="125"/>
      <c r="P4562" s="125"/>
      <c r="Q4562" s="199"/>
      <c r="R4562" s="205"/>
      <c r="S4562" s="199"/>
      <c r="T4562" s="199"/>
      <c r="U4562" s="199"/>
      <c r="V4562" s="205"/>
      <c r="W4562" s="205"/>
      <c r="X4562" s="230"/>
      <c r="Y4562" s="230"/>
      <c r="Z4562" s="20"/>
      <c r="AA4562" s="20"/>
      <c r="AB4562" s="205"/>
      <c r="AC4562" s="205"/>
      <c r="AD4562" s="205"/>
      <c r="AE4562" s="1">
        <f t="shared" si="133"/>
        <v>0</v>
      </c>
      <c r="AF4562" s="1">
        <f t="shared" si="134"/>
        <v>0</v>
      </c>
      <c r="AH4562" s="1"/>
    </row>
    <row r="4563" spans="1:34">
      <c r="A4563" s="18"/>
      <c r="B4563" s="168"/>
      <c r="C4563" s="19"/>
      <c r="D4563" s="19"/>
      <c r="E4563" s="199"/>
      <c r="F4563" s="205"/>
      <c r="G4563" s="20"/>
      <c r="H4563" s="20"/>
      <c r="I4563" s="20"/>
      <c r="J4563" s="20"/>
      <c r="K4563" s="20"/>
      <c r="L4563" s="20"/>
      <c r="M4563" s="20"/>
      <c r="N4563" s="20"/>
      <c r="O4563" s="125"/>
      <c r="P4563" s="125"/>
      <c r="Q4563" s="199"/>
      <c r="R4563" s="205"/>
      <c r="S4563" s="199"/>
      <c r="T4563" s="199"/>
      <c r="U4563" s="199"/>
      <c r="V4563" s="205"/>
      <c r="W4563" s="205"/>
      <c r="X4563" s="230"/>
      <c r="Y4563" s="230"/>
      <c r="Z4563" s="20"/>
      <c r="AA4563" s="20"/>
      <c r="AB4563" s="205"/>
      <c r="AC4563" s="205"/>
      <c r="AD4563" s="205"/>
      <c r="AE4563" s="1">
        <f t="shared" si="133"/>
        <v>0</v>
      </c>
      <c r="AF4563" s="1">
        <f t="shared" si="134"/>
        <v>0</v>
      </c>
      <c r="AH4563" s="1"/>
    </row>
    <row r="4564" spans="1:34">
      <c r="A4564" s="18"/>
      <c r="B4564" s="168"/>
      <c r="C4564" s="19"/>
      <c r="D4564" s="19"/>
      <c r="E4564" s="199"/>
      <c r="F4564" s="205"/>
      <c r="G4564" s="20"/>
      <c r="H4564" s="20"/>
      <c r="I4564" s="20"/>
      <c r="J4564" s="20"/>
      <c r="K4564" s="20"/>
      <c r="L4564" s="20"/>
      <c r="M4564" s="20"/>
      <c r="N4564" s="20"/>
      <c r="O4564" s="125"/>
      <c r="P4564" s="125"/>
      <c r="Q4564" s="199"/>
      <c r="R4564" s="205"/>
      <c r="S4564" s="199"/>
      <c r="T4564" s="199"/>
      <c r="U4564" s="199"/>
      <c r="V4564" s="205"/>
      <c r="W4564" s="205"/>
      <c r="X4564" s="230"/>
      <c r="Y4564" s="230"/>
      <c r="Z4564" s="20"/>
      <c r="AA4564" s="20"/>
      <c r="AB4564" s="205"/>
      <c r="AC4564" s="205"/>
      <c r="AD4564" s="205"/>
      <c r="AE4564" s="1">
        <f t="shared" si="133"/>
        <v>0</v>
      </c>
      <c r="AF4564" s="1">
        <f t="shared" si="134"/>
        <v>0</v>
      </c>
      <c r="AH4564" s="1"/>
    </row>
    <row r="4565" spans="1:34">
      <c r="A4565" s="18"/>
      <c r="B4565" s="168"/>
      <c r="C4565" s="19"/>
      <c r="D4565" s="19"/>
      <c r="E4565" s="199"/>
      <c r="F4565" s="205"/>
      <c r="G4565" s="20"/>
      <c r="H4565" s="20"/>
      <c r="I4565" s="20"/>
      <c r="J4565" s="20"/>
      <c r="K4565" s="20"/>
      <c r="L4565" s="20"/>
      <c r="M4565" s="20"/>
      <c r="N4565" s="20"/>
      <c r="O4565" s="125"/>
      <c r="P4565" s="125"/>
      <c r="Q4565" s="199"/>
      <c r="R4565" s="205"/>
      <c r="S4565" s="199"/>
      <c r="T4565" s="199"/>
      <c r="U4565" s="199"/>
      <c r="V4565" s="205"/>
      <c r="W4565" s="205"/>
      <c r="X4565" s="230"/>
      <c r="Y4565" s="230"/>
      <c r="Z4565" s="20"/>
      <c r="AA4565" s="20"/>
      <c r="AB4565" s="205"/>
      <c r="AC4565" s="205"/>
      <c r="AD4565" s="205"/>
      <c r="AE4565" s="1">
        <f t="shared" si="133"/>
        <v>0</v>
      </c>
      <c r="AF4565" s="1">
        <f t="shared" si="134"/>
        <v>0</v>
      </c>
      <c r="AH4565" s="1"/>
    </row>
    <row r="4566" spans="1:34">
      <c r="A4566" s="18"/>
      <c r="B4566" s="168"/>
      <c r="C4566" s="19"/>
      <c r="D4566" s="19"/>
      <c r="E4566" s="199"/>
      <c r="F4566" s="205"/>
      <c r="G4566" s="20"/>
      <c r="H4566" s="20"/>
      <c r="I4566" s="20"/>
      <c r="J4566" s="20"/>
      <c r="K4566" s="20"/>
      <c r="L4566" s="20"/>
      <c r="M4566" s="20"/>
      <c r="N4566" s="20"/>
      <c r="O4566" s="125"/>
      <c r="P4566" s="125"/>
      <c r="Q4566" s="199"/>
      <c r="R4566" s="205"/>
      <c r="S4566" s="199"/>
      <c r="T4566" s="199"/>
      <c r="U4566" s="199"/>
      <c r="V4566" s="205"/>
      <c r="W4566" s="205"/>
      <c r="X4566" s="230"/>
      <c r="Y4566" s="230"/>
      <c r="Z4566" s="20"/>
      <c r="AA4566" s="20"/>
      <c r="AB4566" s="205"/>
      <c r="AC4566" s="205"/>
      <c r="AD4566" s="205"/>
      <c r="AE4566" s="1">
        <f t="shared" si="133"/>
        <v>0</v>
      </c>
      <c r="AF4566" s="1">
        <f t="shared" si="134"/>
        <v>0</v>
      </c>
      <c r="AH4566" s="1"/>
    </row>
    <row r="4567" spans="1:34">
      <c r="A4567" s="18"/>
      <c r="B4567" s="168"/>
      <c r="C4567" s="19"/>
      <c r="D4567" s="19"/>
      <c r="E4567" s="199"/>
      <c r="F4567" s="205"/>
      <c r="G4567" s="20"/>
      <c r="H4567" s="20"/>
      <c r="I4567" s="20"/>
      <c r="J4567" s="20"/>
      <c r="K4567" s="20"/>
      <c r="L4567" s="20"/>
      <c r="M4567" s="20"/>
      <c r="N4567" s="20"/>
      <c r="O4567" s="125"/>
      <c r="P4567" s="125"/>
      <c r="Q4567" s="199"/>
      <c r="R4567" s="205"/>
      <c r="S4567" s="199"/>
      <c r="T4567" s="199"/>
      <c r="U4567" s="199"/>
      <c r="V4567" s="205"/>
      <c r="W4567" s="205"/>
      <c r="X4567" s="230"/>
      <c r="Y4567" s="230"/>
      <c r="Z4567" s="20"/>
      <c r="AA4567" s="20"/>
      <c r="AB4567" s="205"/>
      <c r="AC4567" s="205"/>
      <c r="AD4567" s="205"/>
      <c r="AE4567" s="1">
        <f t="shared" si="133"/>
        <v>0</v>
      </c>
      <c r="AF4567" s="1">
        <f t="shared" si="134"/>
        <v>0</v>
      </c>
      <c r="AH4567" s="1"/>
    </row>
    <row r="4568" spans="1:34">
      <c r="A4568" s="18"/>
      <c r="B4568" s="168"/>
      <c r="C4568" s="19"/>
      <c r="D4568" s="19"/>
      <c r="E4568" s="199"/>
      <c r="F4568" s="205"/>
      <c r="G4568" s="20"/>
      <c r="H4568" s="20"/>
      <c r="I4568" s="20"/>
      <c r="J4568" s="20"/>
      <c r="K4568" s="20"/>
      <c r="L4568" s="20"/>
      <c r="M4568" s="20"/>
      <c r="N4568" s="20"/>
      <c r="O4568" s="125"/>
      <c r="P4568" s="125"/>
      <c r="Q4568" s="199"/>
      <c r="R4568" s="205"/>
      <c r="S4568" s="199"/>
      <c r="T4568" s="199"/>
      <c r="U4568" s="199"/>
      <c r="V4568" s="205"/>
      <c r="W4568" s="205"/>
      <c r="X4568" s="230"/>
      <c r="Y4568" s="230"/>
      <c r="Z4568" s="20"/>
      <c r="AA4568" s="20"/>
      <c r="AB4568" s="205"/>
      <c r="AC4568" s="205"/>
      <c r="AD4568" s="205"/>
      <c r="AE4568" s="1">
        <f t="shared" si="133"/>
        <v>0</v>
      </c>
      <c r="AF4568" s="1">
        <f t="shared" si="134"/>
        <v>0</v>
      </c>
      <c r="AH4568" s="1"/>
    </row>
    <row r="4569" spans="1:34">
      <c r="A4569" s="18"/>
      <c r="B4569" s="168"/>
      <c r="C4569" s="19"/>
      <c r="D4569" s="19"/>
      <c r="E4569" s="199"/>
      <c r="F4569" s="205"/>
      <c r="G4569" s="20"/>
      <c r="H4569" s="20"/>
      <c r="I4569" s="20"/>
      <c r="J4569" s="20"/>
      <c r="K4569" s="20"/>
      <c r="L4569" s="20"/>
      <c r="M4569" s="20"/>
      <c r="N4569" s="20"/>
      <c r="O4569" s="125"/>
      <c r="P4569" s="125"/>
      <c r="Q4569" s="199"/>
      <c r="R4569" s="205"/>
      <c r="S4569" s="199"/>
      <c r="T4569" s="199"/>
      <c r="U4569" s="199"/>
      <c r="V4569" s="205"/>
      <c r="W4569" s="205"/>
      <c r="X4569" s="230"/>
      <c r="Y4569" s="230"/>
      <c r="Z4569" s="20"/>
      <c r="AA4569" s="20"/>
      <c r="AB4569" s="205"/>
      <c r="AC4569" s="205"/>
      <c r="AD4569" s="205"/>
      <c r="AE4569" s="1">
        <f t="shared" si="133"/>
        <v>0</v>
      </c>
      <c r="AF4569" s="1">
        <f t="shared" si="134"/>
        <v>0</v>
      </c>
      <c r="AH4569" s="1"/>
    </row>
    <row r="4570" spans="1:34">
      <c r="A4570" s="18"/>
      <c r="B4570" s="168"/>
      <c r="C4570" s="19"/>
      <c r="D4570" s="19"/>
      <c r="E4570" s="199"/>
      <c r="F4570" s="205"/>
      <c r="G4570" s="20"/>
      <c r="H4570" s="20"/>
      <c r="I4570" s="20"/>
      <c r="J4570" s="20"/>
      <c r="K4570" s="20"/>
      <c r="L4570" s="20"/>
      <c r="M4570" s="20"/>
      <c r="N4570" s="20"/>
      <c r="O4570" s="125"/>
      <c r="P4570" s="125"/>
      <c r="Q4570" s="199"/>
      <c r="R4570" s="205"/>
      <c r="S4570" s="199"/>
      <c r="T4570" s="199"/>
      <c r="U4570" s="199"/>
      <c r="V4570" s="205"/>
      <c r="W4570" s="205"/>
      <c r="X4570" s="230"/>
      <c r="Y4570" s="230"/>
      <c r="Z4570" s="20"/>
      <c r="AA4570" s="20"/>
      <c r="AB4570" s="205"/>
      <c r="AC4570" s="205"/>
      <c r="AD4570" s="205"/>
      <c r="AE4570" s="1">
        <f t="shared" si="133"/>
        <v>0</v>
      </c>
      <c r="AF4570" s="1">
        <f t="shared" si="134"/>
        <v>0</v>
      </c>
      <c r="AH4570" s="1"/>
    </row>
    <row r="4571" spans="1:34">
      <c r="A4571" s="18"/>
      <c r="B4571" s="168"/>
      <c r="C4571" s="19"/>
      <c r="D4571" s="19"/>
      <c r="E4571" s="199"/>
      <c r="F4571" s="205"/>
      <c r="G4571" s="20"/>
      <c r="H4571" s="20"/>
      <c r="I4571" s="20"/>
      <c r="J4571" s="20"/>
      <c r="K4571" s="20"/>
      <c r="L4571" s="20"/>
      <c r="M4571" s="20"/>
      <c r="N4571" s="20"/>
      <c r="O4571" s="125"/>
      <c r="P4571" s="125"/>
      <c r="Q4571" s="199"/>
      <c r="R4571" s="205"/>
      <c r="S4571" s="199"/>
      <c r="T4571" s="199"/>
      <c r="U4571" s="199"/>
      <c r="V4571" s="205"/>
      <c r="W4571" s="205"/>
      <c r="X4571" s="230"/>
      <c r="Y4571" s="230"/>
      <c r="Z4571" s="20"/>
      <c r="AA4571" s="20"/>
      <c r="AB4571" s="205"/>
      <c r="AC4571" s="205"/>
      <c r="AD4571" s="205"/>
      <c r="AE4571" s="1">
        <f t="shared" si="133"/>
        <v>0</v>
      </c>
      <c r="AF4571" s="1">
        <f t="shared" si="134"/>
        <v>0</v>
      </c>
      <c r="AH4571" s="1"/>
    </row>
    <row r="4572" spans="1:34">
      <c r="A4572" s="18"/>
      <c r="B4572" s="168"/>
      <c r="C4572" s="19"/>
      <c r="D4572" s="19"/>
      <c r="E4572" s="199"/>
      <c r="F4572" s="205"/>
      <c r="G4572" s="20"/>
      <c r="H4572" s="20"/>
      <c r="I4572" s="20"/>
      <c r="J4572" s="20"/>
      <c r="K4572" s="20"/>
      <c r="L4572" s="20"/>
      <c r="M4572" s="20"/>
      <c r="N4572" s="20"/>
      <c r="O4572" s="125"/>
      <c r="P4572" s="125"/>
      <c r="Q4572" s="199"/>
      <c r="R4572" s="205"/>
      <c r="S4572" s="199"/>
      <c r="T4572" s="199"/>
      <c r="U4572" s="199"/>
      <c r="V4572" s="205"/>
      <c r="W4572" s="205"/>
      <c r="X4572" s="230"/>
      <c r="Y4572" s="230"/>
      <c r="Z4572" s="20"/>
      <c r="AA4572" s="20"/>
      <c r="AB4572" s="205"/>
      <c r="AC4572" s="205"/>
      <c r="AD4572" s="205"/>
      <c r="AE4572" s="1">
        <f t="shared" si="133"/>
        <v>0</v>
      </c>
      <c r="AF4572" s="1">
        <f t="shared" si="134"/>
        <v>0</v>
      </c>
      <c r="AH4572" s="1"/>
    </row>
    <row r="4573" spans="1:34">
      <c r="A4573" s="18"/>
      <c r="B4573" s="168"/>
      <c r="C4573" s="19"/>
      <c r="D4573" s="19"/>
      <c r="E4573" s="199"/>
      <c r="F4573" s="205"/>
      <c r="G4573" s="20"/>
      <c r="H4573" s="20"/>
      <c r="I4573" s="20"/>
      <c r="J4573" s="20"/>
      <c r="K4573" s="20"/>
      <c r="L4573" s="20"/>
      <c r="M4573" s="20"/>
      <c r="N4573" s="20"/>
      <c r="O4573" s="125"/>
      <c r="P4573" s="125"/>
      <c r="Q4573" s="199"/>
      <c r="R4573" s="205"/>
      <c r="S4573" s="199"/>
      <c r="T4573" s="199"/>
      <c r="U4573" s="199"/>
      <c r="V4573" s="205"/>
      <c r="W4573" s="205"/>
      <c r="X4573" s="230"/>
      <c r="Y4573" s="230"/>
      <c r="Z4573" s="20"/>
      <c r="AA4573" s="20"/>
      <c r="AB4573" s="205"/>
      <c r="AC4573" s="205"/>
      <c r="AD4573" s="205"/>
      <c r="AE4573" s="1">
        <f t="shared" si="133"/>
        <v>0</v>
      </c>
      <c r="AF4573" s="1">
        <f t="shared" si="134"/>
        <v>0</v>
      </c>
      <c r="AH4573" s="1"/>
    </row>
    <row r="4574" spans="1:34">
      <c r="A4574" s="18"/>
      <c r="B4574" s="168"/>
      <c r="C4574" s="19"/>
      <c r="D4574" s="19"/>
      <c r="E4574" s="199"/>
      <c r="F4574" s="205"/>
      <c r="G4574" s="20"/>
      <c r="H4574" s="20"/>
      <c r="I4574" s="20"/>
      <c r="J4574" s="20"/>
      <c r="K4574" s="20"/>
      <c r="L4574" s="20"/>
      <c r="M4574" s="20"/>
      <c r="N4574" s="20"/>
      <c r="O4574" s="125"/>
      <c r="P4574" s="125"/>
      <c r="Q4574" s="199"/>
      <c r="R4574" s="205"/>
      <c r="S4574" s="199"/>
      <c r="T4574" s="199"/>
      <c r="U4574" s="199"/>
      <c r="V4574" s="205"/>
      <c r="W4574" s="205"/>
      <c r="X4574" s="230"/>
      <c r="Y4574" s="230"/>
      <c r="Z4574" s="20"/>
      <c r="AA4574" s="20"/>
      <c r="AB4574" s="205"/>
      <c r="AC4574" s="205"/>
      <c r="AD4574" s="205"/>
      <c r="AE4574" s="1">
        <f t="shared" si="133"/>
        <v>0</v>
      </c>
      <c r="AF4574" s="1">
        <f t="shared" si="134"/>
        <v>0</v>
      </c>
      <c r="AH4574" s="1"/>
    </row>
    <row r="4575" spans="1:34">
      <c r="A4575" s="18"/>
      <c r="B4575" s="168"/>
      <c r="C4575" s="19"/>
      <c r="D4575" s="19"/>
      <c r="E4575" s="199"/>
      <c r="F4575" s="205"/>
      <c r="G4575" s="20"/>
      <c r="H4575" s="20"/>
      <c r="I4575" s="20"/>
      <c r="J4575" s="20"/>
      <c r="K4575" s="20"/>
      <c r="L4575" s="20"/>
      <c r="M4575" s="20"/>
      <c r="N4575" s="20"/>
      <c r="O4575" s="125"/>
      <c r="P4575" s="125"/>
      <c r="Q4575" s="199"/>
      <c r="R4575" s="205"/>
      <c r="S4575" s="199"/>
      <c r="T4575" s="199"/>
      <c r="U4575" s="199"/>
      <c r="V4575" s="205"/>
      <c r="W4575" s="205"/>
      <c r="X4575" s="230"/>
      <c r="Y4575" s="230"/>
      <c r="Z4575" s="20"/>
      <c r="AA4575" s="20"/>
      <c r="AB4575" s="205"/>
      <c r="AC4575" s="205"/>
      <c r="AD4575" s="205"/>
      <c r="AE4575" s="1">
        <f t="shared" si="133"/>
        <v>0</v>
      </c>
      <c r="AF4575" s="1">
        <f t="shared" si="134"/>
        <v>0</v>
      </c>
      <c r="AH4575" s="1"/>
    </row>
    <row r="4576" spans="1:34">
      <c r="A4576" s="18"/>
      <c r="B4576" s="168"/>
      <c r="C4576" s="19"/>
      <c r="D4576" s="19"/>
      <c r="E4576" s="199"/>
      <c r="F4576" s="205"/>
      <c r="G4576" s="20"/>
      <c r="H4576" s="20"/>
      <c r="I4576" s="20"/>
      <c r="J4576" s="20"/>
      <c r="K4576" s="20"/>
      <c r="L4576" s="20"/>
      <c r="M4576" s="20"/>
      <c r="N4576" s="20"/>
      <c r="O4576" s="125"/>
      <c r="P4576" s="125"/>
      <c r="Q4576" s="199"/>
      <c r="R4576" s="205"/>
      <c r="S4576" s="199"/>
      <c r="T4576" s="199"/>
      <c r="U4576" s="199"/>
      <c r="V4576" s="205"/>
      <c r="W4576" s="205"/>
      <c r="X4576" s="230"/>
      <c r="Y4576" s="230"/>
      <c r="Z4576" s="20"/>
      <c r="AA4576" s="20"/>
      <c r="AB4576" s="205"/>
      <c r="AC4576" s="205"/>
      <c r="AD4576" s="205"/>
      <c r="AE4576" s="1">
        <f t="shared" si="133"/>
        <v>0</v>
      </c>
      <c r="AF4576" s="1">
        <f t="shared" si="134"/>
        <v>0</v>
      </c>
      <c r="AH4576" s="1"/>
    </row>
    <row r="4577" spans="1:34">
      <c r="A4577" s="18"/>
      <c r="B4577" s="168"/>
      <c r="C4577" s="19"/>
      <c r="D4577" s="19"/>
      <c r="E4577" s="199"/>
      <c r="F4577" s="205"/>
      <c r="G4577" s="20"/>
      <c r="H4577" s="20"/>
      <c r="I4577" s="20"/>
      <c r="J4577" s="20"/>
      <c r="K4577" s="20"/>
      <c r="L4577" s="20"/>
      <c r="M4577" s="20"/>
      <c r="N4577" s="20"/>
      <c r="O4577" s="125"/>
      <c r="P4577" s="125"/>
      <c r="Q4577" s="199"/>
      <c r="R4577" s="205"/>
      <c r="S4577" s="199"/>
      <c r="T4577" s="199"/>
      <c r="U4577" s="199"/>
      <c r="V4577" s="205"/>
      <c r="W4577" s="205"/>
      <c r="X4577" s="230"/>
      <c r="Y4577" s="230"/>
      <c r="Z4577" s="20"/>
      <c r="AA4577" s="20"/>
      <c r="AB4577" s="205"/>
      <c r="AC4577" s="205"/>
      <c r="AD4577" s="205"/>
      <c r="AE4577" s="1">
        <f t="shared" si="133"/>
        <v>0</v>
      </c>
      <c r="AF4577" s="1">
        <f t="shared" si="134"/>
        <v>0</v>
      </c>
      <c r="AH4577" s="1"/>
    </row>
    <row r="4578" spans="1:34">
      <c r="A4578" s="18"/>
      <c r="B4578" s="168"/>
      <c r="C4578" s="19"/>
      <c r="D4578" s="19"/>
      <c r="E4578" s="199"/>
      <c r="F4578" s="205"/>
      <c r="G4578" s="20"/>
      <c r="H4578" s="20"/>
      <c r="I4578" s="20"/>
      <c r="J4578" s="20"/>
      <c r="K4578" s="20"/>
      <c r="L4578" s="20"/>
      <c r="M4578" s="20"/>
      <c r="N4578" s="20"/>
      <c r="O4578" s="125"/>
      <c r="P4578" s="125"/>
      <c r="Q4578" s="199"/>
      <c r="R4578" s="205"/>
      <c r="S4578" s="199"/>
      <c r="T4578" s="199"/>
      <c r="U4578" s="199"/>
      <c r="V4578" s="205"/>
      <c r="W4578" s="205"/>
      <c r="X4578" s="230"/>
      <c r="Y4578" s="230"/>
      <c r="Z4578" s="20"/>
      <c r="AA4578" s="20"/>
      <c r="AB4578" s="205"/>
      <c r="AC4578" s="205"/>
      <c r="AD4578" s="205"/>
      <c r="AE4578" s="1">
        <f t="shared" si="133"/>
        <v>0</v>
      </c>
      <c r="AF4578" s="1">
        <f t="shared" si="134"/>
        <v>0</v>
      </c>
      <c r="AH4578" s="1"/>
    </row>
    <row r="4579" spans="1:34">
      <c r="A4579" s="18"/>
      <c r="B4579" s="168"/>
      <c r="C4579" s="19"/>
      <c r="D4579" s="19"/>
      <c r="E4579" s="199"/>
      <c r="F4579" s="205"/>
      <c r="G4579" s="20"/>
      <c r="H4579" s="20"/>
      <c r="I4579" s="20"/>
      <c r="J4579" s="20"/>
      <c r="K4579" s="20"/>
      <c r="L4579" s="20"/>
      <c r="M4579" s="20"/>
      <c r="N4579" s="20"/>
      <c r="O4579" s="125"/>
      <c r="P4579" s="125"/>
      <c r="Q4579" s="199"/>
      <c r="R4579" s="205"/>
      <c r="S4579" s="199"/>
      <c r="T4579" s="199"/>
      <c r="U4579" s="199"/>
      <c r="V4579" s="205"/>
      <c r="W4579" s="205"/>
      <c r="X4579" s="230"/>
      <c r="Y4579" s="230"/>
      <c r="Z4579" s="20"/>
      <c r="AA4579" s="20"/>
      <c r="AB4579" s="205"/>
      <c r="AC4579" s="205"/>
      <c r="AD4579" s="205"/>
      <c r="AE4579" s="1">
        <f t="shared" si="133"/>
        <v>0</v>
      </c>
      <c r="AF4579" s="1">
        <f t="shared" si="134"/>
        <v>0</v>
      </c>
      <c r="AH4579" s="1"/>
    </row>
    <row r="4580" spans="1:34">
      <c r="A4580" s="18"/>
      <c r="B4580" s="168"/>
      <c r="C4580" s="19"/>
      <c r="D4580" s="19"/>
      <c r="E4580" s="199"/>
      <c r="F4580" s="205"/>
      <c r="G4580" s="20"/>
      <c r="H4580" s="20"/>
      <c r="I4580" s="20"/>
      <c r="J4580" s="20"/>
      <c r="K4580" s="20"/>
      <c r="L4580" s="20"/>
      <c r="M4580" s="20"/>
      <c r="N4580" s="20"/>
      <c r="O4580" s="125"/>
      <c r="P4580" s="125"/>
      <c r="Q4580" s="199"/>
      <c r="R4580" s="205"/>
      <c r="S4580" s="199"/>
      <c r="T4580" s="199"/>
      <c r="U4580" s="199"/>
      <c r="V4580" s="205"/>
      <c r="W4580" s="205"/>
      <c r="X4580" s="230"/>
      <c r="Y4580" s="230"/>
      <c r="Z4580" s="20"/>
      <c r="AA4580" s="20"/>
      <c r="AB4580" s="205"/>
      <c r="AC4580" s="205"/>
      <c r="AD4580" s="205"/>
      <c r="AE4580" s="1">
        <f t="shared" si="133"/>
        <v>0</v>
      </c>
      <c r="AF4580" s="1">
        <f t="shared" si="134"/>
        <v>0</v>
      </c>
      <c r="AH4580" s="1"/>
    </row>
    <row r="4581" spans="1:34">
      <c r="A4581" s="18"/>
      <c r="B4581" s="168"/>
      <c r="C4581" s="19"/>
      <c r="D4581" s="19"/>
      <c r="E4581" s="199"/>
      <c r="F4581" s="205"/>
      <c r="G4581" s="20"/>
      <c r="H4581" s="20"/>
      <c r="I4581" s="20"/>
      <c r="J4581" s="20"/>
      <c r="K4581" s="20"/>
      <c r="L4581" s="20"/>
      <c r="M4581" s="20"/>
      <c r="N4581" s="20"/>
      <c r="O4581" s="125"/>
      <c r="P4581" s="125"/>
      <c r="Q4581" s="199"/>
      <c r="R4581" s="205"/>
      <c r="S4581" s="199"/>
      <c r="T4581" s="199"/>
      <c r="U4581" s="199"/>
      <c r="V4581" s="205"/>
      <c r="W4581" s="205"/>
      <c r="X4581" s="230"/>
      <c r="Y4581" s="230"/>
      <c r="Z4581" s="20"/>
      <c r="AA4581" s="20"/>
      <c r="AB4581" s="205"/>
      <c r="AC4581" s="205"/>
      <c r="AD4581" s="205"/>
      <c r="AE4581" s="1">
        <f t="shared" si="133"/>
        <v>0</v>
      </c>
      <c r="AF4581" s="1">
        <f t="shared" si="134"/>
        <v>0</v>
      </c>
      <c r="AH4581" s="1"/>
    </row>
    <row r="4582" spans="1:34">
      <c r="A4582" s="18"/>
      <c r="B4582" s="168"/>
      <c r="C4582" s="19"/>
      <c r="D4582" s="19"/>
      <c r="E4582" s="199"/>
      <c r="F4582" s="205"/>
      <c r="G4582" s="20"/>
      <c r="H4582" s="20"/>
      <c r="I4582" s="20"/>
      <c r="J4582" s="20"/>
      <c r="K4582" s="20"/>
      <c r="L4582" s="20"/>
      <c r="M4582" s="20"/>
      <c r="N4582" s="20"/>
      <c r="O4582" s="125"/>
      <c r="P4582" s="125"/>
      <c r="Q4582" s="199"/>
      <c r="R4582" s="205"/>
      <c r="S4582" s="199"/>
      <c r="T4582" s="199"/>
      <c r="U4582" s="199"/>
      <c r="V4582" s="205"/>
      <c r="W4582" s="205"/>
      <c r="X4582" s="230"/>
      <c r="Y4582" s="230"/>
      <c r="Z4582" s="20"/>
      <c r="AA4582" s="20"/>
      <c r="AB4582" s="205"/>
      <c r="AC4582" s="205"/>
      <c r="AD4582" s="205"/>
      <c r="AE4582" s="1">
        <f t="shared" si="133"/>
        <v>0</v>
      </c>
      <c r="AF4582" s="1">
        <f t="shared" si="134"/>
        <v>0</v>
      </c>
      <c r="AH4582" s="1"/>
    </row>
    <row r="4583" spans="1:34">
      <c r="A4583" s="18"/>
      <c r="B4583" s="168"/>
      <c r="C4583" s="19"/>
      <c r="D4583" s="19"/>
      <c r="E4583" s="199"/>
      <c r="F4583" s="205"/>
      <c r="G4583" s="20"/>
      <c r="H4583" s="20"/>
      <c r="I4583" s="20"/>
      <c r="J4583" s="20"/>
      <c r="K4583" s="20"/>
      <c r="L4583" s="20"/>
      <c r="M4583" s="20"/>
      <c r="N4583" s="20"/>
      <c r="O4583" s="125"/>
      <c r="P4583" s="125"/>
      <c r="Q4583" s="199"/>
      <c r="R4583" s="205"/>
      <c r="S4583" s="199"/>
      <c r="T4583" s="199"/>
      <c r="U4583" s="199"/>
      <c r="V4583" s="205"/>
      <c r="W4583" s="205"/>
      <c r="X4583" s="230"/>
      <c r="Y4583" s="230"/>
      <c r="Z4583" s="20"/>
      <c r="AA4583" s="20"/>
      <c r="AB4583" s="205"/>
      <c r="AC4583" s="205"/>
      <c r="AD4583" s="205"/>
      <c r="AE4583" s="1">
        <f t="shared" si="133"/>
        <v>0</v>
      </c>
      <c r="AF4583" s="1">
        <f t="shared" si="134"/>
        <v>0</v>
      </c>
      <c r="AH4583" s="1"/>
    </row>
    <row r="4584" spans="1:34">
      <c r="A4584" s="18"/>
      <c r="B4584" s="168"/>
      <c r="C4584" s="19"/>
      <c r="D4584" s="19"/>
      <c r="E4584" s="199"/>
      <c r="F4584" s="205"/>
      <c r="G4584" s="20"/>
      <c r="H4584" s="20"/>
      <c r="I4584" s="20"/>
      <c r="J4584" s="20"/>
      <c r="K4584" s="20"/>
      <c r="L4584" s="20"/>
      <c r="M4584" s="20"/>
      <c r="N4584" s="20"/>
      <c r="O4584" s="125"/>
      <c r="P4584" s="125"/>
      <c r="Q4584" s="199"/>
      <c r="R4584" s="205"/>
      <c r="S4584" s="199"/>
      <c r="T4584" s="199"/>
      <c r="U4584" s="199"/>
      <c r="V4584" s="205"/>
      <c r="W4584" s="205"/>
      <c r="X4584" s="230"/>
      <c r="Y4584" s="230"/>
      <c r="Z4584" s="20"/>
      <c r="AA4584" s="20"/>
      <c r="AB4584" s="205"/>
      <c r="AC4584" s="205"/>
      <c r="AD4584" s="205"/>
      <c r="AE4584" s="1">
        <f t="shared" si="133"/>
        <v>0</v>
      </c>
      <c r="AF4584" s="1">
        <f t="shared" si="134"/>
        <v>0</v>
      </c>
      <c r="AH4584" s="1"/>
    </row>
    <row r="4585" spans="1:34">
      <c r="A4585" s="18"/>
      <c r="B4585" s="168"/>
      <c r="C4585" s="19"/>
      <c r="D4585" s="19"/>
      <c r="E4585" s="199"/>
      <c r="F4585" s="205"/>
      <c r="G4585" s="20"/>
      <c r="H4585" s="20"/>
      <c r="I4585" s="20"/>
      <c r="J4585" s="20"/>
      <c r="K4585" s="20"/>
      <c r="L4585" s="20"/>
      <c r="M4585" s="20"/>
      <c r="N4585" s="20"/>
      <c r="O4585" s="125"/>
      <c r="P4585" s="125"/>
      <c r="Q4585" s="199"/>
      <c r="R4585" s="205"/>
      <c r="S4585" s="199"/>
      <c r="T4585" s="199"/>
      <c r="U4585" s="199"/>
      <c r="V4585" s="205"/>
      <c r="W4585" s="205"/>
      <c r="X4585" s="230"/>
      <c r="Y4585" s="230"/>
      <c r="Z4585" s="20"/>
      <c r="AA4585" s="20"/>
      <c r="AB4585" s="205"/>
      <c r="AC4585" s="205"/>
      <c r="AD4585" s="205"/>
      <c r="AE4585" s="1">
        <f t="shared" si="133"/>
        <v>0</v>
      </c>
      <c r="AF4585" s="1">
        <f t="shared" si="134"/>
        <v>0</v>
      </c>
      <c r="AH4585" s="1"/>
    </row>
    <row r="4586" spans="1:34">
      <c r="A4586" s="18"/>
      <c r="B4586" s="168"/>
      <c r="C4586" s="19"/>
      <c r="D4586" s="19"/>
      <c r="E4586" s="199"/>
      <c r="F4586" s="205"/>
      <c r="G4586" s="20"/>
      <c r="H4586" s="20"/>
      <c r="I4586" s="20"/>
      <c r="J4586" s="20"/>
      <c r="K4586" s="20"/>
      <c r="L4586" s="20"/>
      <c r="M4586" s="20"/>
      <c r="N4586" s="20"/>
      <c r="O4586" s="125"/>
      <c r="P4586" s="125"/>
      <c r="Q4586" s="199"/>
      <c r="R4586" s="205"/>
      <c r="S4586" s="199"/>
      <c r="T4586" s="199"/>
      <c r="U4586" s="199"/>
      <c r="V4586" s="205"/>
      <c r="W4586" s="205"/>
      <c r="X4586" s="230"/>
      <c r="Y4586" s="230"/>
      <c r="Z4586" s="20"/>
      <c r="AA4586" s="20"/>
      <c r="AB4586" s="205"/>
      <c r="AC4586" s="205"/>
      <c r="AD4586" s="205"/>
      <c r="AE4586" s="1">
        <f t="shared" si="133"/>
        <v>0</v>
      </c>
      <c r="AF4586" s="1">
        <f t="shared" si="134"/>
        <v>0</v>
      </c>
      <c r="AH4586" s="1"/>
    </row>
    <row r="4587" spans="1:34">
      <c r="A4587" s="18"/>
      <c r="B4587" s="168"/>
      <c r="C4587" s="19"/>
      <c r="D4587" s="19"/>
      <c r="E4587" s="199"/>
      <c r="F4587" s="205"/>
      <c r="G4587" s="20"/>
      <c r="H4587" s="20"/>
      <c r="I4587" s="20"/>
      <c r="J4587" s="20"/>
      <c r="K4587" s="20"/>
      <c r="L4587" s="20"/>
      <c r="M4587" s="20"/>
      <c r="N4587" s="20"/>
      <c r="O4587" s="125"/>
      <c r="P4587" s="125"/>
      <c r="Q4587" s="199"/>
      <c r="R4587" s="205"/>
      <c r="S4587" s="199"/>
      <c r="T4587" s="199"/>
      <c r="U4587" s="199"/>
      <c r="V4587" s="205"/>
      <c r="W4587" s="205"/>
      <c r="X4587" s="230"/>
      <c r="Y4587" s="230"/>
      <c r="Z4587" s="20"/>
      <c r="AA4587" s="20"/>
      <c r="AB4587" s="205"/>
      <c r="AC4587" s="205"/>
      <c r="AD4587" s="205"/>
      <c r="AE4587" s="1">
        <f t="shared" si="133"/>
        <v>0</v>
      </c>
      <c r="AF4587" s="1">
        <f t="shared" si="134"/>
        <v>0</v>
      </c>
      <c r="AH4587" s="1"/>
    </row>
    <row r="4588" spans="1:34">
      <c r="A4588" s="18"/>
      <c r="B4588" s="168"/>
      <c r="C4588" s="19"/>
      <c r="D4588" s="19"/>
      <c r="E4588" s="199"/>
      <c r="F4588" s="205"/>
      <c r="G4588" s="20"/>
      <c r="H4588" s="20"/>
      <c r="I4588" s="20"/>
      <c r="J4588" s="20"/>
      <c r="K4588" s="20"/>
      <c r="L4588" s="20"/>
      <c r="M4588" s="20"/>
      <c r="N4588" s="20"/>
      <c r="O4588" s="125"/>
      <c r="P4588" s="125"/>
      <c r="Q4588" s="199"/>
      <c r="R4588" s="205"/>
      <c r="S4588" s="199"/>
      <c r="T4588" s="199"/>
      <c r="U4588" s="199"/>
      <c r="V4588" s="205"/>
      <c r="W4588" s="205"/>
      <c r="X4588" s="230"/>
      <c r="Y4588" s="230"/>
      <c r="Z4588" s="20"/>
      <c r="AA4588" s="20"/>
      <c r="AB4588" s="205"/>
      <c r="AC4588" s="205"/>
      <c r="AD4588" s="205"/>
      <c r="AE4588" s="1">
        <f t="shared" si="133"/>
        <v>0</v>
      </c>
      <c r="AF4588" s="1">
        <f t="shared" si="134"/>
        <v>0</v>
      </c>
      <c r="AH4588" s="1"/>
    </row>
    <row r="4589" spans="1:34">
      <c r="A4589" s="18"/>
      <c r="B4589" s="168"/>
      <c r="C4589" s="19"/>
      <c r="D4589" s="19"/>
      <c r="E4589" s="199"/>
      <c r="F4589" s="205"/>
      <c r="G4589" s="20"/>
      <c r="H4589" s="20"/>
      <c r="I4589" s="20"/>
      <c r="J4589" s="20"/>
      <c r="K4589" s="20"/>
      <c r="L4589" s="20"/>
      <c r="M4589" s="20"/>
      <c r="N4589" s="20"/>
      <c r="O4589" s="125"/>
      <c r="P4589" s="125"/>
      <c r="Q4589" s="199"/>
      <c r="R4589" s="205"/>
      <c r="S4589" s="199"/>
      <c r="T4589" s="199"/>
      <c r="U4589" s="199"/>
      <c r="V4589" s="205"/>
      <c r="W4589" s="205"/>
      <c r="X4589" s="230"/>
      <c r="Y4589" s="230"/>
      <c r="Z4589" s="20"/>
      <c r="AA4589" s="20"/>
      <c r="AB4589" s="205"/>
      <c r="AC4589" s="205"/>
      <c r="AD4589" s="205"/>
      <c r="AE4589" s="1">
        <f t="shared" si="133"/>
        <v>0</v>
      </c>
      <c r="AF4589" s="1">
        <f t="shared" si="134"/>
        <v>0</v>
      </c>
      <c r="AH4589" s="1"/>
    </row>
    <row r="4590" spans="1:34">
      <c r="A4590" s="18"/>
      <c r="B4590" s="168"/>
      <c r="C4590" s="19"/>
      <c r="D4590" s="19"/>
      <c r="E4590" s="199"/>
      <c r="F4590" s="205"/>
      <c r="G4590" s="20"/>
      <c r="H4590" s="20"/>
      <c r="I4590" s="20"/>
      <c r="J4590" s="20"/>
      <c r="K4590" s="20"/>
      <c r="L4590" s="20"/>
      <c r="M4590" s="20"/>
      <c r="N4590" s="20"/>
      <c r="O4590" s="125"/>
      <c r="P4590" s="125"/>
      <c r="Q4590" s="199"/>
      <c r="R4590" s="205"/>
      <c r="S4590" s="199"/>
      <c r="T4590" s="199"/>
      <c r="U4590" s="199"/>
      <c r="V4590" s="205"/>
      <c r="W4590" s="205"/>
      <c r="X4590" s="230"/>
      <c r="Y4590" s="230"/>
      <c r="Z4590" s="20"/>
      <c r="AA4590" s="20"/>
      <c r="AB4590" s="205"/>
      <c r="AC4590" s="205"/>
      <c r="AD4590" s="205"/>
      <c r="AE4590" s="1">
        <f t="shared" si="133"/>
        <v>0</v>
      </c>
      <c r="AF4590" s="1">
        <f t="shared" si="134"/>
        <v>0</v>
      </c>
      <c r="AH4590" s="1"/>
    </row>
    <row r="4591" spans="1:34">
      <c r="A4591" s="18"/>
      <c r="B4591" s="168"/>
      <c r="C4591" s="19"/>
      <c r="D4591" s="19"/>
      <c r="E4591" s="199"/>
      <c r="F4591" s="205"/>
      <c r="G4591" s="20"/>
      <c r="H4591" s="20"/>
      <c r="I4591" s="20"/>
      <c r="J4591" s="20"/>
      <c r="K4591" s="20"/>
      <c r="L4591" s="20"/>
      <c r="M4591" s="20"/>
      <c r="N4591" s="20"/>
      <c r="O4591" s="125"/>
      <c r="P4591" s="125"/>
      <c r="Q4591" s="199"/>
      <c r="R4591" s="205"/>
      <c r="S4591" s="199"/>
      <c r="T4591" s="199"/>
      <c r="U4591" s="199"/>
      <c r="V4591" s="205"/>
      <c r="W4591" s="205"/>
      <c r="X4591" s="230"/>
      <c r="Y4591" s="230"/>
      <c r="Z4591" s="20"/>
      <c r="AA4591" s="20"/>
      <c r="AB4591" s="205"/>
      <c r="AC4591" s="205"/>
      <c r="AD4591" s="205"/>
      <c r="AE4591" s="1">
        <f t="shared" si="133"/>
        <v>0</v>
      </c>
      <c r="AF4591" s="1">
        <f t="shared" si="134"/>
        <v>0</v>
      </c>
      <c r="AH4591" s="1"/>
    </row>
    <row r="4592" spans="1:34">
      <c r="A4592" s="18"/>
      <c r="B4592" s="168"/>
      <c r="C4592" s="19"/>
      <c r="D4592" s="19"/>
      <c r="E4592" s="199"/>
      <c r="F4592" s="205"/>
      <c r="G4592" s="20"/>
      <c r="H4592" s="20"/>
      <c r="I4592" s="20"/>
      <c r="J4592" s="20"/>
      <c r="K4592" s="20"/>
      <c r="L4592" s="20"/>
      <c r="M4592" s="20"/>
      <c r="N4592" s="20"/>
      <c r="O4592" s="125"/>
      <c r="P4592" s="125"/>
      <c r="Q4592" s="199"/>
      <c r="R4592" s="205"/>
      <c r="S4592" s="199"/>
      <c r="T4592" s="199"/>
      <c r="U4592" s="199"/>
      <c r="V4592" s="205"/>
      <c r="W4592" s="205"/>
      <c r="X4592" s="230"/>
      <c r="Y4592" s="230"/>
      <c r="Z4592" s="20"/>
      <c r="AA4592" s="20"/>
      <c r="AB4592" s="205"/>
      <c r="AC4592" s="205"/>
      <c r="AD4592" s="205"/>
      <c r="AE4592" s="1">
        <f t="shared" si="133"/>
        <v>0</v>
      </c>
      <c r="AF4592" s="1">
        <f t="shared" si="134"/>
        <v>0</v>
      </c>
      <c r="AH4592" s="1"/>
    </row>
    <row r="4593" spans="1:34">
      <c r="A4593" s="18"/>
      <c r="B4593" s="168"/>
      <c r="C4593" s="19"/>
      <c r="D4593" s="19"/>
      <c r="E4593" s="199"/>
      <c r="F4593" s="205"/>
      <c r="G4593" s="20"/>
      <c r="H4593" s="20"/>
      <c r="I4593" s="20"/>
      <c r="J4593" s="20"/>
      <c r="K4593" s="20"/>
      <c r="L4593" s="20"/>
      <c r="M4593" s="20"/>
      <c r="N4593" s="20"/>
      <c r="O4593" s="125"/>
      <c r="P4593" s="125"/>
      <c r="Q4593" s="199"/>
      <c r="R4593" s="205"/>
      <c r="S4593" s="199"/>
      <c r="T4593" s="199"/>
      <c r="U4593" s="199"/>
      <c r="V4593" s="205"/>
      <c r="W4593" s="205"/>
      <c r="X4593" s="230"/>
      <c r="Y4593" s="230"/>
      <c r="Z4593" s="20"/>
      <c r="AA4593" s="20"/>
      <c r="AB4593" s="205"/>
      <c r="AC4593" s="205"/>
      <c r="AD4593" s="205"/>
      <c r="AE4593" s="1">
        <f t="shared" si="133"/>
        <v>0</v>
      </c>
      <c r="AF4593" s="1">
        <f t="shared" si="134"/>
        <v>0</v>
      </c>
      <c r="AH4593" s="1"/>
    </row>
    <row r="4594" spans="1:34">
      <c r="A4594" s="18"/>
      <c r="B4594" s="168"/>
      <c r="C4594" s="19"/>
      <c r="D4594" s="19"/>
      <c r="E4594" s="199"/>
      <c r="F4594" s="205"/>
      <c r="G4594" s="20"/>
      <c r="H4594" s="20"/>
      <c r="I4594" s="20"/>
      <c r="J4594" s="20"/>
      <c r="K4594" s="20"/>
      <c r="L4594" s="20"/>
      <c r="M4594" s="20"/>
      <c r="N4594" s="20"/>
      <c r="O4594" s="125"/>
      <c r="P4594" s="125"/>
      <c r="Q4594" s="199"/>
      <c r="R4594" s="205"/>
      <c r="S4594" s="199"/>
      <c r="T4594" s="199"/>
      <c r="U4594" s="199"/>
      <c r="V4594" s="205"/>
      <c r="W4594" s="205"/>
      <c r="X4594" s="230"/>
      <c r="Y4594" s="230"/>
      <c r="Z4594" s="20"/>
      <c r="AA4594" s="20"/>
      <c r="AB4594" s="205"/>
      <c r="AC4594" s="205"/>
      <c r="AD4594" s="205"/>
      <c r="AE4594" s="1">
        <f t="shared" si="133"/>
        <v>0</v>
      </c>
      <c r="AF4594" s="1">
        <f t="shared" si="134"/>
        <v>0</v>
      </c>
      <c r="AH4594" s="1"/>
    </row>
    <row r="4595" spans="1:34">
      <c r="A4595" s="18"/>
      <c r="B4595" s="168"/>
      <c r="C4595" s="19"/>
      <c r="D4595" s="19"/>
      <c r="E4595" s="199"/>
      <c r="F4595" s="205"/>
      <c r="G4595" s="20"/>
      <c r="H4595" s="20"/>
      <c r="I4595" s="20"/>
      <c r="J4595" s="20"/>
      <c r="K4595" s="20"/>
      <c r="L4595" s="20"/>
      <c r="M4595" s="20"/>
      <c r="N4595" s="20"/>
      <c r="O4595" s="125"/>
      <c r="P4595" s="125"/>
      <c r="Q4595" s="199"/>
      <c r="R4595" s="205"/>
      <c r="S4595" s="199"/>
      <c r="T4595" s="199"/>
      <c r="U4595" s="199"/>
      <c r="V4595" s="205"/>
      <c r="W4595" s="205"/>
      <c r="X4595" s="230"/>
      <c r="Y4595" s="230"/>
      <c r="Z4595" s="20"/>
      <c r="AA4595" s="20"/>
      <c r="AB4595" s="205"/>
      <c r="AC4595" s="205"/>
      <c r="AD4595" s="205"/>
      <c r="AE4595" s="1">
        <f t="shared" si="133"/>
        <v>0</v>
      </c>
      <c r="AF4595" s="1">
        <f t="shared" si="134"/>
        <v>0</v>
      </c>
      <c r="AH4595" s="1"/>
    </row>
    <row r="4596" spans="1:34">
      <c r="A4596" s="18"/>
      <c r="B4596" s="168"/>
      <c r="C4596" s="19"/>
      <c r="D4596" s="19"/>
      <c r="E4596" s="199"/>
      <c r="F4596" s="205"/>
      <c r="G4596" s="20"/>
      <c r="H4596" s="20"/>
      <c r="I4596" s="20"/>
      <c r="J4596" s="20"/>
      <c r="K4596" s="20"/>
      <c r="L4596" s="20"/>
      <c r="M4596" s="20"/>
      <c r="N4596" s="20"/>
      <c r="O4596" s="125"/>
      <c r="P4596" s="125"/>
      <c r="Q4596" s="199"/>
      <c r="R4596" s="205"/>
      <c r="S4596" s="199"/>
      <c r="T4596" s="199"/>
      <c r="U4596" s="199"/>
      <c r="V4596" s="205"/>
      <c r="W4596" s="205"/>
      <c r="X4596" s="230"/>
      <c r="Y4596" s="230"/>
      <c r="Z4596" s="20"/>
      <c r="AA4596" s="20"/>
      <c r="AB4596" s="205"/>
      <c r="AC4596" s="205"/>
      <c r="AD4596" s="205"/>
      <c r="AE4596" s="1">
        <f t="shared" si="133"/>
        <v>0</v>
      </c>
      <c r="AF4596" s="1">
        <f t="shared" si="134"/>
        <v>0</v>
      </c>
      <c r="AH4596" s="1"/>
    </row>
    <row r="4597" spans="1:34">
      <c r="A4597" s="18"/>
      <c r="B4597" s="168"/>
      <c r="C4597" s="19"/>
      <c r="D4597" s="19"/>
      <c r="E4597" s="199"/>
      <c r="F4597" s="205"/>
      <c r="G4597" s="20"/>
      <c r="H4597" s="20"/>
      <c r="I4597" s="20"/>
      <c r="J4597" s="20"/>
      <c r="K4597" s="20"/>
      <c r="L4597" s="20"/>
      <c r="M4597" s="20"/>
      <c r="N4597" s="20"/>
      <c r="O4597" s="125"/>
      <c r="P4597" s="125"/>
      <c r="Q4597" s="199"/>
      <c r="R4597" s="205"/>
      <c r="S4597" s="199"/>
      <c r="T4597" s="199"/>
      <c r="U4597" s="199"/>
      <c r="V4597" s="205"/>
      <c r="W4597" s="205"/>
      <c r="X4597" s="230"/>
      <c r="Y4597" s="230"/>
      <c r="Z4597" s="20"/>
      <c r="AA4597" s="20"/>
      <c r="AB4597" s="205"/>
      <c r="AC4597" s="205"/>
      <c r="AD4597" s="205"/>
      <c r="AE4597" s="1">
        <f t="shared" si="133"/>
        <v>0</v>
      </c>
      <c r="AF4597" s="1">
        <f t="shared" si="134"/>
        <v>0</v>
      </c>
      <c r="AH4597" s="1"/>
    </row>
    <row r="4598" spans="1:34">
      <c r="A4598" s="18"/>
      <c r="B4598" s="168"/>
      <c r="C4598" s="19"/>
      <c r="D4598" s="19"/>
      <c r="E4598" s="199"/>
      <c r="F4598" s="205"/>
      <c r="G4598" s="20"/>
      <c r="H4598" s="20"/>
      <c r="I4598" s="20"/>
      <c r="J4598" s="20"/>
      <c r="K4598" s="20"/>
      <c r="L4598" s="20"/>
      <c r="M4598" s="20"/>
      <c r="N4598" s="20"/>
      <c r="O4598" s="125"/>
      <c r="P4598" s="125"/>
      <c r="Q4598" s="199"/>
      <c r="R4598" s="205"/>
      <c r="S4598" s="199"/>
      <c r="T4598" s="199"/>
      <c r="U4598" s="199"/>
      <c r="V4598" s="205"/>
      <c r="W4598" s="205"/>
      <c r="X4598" s="230"/>
      <c r="Y4598" s="230"/>
      <c r="Z4598" s="20"/>
      <c r="AA4598" s="20"/>
      <c r="AB4598" s="205"/>
      <c r="AC4598" s="205"/>
      <c r="AD4598" s="205"/>
      <c r="AE4598" s="1">
        <f t="shared" si="133"/>
        <v>0</v>
      </c>
      <c r="AF4598" s="1">
        <f t="shared" si="134"/>
        <v>0</v>
      </c>
      <c r="AH4598" s="1"/>
    </row>
    <row r="4599" spans="1:34">
      <c r="A4599" s="18"/>
      <c r="B4599" s="168"/>
      <c r="C4599" s="19"/>
      <c r="D4599" s="19"/>
      <c r="E4599" s="199"/>
      <c r="F4599" s="205"/>
      <c r="G4599" s="20"/>
      <c r="H4599" s="20"/>
      <c r="I4599" s="20"/>
      <c r="J4599" s="20"/>
      <c r="K4599" s="20"/>
      <c r="L4599" s="20"/>
      <c r="M4599" s="20"/>
      <c r="N4599" s="20"/>
      <c r="O4599" s="125"/>
      <c r="P4599" s="125"/>
      <c r="Q4599" s="199"/>
      <c r="R4599" s="205"/>
      <c r="S4599" s="199"/>
      <c r="T4599" s="199"/>
      <c r="U4599" s="199"/>
      <c r="V4599" s="205"/>
      <c r="W4599" s="205"/>
      <c r="X4599" s="230"/>
      <c r="Y4599" s="230"/>
      <c r="Z4599" s="20"/>
      <c r="AA4599" s="20"/>
      <c r="AB4599" s="205"/>
      <c r="AC4599" s="205"/>
      <c r="AD4599" s="205"/>
      <c r="AE4599" s="1">
        <f t="shared" si="133"/>
        <v>0</v>
      </c>
      <c r="AF4599" s="1">
        <f t="shared" si="134"/>
        <v>0</v>
      </c>
      <c r="AH4599" s="1"/>
    </row>
    <row r="4600" spans="1:34">
      <c r="A4600" s="18"/>
      <c r="B4600" s="168"/>
      <c r="C4600" s="19"/>
      <c r="D4600" s="19"/>
      <c r="E4600" s="199"/>
      <c r="F4600" s="205"/>
      <c r="G4600" s="20"/>
      <c r="H4600" s="20"/>
      <c r="I4600" s="20"/>
      <c r="J4600" s="20"/>
      <c r="K4600" s="20"/>
      <c r="L4600" s="20"/>
      <c r="M4600" s="20"/>
      <c r="N4600" s="20"/>
      <c r="O4600" s="125"/>
      <c r="P4600" s="125"/>
      <c r="Q4600" s="199"/>
      <c r="R4600" s="205"/>
      <c r="S4600" s="199"/>
      <c r="T4600" s="199"/>
      <c r="U4600" s="199"/>
      <c r="V4600" s="205"/>
      <c r="W4600" s="205"/>
      <c r="X4600" s="230"/>
      <c r="Y4600" s="230"/>
      <c r="Z4600" s="20"/>
      <c r="AA4600" s="20"/>
      <c r="AB4600" s="205"/>
      <c r="AC4600" s="205"/>
      <c r="AD4600" s="205"/>
      <c r="AE4600" s="1">
        <f t="shared" si="133"/>
        <v>0</v>
      </c>
      <c r="AF4600" s="1">
        <f t="shared" si="134"/>
        <v>0</v>
      </c>
      <c r="AH4600" s="1"/>
    </row>
    <row r="4601" spans="1:34">
      <c r="A4601" s="18"/>
      <c r="B4601" s="168"/>
      <c r="C4601" s="19"/>
      <c r="D4601" s="19"/>
      <c r="E4601" s="199"/>
      <c r="F4601" s="205"/>
      <c r="G4601" s="20"/>
      <c r="H4601" s="20"/>
      <c r="I4601" s="20"/>
      <c r="J4601" s="20"/>
      <c r="K4601" s="20"/>
      <c r="L4601" s="20"/>
      <c r="M4601" s="20"/>
      <c r="N4601" s="20"/>
      <c r="O4601" s="125"/>
      <c r="P4601" s="125"/>
      <c r="Q4601" s="199"/>
      <c r="R4601" s="205"/>
      <c r="S4601" s="199"/>
      <c r="T4601" s="199"/>
      <c r="U4601" s="199"/>
      <c r="V4601" s="205"/>
      <c r="W4601" s="205"/>
      <c r="X4601" s="230"/>
      <c r="Y4601" s="230"/>
      <c r="Z4601" s="20"/>
      <c r="AA4601" s="20"/>
      <c r="AB4601" s="205"/>
      <c r="AC4601" s="205"/>
      <c r="AD4601" s="205"/>
      <c r="AE4601" s="1">
        <f t="shared" si="133"/>
        <v>0</v>
      </c>
      <c r="AF4601" s="1">
        <f t="shared" si="134"/>
        <v>0</v>
      </c>
      <c r="AH4601" s="1"/>
    </row>
    <row r="4602" spans="1:34">
      <c r="A4602" s="18"/>
      <c r="B4602" s="168"/>
      <c r="C4602" s="19"/>
      <c r="D4602" s="19"/>
      <c r="E4602" s="199"/>
      <c r="F4602" s="205"/>
      <c r="G4602" s="20"/>
      <c r="H4602" s="20"/>
      <c r="I4602" s="20"/>
      <c r="J4602" s="20"/>
      <c r="K4602" s="20"/>
      <c r="L4602" s="20"/>
      <c r="M4602" s="20"/>
      <c r="N4602" s="20"/>
      <c r="O4602" s="125"/>
      <c r="P4602" s="125"/>
      <c r="Q4602" s="199"/>
      <c r="R4602" s="205"/>
      <c r="S4602" s="199"/>
      <c r="T4602" s="199"/>
      <c r="U4602" s="199"/>
      <c r="V4602" s="205"/>
      <c r="W4602" s="205"/>
      <c r="X4602" s="230"/>
      <c r="Y4602" s="230"/>
      <c r="Z4602" s="20"/>
      <c r="AA4602" s="20"/>
      <c r="AB4602" s="205"/>
      <c r="AC4602" s="205"/>
      <c r="AD4602" s="205"/>
      <c r="AE4602" s="1">
        <f t="shared" si="133"/>
        <v>0</v>
      </c>
      <c r="AF4602" s="1">
        <f t="shared" si="134"/>
        <v>0</v>
      </c>
      <c r="AH4602" s="1"/>
    </row>
    <row r="4603" spans="1:34">
      <c r="A4603" s="18"/>
      <c r="B4603" s="168"/>
      <c r="C4603" s="19"/>
      <c r="D4603" s="19"/>
      <c r="E4603" s="199"/>
      <c r="F4603" s="205"/>
      <c r="G4603" s="20"/>
      <c r="H4603" s="20"/>
      <c r="I4603" s="20"/>
      <c r="J4603" s="20"/>
      <c r="K4603" s="20"/>
      <c r="L4603" s="20"/>
      <c r="M4603" s="20"/>
      <c r="N4603" s="20"/>
      <c r="O4603" s="125"/>
      <c r="P4603" s="125"/>
      <c r="Q4603" s="199"/>
      <c r="R4603" s="205"/>
      <c r="S4603" s="199"/>
      <c r="T4603" s="199"/>
      <c r="U4603" s="199"/>
      <c r="V4603" s="205"/>
      <c r="W4603" s="205"/>
      <c r="X4603" s="230"/>
      <c r="Y4603" s="230"/>
      <c r="Z4603" s="20"/>
      <c r="AA4603" s="20"/>
      <c r="AB4603" s="205"/>
      <c r="AC4603" s="205"/>
      <c r="AD4603" s="205"/>
      <c r="AE4603" s="1">
        <f t="shared" si="133"/>
        <v>0</v>
      </c>
      <c r="AF4603" s="1">
        <f t="shared" si="134"/>
        <v>0</v>
      </c>
      <c r="AH4603" s="1"/>
    </row>
    <row r="4604" spans="1:34">
      <c r="A4604" s="18"/>
      <c r="B4604" s="168"/>
      <c r="C4604" s="19"/>
      <c r="D4604" s="19"/>
      <c r="E4604" s="199"/>
      <c r="F4604" s="205"/>
      <c r="G4604" s="20"/>
      <c r="H4604" s="20"/>
      <c r="I4604" s="20"/>
      <c r="J4604" s="20"/>
      <c r="K4604" s="20"/>
      <c r="L4604" s="20"/>
      <c r="M4604" s="20"/>
      <c r="N4604" s="20"/>
      <c r="O4604" s="125"/>
      <c r="P4604" s="125"/>
      <c r="Q4604" s="199"/>
      <c r="R4604" s="205"/>
      <c r="S4604" s="199"/>
      <c r="T4604" s="199"/>
      <c r="U4604" s="199"/>
      <c r="V4604" s="205"/>
      <c r="W4604" s="205"/>
      <c r="X4604" s="230"/>
      <c r="Y4604" s="230"/>
      <c r="Z4604" s="20"/>
      <c r="AA4604" s="20"/>
      <c r="AB4604" s="205"/>
      <c r="AC4604" s="205"/>
      <c r="AD4604" s="205"/>
      <c r="AE4604" s="1">
        <f t="shared" si="133"/>
        <v>0</v>
      </c>
      <c r="AF4604" s="1">
        <f t="shared" si="134"/>
        <v>0</v>
      </c>
      <c r="AH4604" s="1"/>
    </row>
    <row r="4605" spans="1:34">
      <c r="A4605" s="18"/>
      <c r="B4605" s="168"/>
      <c r="C4605" s="19"/>
      <c r="D4605" s="19"/>
      <c r="E4605" s="199"/>
      <c r="F4605" s="205"/>
      <c r="G4605" s="20"/>
      <c r="H4605" s="20"/>
      <c r="I4605" s="20"/>
      <c r="J4605" s="20"/>
      <c r="K4605" s="20"/>
      <c r="L4605" s="20"/>
      <c r="M4605" s="20"/>
      <c r="N4605" s="20"/>
      <c r="O4605" s="125"/>
      <c r="P4605" s="125"/>
      <c r="Q4605" s="199"/>
      <c r="R4605" s="205"/>
      <c r="S4605" s="199"/>
      <c r="T4605" s="199"/>
      <c r="U4605" s="199"/>
      <c r="V4605" s="205"/>
      <c r="W4605" s="205"/>
      <c r="X4605" s="230"/>
      <c r="Y4605" s="230"/>
      <c r="Z4605" s="20"/>
      <c r="AA4605" s="20"/>
      <c r="AB4605" s="205"/>
      <c r="AC4605" s="205"/>
      <c r="AD4605" s="205"/>
      <c r="AE4605" s="1">
        <f t="shared" si="133"/>
        <v>0</v>
      </c>
      <c r="AF4605" s="1">
        <f t="shared" si="134"/>
        <v>0</v>
      </c>
      <c r="AH4605" s="1"/>
    </row>
    <row r="4606" spans="1:34">
      <c r="A4606" s="18"/>
      <c r="B4606" s="168"/>
      <c r="C4606" s="19"/>
      <c r="D4606" s="19"/>
      <c r="E4606" s="199"/>
      <c r="F4606" s="205"/>
      <c r="G4606" s="20"/>
      <c r="H4606" s="20"/>
      <c r="I4606" s="20"/>
      <c r="J4606" s="20"/>
      <c r="K4606" s="20"/>
      <c r="L4606" s="20"/>
      <c r="M4606" s="20"/>
      <c r="N4606" s="20"/>
      <c r="O4606" s="125"/>
      <c r="P4606" s="125"/>
      <c r="Q4606" s="199"/>
      <c r="R4606" s="205"/>
      <c r="S4606" s="199"/>
      <c r="T4606" s="199"/>
      <c r="U4606" s="199"/>
      <c r="V4606" s="205"/>
      <c r="W4606" s="205"/>
      <c r="X4606" s="230"/>
      <c r="Y4606" s="230"/>
      <c r="Z4606" s="20"/>
      <c r="AA4606" s="20"/>
      <c r="AB4606" s="205"/>
      <c r="AC4606" s="205"/>
      <c r="AD4606" s="205"/>
      <c r="AE4606" s="1">
        <f t="shared" si="133"/>
        <v>0</v>
      </c>
      <c r="AF4606" s="1">
        <f t="shared" si="134"/>
        <v>0</v>
      </c>
      <c r="AH4606" s="1"/>
    </row>
    <row r="4607" spans="1:34">
      <c r="A4607" s="18"/>
      <c r="B4607" s="168"/>
      <c r="C4607" s="19"/>
      <c r="D4607" s="19"/>
      <c r="E4607" s="199"/>
      <c r="F4607" s="205"/>
      <c r="G4607" s="20"/>
      <c r="H4607" s="20"/>
      <c r="I4607" s="20"/>
      <c r="J4607" s="20"/>
      <c r="K4607" s="20"/>
      <c r="L4607" s="20"/>
      <c r="M4607" s="20"/>
      <c r="N4607" s="20"/>
      <c r="O4607" s="125"/>
      <c r="P4607" s="125"/>
      <c r="Q4607" s="199"/>
      <c r="R4607" s="205"/>
      <c r="S4607" s="199"/>
      <c r="T4607" s="199"/>
      <c r="U4607" s="199"/>
      <c r="V4607" s="205"/>
      <c r="W4607" s="205"/>
      <c r="X4607" s="230"/>
      <c r="Y4607" s="230"/>
      <c r="Z4607" s="20"/>
      <c r="AA4607" s="20"/>
      <c r="AB4607" s="205"/>
      <c r="AC4607" s="205"/>
      <c r="AD4607" s="205"/>
      <c r="AE4607" s="1">
        <f t="shared" si="133"/>
        <v>0</v>
      </c>
      <c r="AF4607" s="1">
        <f t="shared" si="134"/>
        <v>0</v>
      </c>
      <c r="AH4607" s="1"/>
    </row>
    <row r="4608" spans="1:34">
      <c r="A4608" s="18"/>
      <c r="B4608" s="168"/>
      <c r="C4608" s="19"/>
      <c r="D4608" s="19"/>
      <c r="E4608" s="199"/>
      <c r="F4608" s="205"/>
      <c r="G4608" s="20"/>
      <c r="H4608" s="20"/>
      <c r="I4608" s="20"/>
      <c r="J4608" s="20"/>
      <c r="K4608" s="20"/>
      <c r="L4608" s="20"/>
      <c r="M4608" s="20"/>
      <c r="N4608" s="20"/>
      <c r="O4608" s="125"/>
      <c r="P4608" s="125"/>
      <c r="Q4608" s="199"/>
      <c r="R4608" s="205"/>
      <c r="S4608" s="199"/>
      <c r="T4608" s="199"/>
      <c r="U4608" s="199"/>
      <c r="V4608" s="205"/>
      <c r="W4608" s="205"/>
      <c r="X4608" s="230"/>
      <c r="Y4608" s="230"/>
      <c r="Z4608" s="20"/>
      <c r="AA4608" s="20"/>
      <c r="AB4608" s="205"/>
      <c r="AC4608" s="205"/>
      <c r="AD4608" s="205"/>
      <c r="AE4608" s="1">
        <f t="shared" si="133"/>
        <v>0</v>
      </c>
      <c r="AF4608" s="1">
        <f t="shared" si="134"/>
        <v>0</v>
      </c>
      <c r="AH4608" s="1"/>
    </row>
    <row r="4609" spans="1:34">
      <c r="A4609" s="18"/>
      <c r="B4609" s="168"/>
      <c r="C4609" s="19"/>
      <c r="D4609" s="19"/>
      <c r="E4609" s="199"/>
      <c r="F4609" s="205"/>
      <c r="G4609" s="20"/>
      <c r="H4609" s="20"/>
      <c r="I4609" s="20"/>
      <c r="J4609" s="20"/>
      <c r="K4609" s="20"/>
      <c r="L4609" s="20"/>
      <c r="M4609" s="20"/>
      <c r="N4609" s="20"/>
      <c r="O4609" s="125"/>
      <c r="P4609" s="125"/>
      <c r="Q4609" s="199"/>
      <c r="R4609" s="205"/>
      <c r="S4609" s="199"/>
      <c r="T4609" s="199"/>
      <c r="U4609" s="199"/>
      <c r="V4609" s="205"/>
      <c r="W4609" s="205"/>
      <c r="X4609" s="230"/>
      <c r="Y4609" s="230"/>
      <c r="Z4609" s="20"/>
      <c r="AA4609" s="20"/>
      <c r="AB4609" s="205"/>
      <c r="AC4609" s="205"/>
      <c r="AD4609" s="205"/>
      <c r="AE4609" s="1">
        <f t="shared" si="133"/>
        <v>0</v>
      </c>
      <c r="AF4609" s="1">
        <f t="shared" si="134"/>
        <v>0</v>
      </c>
      <c r="AH4609" s="1"/>
    </row>
    <row r="4610" spans="1:34">
      <c r="A4610" s="18"/>
      <c r="B4610" s="168"/>
      <c r="C4610" s="19"/>
      <c r="D4610" s="19"/>
      <c r="E4610" s="199"/>
      <c r="F4610" s="205"/>
      <c r="G4610" s="20"/>
      <c r="H4610" s="20"/>
      <c r="I4610" s="20"/>
      <c r="J4610" s="20"/>
      <c r="K4610" s="20"/>
      <c r="L4610" s="20"/>
      <c r="M4610" s="20"/>
      <c r="N4610" s="20"/>
      <c r="O4610" s="125"/>
      <c r="P4610" s="125"/>
      <c r="Q4610" s="199"/>
      <c r="R4610" s="205"/>
      <c r="S4610" s="199"/>
      <c r="T4610" s="199"/>
      <c r="U4610" s="199"/>
      <c r="V4610" s="205"/>
      <c r="W4610" s="205"/>
      <c r="X4610" s="230"/>
      <c r="Y4610" s="230"/>
      <c r="Z4610" s="20"/>
      <c r="AA4610" s="20"/>
      <c r="AB4610" s="205"/>
      <c r="AC4610" s="205"/>
      <c r="AD4610" s="205"/>
      <c r="AE4610" s="1">
        <f t="shared" si="133"/>
        <v>0</v>
      </c>
      <c r="AF4610" s="1">
        <f t="shared" si="134"/>
        <v>0</v>
      </c>
      <c r="AH4610" s="1"/>
    </row>
    <row r="4611" spans="1:34">
      <c r="A4611" s="18"/>
      <c r="B4611" s="168"/>
      <c r="C4611" s="19"/>
      <c r="D4611" s="19"/>
      <c r="E4611" s="199"/>
      <c r="F4611" s="205"/>
      <c r="G4611" s="20"/>
      <c r="H4611" s="20"/>
      <c r="I4611" s="20"/>
      <c r="J4611" s="20"/>
      <c r="K4611" s="20"/>
      <c r="L4611" s="20"/>
      <c r="M4611" s="20"/>
      <c r="N4611" s="20"/>
      <c r="O4611" s="125"/>
      <c r="P4611" s="125"/>
      <c r="Q4611" s="199"/>
      <c r="R4611" s="205"/>
      <c r="S4611" s="199"/>
      <c r="T4611" s="199"/>
      <c r="U4611" s="199"/>
      <c r="V4611" s="205"/>
      <c r="W4611" s="205"/>
      <c r="X4611" s="230"/>
      <c r="Y4611" s="230"/>
      <c r="Z4611" s="20"/>
      <c r="AA4611" s="20"/>
      <c r="AB4611" s="205"/>
      <c r="AC4611" s="205"/>
      <c r="AD4611" s="205"/>
      <c r="AE4611" s="1">
        <f t="shared" si="133"/>
        <v>0</v>
      </c>
      <c r="AF4611" s="1">
        <f t="shared" si="134"/>
        <v>0</v>
      </c>
      <c r="AH4611" s="1"/>
    </row>
    <row r="4612" spans="1:34">
      <c r="A4612" s="18"/>
      <c r="B4612" s="168"/>
      <c r="C4612" s="19"/>
      <c r="D4612" s="19"/>
      <c r="E4612" s="199"/>
      <c r="F4612" s="205"/>
      <c r="G4612" s="20"/>
      <c r="H4612" s="20"/>
      <c r="I4612" s="20"/>
      <c r="J4612" s="20"/>
      <c r="K4612" s="20"/>
      <c r="L4612" s="20"/>
      <c r="M4612" s="20"/>
      <c r="N4612" s="20"/>
      <c r="O4612" s="125"/>
      <c r="P4612" s="125"/>
      <c r="Q4612" s="199"/>
      <c r="R4612" s="205"/>
      <c r="S4612" s="199"/>
      <c r="T4612" s="199"/>
      <c r="U4612" s="199"/>
      <c r="V4612" s="205"/>
      <c r="W4612" s="205"/>
      <c r="X4612" s="230"/>
      <c r="Y4612" s="230"/>
      <c r="Z4612" s="20"/>
      <c r="AA4612" s="20"/>
      <c r="AB4612" s="205"/>
      <c r="AC4612" s="205"/>
      <c r="AD4612" s="205"/>
      <c r="AE4612" s="1">
        <f t="shared" si="133"/>
        <v>0</v>
      </c>
      <c r="AF4612" s="1">
        <f t="shared" si="134"/>
        <v>0</v>
      </c>
      <c r="AH4612" s="1"/>
    </row>
    <row r="4613" spans="1:34">
      <c r="A4613" s="18"/>
      <c r="B4613" s="168"/>
      <c r="C4613" s="19"/>
      <c r="D4613" s="19"/>
      <c r="E4613" s="199"/>
      <c r="F4613" s="205"/>
      <c r="G4613" s="20"/>
      <c r="H4613" s="20"/>
      <c r="I4613" s="20"/>
      <c r="J4613" s="20"/>
      <c r="K4613" s="20"/>
      <c r="L4613" s="20"/>
      <c r="M4613" s="20"/>
      <c r="N4613" s="20"/>
      <c r="O4613" s="125"/>
      <c r="P4613" s="125"/>
      <c r="Q4613" s="199"/>
      <c r="R4613" s="205"/>
      <c r="S4613" s="199"/>
      <c r="T4613" s="199"/>
      <c r="U4613" s="199"/>
      <c r="V4613" s="205"/>
      <c r="W4613" s="205"/>
      <c r="X4613" s="230"/>
      <c r="Y4613" s="230"/>
      <c r="Z4613" s="20"/>
      <c r="AA4613" s="20"/>
      <c r="AB4613" s="205"/>
      <c r="AC4613" s="205"/>
      <c r="AD4613" s="205"/>
      <c r="AE4613" s="1">
        <f t="shared" si="133"/>
        <v>0</v>
      </c>
      <c r="AF4613" s="1">
        <f t="shared" si="134"/>
        <v>0</v>
      </c>
      <c r="AH4613" s="1"/>
    </row>
    <row r="4614" spans="1:34">
      <c r="A4614" s="18"/>
      <c r="B4614" s="168"/>
      <c r="C4614" s="19"/>
      <c r="D4614" s="19"/>
      <c r="E4614" s="199"/>
      <c r="F4614" s="205"/>
      <c r="G4614" s="20"/>
      <c r="H4614" s="20"/>
      <c r="I4614" s="20"/>
      <c r="J4614" s="20"/>
      <c r="K4614" s="20"/>
      <c r="L4614" s="20"/>
      <c r="M4614" s="20"/>
      <c r="N4614" s="20"/>
      <c r="O4614" s="125"/>
      <c r="P4614" s="125"/>
      <c r="Q4614" s="199"/>
      <c r="R4614" s="205"/>
      <c r="S4614" s="199"/>
      <c r="T4614" s="199"/>
      <c r="U4614" s="199"/>
      <c r="V4614" s="205"/>
      <c r="W4614" s="205"/>
      <c r="X4614" s="230"/>
      <c r="Y4614" s="230"/>
      <c r="Z4614" s="20"/>
      <c r="AA4614" s="20"/>
      <c r="AB4614" s="205"/>
      <c r="AC4614" s="205"/>
      <c r="AD4614" s="205"/>
      <c r="AE4614" s="1">
        <f t="shared" si="133"/>
        <v>0</v>
      </c>
      <c r="AF4614" s="1">
        <f t="shared" si="134"/>
        <v>0</v>
      </c>
      <c r="AH4614" s="1"/>
    </row>
    <row r="4615" spans="1:34">
      <c r="A4615" s="18"/>
      <c r="B4615" s="168"/>
      <c r="C4615" s="19"/>
      <c r="D4615" s="19"/>
      <c r="E4615" s="199"/>
      <c r="F4615" s="205"/>
      <c r="G4615" s="20"/>
      <c r="H4615" s="20"/>
      <c r="I4615" s="20"/>
      <c r="J4615" s="20"/>
      <c r="K4615" s="20"/>
      <c r="L4615" s="20"/>
      <c r="M4615" s="20"/>
      <c r="N4615" s="20"/>
      <c r="O4615" s="125"/>
      <c r="P4615" s="125"/>
      <c r="Q4615" s="199"/>
      <c r="R4615" s="205"/>
      <c r="S4615" s="199"/>
      <c r="T4615" s="199"/>
      <c r="U4615" s="199"/>
      <c r="V4615" s="205"/>
      <c r="W4615" s="205"/>
      <c r="X4615" s="230"/>
      <c r="Y4615" s="230"/>
      <c r="Z4615" s="20"/>
      <c r="AA4615" s="20"/>
      <c r="AB4615" s="205"/>
      <c r="AC4615" s="205"/>
      <c r="AD4615" s="205"/>
      <c r="AE4615" s="1">
        <f t="shared" si="133"/>
        <v>0</v>
      </c>
      <c r="AF4615" s="1">
        <f t="shared" si="134"/>
        <v>0</v>
      </c>
      <c r="AH4615" s="1"/>
    </row>
    <row r="4616" spans="1:34">
      <c r="A4616" s="18"/>
      <c r="B4616" s="168"/>
      <c r="C4616" s="19"/>
      <c r="D4616" s="19"/>
      <c r="E4616" s="199"/>
      <c r="F4616" s="205"/>
      <c r="G4616" s="20"/>
      <c r="H4616" s="20"/>
      <c r="I4616" s="20"/>
      <c r="J4616" s="20"/>
      <c r="K4616" s="20"/>
      <c r="L4616" s="20"/>
      <c r="M4616" s="20"/>
      <c r="N4616" s="20"/>
      <c r="O4616" s="125"/>
      <c r="P4616" s="125"/>
      <c r="Q4616" s="199"/>
      <c r="R4616" s="205"/>
      <c r="S4616" s="199"/>
      <c r="T4616" s="199"/>
      <c r="U4616" s="199"/>
      <c r="V4616" s="205"/>
      <c r="W4616" s="205"/>
      <c r="X4616" s="230"/>
      <c r="Y4616" s="230"/>
      <c r="Z4616" s="20"/>
      <c r="AA4616" s="20"/>
      <c r="AB4616" s="205"/>
      <c r="AC4616" s="205"/>
      <c r="AD4616" s="205"/>
      <c r="AE4616" s="1">
        <f t="shared" si="133"/>
        <v>0</v>
      </c>
      <c r="AF4616" s="1">
        <f t="shared" si="134"/>
        <v>0</v>
      </c>
      <c r="AH4616" s="1"/>
    </row>
    <row r="4617" spans="1:34">
      <c r="A4617" s="18"/>
      <c r="B4617" s="168"/>
      <c r="C4617" s="19"/>
      <c r="D4617" s="19"/>
      <c r="E4617" s="199"/>
      <c r="F4617" s="205"/>
      <c r="G4617" s="20"/>
      <c r="H4617" s="20"/>
      <c r="I4617" s="20"/>
      <c r="J4617" s="20"/>
      <c r="K4617" s="20"/>
      <c r="L4617" s="20"/>
      <c r="M4617" s="20"/>
      <c r="N4617" s="20"/>
      <c r="O4617" s="125"/>
      <c r="P4617" s="125"/>
      <c r="Q4617" s="199"/>
      <c r="R4617" s="205"/>
      <c r="S4617" s="199"/>
      <c r="T4617" s="199"/>
      <c r="U4617" s="199"/>
      <c r="V4617" s="205"/>
      <c r="W4617" s="205"/>
      <c r="X4617" s="230"/>
      <c r="Y4617" s="230"/>
      <c r="Z4617" s="20"/>
      <c r="AA4617" s="20"/>
      <c r="AB4617" s="205"/>
      <c r="AC4617" s="205"/>
      <c r="AD4617" s="205"/>
      <c r="AE4617" s="1">
        <f t="shared" si="133"/>
        <v>0</v>
      </c>
      <c r="AF4617" s="1">
        <f t="shared" si="134"/>
        <v>0</v>
      </c>
      <c r="AH4617" s="1"/>
    </row>
    <row r="4618" spans="1:34">
      <c r="A4618" s="18"/>
      <c r="B4618" s="168"/>
      <c r="C4618" s="19"/>
      <c r="D4618" s="19"/>
      <c r="E4618" s="199"/>
      <c r="F4618" s="205"/>
      <c r="G4618" s="20"/>
      <c r="H4618" s="20"/>
      <c r="I4618" s="20"/>
      <c r="J4618" s="20"/>
      <c r="K4618" s="20"/>
      <c r="L4618" s="20"/>
      <c r="M4618" s="20"/>
      <c r="N4618" s="20"/>
      <c r="O4618" s="125"/>
      <c r="P4618" s="125"/>
      <c r="Q4618" s="199"/>
      <c r="R4618" s="205"/>
      <c r="S4618" s="199"/>
      <c r="T4618" s="199"/>
      <c r="U4618" s="199"/>
      <c r="V4618" s="205"/>
      <c r="W4618" s="205"/>
      <c r="X4618" s="230"/>
      <c r="Y4618" s="230"/>
      <c r="Z4618" s="20"/>
      <c r="AA4618" s="20"/>
      <c r="AB4618" s="205"/>
      <c r="AC4618" s="205"/>
      <c r="AD4618" s="205"/>
      <c r="AE4618" s="1">
        <f t="shared" si="133"/>
        <v>0</v>
      </c>
      <c r="AF4618" s="1">
        <f t="shared" si="134"/>
        <v>0</v>
      </c>
      <c r="AH4618" s="1"/>
    </row>
    <row r="4619" spans="1:34">
      <c r="A4619" s="18"/>
      <c r="B4619" s="168"/>
      <c r="C4619" s="19"/>
      <c r="D4619" s="19"/>
      <c r="E4619" s="199"/>
      <c r="F4619" s="205"/>
      <c r="G4619" s="20"/>
      <c r="H4619" s="20"/>
      <c r="I4619" s="20"/>
      <c r="J4619" s="20"/>
      <c r="K4619" s="20"/>
      <c r="L4619" s="20"/>
      <c r="M4619" s="20"/>
      <c r="N4619" s="20"/>
      <c r="O4619" s="125"/>
      <c r="P4619" s="125"/>
      <c r="Q4619" s="199"/>
      <c r="R4619" s="205"/>
      <c r="S4619" s="199"/>
      <c r="T4619" s="199"/>
      <c r="U4619" s="199"/>
      <c r="V4619" s="205"/>
      <c r="W4619" s="205"/>
      <c r="X4619" s="230"/>
      <c r="Y4619" s="230"/>
      <c r="Z4619" s="20"/>
      <c r="AA4619" s="20"/>
      <c r="AB4619" s="205"/>
      <c r="AC4619" s="205"/>
      <c r="AD4619" s="205"/>
      <c r="AE4619" s="1">
        <f t="shared" ref="AE4619:AE4682" si="135">COUNTA(E4619:AC4619)</f>
        <v>0</v>
      </c>
      <c r="AF4619" s="1">
        <f t="shared" ref="AF4619:AF4682" si="136">COUNTA(E4619)*COUNTA(H4619)*COUNTA(M4619)*COUNTA(O4619)*COUNTA(P4619)*COUNTA(Q4619)*COUNTA(R4619)*COUNTA(AC4619)</f>
        <v>0</v>
      </c>
      <c r="AH4619" s="1"/>
    </row>
    <row r="4620" spans="1:34">
      <c r="A4620" s="18"/>
      <c r="B4620" s="168"/>
      <c r="C4620" s="19"/>
      <c r="D4620" s="19"/>
      <c r="E4620" s="199"/>
      <c r="F4620" s="205"/>
      <c r="G4620" s="20"/>
      <c r="H4620" s="20"/>
      <c r="I4620" s="20"/>
      <c r="J4620" s="20"/>
      <c r="K4620" s="20"/>
      <c r="L4620" s="20"/>
      <c r="M4620" s="20"/>
      <c r="N4620" s="20"/>
      <c r="O4620" s="125"/>
      <c r="P4620" s="125"/>
      <c r="Q4620" s="199"/>
      <c r="R4620" s="205"/>
      <c r="S4620" s="199"/>
      <c r="T4620" s="199"/>
      <c r="U4620" s="199"/>
      <c r="V4620" s="205"/>
      <c r="W4620" s="205"/>
      <c r="X4620" s="230"/>
      <c r="Y4620" s="230"/>
      <c r="Z4620" s="20"/>
      <c r="AA4620" s="20"/>
      <c r="AB4620" s="205"/>
      <c r="AC4620" s="205"/>
      <c r="AD4620" s="205"/>
      <c r="AE4620" s="1">
        <f t="shared" si="135"/>
        <v>0</v>
      </c>
      <c r="AF4620" s="1">
        <f t="shared" si="136"/>
        <v>0</v>
      </c>
      <c r="AH4620" s="1"/>
    </row>
    <row r="4621" spans="1:34">
      <c r="A4621" s="18"/>
      <c r="B4621" s="168"/>
      <c r="C4621" s="19"/>
      <c r="D4621" s="19"/>
      <c r="E4621" s="199"/>
      <c r="F4621" s="205"/>
      <c r="G4621" s="20"/>
      <c r="H4621" s="20"/>
      <c r="I4621" s="20"/>
      <c r="J4621" s="20"/>
      <c r="K4621" s="20"/>
      <c r="L4621" s="20"/>
      <c r="M4621" s="20"/>
      <c r="N4621" s="20"/>
      <c r="O4621" s="125"/>
      <c r="P4621" s="125"/>
      <c r="Q4621" s="199"/>
      <c r="R4621" s="205"/>
      <c r="S4621" s="199"/>
      <c r="T4621" s="199"/>
      <c r="U4621" s="199"/>
      <c r="V4621" s="205"/>
      <c r="W4621" s="205"/>
      <c r="X4621" s="230"/>
      <c r="Y4621" s="230"/>
      <c r="Z4621" s="20"/>
      <c r="AA4621" s="20"/>
      <c r="AB4621" s="205"/>
      <c r="AC4621" s="205"/>
      <c r="AD4621" s="205"/>
      <c r="AE4621" s="1">
        <f t="shared" si="135"/>
        <v>0</v>
      </c>
      <c r="AF4621" s="1">
        <f t="shared" si="136"/>
        <v>0</v>
      </c>
      <c r="AH4621" s="1"/>
    </row>
    <row r="4622" spans="1:34">
      <c r="A4622" s="18"/>
      <c r="B4622" s="168"/>
      <c r="C4622" s="19"/>
      <c r="D4622" s="19"/>
      <c r="E4622" s="199"/>
      <c r="F4622" s="205"/>
      <c r="G4622" s="20"/>
      <c r="H4622" s="20"/>
      <c r="I4622" s="20"/>
      <c r="J4622" s="20"/>
      <c r="K4622" s="20"/>
      <c r="L4622" s="20"/>
      <c r="M4622" s="20"/>
      <c r="N4622" s="20"/>
      <c r="O4622" s="125"/>
      <c r="P4622" s="125"/>
      <c r="Q4622" s="199"/>
      <c r="R4622" s="205"/>
      <c r="S4622" s="199"/>
      <c r="T4622" s="199"/>
      <c r="U4622" s="199"/>
      <c r="V4622" s="205"/>
      <c r="W4622" s="205"/>
      <c r="X4622" s="230"/>
      <c r="Y4622" s="230"/>
      <c r="Z4622" s="20"/>
      <c r="AA4622" s="20"/>
      <c r="AB4622" s="205"/>
      <c r="AC4622" s="205"/>
      <c r="AD4622" s="205"/>
      <c r="AE4622" s="1">
        <f t="shared" si="135"/>
        <v>0</v>
      </c>
      <c r="AF4622" s="1">
        <f t="shared" si="136"/>
        <v>0</v>
      </c>
      <c r="AH4622" s="1"/>
    </row>
    <row r="4623" spans="1:34">
      <c r="A4623" s="18"/>
      <c r="B4623" s="168"/>
      <c r="C4623" s="19"/>
      <c r="D4623" s="19"/>
      <c r="E4623" s="199"/>
      <c r="F4623" s="205"/>
      <c r="G4623" s="20"/>
      <c r="H4623" s="20"/>
      <c r="I4623" s="20"/>
      <c r="J4623" s="20"/>
      <c r="K4623" s="20"/>
      <c r="L4623" s="20"/>
      <c r="M4623" s="20"/>
      <c r="N4623" s="20"/>
      <c r="O4623" s="125"/>
      <c r="P4623" s="125"/>
      <c r="Q4623" s="199"/>
      <c r="R4623" s="205"/>
      <c r="S4623" s="199"/>
      <c r="T4623" s="199"/>
      <c r="U4623" s="199"/>
      <c r="V4623" s="205"/>
      <c r="W4623" s="205"/>
      <c r="X4623" s="230"/>
      <c r="Y4623" s="230"/>
      <c r="Z4623" s="20"/>
      <c r="AA4623" s="20"/>
      <c r="AB4623" s="205"/>
      <c r="AC4623" s="205"/>
      <c r="AD4623" s="205"/>
      <c r="AE4623" s="1">
        <f t="shared" si="135"/>
        <v>0</v>
      </c>
      <c r="AF4623" s="1">
        <f t="shared" si="136"/>
        <v>0</v>
      </c>
      <c r="AH4623" s="1"/>
    </row>
    <row r="4624" spans="1:34">
      <c r="A4624" s="18"/>
      <c r="B4624" s="168"/>
      <c r="C4624" s="19"/>
      <c r="D4624" s="19"/>
      <c r="E4624" s="199"/>
      <c r="F4624" s="205"/>
      <c r="G4624" s="20"/>
      <c r="H4624" s="20"/>
      <c r="I4624" s="20"/>
      <c r="J4624" s="20"/>
      <c r="K4624" s="20"/>
      <c r="L4624" s="20"/>
      <c r="M4624" s="20"/>
      <c r="N4624" s="20"/>
      <c r="O4624" s="125"/>
      <c r="P4624" s="125"/>
      <c r="Q4624" s="199"/>
      <c r="R4624" s="205"/>
      <c r="S4624" s="199"/>
      <c r="T4624" s="199"/>
      <c r="U4624" s="199"/>
      <c r="V4624" s="205"/>
      <c r="W4624" s="205"/>
      <c r="X4624" s="230"/>
      <c r="Y4624" s="230"/>
      <c r="Z4624" s="20"/>
      <c r="AA4624" s="20"/>
      <c r="AB4624" s="205"/>
      <c r="AC4624" s="205"/>
      <c r="AD4624" s="205"/>
      <c r="AE4624" s="1">
        <f t="shared" si="135"/>
        <v>0</v>
      </c>
      <c r="AF4624" s="1">
        <f t="shared" si="136"/>
        <v>0</v>
      </c>
      <c r="AH4624" s="1"/>
    </row>
    <row r="4625" spans="1:34">
      <c r="A4625" s="18"/>
      <c r="B4625" s="168"/>
      <c r="C4625" s="19"/>
      <c r="D4625" s="19"/>
      <c r="E4625" s="199"/>
      <c r="F4625" s="205"/>
      <c r="G4625" s="20"/>
      <c r="H4625" s="20"/>
      <c r="I4625" s="20"/>
      <c r="J4625" s="20"/>
      <c r="K4625" s="20"/>
      <c r="L4625" s="20"/>
      <c r="M4625" s="20"/>
      <c r="N4625" s="20"/>
      <c r="O4625" s="125"/>
      <c r="P4625" s="125"/>
      <c r="Q4625" s="199"/>
      <c r="R4625" s="205"/>
      <c r="S4625" s="199"/>
      <c r="T4625" s="199"/>
      <c r="U4625" s="199"/>
      <c r="V4625" s="205"/>
      <c r="W4625" s="205"/>
      <c r="X4625" s="230"/>
      <c r="Y4625" s="230"/>
      <c r="Z4625" s="20"/>
      <c r="AA4625" s="20"/>
      <c r="AB4625" s="205"/>
      <c r="AC4625" s="205"/>
      <c r="AD4625" s="205"/>
      <c r="AE4625" s="1">
        <f t="shared" si="135"/>
        <v>0</v>
      </c>
      <c r="AF4625" s="1">
        <f t="shared" si="136"/>
        <v>0</v>
      </c>
      <c r="AH4625" s="1"/>
    </row>
    <row r="4626" spans="1:34">
      <c r="A4626" s="18"/>
      <c r="B4626" s="168"/>
      <c r="C4626" s="19"/>
      <c r="D4626" s="19"/>
      <c r="E4626" s="199"/>
      <c r="F4626" s="205"/>
      <c r="G4626" s="20"/>
      <c r="H4626" s="20"/>
      <c r="I4626" s="20"/>
      <c r="J4626" s="20"/>
      <c r="K4626" s="20"/>
      <c r="L4626" s="20"/>
      <c r="M4626" s="20"/>
      <c r="N4626" s="20"/>
      <c r="O4626" s="125"/>
      <c r="P4626" s="125"/>
      <c r="Q4626" s="199"/>
      <c r="R4626" s="205"/>
      <c r="S4626" s="199"/>
      <c r="T4626" s="199"/>
      <c r="U4626" s="199"/>
      <c r="V4626" s="205"/>
      <c r="W4626" s="205"/>
      <c r="X4626" s="230"/>
      <c r="Y4626" s="230"/>
      <c r="Z4626" s="20"/>
      <c r="AA4626" s="20"/>
      <c r="AB4626" s="205"/>
      <c r="AC4626" s="205"/>
      <c r="AD4626" s="205"/>
      <c r="AE4626" s="1">
        <f t="shared" si="135"/>
        <v>0</v>
      </c>
      <c r="AF4626" s="1">
        <f t="shared" si="136"/>
        <v>0</v>
      </c>
      <c r="AH4626" s="1"/>
    </row>
    <row r="4627" spans="1:34">
      <c r="A4627" s="18"/>
      <c r="B4627" s="168"/>
      <c r="C4627" s="19"/>
      <c r="D4627" s="19"/>
      <c r="E4627" s="199"/>
      <c r="F4627" s="205"/>
      <c r="G4627" s="20"/>
      <c r="H4627" s="20"/>
      <c r="I4627" s="20"/>
      <c r="J4627" s="20"/>
      <c r="K4627" s="20"/>
      <c r="L4627" s="20"/>
      <c r="M4627" s="20"/>
      <c r="N4627" s="20"/>
      <c r="O4627" s="125"/>
      <c r="P4627" s="125"/>
      <c r="Q4627" s="199"/>
      <c r="R4627" s="205"/>
      <c r="S4627" s="199"/>
      <c r="T4627" s="199"/>
      <c r="U4627" s="199"/>
      <c r="V4627" s="205"/>
      <c r="W4627" s="205"/>
      <c r="X4627" s="230"/>
      <c r="Y4627" s="230"/>
      <c r="Z4627" s="20"/>
      <c r="AA4627" s="20"/>
      <c r="AB4627" s="205"/>
      <c r="AC4627" s="205"/>
      <c r="AD4627" s="205"/>
      <c r="AE4627" s="1">
        <f t="shared" si="135"/>
        <v>0</v>
      </c>
      <c r="AF4627" s="1">
        <f t="shared" si="136"/>
        <v>0</v>
      </c>
      <c r="AH4627" s="1"/>
    </row>
    <row r="4628" spans="1:34">
      <c r="A4628" s="18"/>
      <c r="B4628" s="168"/>
      <c r="C4628" s="19"/>
      <c r="D4628" s="19"/>
      <c r="E4628" s="199"/>
      <c r="F4628" s="205"/>
      <c r="G4628" s="20"/>
      <c r="H4628" s="20"/>
      <c r="I4628" s="20"/>
      <c r="J4628" s="20"/>
      <c r="K4628" s="20"/>
      <c r="L4628" s="20"/>
      <c r="M4628" s="20"/>
      <c r="N4628" s="20"/>
      <c r="O4628" s="125"/>
      <c r="P4628" s="125"/>
      <c r="Q4628" s="199"/>
      <c r="R4628" s="205"/>
      <c r="S4628" s="199"/>
      <c r="T4628" s="199"/>
      <c r="U4628" s="199"/>
      <c r="V4628" s="205"/>
      <c r="W4628" s="205"/>
      <c r="X4628" s="230"/>
      <c r="Y4628" s="230"/>
      <c r="Z4628" s="20"/>
      <c r="AA4628" s="20"/>
      <c r="AB4628" s="205"/>
      <c r="AC4628" s="205"/>
      <c r="AD4628" s="205"/>
      <c r="AE4628" s="1">
        <f t="shared" si="135"/>
        <v>0</v>
      </c>
      <c r="AF4628" s="1">
        <f t="shared" si="136"/>
        <v>0</v>
      </c>
      <c r="AH4628" s="1"/>
    </row>
    <row r="4629" spans="1:34">
      <c r="A4629" s="18"/>
      <c r="B4629" s="168"/>
      <c r="C4629" s="19"/>
      <c r="D4629" s="19"/>
      <c r="E4629" s="199"/>
      <c r="F4629" s="205"/>
      <c r="G4629" s="20"/>
      <c r="H4629" s="20"/>
      <c r="I4629" s="20"/>
      <c r="J4629" s="20"/>
      <c r="K4629" s="20"/>
      <c r="L4629" s="20"/>
      <c r="M4629" s="20"/>
      <c r="N4629" s="20"/>
      <c r="O4629" s="125"/>
      <c r="P4629" s="125"/>
      <c r="Q4629" s="199"/>
      <c r="R4629" s="205"/>
      <c r="S4629" s="199"/>
      <c r="T4629" s="199"/>
      <c r="U4629" s="199"/>
      <c r="V4629" s="205"/>
      <c r="W4629" s="205"/>
      <c r="X4629" s="230"/>
      <c r="Y4629" s="230"/>
      <c r="Z4629" s="20"/>
      <c r="AA4629" s="20"/>
      <c r="AB4629" s="205"/>
      <c r="AC4629" s="205"/>
      <c r="AD4629" s="205"/>
      <c r="AE4629" s="1">
        <f t="shared" si="135"/>
        <v>0</v>
      </c>
      <c r="AF4629" s="1">
        <f t="shared" si="136"/>
        <v>0</v>
      </c>
      <c r="AH4629" s="1"/>
    </row>
    <row r="4630" spans="1:34">
      <c r="A4630" s="18"/>
      <c r="B4630" s="168"/>
      <c r="C4630" s="19"/>
      <c r="D4630" s="19"/>
      <c r="E4630" s="199"/>
      <c r="F4630" s="205"/>
      <c r="G4630" s="20"/>
      <c r="H4630" s="20"/>
      <c r="I4630" s="20"/>
      <c r="J4630" s="20"/>
      <c r="K4630" s="20"/>
      <c r="L4630" s="20"/>
      <c r="M4630" s="20"/>
      <c r="N4630" s="20"/>
      <c r="O4630" s="125"/>
      <c r="P4630" s="125"/>
      <c r="Q4630" s="199"/>
      <c r="R4630" s="205"/>
      <c r="S4630" s="199"/>
      <c r="T4630" s="199"/>
      <c r="U4630" s="199"/>
      <c r="V4630" s="205"/>
      <c r="W4630" s="205"/>
      <c r="X4630" s="230"/>
      <c r="Y4630" s="230"/>
      <c r="Z4630" s="20"/>
      <c r="AA4630" s="20"/>
      <c r="AB4630" s="205"/>
      <c r="AC4630" s="205"/>
      <c r="AD4630" s="205"/>
      <c r="AE4630" s="1">
        <f t="shared" si="135"/>
        <v>0</v>
      </c>
      <c r="AF4630" s="1">
        <f t="shared" si="136"/>
        <v>0</v>
      </c>
      <c r="AH4630" s="1"/>
    </row>
    <row r="4631" spans="1:34">
      <c r="A4631" s="18"/>
      <c r="B4631" s="168"/>
      <c r="C4631" s="19"/>
      <c r="D4631" s="19"/>
      <c r="E4631" s="199"/>
      <c r="F4631" s="205"/>
      <c r="G4631" s="20"/>
      <c r="H4631" s="20"/>
      <c r="I4631" s="20"/>
      <c r="J4631" s="20"/>
      <c r="K4631" s="20"/>
      <c r="L4631" s="20"/>
      <c r="M4631" s="20"/>
      <c r="N4631" s="20"/>
      <c r="O4631" s="125"/>
      <c r="P4631" s="125"/>
      <c r="Q4631" s="199"/>
      <c r="R4631" s="205"/>
      <c r="S4631" s="199"/>
      <c r="T4631" s="199"/>
      <c r="U4631" s="199"/>
      <c r="V4631" s="205"/>
      <c r="W4631" s="205"/>
      <c r="X4631" s="230"/>
      <c r="Y4631" s="230"/>
      <c r="Z4631" s="20"/>
      <c r="AA4631" s="20"/>
      <c r="AB4631" s="205"/>
      <c r="AC4631" s="205"/>
      <c r="AD4631" s="205"/>
      <c r="AE4631" s="1">
        <f t="shared" si="135"/>
        <v>0</v>
      </c>
      <c r="AF4631" s="1">
        <f t="shared" si="136"/>
        <v>0</v>
      </c>
      <c r="AH4631" s="1"/>
    </row>
    <row r="4632" spans="1:34">
      <c r="A4632" s="18"/>
      <c r="B4632" s="168"/>
      <c r="C4632" s="19"/>
      <c r="D4632" s="19"/>
      <c r="E4632" s="199"/>
      <c r="F4632" s="205"/>
      <c r="G4632" s="20"/>
      <c r="H4632" s="20"/>
      <c r="I4632" s="20"/>
      <c r="J4632" s="20"/>
      <c r="K4632" s="20"/>
      <c r="L4632" s="20"/>
      <c r="M4632" s="20"/>
      <c r="N4632" s="20"/>
      <c r="O4632" s="125"/>
      <c r="P4632" s="125"/>
      <c r="Q4632" s="199"/>
      <c r="R4632" s="205"/>
      <c r="S4632" s="199"/>
      <c r="T4632" s="199"/>
      <c r="U4632" s="199"/>
      <c r="V4632" s="205"/>
      <c r="W4632" s="205"/>
      <c r="X4632" s="230"/>
      <c r="Y4632" s="230"/>
      <c r="Z4632" s="20"/>
      <c r="AA4632" s="20"/>
      <c r="AB4632" s="205"/>
      <c r="AC4632" s="205"/>
      <c r="AD4632" s="205"/>
      <c r="AE4632" s="1">
        <f t="shared" si="135"/>
        <v>0</v>
      </c>
      <c r="AF4632" s="1">
        <f t="shared" si="136"/>
        <v>0</v>
      </c>
      <c r="AH4632" s="1"/>
    </row>
    <row r="4633" spans="1:34">
      <c r="A4633" s="18"/>
      <c r="B4633" s="168"/>
      <c r="C4633" s="19"/>
      <c r="D4633" s="19"/>
      <c r="E4633" s="199"/>
      <c r="F4633" s="205"/>
      <c r="G4633" s="20"/>
      <c r="H4633" s="20"/>
      <c r="I4633" s="20"/>
      <c r="J4633" s="20"/>
      <c r="K4633" s="20"/>
      <c r="L4633" s="20"/>
      <c r="M4633" s="20"/>
      <c r="N4633" s="20"/>
      <c r="O4633" s="125"/>
      <c r="P4633" s="125"/>
      <c r="Q4633" s="199"/>
      <c r="R4633" s="205"/>
      <c r="S4633" s="199"/>
      <c r="T4633" s="199"/>
      <c r="U4633" s="199"/>
      <c r="V4633" s="205"/>
      <c r="W4633" s="205"/>
      <c r="X4633" s="230"/>
      <c r="Y4633" s="230"/>
      <c r="Z4633" s="20"/>
      <c r="AA4633" s="20"/>
      <c r="AB4633" s="205"/>
      <c r="AC4633" s="205"/>
      <c r="AD4633" s="205"/>
      <c r="AE4633" s="1">
        <f t="shared" si="135"/>
        <v>0</v>
      </c>
      <c r="AF4633" s="1">
        <f t="shared" si="136"/>
        <v>0</v>
      </c>
      <c r="AH4633" s="1"/>
    </row>
    <row r="4634" spans="1:34">
      <c r="A4634" s="18"/>
      <c r="B4634" s="168"/>
      <c r="C4634" s="19"/>
      <c r="D4634" s="19"/>
      <c r="E4634" s="199"/>
      <c r="F4634" s="205"/>
      <c r="G4634" s="20"/>
      <c r="H4634" s="20"/>
      <c r="I4634" s="20"/>
      <c r="J4634" s="20"/>
      <c r="K4634" s="20"/>
      <c r="L4634" s="20"/>
      <c r="M4634" s="20"/>
      <c r="N4634" s="20"/>
      <c r="O4634" s="125"/>
      <c r="P4634" s="125"/>
      <c r="Q4634" s="199"/>
      <c r="R4634" s="205"/>
      <c r="S4634" s="199"/>
      <c r="T4634" s="199"/>
      <c r="U4634" s="199"/>
      <c r="V4634" s="205"/>
      <c r="W4634" s="205"/>
      <c r="X4634" s="230"/>
      <c r="Y4634" s="230"/>
      <c r="Z4634" s="20"/>
      <c r="AA4634" s="20"/>
      <c r="AB4634" s="205"/>
      <c r="AC4634" s="205"/>
      <c r="AD4634" s="205"/>
      <c r="AE4634" s="1">
        <f t="shared" si="135"/>
        <v>0</v>
      </c>
      <c r="AF4634" s="1">
        <f t="shared" si="136"/>
        <v>0</v>
      </c>
      <c r="AH4634" s="1"/>
    </row>
    <row r="4635" spans="1:34">
      <c r="A4635" s="18"/>
      <c r="B4635" s="168"/>
      <c r="C4635" s="19"/>
      <c r="D4635" s="19"/>
      <c r="E4635" s="199"/>
      <c r="F4635" s="205"/>
      <c r="G4635" s="20"/>
      <c r="H4635" s="20"/>
      <c r="I4635" s="20"/>
      <c r="J4635" s="20"/>
      <c r="K4635" s="20"/>
      <c r="L4635" s="20"/>
      <c r="M4635" s="20"/>
      <c r="N4635" s="20"/>
      <c r="O4635" s="125"/>
      <c r="P4635" s="125"/>
      <c r="Q4635" s="199"/>
      <c r="R4635" s="205"/>
      <c r="S4635" s="199"/>
      <c r="T4635" s="199"/>
      <c r="U4635" s="199"/>
      <c r="V4635" s="205"/>
      <c r="W4635" s="205"/>
      <c r="X4635" s="230"/>
      <c r="Y4635" s="230"/>
      <c r="Z4635" s="20"/>
      <c r="AA4635" s="20"/>
      <c r="AB4635" s="205"/>
      <c r="AC4635" s="205"/>
      <c r="AD4635" s="205"/>
      <c r="AE4635" s="1">
        <f t="shared" si="135"/>
        <v>0</v>
      </c>
      <c r="AF4635" s="1">
        <f t="shared" si="136"/>
        <v>0</v>
      </c>
      <c r="AH4635" s="1"/>
    </row>
    <row r="4636" spans="1:34">
      <c r="A4636" s="18"/>
      <c r="B4636" s="168"/>
      <c r="C4636" s="19"/>
      <c r="D4636" s="19"/>
      <c r="E4636" s="199"/>
      <c r="F4636" s="205"/>
      <c r="G4636" s="20"/>
      <c r="H4636" s="20"/>
      <c r="I4636" s="20"/>
      <c r="J4636" s="20"/>
      <c r="K4636" s="20"/>
      <c r="L4636" s="20"/>
      <c r="M4636" s="20"/>
      <c r="N4636" s="20"/>
      <c r="O4636" s="125"/>
      <c r="P4636" s="125"/>
      <c r="Q4636" s="199"/>
      <c r="R4636" s="205"/>
      <c r="S4636" s="199"/>
      <c r="T4636" s="199"/>
      <c r="U4636" s="199"/>
      <c r="V4636" s="205"/>
      <c r="W4636" s="205"/>
      <c r="X4636" s="230"/>
      <c r="Y4636" s="230"/>
      <c r="Z4636" s="20"/>
      <c r="AA4636" s="20"/>
      <c r="AB4636" s="205"/>
      <c r="AC4636" s="205"/>
      <c r="AD4636" s="205"/>
      <c r="AE4636" s="1">
        <f t="shared" si="135"/>
        <v>0</v>
      </c>
      <c r="AF4636" s="1">
        <f t="shared" si="136"/>
        <v>0</v>
      </c>
      <c r="AH4636" s="1"/>
    </row>
    <row r="4637" spans="1:34">
      <c r="A4637" s="18"/>
      <c r="B4637" s="168"/>
      <c r="C4637" s="19"/>
      <c r="D4637" s="19"/>
      <c r="E4637" s="199"/>
      <c r="F4637" s="205"/>
      <c r="G4637" s="20"/>
      <c r="H4637" s="20"/>
      <c r="I4637" s="20"/>
      <c r="J4637" s="20"/>
      <c r="K4637" s="20"/>
      <c r="L4637" s="20"/>
      <c r="M4637" s="20"/>
      <c r="N4637" s="20"/>
      <c r="O4637" s="125"/>
      <c r="P4637" s="125"/>
      <c r="Q4637" s="199"/>
      <c r="R4637" s="205"/>
      <c r="S4637" s="199"/>
      <c r="T4637" s="199"/>
      <c r="U4637" s="199"/>
      <c r="V4637" s="205"/>
      <c r="W4637" s="205"/>
      <c r="X4637" s="230"/>
      <c r="Y4637" s="230"/>
      <c r="Z4637" s="20"/>
      <c r="AA4637" s="20"/>
      <c r="AB4637" s="205"/>
      <c r="AC4637" s="205"/>
      <c r="AD4637" s="205"/>
      <c r="AE4637" s="1">
        <f t="shared" si="135"/>
        <v>0</v>
      </c>
      <c r="AF4637" s="1">
        <f t="shared" si="136"/>
        <v>0</v>
      </c>
      <c r="AH4637" s="1"/>
    </row>
    <row r="4638" spans="1:34">
      <c r="A4638" s="18"/>
      <c r="B4638" s="168"/>
      <c r="C4638" s="19"/>
      <c r="D4638" s="19"/>
      <c r="E4638" s="199"/>
      <c r="F4638" s="205"/>
      <c r="G4638" s="20"/>
      <c r="H4638" s="20"/>
      <c r="I4638" s="20"/>
      <c r="J4638" s="20"/>
      <c r="K4638" s="20"/>
      <c r="L4638" s="20"/>
      <c r="M4638" s="20"/>
      <c r="N4638" s="20"/>
      <c r="O4638" s="125"/>
      <c r="P4638" s="125"/>
      <c r="Q4638" s="199"/>
      <c r="R4638" s="205"/>
      <c r="S4638" s="199"/>
      <c r="T4638" s="199"/>
      <c r="U4638" s="199"/>
      <c r="V4638" s="205"/>
      <c r="W4638" s="205"/>
      <c r="X4638" s="230"/>
      <c r="Y4638" s="230"/>
      <c r="Z4638" s="20"/>
      <c r="AA4638" s="20"/>
      <c r="AB4638" s="205"/>
      <c r="AC4638" s="205"/>
      <c r="AD4638" s="205"/>
      <c r="AE4638" s="1">
        <f t="shared" si="135"/>
        <v>0</v>
      </c>
      <c r="AF4638" s="1">
        <f t="shared" si="136"/>
        <v>0</v>
      </c>
      <c r="AH4638" s="1"/>
    </row>
    <row r="4639" spans="1:34">
      <c r="A4639" s="18"/>
      <c r="B4639" s="168"/>
      <c r="C4639" s="19"/>
      <c r="D4639" s="19"/>
      <c r="E4639" s="199"/>
      <c r="F4639" s="205"/>
      <c r="G4639" s="20"/>
      <c r="H4639" s="20"/>
      <c r="I4639" s="20"/>
      <c r="J4639" s="20"/>
      <c r="K4639" s="20"/>
      <c r="L4639" s="20"/>
      <c r="M4639" s="20"/>
      <c r="N4639" s="20"/>
      <c r="O4639" s="125"/>
      <c r="P4639" s="125"/>
      <c r="Q4639" s="199"/>
      <c r="R4639" s="205"/>
      <c r="S4639" s="199"/>
      <c r="T4639" s="199"/>
      <c r="U4639" s="199"/>
      <c r="V4639" s="205"/>
      <c r="W4639" s="205"/>
      <c r="X4639" s="230"/>
      <c r="Y4639" s="230"/>
      <c r="Z4639" s="20"/>
      <c r="AA4639" s="20"/>
      <c r="AB4639" s="205"/>
      <c r="AC4639" s="205"/>
      <c r="AD4639" s="205"/>
      <c r="AE4639" s="1">
        <f t="shared" si="135"/>
        <v>0</v>
      </c>
      <c r="AF4639" s="1">
        <f t="shared" si="136"/>
        <v>0</v>
      </c>
      <c r="AH4639" s="1"/>
    </row>
    <row r="4640" spans="1:34">
      <c r="A4640" s="18"/>
      <c r="B4640" s="168"/>
      <c r="C4640" s="19"/>
      <c r="D4640" s="19"/>
      <c r="E4640" s="199"/>
      <c r="F4640" s="205"/>
      <c r="G4640" s="20"/>
      <c r="H4640" s="20"/>
      <c r="I4640" s="20"/>
      <c r="J4640" s="20"/>
      <c r="K4640" s="20"/>
      <c r="L4640" s="20"/>
      <c r="M4640" s="20"/>
      <c r="N4640" s="20"/>
      <c r="O4640" s="125"/>
      <c r="P4640" s="125"/>
      <c r="Q4640" s="199"/>
      <c r="R4640" s="205"/>
      <c r="S4640" s="199"/>
      <c r="T4640" s="199"/>
      <c r="U4640" s="199"/>
      <c r="V4640" s="205"/>
      <c r="W4640" s="205"/>
      <c r="X4640" s="230"/>
      <c r="Y4640" s="230"/>
      <c r="Z4640" s="20"/>
      <c r="AA4640" s="20"/>
      <c r="AB4640" s="205"/>
      <c r="AC4640" s="205"/>
      <c r="AD4640" s="205"/>
      <c r="AE4640" s="1">
        <f t="shared" si="135"/>
        <v>0</v>
      </c>
      <c r="AF4640" s="1">
        <f t="shared" si="136"/>
        <v>0</v>
      </c>
      <c r="AH4640" s="1"/>
    </row>
    <row r="4641" spans="1:34">
      <c r="A4641" s="18"/>
      <c r="B4641" s="168"/>
      <c r="C4641" s="19"/>
      <c r="D4641" s="19"/>
      <c r="E4641" s="199"/>
      <c r="F4641" s="205"/>
      <c r="G4641" s="20"/>
      <c r="H4641" s="20"/>
      <c r="I4641" s="20"/>
      <c r="J4641" s="20"/>
      <c r="K4641" s="20"/>
      <c r="L4641" s="20"/>
      <c r="M4641" s="20"/>
      <c r="N4641" s="20"/>
      <c r="O4641" s="125"/>
      <c r="P4641" s="125"/>
      <c r="Q4641" s="199"/>
      <c r="R4641" s="205"/>
      <c r="S4641" s="199"/>
      <c r="T4641" s="199"/>
      <c r="U4641" s="199"/>
      <c r="V4641" s="205"/>
      <c r="W4641" s="205"/>
      <c r="X4641" s="230"/>
      <c r="Y4641" s="230"/>
      <c r="Z4641" s="20"/>
      <c r="AA4641" s="20"/>
      <c r="AB4641" s="205"/>
      <c r="AC4641" s="205"/>
      <c r="AD4641" s="205"/>
      <c r="AE4641" s="1">
        <f t="shared" si="135"/>
        <v>0</v>
      </c>
      <c r="AF4641" s="1">
        <f t="shared" si="136"/>
        <v>0</v>
      </c>
      <c r="AH4641" s="1"/>
    </row>
    <row r="4642" spans="1:34">
      <c r="A4642" s="18"/>
      <c r="B4642" s="168"/>
      <c r="C4642" s="19"/>
      <c r="D4642" s="19"/>
      <c r="E4642" s="199"/>
      <c r="F4642" s="205"/>
      <c r="G4642" s="20"/>
      <c r="H4642" s="20"/>
      <c r="I4642" s="20"/>
      <c r="J4642" s="20"/>
      <c r="K4642" s="20"/>
      <c r="L4642" s="20"/>
      <c r="M4642" s="20"/>
      <c r="N4642" s="20"/>
      <c r="O4642" s="125"/>
      <c r="P4642" s="125"/>
      <c r="Q4642" s="199"/>
      <c r="R4642" s="205"/>
      <c r="S4642" s="199"/>
      <c r="T4642" s="199"/>
      <c r="U4642" s="199"/>
      <c r="V4642" s="205"/>
      <c r="W4642" s="205"/>
      <c r="X4642" s="230"/>
      <c r="Y4642" s="230"/>
      <c r="Z4642" s="20"/>
      <c r="AA4642" s="20"/>
      <c r="AB4642" s="205"/>
      <c r="AC4642" s="205"/>
      <c r="AD4642" s="205"/>
      <c r="AE4642" s="1">
        <f t="shared" si="135"/>
        <v>0</v>
      </c>
      <c r="AF4642" s="1">
        <f t="shared" si="136"/>
        <v>0</v>
      </c>
      <c r="AH4642" s="1"/>
    </row>
    <row r="4643" spans="1:34">
      <c r="A4643" s="18"/>
      <c r="B4643" s="168"/>
      <c r="C4643" s="19"/>
      <c r="D4643" s="19"/>
      <c r="E4643" s="199"/>
      <c r="F4643" s="205"/>
      <c r="G4643" s="20"/>
      <c r="H4643" s="20"/>
      <c r="I4643" s="20"/>
      <c r="J4643" s="20"/>
      <c r="K4643" s="20"/>
      <c r="L4643" s="20"/>
      <c r="M4643" s="20"/>
      <c r="N4643" s="20"/>
      <c r="O4643" s="125"/>
      <c r="P4643" s="125"/>
      <c r="Q4643" s="199"/>
      <c r="R4643" s="205"/>
      <c r="S4643" s="199"/>
      <c r="T4643" s="199"/>
      <c r="U4643" s="199"/>
      <c r="V4643" s="205"/>
      <c r="W4643" s="205"/>
      <c r="X4643" s="230"/>
      <c r="Y4643" s="230"/>
      <c r="Z4643" s="20"/>
      <c r="AA4643" s="20"/>
      <c r="AB4643" s="205"/>
      <c r="AC4643" s="205"/>
      <c r="AD4643" s="205"/>
      <c r="AE4643" s="1">
        <f t="shared" si="135"/>
        <v>0</v>
      </c>
      <c r="AF4643" s="1">
        <f t="shared" si="136"/>
        <v>0</v>
      </c>
      <c r="AH4643" s="1"/>
    </row>
    <row r="4644" spans="1:34">
      <c r="A4644" s="18"/>
      <c r="B4644" s="168"/>
      <c r="C4644" s="19"/>
      <c r="D4644" s="19"/>
      <c r="E4644" s="199"/>
      <c r="F4644" s="205"/>
      <c r="G4644" s="20"/>
      <c r="H4644" s="20"/>
      <c r="I4644" s="20"/>
      <c r="J4644" s="20"/>
      <c r="K4644" s="20"/>
      <c r="L4644" s="20"/>
      <c r="M4644" s="20"/>
      <c r="N4644" s="20"/>
      <c r="O4644" s="125"/>
      <c r="P4644" s="125"/>
      <c r="Q4644" s="199"/>
      <c r="R4644" s="205"/>
      <c r="S4644" s="199"/>
      <c r="T4644" s="199"/>
      <c r="U4644" s="199"/>
      <c r="V4644" s="205"/>
      <c r="W4644" s="205"/>
      <c r="X4644" s="230"/>
      <c r="Y4644" s="230"/>
      <c r="Z4644" s="20"/>
      <c r="AA4644" s="20"/>
      <c r="AB4644" s="205"/>
      <c r="AC4644" s="205"/>
      <c r="AD4644" s="205"/>
      <c r="AE4644" s="1">
        <f t="shared" si="135"/>
        <v>0</v>
      </c>
      <c r="AF4644" s="1">
        <f t="shared" si="136"/>
        <v>0</v>
      </c>
      <c r="AH4644" s="1"/>
    </row>
    <row r="4645" spans="1:34">
      <c r="A4645" s="18"/>
      <c r="B4645" s="168"/>
      <c r="C4645" s="19"/>
      <c r="D4645" s="19"/>
      <c r="E4645" s="199"/>
      <c r="F4645" s="205"/>
      <c r="G4645" s="20"/>
      <c r="H4645" s="20"/>
      <c r="I4645" s="20"/>
      <c r="J4645" s="20"/>
      <c r="K4645" s="20"/>
      <c r="L4645" s="20"/>
      <c r="M4645" s="20"/>
      <c r="N4645" s="20"/>
      <c r="O4645" s="125"/>
      <c r="P4645" s="125"/>
      <c r="Q4645" s="199"/>
      <c r="R4645" s="205"/>
      <c r="S4645" s="199"/>
      <c r="T4645" s="199"/>
      <c r="U4645" s="199"/>
      <c r="V4645" s="205"/>
      <c r="W4645" s="205"/>
      <c r="X4645" s="230"/>
      <c r="Y4645" s="230"/>
      <c r="Z4645" s="20"/>
      <c r="AA4645" s="20"/>
      <c r="AB4645" s="205"/>
      <c r="AC4645" s="205"/>
      <c r="AD4645" s="205"/>
      <c r="AE4645" s="1">
        <f t="shared" si="135"/>
        <v>0</v>
      </c>
      <c r="AF4645" s="1">
        <f t="shared" si="136"/>
        <v>0</v>
      </c>
      <c r="AH4645" s="1"/>
    </row>
    <row r="4646" spans="1:34">
      <c r="A4646" s="18"/>
      <c r="B4646" s="168"/>
      <c r="C4646" s="19"/>
      <c r="D4646" s="19"/>
      <c r="E4646" s="199"/>
      <c r="F4646" s="205"/>
      <c r="G4646" s="20"/>
      <c r="H4646" s="20"/>
      <c r="I4646" s="20"/>
      <c r="J4646" s="20"/>
      <c r="K4646" s="20"/>
      <c r="L4646" s="20"/>
      <c r="M4646" s="20"/>
      <c r="N4646" s="20"/>
      <c r="O4646" s="125"/>
      <c r="P4646" s="125"/>
      <c r="Q4646" s="199"/>
      <c r="R4646" s="205"/>
      <c r="S4646" s="199"/>
      <c r="T4646" s="199"/>
      <c r="U4646" s="199"/>
      <c r="V4646" s="205"/>
      <c r="W4646" s="205"/>
      <c r="X4646" s="230"/>
      <c r="Y4646" s="230"/>
      <c r="Z4646" s="20"/>
      <c r="AA4646" s="20"/>
      <c r="AB4646" s="205"/>
      <c r="AC4646" s="205"/>
      <c r="AD4646" s="205"/>
      <c r="AE4646" s="1">
        <f t="shared" si="135"/>
        <v>0</v>
      </c>
      <c r="AF4646" s="1">
        <f t="shared" si="136"/>
        <v>0</v>
      </c>
      <c r="AH4646" s="1"/>
    </row>
    <row r="4647" spans="1:34">
      <c r="A4647" s="18"/>
      <c r="B4647" s="168"/>
      <c r="C4647" s="19"/>
      <c r="D4647" s="19"/>
      <c r="E4647" s="199"/>
      <c r="F4647" s="205"/>
      <c r="G4647" s="20"/>
      <c r="H4647" s="20"/>
      <c r="I4647" s="20"/>
      <c r="J4647" s="20"/>
      <c r="K4647" s="20"/>
      <c r="L4647" s="20"/>
      <c r="M4647" s="20"/>
      <c r="N4647" s="20"/>
      <c r="O4647" s="125"/>
      <c r="P4647" s="125"/>
      <c r="Q4647" s="199"/>
      <c r="R4647" s="205"/>
      <c r="S4647" s="199"/>
      <c r="T4647" s="199"/>
      <c r="U4647" s="199"/>
      <c r="V4647" s="205"/>
      <c r="W4647" s="205"/>
      <c r="X4647" s="230"/>
      <c r="Y4647" s="230"/>
      <c r="Z4647" s="20"/>
      <c r="AA4647" s="20"/>
      <c r="AB4647" s="205"/>
      <c r="AC4647" s="205"/>
      <c r="AD4647" s="205"/>
      <c r="AE4647" s="1">
        <f t="shared" si="135"/>
        <v>0</v>
      </c>
      <c r="AF4647" s="1">
        <f t="shared" si="136"/>
        <v>0</v>
      </c>
      <c r="AH4647" s="1"/>
    </row>
    <row r="4648" spans="1:34">
      <c r="A4648" s="18"/>
      <c r="B4648" s="168"/>
      <c r="C4648" s="19"/>
      <c r="D4648" s="19"/>
      <c r="E4648" s="199"/>
      <c r="F4648" s="205"/>
      <c r="G4648" s="20"/>
      <c r="H4648" s="20"/>
      <c r="I4648" s="20"/>
      <c r="J4648" s="20"/>
      <c r="K4648" s="20"/>
      <c r="L4648" s="20"/>
      <c r="M4648" s="20"/>
      <c r="N4648" s="20"/>
      <c r="O4648" s="125"/>
      <c r="P4648" s="125"/>
      <c r="Q4648" s="199"/>
      <c r="R4648" s="205"/>
      <c r="S4648" s="199"/>
      <c r="T4648" s="199"/>
      <c r="U4648" s="199"/>
      <c r="V4648" s="205"/>
      <c r="W4648" s="205"/>
      <c r="X4648" s="230"/>
      <c r="Y4648" s="230"/>
      <c r="Z4648" s="20"/>
      <c r="AA4648" s="20"/>
      <c r="AB4648" s="205"/>
      <c r="AC4648" s="205"/>
      <c r="AD4648" s="205"/>
      <c r="AE4648" s="1">
        <f t="shared" si="135"/>
        <v>0</v>
      </c>
      <c r="AF4648" s="1">
        <f t="shared" si="136"/>
        <v>0</v>
      </c>
      <c r="AH4648" s="1"/>
    </row>
    <row r="4649" spans="1:34">
      <c r="A4649" s="18"/>
      <c r="B4649" s="168"/>
      <c r="C4649" s="19"/>
      <c r="D4649" s="19"/>
      <c r="E4649" s="199"/>
      <c r="F4649" s="205"/>
      <c r="G4649" s="20"/>
      <c r="H4649" s="20"/>
      <c r="I4649" s="20"/>
      <c r="J4649" s="20"/>
      <c r="K4649" s="20"/>
      <c r="L4649" s="20"/>
      <c r="M4649" s="20"/>
      <c r="N4649" s="20"/>
      <c r="O4649" s="125"/>
      <c r="P4649" s="125"/>
      <c r="Q4649" s="199"/>
      <c r="R4649" s="205"/>
      <c r="S4649" s="199"/>
      <c r="T4649" s="199"/>
      <c r="U4649" s="199"/>
      <c r="V4649" s="205"/>
      <c r="W4649" s="205"/>
      <c r="X4649" s="230"/>
      <c r="Y4649" s="230"/>
      <c r="Z4649" s="20"/>
      <c r="AA4649" s="20"/>
      <c r="AB4649" s="205"/>
      <c r="AC4649" s="205"/>
      <c r="AD4649" s="205"/>
      <c r="AE4649" s="1">
        <f t="shared" si="135"/>
        <v>0</v>
      </c>
      <c r="AF4649" s="1">
        <f t="shared" si="136"/>
        <v>0</v>
      </c>
      <c r="AH4649" s="1"/>
    </row>
    <row r="4650" spans="1:34">
      <c r="A4650" s="18"/>
      <c r="B4650" s="168"/>
      <c r="C4650" s="19"/>
      <c r="D4650" s="19"/>
      <c r="E4650" s="199"/>
      <c r="F4650" s="205"/>
      <c r="G4650" s="20"/>
      <c r="H4650" s="20"/>
      <c r="I4650" s="20"/>
      <c r="J4650" s="20"/>
      <c r="K4650" s="20"/>
      <c r="L4650" s="20"/>
      <c r="M4650" s="20"/>
      <c r="N4650" s="20"/>
      <c r="O4650" s="125"/>
      <c r="P4650" s="125"/>
      <c r="Q4650" s="199"/>
      <c r="R4650" s="205"/>
      <c r="S4650" s="199"/>
      <c r="T4650" s="199"/>
      <c r="U4650" s="199"/>
      <c r="V4650" s="205"/>
      <c r="W4650" s="205"/>
      <c r="X4650" s="230"/>
      <c r="Y4650" s="230"/>
      <c r="Z4650" s="20"/>
      <c r="AA4650" s="20"/>
      <c r="AB4650" s="205"/>
      <c r="AC4650" s="205"/>
      <c r="AD4650" s="205"/>
      <c r="AE4650" s="1">
        <f t="shared" si="135"/>
        <v>0</v>
      </c>
      <c r="AF4650" s="1">
        <f t="shared" si="136"/>
        <v>0</v>
      </c>
      <c r="AH4650" s="1"/>
    </row>
    <row r="4651" spans="1:34">
      <c r="A4651" s="18"/>
      <c r="B4651" s="168"/>
      <c r="C4651" s="19"/>
      <c r="D4651" s="19"/>
      <c r="E4651" s="199"/>
      <c r="F4651" s="205"/>
      <c r="G4651" s="20"/>
      <c r="H4651" s="20"/>
      <c r="I4651" s="20"/>
      <c r="J4651" s="20"/>
      <c r="K4651" s="20"/>
      <c r="L4651" s="20"/>
      <c r="M4651" s="20"/>
      <c r="N4651" s="20"/>
      <c r="O4651" s="125"/>
      <c r="P4651" s="125"/>
      <c r="Q4651" s="199"/>
      <c r="R4651" s="205"/>
      <c r="S4651" s="199"/>
      <c r="T4651" s="199"/>
      <c r="U4651" s="199"/>
      <c r="V4651" s="205"/>
      <c r="W4651" s="205"/>
      <c r="X4651" s="230"/>
      <c r="Y4651" s="230"/>
      <c r="Z4651" s="20"/>
      <c r="AA4651" s="20"/>
      <c r="AB4651" s="205"/>
      <c r="AC4651" s="205"/>
      <c r="AD4651" s="205"/>
      <c r="AE4651" s="1">
        <f t="shared" si="135"/>
        <v>0</v>
      </c>
      <c r="AF4651" s="1">
        <f t="shared" si="136"/>
        <v>0</v>
      </c>
      <c r="AH4651" s="1"/>
    </row>
    <row r="4652" spans="1:34">
      <c r="A4652" s="18"/>
      <c r="B4652" s="168"/>
      <c r="C4652" s="19"/>
      <c r="D4652" s="19"/>
      <c r="E4652" s="199"/>
      <c r="F4652" s="205"/>
      <c r="G4652" s="20"/>
      <c r="H4652" s="20"/>
      <c r="I4652" s="20"/>
      <c r="J4652" s="20"/>
      <c r="K4652" s="20"/>
      <c r="L4652" s="20"/>
      <c r="M4652" s="20"/>
      <c r="N4652" s="20"/>
      <c r="O4652" s="125"/>
      <c r="P4652" s="125"/>
      <c r="Q4652" s="199"/>
      <c r="R4652" s="205"/>
      <c r="S4652" s="199"/>
      <c r="T4652" s="199"/>
      <c r="U4652" s="199"/>
      <c r="V4652" s="205"/>
      <c r="W4652" s="205"/>
      <c r="X4652" s="230"/>
      <c r="Y4652" s="230"/>
      <c r="Z4652" s="20"/>
      <c r="AA4652" s="20"/>
      <c r="AB4652" s="205"/>
      <c r="AC4652" s="205"/>
      <c r="AD4652" s="205"/>
      <c r="AE4652" s="1">
        <f t="shared" si="135"/>
        <v>0</v>
      </c>
      <c r="AF4652" s="1">
        <f t="shared" si="136"/>
        <v>0</v>
      </c>
      <c r="AH4652" s="1"/>
    </row>
    <row r="4653" spans="1:34">
      <c r="A4653" s="18"/>
      <c r="B4653" s="168"/>
      <c r="C4653" s="19"/>
      <c r="D4653" s="19"/>
      <c r="E4653" s="199"/>
      <c r="F4653" s="205"/>
      <c r="G4653" s="20"/>
      <c r="H4653" s="20"/>
      <c r="I4653" s="20"/>
      <c r="J4653" s="20"/>
      <c r="K4653" s="20"/>
      <c r="L4653" s="20"/>
      <c r="M4653" s="20"/>
      <c r="N4653" s="20"/>
      <c r="O4653" s="125"/>
      <c r="P4653" s="125"/>
      <c r="Q4653" s="199"/>
      <c r="R4653" s="205"/>
      <c r="S4653" s="199"/>
      <c r="T4653" s="199"/>
      <c r="U4653" s="199"/>
      <c r="V4653" s="205"/>
      <c r="W4653" s="205"/>
      <c r="X4653" s="230"/>
      <c r="Y4653" s="230"/>
      <c r="Z4653" s="20"/>
      <c r="AA4653" s="20"/>
      <c r="AB4653" s="205"/>
      <c r="AC4653" s="205"/>
      <c r="AD4653" s="205"/>
      <c r="AE4653" s="1">
        <f t="shared" si="135"/>
        <v>0</v>
      </c>
      <c r="AF4653" s="1">
        <f t="shared" si="136"/>
        <v>0</v>
      </c>
      <c r="AH4653" s="1"/>
    </row>
    <row r="4654" spans="1:34">
      <c r="A4654" s="18"/>
      <c r="B4654" s="168"/>
      <c r="C4654" s="19"/>
      <c r="D4654" s="19"/>
      <c r="E4654" s="199"/>
      <c r="F4654" s="205"/>
      <c r="G4654" s="20"/>
      <c r="H4654" s="20"/>
      <c r="I4654" s="20"/>
      <c r="J4654" s="20"/>
      <c r="K4654" s="20"/>
      <c r="L4654" s="20"/>
      <c r="M4654" s="20"/>
      <c r="N4654" s="20"/>
      <c r="O4654" s="125"/>
      <c r="P4654" s="125"/>
      <c r="Q4654" s="199"/>
      <c r="R4654" s="205"/>
      <c r="S4654" s="199"/>
      <c r="T4654" s="199"/>
      <c r="U4654" s="199"/>
      <c r="V4654" s="205"/>
      <c r="W4654" s="205"/>
      <c r="X4654" s="230"/>
      <c r="Y4654" s="230"/>
      <c r="Z4654" s="20"/>
      <c r="AA4654" s="20"/>
      <c r="AB4654" s="205"/>
      <c r="AC4654" s="205"/>
      <c r="AD4654" s="205"/>
      <c r="AE4654" s="1">
        <f t="shared" si="135"/>
        <v>0</v>
      </c>
      <c r="AF4654" s="1">
        <f t="shared" si="136"/>
        <v>0</v>
      </c>
      <c r="AH4654" s="1"/>
    </row>
    <row r="4655" spans="1:34">
      <c r="A4655" s="18"/>
      <c r="B4655" s="168"/>
      <c r="C4655" s="19"/>
      <c r="D4655" s="19"/>
      <c r="E4655" s="199"/>
      <c r="F4655" s="205"/>
      <c r="G4655" s="20"/>
      <c r="H4655" s="20"/>
      <c r="I4655" s="20"/>
      <c r="J4655" s="20"/>
      <c r="K4655" s="20"/>
      <c r="L4655" s="20"/>
      <c r="M4655" s="20"/>
      <c r="N4655" s="20"/>
      <c r="O4655" s="125"/>
      <c r="P4655" s="125"/>
      <c r="Q4655" s="199"/>
      <c r="R4655" s="205"/>
      <c r="S4655" s="199"/>
      <c r="T4655" s="199"/>
      <c r="U4655" s="199"/>
      <c r="V4655" s="205"/>
      <c r="W4655" s="205"/>
      <c r="X4655" s="230"/>
      <c r="Y4655" s="230"/>
      <c r="Z4655" s="20"/>
      <c r="AA4655" s="20"/>
      <c r="AB4655" s="205"/>
      <c r="AC4655" s="205"/>
      <c r="AD4655" s="205"/>
      <c r="AE4655" s="1">
        <f t="shared" si="135"/>
        <v>0</v>
      </c>
      <c r="AF4655" s="1">
        <f t="shared" si="136"/>
        <v>0</v>
      </c>
      <c r="AH4655" s="1"/>
    </row>
    <row r="4656" spans="1:34">
      <c r="A4656" s="18"/>
      <c r="B4656" s="168"/>
      <c r="C4656" s="19"/>
      <c r="D4656" s="19"/>
      <c r="E4656" s="199"/>
      <c r="F4656" s="205"/>
      <c r="G4656" s="20"/>
      <c r="H4656" s="20"/>
      <c r="I4656" s="20"/>
      <c r="J4656" s="20"/>
      <c r="K4656" s="20"/>
      <c r="L4656" s="20"/>
      <c r="M4656" s="20"/>
      <c r="N4656" s="20"/>
      <c r="O4656" s="125"/>
      <c r="P4656" s="125"/>
      <c r="Q4656" s="199"/>
      <c r="R4656" s="205"/>
      <c r="S4656" s="199"/>
      <c r="T4656" s="199"/>
      <c r="U4656" s="199"/>
      <c r="V4656" s="205"/>
      <c r="W4656" s="205"/>
      <c r="X4656" s="230"/>
      <c r="Y4656" s="230"/>
      <c r="Z4656" s="20"/>
      <c r="AA4656" s="20"/>
      <c r="AB4656" s="205"/>
      <c r="AC4656" s="205"/>
      <c r="AD4656" s="205"/>
      <c r="AE4656" s="1">
        <f t="shared" si="135"/>
        <v>0</v>
      </c>
      <c r="AF4656" s="1">
        <f t="shared" si="136"/>
        <v>0</v>
      </c>
      <c r="AH4656" s="1"/>
    </row>
    <row r="4657" spans="1:34">
      <c r="A4657" s="18"/>
      <c r="B4657" s="168"/>
      <c r="C4657" s="19"/>
      <c r="D4657" s="19"/>
      <c r="E4657" s="199"/>
      <c r="F4657" s="205"/>
      <c r="G4657" s="20"/>
      <c r="H4657" s="20"/>
      <c r="I4657" s="20"/>
      <c r="J4657" s="20"/>
      <c r="K4657" s="20"/>
      <c r="L4657" s="20"/>
      <c r="M4657" s="20"/>
      <c r="N4657" s="20"/>
      <c r="O4657" s="125"/>
      <c r="P4657" s="125"/>
      <c r="Q4657" s="199"/>
      <c r="R4657" s="205"/>
      <c r="S4657" s="199"/>
      <c r="T4657" s="199"/>
      <c r="U4657" s="199"/>
      <c r="V4657" s="205"/>
      <c r="W4657" s="205"/>
      <c r="X4657" s="230"/>
      <c r="Y4657" s="230"/>
      <c r="Z4657" s="20"/>
      <c r="AA4657" s="20"/>
      <c r="AB4657" s="205"/>
      <c r="AC4657" s="205"/>
      <c r="AD4657" s="205"/>
      <c r="AE4657" s="1">
        <f t="shared" si="135"/>
        <v>0</v>
      </c>
      <c r="AF4657" s="1">
        <f t="shared" si="136"/>
        <v>0</v>
      </c>
      <c r="AH4657" s="1"/>
    </row>
    <row r="4658" spans="1:34">
      <c r="A4658" s="18"/>
      <c r="B4658" s="168"/>
      <c r="C4658" s="19"/>
      <c r="D4658" s="19"/>
      <c r="E4658" s="199"/>
      <c r="F4658" s="205"/>
      <c r="G4658" s="20"/>
      <c r="H4658" s="20"/>
      <c r="I4658" s="20"/>
      <c r="J4658" s="20"/>
      <c r="K4658" s="20"/>
      <c r="L4658" s="20"/>
      <c r="M4658" s="20"/>
      <c r="N4658" s="20"/>
      <c r="O4658" s="125"/>
      <c r="P4658" s="125"/>
      <c r="Q4658" s="199"/>
      <c r="R4658" s="205"/>
      <c r="S4658" s="199"/>
      <c r="T4658" s="199"/>
      <c r="U4658" s="199"/>
      <c r="V4658" s="205"/>
      <c r="W4658" s="205"/>
      <c r="X4658" s="230"/>
      <c r="Y4658" s="230"/>
      <c r="Z4658" s="20"/>
      <c r="AA4658" s="20"/>
      <c r="AB4658" s="205"/>
      <c r="AC4658" s="205"/>
      <c r="AD4658" s="205"/>
      <c r="AE4658" s="1">
        <f t="shared" si="135"/>
        <v>0</v>
      </c>
      <c r="AF4658" s="1">
        <f t="shared" si="136"/>
        <v>0</v>
      </c>
      <c r="AH4658" s="1"/>
    </row>
    <row r="4659" spans="1:34">
      <c r="A4659" s="18"/>
      <c r="B4659" s="168"/>
      <c r="C4659" s="19"/>
      <c r="D4659" s="19"/>
      <c r="E4659" s="199"/>
      <c r="F4659" s="205"/>
      <c r="G4659" s="20"/>
      <c r="H4659" s="20"/>
      <c r="I4659" s="20"/>
      <c r="J4659" s="20"/>
      <c r="K4659" s="20"/>
      <c r="L4659" s="20"/>
      <c r="M4659" s="20"/>
      <c r="N4659" s="20"/>
      <c r="O4659" s="125"/>
      <c r="P4659" s="125"/>
      <c r="Q4659" s="199"/>
      <c r="R4659" s="205"/>
      <c r="S4659" s="199"/>
      <c r="T4659" s="199"/>
      <c r="U4659" s="199"/>
      <c r="V4659" s="205"/>
      <c r="W4659" s="205"/>
      <c r="X4659" s="230"/>
      <c r="Y4659" s="230"/>
      <c r="Z4659" s="20"/>
      <c r="AA4659" s="20"/>
      <c r="AB4659" s="205"/>
      <c r="AC4659" s="205"/>
      <c r="AD4659" s="205"/>
      <c r="AE4659" s="1">
        <f t="shared" si="135"/>
        <v>0</v>
      </c>
      <c r="AF4659" s="1">
        <f t="shared" si="136"/>
        <v>0</v>
      </c>
      <c r="AH4659" s="1"/>
    </row>
    <row r="4660" spans="1:34">
      <c r="A4660" s="18"/>
      <c r="B4660" s="168"/>
      <c r="C4660" s="19"/>
      <c r="D4660" s="19"/>
      <c r="E4660" s="199"/>
      <c r="F4660" s="205"/>
      <c r="G4660" s="20"/>
      <c r="H4660" s="20"/>
      <c r="I4660" s="20"/>
      <c r="J4660" s="20"/>
      <c r="K4660" s="20"/>
      <c r="L4660" s="20"/>
      <c r="M4660" s="20"/>
      <c r="N4660" s="20"/>
      <c r="O4660" s="125"/>
      <c r="P4660" s="125"/>
      <c r="Q4660" s="199"/>
      <c r="R4660" s="205"/>
      <c r="S4660" s="199"/>
      <c r="T4660" s="199"/>
      <c r="U4660" s="199"/>
      <c r="V4660" s="205"/>
      <c r="W4660" s="205"/>
      <c r="X4660" s="230"/>
      <c r="Y4660" s="230"/>
      <c r="Z4660" s="20"/>
      <c r="AA4660" s="20"/>
      <c r="AB4660" s="205"/>
      <c r="AC4660" s="205"/>
      <c r="AD4660" s="205"/>
      <c r="AE4660" s="1">
        <f t="shared" si="135"/>
        <v>0</v>
      </c>
      <c r="AF4660" s="1">
        <f t="shared" si="136"/>
        <v>0</v>
      </c>
      <c r="AH4660" s="1"/>
    </row>
    <row r="4661" spans="1:34">
      <c r="A4661" s="18"/>
      <c r="B4661" s="168"/>
      <c r="C4661" s="19"/>
      <c r="D4661" s="19"/>
      <c r="E4661" s="199"/>
      <c r="F4661" s="205"/>
      <c r="G4661" s="20"/>
      <c r="H4661" s="20"/>
      <c r="I4661" s="20"/>
      <c r="J4661" s="20"/>
      <c r="K4661" s="20"/>
      <c r="L4661" s="20"/>
      <c r="M4661" s="20"/>
      <c r="N4661" s="20"/>
      <c r="O4661" s="125"/>
      <c r="P4661" s="125"/>
      <c r="Q4661" s="199"/>
      <c r="R4661" s="205"/>
      <c r="S4661" s="199"/>
      <c r="T4661" s="199"/>
      <c r="U4661" s="199"/>
      <c r="V4661" s="205"/>
      <c r="W4661" s="205"/>
      <c r="X4661" s="230"/>
      <c r="Y4661" s="230"/>
      <c r="Z4661" s="20"/>
      <c r="AA4661" s="20"/>
      <c r="AB4661" s="205"/>
      <c r="AC4661" s="205"/>
      <c r="AD4661" s="205"/>
      <c r="AE4661" s="1">
        <f t="shared" si="135"/>
        <v>0</v>
      </c>
      <c r="AF4661" s="1">
        <f t="shared" si="136"/>
        <v>0</v>
      </c>
      <c r="AH4661" s="1"/>
    </row>
    <row r="4662" spans="1:34">
      <c r="A4662" s="18"/>
      <c r="B4662" s="168"/>
      <c r="C4662" s="19"/>
      <c r="D4662" s="19"/>
      <c r="E4662" s="199"/>
      <c r="F4662" s="205"/>
      <c r="G4662" s="20"/>
      <c r="H4662" s="20"/>
      <c r="I4662" s="20"/>
      <c r="J4662" s="20"/>
      <c r="K4662" s="20"/>
      <c r="L4662" s="20"/>
      <c r="M4662" s="20"/>
      <c r="N4662" s="20"/>
      <c r="O4662" s="125"/>
      <c r="P4662" s="125"/>
      <c r="Q4662" s="199"/>
      <c r="R4662" s="205"/>
      <c r="S4662" s="199"/>
      <c r="T4662" s="199"/>
      <c r="U4662" s="199"/>
      <c r="V4662" s="205"/>
      <c r="W4662" s="205"/>
      <c r="X4662" s="230"/>
      <c r="Y4662" s="230"/>
      <c r="Z4662" s="20"/>
      <c r="AA4662" s="20"/>
      <c r="AB4662" s="205"/>
      <c r="AC4662" s="205"/>
      <c r="AD4662" s="205"/>
      <c r="AE4662" s="1">
        <f t="shared" si="135"/>
        <v>0</v>
      </c>
      <c r="AF4662" s="1">
        <f t="shared" si="136"/>
        <v>0</v>
      </c>
      <c r="AH4662" s="1"/>
    </row>
    <row r="4663" spans="1:34">
      <c r="A4663" s="18"/>
      <c r="B4663" s="168"/>
      <c r="C4663" s="19"/>
      <c r="D4663" s="19"/>
      <c r="E4663" s="199"/>
      <c r="F4663" s="205"/>
      <c r="G4663" s="20"/>
      <c r="H4663" s="20"/>
      <c r="I4663" s="20"/>
      <c r="J4663" s="20"/>
      <c r="K4663" s="20"/>
      <c r="L4663" s="20"/>
      <c r="M4663" s="20"/>
      <c r="N4663" s="20"/>
      <c r="O4663" s="125"/>
      <c r="P4663" s="125"/>
      <c r="Q4663" s="199"/>
      <c r="R4663" s="205"/>
      <c r="S4663" s="199"/>
      <c r="T4663" s="199"/>
      <c r="U4663" s="199"/>
      <c r="V4663" s="205"/>
      <c r="W4663" s="205"/>
      <c r="X4663" s="230"/>
      <c r="Y4663" s="230"/>
      <c r="Z4663" s="20"/>
      <c r="AA4663" s="20"/>
      <c r="AB4663" s="205"/>
      <c r="AC4663" s="205"/>
      <c r="AD4663" s="205"/>
      <c r="AE4663" s="1">
        <f t="shared" si="135"/>
        <v>0</v>
      </c>
      <c r="AF4663" s="1">
        <f t="shared" si="136"/>
        <v>0</v>
      </c>
      <c r="AH4663" s="1"/>
    </row>
    <row r="4664" spans="1:34">
      <c r="A4664" s="18"/>
      <c r="B4664" s="168"/>
      <c r="C4664" s="19"/>
      <c r="D4664" s="19"/>
      <c r="E4664" s="199"/>
      <c r="F4664" s="205"/>
      <c r="G4664" s="20"/>
      <c r="H4664" s="20"/>
      <c r="I4664" s="20"/>
      <c r="J4664" s="20"/>
      <c r="K4664" s="20"/>
      <c r="L4664" s="20"/>
      <c r="M4664" s="20"/>
      <c r="N4664" s="20"/>
      <c r="O4664" s="125"/>
      <c r="P4664" s="125"/>
      <c r="Q4664" s="199"/>
      <c r="R4664" s="205"/>
      <c r="S4664" s="199"/>
      <c r="T4664" s="199"/>
      <c r="U4664" s="199"/>
      <c r="V4664" s="205"/>
      <c r="W4664" s="205"/>
      <c r="X4664" s="230"/>
      <c r="Y4664" s="230"/>
      <c r="Z4664" s="20"/>
      <c r="AA4664" s="20"/>
      <c r="AB4664" s="205"/>
      <c r="AC4664" s="205"/>
      <c r="AD4664" s="205"/>
      <c r="AE4664" s="1">
        <f t="shared" si="135"/>
        <v>0</v>
      </c>
      <c r="AF4664" s="1">
        <f t="shared" si="136"/>
        <v>0</v>
      </c>
      <c r="AH4664" s="1"/>
    </row>
    <row r="4665" spans="1:34">
      <c r="A4665" s="18"/>
      <c r="B4665" s="168"/>
      <c r="C4665" s="19"/>
      <c r="D4665" s="19"/>
      <c r="E4665" s="199"/>
      <c r="F4665" s="205"/>
      <c r="G4665" s="20"/>
      <c r="H4665" s="20"/>
      <c r="I4665" s="20"/>
      <c r="J4665" s="20"/>
      <c r="K4665" s="20"/>
      <c r="L4665" s="20"/>
      <c r="M4665" s="20"/>
      <c r="N4665" s="20"/>
      <c r="O4665" s="125"/>
      <c r="P4665" s="125"/>
      <c r="Q4665" s="199"/>
      <c r="R4665" s="205"/>
      <c r="S4665" s="199"/>
      <c r="T4665" s="199"/>
      <c r="U4665" s="199"/>
      <c r="V4665" s="205"/>
      <c r="W4665" s="205"/>
      <c r="X4665" s="230"/>
      <c r="Y4665" s="230"/>
      <c r="Z4665" s="20"/>
      <c r="AA4665" s="20"/>
      <c r="AB4665" s="205"/>
      <c r="AC4665" s="205"/>
      <c r="AD4665" s="205"/>
      <c r="AE4665" s="1">
        <f t="shared" si="135"/>
        <v>0</v>
      </c>
      <c r="AF4665" s="1">
        <f t="shared" si="136"/>
        <v>0</v>
      </c>
      <c r="AH4665" s="1"/>
    </row>
    <row r="4666" spans="1:34">
      <c r="A4666" s="18"/>
      <c r="B4666" s="168"/>
      <c r="C4666" s="19"/>
      <c r="D4666" s="19"/>
      <c r="E4666" s="199"/>
      <c r="F4666" s="205"/>
      <c r="G4666" s="20"/>
      <c r="H4666" s="20"/>
      <c r="I4666" s="20"/>
      <c r="J4666" s="20"/>
      <c r="K4666" s="20"/>
      <c r="L4666" s="20"/>
      <c r="M4666" s="20"/>
      <c r="N4666" s="20"/>
      <c r="O4666" s="125"/>
      <c r="P4666" s="125"/>
      <c r="Q4666" s="199"/>
      <c r="R4666" s="205"/>
      <c r="S4666" s="199"/>
      <c r="T4666" s="199"/>
      <c r="U4666" s="199"/>
      <c r="V4666" s="205"/>
      <c r="W4666" s="205"/>
      <c r="X4666" s="230"/>
      <c r="Y4666" s="230"/>
      <c r="Z4666" s="20"/>
      <c r="AA4666" s="20"/>
      <c r="AB4666" s="205"/>
      <c r="AC4666" s="205"/>
      <c r="AD4666" s="205"/>
      <c r="AE4666" s="1">
        <f t="shared" si="135"/>
        <v>0</v>
      </c>
      <c r="AF4666" s="1">
        <f t="shared" si="136"/>
        <v>0</v>
      </c>
      <c r="AH4666" s="1"/>
    </row>
    <row r="4667" spans="1:34">
      <c r="A4667" s="18"/>
      <c r="B4667" s="168"/>
      <c r="C4667" s="19"/>
      <c r="D4667" s="19"/>
      <c r="E4667" s="199"/>
      <c r="F4667" s="205"/>
      <c r="G4667" s="20"/>
      <c r="H4667" s="20"/>
      <c r="I4667" s="20"/>
      <c r="J4667" s="20"/>
      <c r="K4667" s="20"/>
      <c r="L4667" s="20"/>
      <c r="M4667" s="20"/>
      <c r="N4667" s="20"/>
      <c r="O4667" s="125"/>
      <c r="P4667" s="125"/>
      <c r="Q4667" s="199"/>
      <c r="R4667" s="205"/>
      <c r="S4667" s="199"/>
      <c r="T4667" s="199"/>
      <c r="U4667" s="199"/>
      <c r="V4667" s="205"/>
      <c r="W4667" s="205"/>
      <c r="X4667" s="230"/>
      <c r="Y4667" s="230"/>
      <c r="Z4667" s="20"/>
      <c r="AA4667" s="20"/>
      <c r="AB4667" s="205"/>
      <c r="AC4667" s="205"/>
      <c r="AD4667" s="205"/>
      <c r="AE4667" s="1">
        <f t="shared" si="135"/>
        <v>0</v>
      </c>
      <c r="AF4667" s="1">
        <f t="shared" si="136"/>
        <v>0</v>
      </c>
      <c r="AH4667" s="1"/>
    </row>
    <row r="4668" spans="1:34">
      <c r="A4668" s="18"/>
      <c r="B4668" s="168"/>
      <c r="C4668" s="19"/>
      <c r="D4668" s="19"/>
      <c r="E4668" s="199"/>
      <c r="F4668" s="205"/>
      <c r="G4668" s="20"/>
      <c r="H4668" s="20"/>
      <c r="I4668" s="20"/>
      <c r="J4668" s="20"/>
      <c r="K4668" s="20"/>
      <c r="L4668" s="20"/>
      <c r="M4668" s="20"/>
      <c r="N4668" s="20"/>
      <c r="O4668" s="125"/>
      <c r="P4668" s="125"/>
      <c r="Q4668" s="199"/>
      <c r="R4668" s="205"/>
      <c r="S4668" s="199"/>
      <c r="T4668" s="199"/>
      <c r="U4668" s="199"/>
      <c r="V4668" s="205"/>
      <c r="W4668" s="205"/>
      <c r="X4668" s="230"/>
      <c r="Y4668" s="230"/>
      <c r="Z4668" s="20"/>
      <c r="AA4668" s="20"/>
      <c r="AB4668" s="205"/>
      <c r="AC4668" s="205"/>
      <c r="AD4668" s="205"/>
      <c r="AE4668" s="1">
        <f t="shared" si="135"/>
        <v>0</v>
      </c>
      <c r="AF4668" s="1">
        <f t="shared" si="136"/>
        <v>0</v>
      </c>
      <c r="AH4668" s="1"/>
    </row>
    <row r="4669" spans="1:34">
      <c r="A4669" s="18"/>
      <c r="B4669" s="168"/>
      <c r="C4669" s="19"/>
      <c r="D4669" s="19"/>
      <c r="E4669" s="199"/>
      <c r="F4669" s="205"/>
      <c r="G4669" s="20"/>
      <c r="H4669" s="20"/>
      <c r="I4669" s="20"/>
      <c r="J4669" s="20"/>
      <c r="K4669" s="20"/>
      <c r="L4669" s="20"/>
      <c r="M4669" s="20"/>
      <c r="N4669" s="20"/>
      <c r="O4669" s="125"/>
      <c r="P4669" s="125"/>
      <c r="Q4669" s="199"/>
      <c r="R4669" s="205"/>
      <c r="S4669" s="199"/>
      <c r="T4669" s="199"/>
      <c r="U4669" s="199"/>
      <c r="V4669" s="205"/>
      <c r="W4669" s="205"/>
      <c r="X4669" s="230"/>
      <c r="Y4669" s="230"/>
      <c r="Z4669" s="20"/>
      <c r="AA4669" s="20"/>
      <c r="AB4669" s="205"/>
      <c r="AC4669" s="205"/>
      <c r="AD4669" s="205"/>
      <c r="AE4669" s="1">
        <f t="shared" si="135"/>
        <v>0</v>
      </c>
      <c r="AF4669" s="1">
        <f t="shared" si="136"/>
        <v>0</v>
      </c>
      <c r="AH4669" s="1"/>
    </row>
    <row r="4670" spans="1:34">
      <c r="A4670" s="18"/>
      <c r="B4670" s="168"/>
      <c r="C4670" s="19"/>
      <c r="D4670" s="19"/>
      <c r="E4670" s="199"/>
      <c r="F4670" s="205"/>
      <c r="G4670" s="20"/>
      <c r="H4670" s="20"/>
      <c r="I4670" s="20"/>
      <c r="J4670" s="20"/>
      <c r="K4670" s="20"/>
      <c r="L4670" s="20"/>
      <c r="M4670" s="20"/>
      <c r="N4670" s="20"/>
      <c r="O4670" s="125"/>
      <c r="P4670" s="125"/>
      <c r="Q4670" s="199"/>
      <c r="R4670" s="205"/>
      <c r="S4670" s="199"/>
      <c r="T4670" s="199"/>
      <c r="U4670" s="199"/>
      <c r="V4670" s="205"/>
      <c r="W4670" s="205"/>
      <c r="X4670" s="230"/>
      <c r="Y4670" s="230"/>
      <c r="Z4670" s="20"/>
      <c r="AA4670" s="20"/>
      <c r="AB4670" s="205"/>
      <c r="AC4670" s="205"/>
      <c r="AD4670" s="205"/>
      <c r="AE4670" s="1">
        <f t="shared" si="135"/>
        <v>0</v>
      </c>
      <c r="AF4670" s="1">
        <f t="shared" si="136"/>
        <v>0</v>
      </c>
      <c r="AH4670" s="1"/>
    </row>
    <row r="4671" spans="1:34">
      <c r="A4671" s="18"/>
      <c r="B4671" s="168"/>
      <c r="C4671" s="19"/>
      <c r="D4671" s="19"/>
      <c r="E4671" s="199"/>
      <c r="F4671" s="205"/>
      <c r="G4671" s="20"/>
      <c r="H4671" s="20"/>
      <c r="I4671" s="20"/>
      <c r="J4671" s="20"/>
      <c r="K4671" s="20"/>
      <c r="L4671" s="20"/>
      <c r="M4671" s="20"/>
      <c r="N4671" s="20"/>
      <c r="O4671" s="125"/>
      <c r="P4671" s="125"/>
      <c r="Q4671" s="199"/>
      <c r="R4671" s="205"/>
      <c r="S4671" s="199"/>
      <c r="T4671" s="199"/>
      <c r="U4671" s="199"/>
      <c r="V4671" s="205"/>
      <c r="W4671" s="205"/>
      <c r="X4671" s="230"/>
      <c r="Y4671" s="230"/>
      <c r="Z4671" s="20"/>
      <c r="AA4671" s="20"/>
      <c r="AB4671" s="205"/>
      <c r="AC4671" s="205"/>
      <c r="AD4671" s="205"/>
      <c r="AE4671" s="1">
        <f t="shared" si="135"/>
        <v>0</v>
      </c>
      <c r="AF4671" s="1">
        <f t="shared" si="136"/>
        <v>0</v>
      </c>
      <c r="AH4671" s="1"/>
    </row>
    <row r="4672" spans="1:34">
      <c r="A4672" s="18"/>
      <c r="B4672" s="168"/>
      <c r="C4672" s="19"/>
      <c r="D4672" s="19"/>
      <c r="E4672" s="199"/>
      <c r="F4672" s="205"/>
      <c r="G4672" s="20"/>
      <c r="H4672" s="20"/>
      <c r="I4672" s="20"/>
      <c r="J4672" s="20"/>
      <c r="K4672" s="20"/>
      <c r="L4672" s="20"/>
      <c r="M4672" s="20"/>
      <c r="N4672" s="20"/>
      <c r="O4672" s="125"/>
      <c r="P4672" s="125"/>
      <c r="Q4672" s="199"/>
      <c r="R4672" s="205"/>
      <c r="S4672" s="199"/>
      <c r="T4672" s="199"/>
      <c r="U4672" s="199"/>
      <c r="V4672" s="205"/>
      <c r="W4672" s="205"/>
      <c r="X4672" s="230"/>
      <c r="Y4672" s="230"/>
      <c r="Z4672" s="20"/>
      <c r="AA4672" s="20"/>
      <c r="AB4672" s="205"/>
      <c r="AC4672" s="205"/>
      <c r="AD4672" s="205"/>
      <c r="AE4672" s="1">
        <f t="shared" si="135"/>
        <v>0</v>
      </c>
      <c r="AF4672" s="1">
        <f t="shared" si="136"/>
        <v>0</v>
      </c>
      <c r="AH4672" s="1"/>
    </row>
    <row r="4673" spans="1:34">
      <c r="A4673" s="18"/>
      <c r="B4673" s="168"/>
      <c r="C4673" s="19"/>
      <c r="D4673" s="19"/>
      <c r="E4673" s="199"/>
      <c r="F4673" s="205"/>
      <c r="G4673" s="20"/>
      <c r="H4673" s="20"/>
      <c r="I4673" s="20"/>
      <c r="J4673" s="20"/>
      <c r="K4673" s="20"/>
      <c r="L4673" s="20"/>
      <c r="M4673" s="20"/>
      <c r="N4673" s="20"/>
      <c r="O4673" s="125"/>
      <c r="P4673" s="125"/>
      <c r="Q4673" s="199"/>
      <c r="R4673" s="205"/>
      <c r="S4673" s="199"/>
      <c r="T4673" s="199"/>
      <c r="U4673" s="199"/>
      <c r="V4673" s="205"/>
      <c r="W4673" s="205"/>
      <c r="X4673" s="230"/>
      <c r="Y4673" s="230"/>
      <c r="Z4673" s="20"/>
      <c r="AA4673" s="20"/>
      <c r="AB4673" s="205"/>
      <c r="AC4673" s="205"/>
      <c r="AD4673" s="205"/>
      <c r="AE4673" s="1">
        <f t="shared" si="135"/>
        <v>0</v>
      </c>
      <c r="AF4673" s="1">
        <f t="shared" si="136"/>
        <v>0</v>
      </c>
      <c r="AH4673" s="1"/>
    </row>
    <row r="4674" spans="1:34">
      <c r="A4674" s="18"/>
      <c r="B4674" s="168"/>
      <c r="C4674" s="19"/>
      <c r="D4674" s="19"/>
      <c r="E4674" s="199"/>
      <c r="F4674" s="205"/>
      <c r="G4674" s="20"/>
      <c r="H4674" s="20"/>
      <c r="I4674" s="20"/>
      <c r="J4674" s="20"/>
      <c r="K4674" s="20"/>
      <c r="L4674" s="20"/>
      <c r="M4674" s="20"/>
      <c r="N4674" s="20"/>
      <c r="O4674" s="125"/>
      <c r="P4674" s="125"/>
      <c r="Q4674" s="199"/>
      <c r="R4674" s="205"/>
      <c r="S4674" s="199"/>
      <c r="T4674" s="199"/>
      <c r="U4674" s="199"/>
      <c r="V4674" s="205"/>
      <c r="W4674" s="205"/>
      <c r="X4674" s="230"/>
      <c r="Y4674" s="230"/>
      <c r="Z4674" s="20"/>
      <c r="AA4674" s="20"/>
      <c r="AB4674" s="205"/>
      <c r="AC4674" s="205"/>
      <c r="AD4674" s="205"/>
      <c r="AE4674" s="1">
        <f t="shared" si="135"/>
        <v>0</v>
      </c>
      <c r="AF4674" s="1">
        <f t="shared" si="136"/>
        <v>0</v>
      </c>
      <c r="AH4674" s="1"/>
    </row>
    <row r="4675" spans="1:34">
      <c r="A4675" s="18"/>
      <c r="B4675" s="168"/>
      <c r="C4675" s="19"/>
      <c r="D4675" s="19"/>
      <c r="E4675" s="199"/>
      <c r="F4675" s="205"/>
      <c r="G4675" s="20"/>
      <c r="H4675" s="20"/>
      <c r="I4675" s="20"/>
      <c r="J4675" s="20"/>
      <c r="K4675" s="20"/>
      <c r="L4675" s="20"/>
      <c r="M4675" s="20"/>
      <c r="N4675" s="20"/>
      <c r="O4675" s="125"/>
      <c r="P4675" s="125"/>
      <c r="Q4675" s="199"/>
      <c r="R4675" s="205"/>
      <c r="S4675" s="199"/>
      <c r="T4675" s="199"/>
      <c r="U4675" s="199"/>
      <c r="V4675" s="205"/>
      <c r="W4675" s="205"/>
      <c r="X4675" s="230"/>
      <c r="Y4675" s="230"/>
      <c r="Z4675" s="20"/>
      <c r="AA4675" s="20"/>
      <c r="AB4675" s="205"/>
      <c r="AC4675" s="205"/>
      <c r="AD4675" s="205"/>
      <c r="AE4675" s="1">
        <f t="shared" si="135"/>
        <v>0</v>
      </c>
      <c r="AF4675" s="1">
        <f t="shared" si="136"/>
        <v>0</v>
      </c>
      <c r="AH4675" s="1"/>
    </row>
    <row r="4676" spans="1:34">
      <c r="A4676" s="18"/>
      <c r="B4676" s="168"/>
      <c r="C4676" s="19"/>
      <c r="D4676" s="19"/>
      <c r="E4676" s="199"/>
      <c r="F4676" s="205"/>
      <c r="G4676" s="20"/>
      <c r="H4676" s="20"/>
      <c r="I4676" s="20"/>
      <c r="J4676" s="20"/>
      <c r="K4676" s="20"/>
      <c r="L4676" s="20"/>
      <c r="M4676" s="20"/>
      <c r="N4676" s="20"/>
      <c r="O4676" s="125"/>
      <c r="P4676" s="125"/>
      <c r="Q4676" s="199"/>
      <c r="R4676" s="205"/>
      <c r="S4676" s="199"/>
      <c r="T4676" s="199"/>
      <c r="U4676" s="199"/>
      <c r="V4676" s="205"/>
      <c r="W4676" s="205"/>
      <c r="X4676" s="230"/>
      <c r="Y4676" s="230"/>
      <c r="Z4676" s="20"/>
      <c r="AA4676" s="20"/>
      <c r="AB4676" s="205"/>
      <c r="AC4676" s="205"/>
      <c r="AD4676" s="205"/>
      <c r="AE4676" s="1">
        <f t="shared" si="135"/>
        <v>0</v>
      </c>
      <c r="AF4676" s="1">
        <f t="shared" si="136"/>
        <v>0</v>
      </c>
      <c r="AH4676" s="1"/>
    </row>
    <row r="4677" spans="1:34">
      <c r="A4677" s="18"/>
      <c r="B4677" s="168"/>
      <c r="C4677" s="19"/>
      <c r="D4677" s="19"/>
      <c r="E4677" s="199"/>
      <c r="F4677" s="205"/>
      <c r="G4677" s="20"/>
      <c r="H4677" s="20"/>
      <c r="I4677" s="20"/>
      <c r="J4677" s="20"/>
      <c r="K4677" s="20"/>
      <c r="L4677" s="20"/>
      <c r="M4677" s="20"/>
      <c r="N4677" s="20"/>
      <c r="O4677" s="125"/>
      <c r="P4677" s="125"/>
      <c r="Q4677" s="199"/>
      <c r="R4677" s="205"/>
      <c r="S4677" s="199"/>
      <c r="T4677" s="199"/>
      <c r="U4677" s="199"/>
      <c r="V4677" s="205"/>
      <c r="W4677" s="205"/>
      <c r="X4677" s="230"/>
      <c r="Y4677" s="230"/>
      <c r="Z4677" s="20"/>
      <c r="AA4677" s="20"/>
      <c r="AB4677" s="205"/>
      <c r="AC4677" s="205"/>
      <c r="AD4677" s="205"/>
      <c r="AE4677" s="1">
        <f t="shared" si="135"/>
        <v>0</v>
      </c>
      <c r="AF4677" s="1">
        <f t="shared" si="136"/>
        <v>0</v>
      </c>
      <c r="AH4677" s="1"/>
    </row>
    <row r="4678" spans="1:34">
      <c r="A4678" s="18"/>
      <c r="B4678" s="168"/>
      <c r="C4678" s="19"/>
      <c r="D4678" s="19"/>
      <c r="E4678" s="199"/>
      <c r="F4678" s="205"/>
      <c r="G4678" s="20"/>
      <c r="H4678" s="20"/>
      <c r="I4678" s="20"/>
      <c r="J4678" s="20"/>
      <c r="K4678" s="20"/>
      <c r="L4678" s="20"/>
      <c r="M4678" s="20"/>
      <c r="N4678" s="20"/>
      <c r="O4678" s="125"/>
      <c r="P4678" s="125"/>
      <c r="Q4678" s="199"/>
      <c r="R4678" s="205"/>
      <c r="S4678" s="199"/>
      <c r="T4678" s="199"/>
      <c r="U4678" s="199"/>
      <c r="V4678" s="205"/>
      <c r="W4678" s="205"/>
      <c r="X4678" s="230"/>
      <c r="Y4678" s="230"/>
      <c r="Z4678" s="20"/>
      <c r="AA4678" s="20"/>
      <c r="AB4678" s="205"/>
      <c r="AC4678" s="205"/>
      <c r="AD4678" s="205"/>
      <c r="AE4678" s="1">
        <f t="shared" si="135"/>
        <v>0</v>
      </c>
      <c r="AF4678" s="1">
        <f t="shared" si="136"/>
        <v>0</v>
      </c>
      <c r="AH4678" s="1"/>
    </row>
    <row r="4679" spans="1:34">
      <c r="A4679" s="18"/>
      <c r="B4679" s="168"/>
      <c r="C4679" s="19"/>
      <c r="D4679" s="19"/>
      <c r="E4679" s="199"/>
      <c r="F4679" s="205"/>
      <c r="G4679" s="20"/>
      <c r="H4679" s="20"/>
      <c r="I4679" s="20"/>
      <c r="J4679" s="20"/>
      <c r="K4679" s="20"/>
      <c r="L4679" s="20"/>
      <c r="M4679" s="20"/>
      <c r="N4679" s="20"/>
      <c r="O4679" s="125"/>
      <c r="P4679" s="125"/>
      <c r="Q4679" s="199"/>
      <c r="R4679" s="205"/>
      <c r="S4679" s="199"/>
      <c r="T4679" s="199"/>
      <c r="U4679" s="199"/>
      <c r="V4679" s="205"/>
      <c r="W4679" s="205"/>
      <c r="X4679" s="230"/>
      <c r="Y4679" s="230"/>
      <c r="Z4679" s="20"/>
      <c r="AA4679" s="20"/>
      <c r="AB4679" s="205"/>
      <c r="AC4679" s="205"/>
      <c r="AD4679" s="205"/>
      <c r="AE4679" s="1">
        <f t="shared" si="135"/>
        <v>0</v>
      </c>
      <c r="AF4679" s="1">
        <f t="shared" si="136"/>
        <v>0</v>
      </c>
      <c r="AH4679" s="1"/>
    </row>
    <row r="4680" spans="1:34">
      <c r="A4680" s="18"/>
      <c r="B4680" s="168"/>
      <c r="C4680" s="19"/>
      <c r="D4680" s="19"/>
      <c r="E4680" s="199"/>
      <c r="F4680" s="205"/>
      <c r="G4680" s="20"/>
      <c r="H4680" s="20"/>
      <c r="I4680" s="20"/>
      <c r="J4680" s="20"/>
      <c r="K4680" s="20"/>
      <c r="L4680" s="20"/>
      <c r="M4680" s="20"/>
      <c r="N4680" s="20"/>
      <c r="O4680" s="125"/>
      <c r="P4680" s="125"/>
      <c r="Q4680" s="199"/>
      <c r="R4680" s="205"/>
      <c r="S4680" s="199"/>
      <c r="T4680" s="199"/>
      <c r="U4680" s="199"/>
      <c r="V4680" s="205"/>
      <c r="W4680" s="205"/>
      <c r="X4680" s="230"/>
      <c r="Y4680" s="230"/>
      <c r="Z4680" s="20"/>
      <c r="AA4680" s="20"/>
      <c r="AB4680" s="205"/>
      <c r="AC4680" s="205"/>
      <c r="AD4680" s="205"/>
      <c r="AE4680" s="1">
        <f t="shared" si="135"/>
        <v>0</v>
      </c>
      <c r="AF4680" s="1">
        <f t="shared" si="136"/>
        <v>0</v>
      </c>
      <c r="AH4680" s="1"/>
    </row>
    <row r="4681" spans="1:34">
      <c r="A4681" s="18"/>
      <c r="B4681" s="168"/>
      <c r="C4681" s="19"/>
      <c r="D4681" s="19"/>
      <c r="E4681" s="199"/>
      <c r="F4681" s="205"/>
      <c r="G4681" s="20"/>
      <c r="H4681" s="20"/>
      <c r="I4681" s="20"/>
      <c r="J4681" s="20"/>
      <c r="K4681" s="20"/>
      <c r="L4681" s="20"/>
      <c r="M4681" s="20"/>
      <c r="N4681" s="20"/>
      <c r="O4681" s="125"/>
      <c r="P4681" s="125"/>
      <c r="Q4681" s="199"/>
      <c r="R4681" s="205"/>
      <c r="S4681" s="199"/>
      <c r="T4681" s="199"/>
      <c r="U4681" s="199"/>
      <c r="V4681" s="205"/>
      <c r="W4681" s="205"/>
      <c r="X4681" s="230"/>
      <c r="Y4681" s="230"/>
      <c r="Z4681" s="20"/>
      <c r="AA4681" s="20"/>
      <c r="AB4681" s="205"/>
      <c r="AC4681" s="205"/>
      <c r="AD4681" s="205"/>
      <c r="AE4681" s="1">
        <f t="shared" si="135"/>
        <v>0</v>
      </c>
      <c r="AF4681" s="1">
        <f t="shared" si="136"/>
        <v>0</v>
      </c>
      <c r="AH4681" s="1"/>
    </row>
    <row r="4682" spans="1:34">
      <c r="A4682" s="18"/>
      <c r="B4682" s="168"/>
      <c r="C4682" s="19"/>
      <c r="D4682" s="19"/>
      <c r="E4682" s="199"/>
      <c r="F4682" s="205"/>
      <c r="G4682" s="20"/>
      <c r="H4682" s="20"/>
      <c r="I4682" s="20"/>
      <c r="J4682" s="20"/>
      <c r="K4682" s="20"/>
      <c r="L4682" s="20"/>
      <c r="M4682" s="20"/>
      <c r="N4682" s="20"/>
      <c r="O4682" s="125"/>
      <c r="P4682" s="125"/>
      <c r="Q4682" s="199"/>
      <c r="R4682" s="205"/>
      <c r="S4682" s="199"/>
      <c r="T4682" s="199"/>
      <c r="U4682" s="199"/>
      <c r="V4682" s="205"/>
      <c r="W4682" s="205"/>
      <c r="X4682" s="230"/>
      <c r="Y4682" s="230"/>
      <c r="Z4682" s="20"/>
      <c r="AA4682" s="20"/>
      <c r="AB4682" s="205"/>
      <c r="AC4682" s="205"/>
      <c r="AD4682" s="205"/>
      <c r="AE4682" s="1">
        <f t="shared" si="135"/>
        <v>0</v>
      </c>
      <c r="AF4682" s="1">
        <f t="shared" si="136"/>
        <v>0</v>
      </c>
      <c r="AH4682" s="1"/>
    </row>
    <row r="4683" spans="1:34">
      <c r="A4683" s="18"/>
      <c r="B4683" s="168"/>
      <c r="C4683" s="19"/>
      <c r="D4683" s="19"/>
      <c r="E4683" s="199"/>
      <c r="F4683" s="205"/>
      <c r="G4683" s="20"/>
      <c r="H4683" s="20"/>
      <c r="I4683" s="20"/>
      <c r="J4683" s="20"/>
      <c r="K4683" s="20"/>
      <c r="L4683" s="20"/>
      <c r="M4683" s="20"/>
      <c r="N4683" s="20"/>
      <c r="O4683" s="125"/>
      <c r="P4683" s="125"/>
      <c r="Q4683" s="199"/>
      <c r="R4683" s="205"/>
      <c r="S4683" s="199"/>
      <c r="T4683" s="199"/>
      <c r="U4683" s="199"/>
      <c r="V4683" s="205"/>
      <c r="W4683" s="205"/>
      <c r="X4683" s="230"/>
      <c r="Y4683" s="230"/>
      <c r="Z4683" s="20"/>
      <c r="AA4683" s="20"/>
      <c r="AB4683" s="205"/>
      <c r="AC4683" s="205"/>
      <c r="AD4683" s="205"/>
      <c r="AE4683" s="1">
        <f t="shared" ref="AE4683:AE4746" si="137">COUNTA(E4683:AC4683)</f>
        <v>0</v>
      </c>
      <c r="AF4683" s="1">
        <f t="shared" ref="AF4683:AF4746" si="138">COUNTA(E4683)*COUNTA(H4683)*COUNTA(M4683)*COUNTA(O4683)*COUNTA(P4683)*COUNTA(Q4683)*COUNTA(R4683)*COUNTA(AC4683)</f>
        <v>0</v>
      </c>
      <c r="AH4683" s="1"/>
    </row>
    <row r="4684" spans="1:34">
      <c r="A4684" s="18"/>
      <c r="B4684" s="168"/>
      <c r="C4684" s="19"/>
      <c r="D4684" s="19"/>
      <c r="E4684" s="199"/>
      <c r="F4684" s="205"/>
      <c r="G4684" s="20"/>
      <c r="H4684" s="20"/>
      <c r="I4684" s="20"/>
      <c r="J4684" s="20"/>
      <c r="K4684" s="20"/>
      <c r="L4684" s="20"/>
      <c r="M4684" s="20"/>
      <c r="N4684" s="20"/>
      <c r="O4684" s="125"/>
      <c r="P4684" s="125"/>
      <c r="Q4684" s="199"/>
      <c r="R4684" s="205"/>
      <c r="S4684" s="199"/>
      <c r="T4684" s="199"/>
      <c r="U4684" s="199"/>
      <c r="V4684" s="205"/>
      <c r="W4684" s="205"/>
      <c r="X4684" s="230"/>
      <c r="Y4684" s="230"/>
      <c r="Z4684" s="20"/>
      <c r="AA4684" s="20"/>
      <c r="AB4684" s="205"/>
      <c r="AC4684" s="205"/>
      <c r="AD4684" s="205"/>
      <c r="AE4684" s="1">
        <f t="shared" si="137"/>
        <v>0</v>
      </c>
      <c r="AF4684" s="1">
        <f t="shared" si="138"/>
        <v>0</v>
      </c>
      <c r="AH4684" s="1"/>
    </row>
    <row r="4685" spans="1:34">
      <c r="A4685" s="18"/>
      <c r="B4685" s="168"/>
      <c r="C4685" s="19"/>
      <c r="D4685" s="19"/>
      <c r="E4685" s="199"/>
      <c r="F4685" s="205"/>
      <c r="G4685" s="20"/>
      <c r="H4685" s="20"/>
      <c r="I4685" s="20"/>
      <c r="J4685" s="20"/>
      <c r="K4685" s="20"/>
      <c r="L4685" s="20"/>
      <c r="M4685" s="20"/>
      <c r="N4685" s="20"/>
      <c r="O4685" s="125"/>
      <c r="P4685" s="125"/>
      <c r="Q4685" s="199"/>
      <c r="R4685" s="205"/>
      <c r="S4685" s="199"/>
      <c r="T4685" s="199"/>
      <c r="U4685" s="199"/>
      <c r="V4685" s="205"/>
      <c r="W4685" s="205"/>
      <c r="X4685" s="230"/>
      <c r="Y4685" s="230"/>
      <c r="Z4685" s="20"/>
      <c r="AA4685" s="20"/>
      <c r="AB4685" s="205"/>
      <c r="AC4685" s="205"/>
      <c r="AD4685" s="205"/>
      <c r="AE4685" s="1">
        <f t="shared" si="137"/>
        <v>0</v>
      </c>
      <c r="AF4685" s="1">
        <f t="shared" si="138"/>
        <v>0</v>
      </c>
      <c r="AH4685" s="1"/>
    </row>
    <row r="4686" spans="1:34">
      <c r="A4686" s="18"/>
      <c r="B4686" s="168"/>
      <c r="C4686" s="19"/>
      <c r="D4686" s="19"/>
      <c r="E4686" s="199"/>
      <c r="F4686" s="205"/>
      <c r="G4686" s="20"/>
      <c r="H4686" s="20"/>
      <c r="I4686" s="20"/>
      <c r="J4686" s="20"/>
      <c r="K4686" s="20"/>
      <c r="L4686" s="20"/>
      <c r="M4686" s="20"/>
      <c r="N4686" s="20"/>
      <c r="O4686" s="125"/>
      <c r="P4686" s="125"/>
      <c r="Q4686" s="199"/>
      <c r="R4686" s="205"/>
      <c r="S4686" s="199"/>
      <c r="T4686" s="199"/>
      <c r="U4686" s="199"/>
      <c r="V4686" s="205"/>
      <c r="W4686" s="205"/>
      <c r="X4686" s="230"/>
      <c r="Y4686" s="230"/>
      <c r="Z4686" s="20"/>
      <c r="AA4686" s="20"/>
      <c r="AB4686" s="205"/>
      <c r="AC4686" s="205"/>
      <c r="AD4686" s="205"/>
      <c r="AE4686" s="1">
        <f t="shared" si="137"/>
        <v>0</v>
      </c>
      <c r="AF4686" s="1">
        <f t="shared" si="138"/>
        <v>0</v>
      </c>
      <c r="AH4686" s="1"/>
    </row>
    <row r="4687" spans="1:34">
      <c r="A4687" s="18"/>
      <c r="B4687" s="168"/>
      <c r="C4687" s="19"/>
      <c r="D4687" s="19"/>
      <c r="E4687" s="199"/>
      <c r="F4687" s="205"/>
      <c r="G4687" s="20"/>
      <c r="H4687" s="20"/>
      <c r="I4687" s="20"/>
      <c r="J4687" s="20"/>
      <c r="K4687" s="20"/>
      <c r="L4687" s="20"/>
      <c r="M4687" s="20"/>
      <c r="N4687" s="20"/>
      <c r="O4687" s="125"/>
      <c r="P4687" s="125"/>
      <c r="Q4687" s="199"/>
      <c r="R4687" s="205"/>
      <c r="S4687" s="199"/>
      <c r="T4687" s="199"/>
      <c r="U4687" s="199"/>
      <c r="V4687" s="205"/>
      <c r="W4687" s="205"/>
      <c r="X4687" s="230"/>
      <c r="Y4687" s="230"/>
      <c r="Z4687" s="20"/>
      <c r="AA4687" s="20"/>
      <c r="AB4687" s="205"/>
      <c r="AC4687" s="205"/>
      <c r="AD4687" s="205"/>
      <c r="AE4687" s="1">
        <f t="shared" si="137"/>
        <v>0</v>
      </c>
      <c r="AF4687" s="1">
        <f t="shared" si="138"/>
        <v>0</v>
      </c>
      <c r="AH4687" s="1"/>
    </row>
    <row r="4688" spans="1:34">
      <c r="A4688" s="18"/>
      <c r="B4688" s="168"/>
      <c r="C4688" s="19"/>
      <c r="D4688" s="19"/>
      <c r="E4688" s="199"/>
      <c r="F4688" s="205"/>
      <c r="G4688" s="20"/>
      <c r="H4688" s="20"/>
      <c r="I4688" s="20"/>
      <c r="J4688" s="20"/>
      <c r="K4688" s="20"/>
      <c r="L4688" s="20"/>
      <c r="M4688" s="20"/>
      <c r="N4688" s="20"/>
      <c r="O4688" s="125"/>
      <c r="P4688" s="125"/>
      <c r="Q4688" s="199"/>
      <c r="R4688" s="205"/>
      <c r="S4688" s="199"/>
      <c r="T4688" s="199"/>
      <c r="U4688" s="199"/>
      <c r="V4688" s="205"/>
      <c r="W4688" s="205"/>
      <c r="X4688" s="230"/>
      <c r="Y4688" s="230"/>
      <c r="Z4688" s="20"/>
      <c r="AA4688" s="20"/>
      <c r="AB4688" s="205"/>
      <c r="AC4688" s="205"/>
      <c r="AD4688" s="205"/>
      <c r="AE4688" s="1">
        <f t="shared" si="137"/>
        <v>0</v>
      </c>
      <c r="AF4688" s="1">
        <f t="shared" si="138"/>
        <v>0</v>
      </c>
      <c r="AH4688" s="1"/>
    </row>
    <row r="4689" spans="1:34">
      <c r="A4689" s="18"/>
      <c r="B4689" s="168"/>
      <c r="C4689" s="19"/>
      <c r="D4689" s="19"/>
      <c r="E4689" s="199"/>
      <c r="F4689" s="205"/>
      <c r="G4689" s="20"/>
      <c r="H4689" s="20"/>
      <c r="I4689" s="20"/>
      <c r="J4689" s="20"/>
      <c r="K4689" s="20"/>
      <c r="L4689" s="20"/>
      <c r="M4689" s="20"/>
      <c r="N4689" s="20"/>
      <c r="O4689" s="125"/>
      <c r="P4689" s="125"/>
      <c r="Q4689" s="199"/>
      <c r="R4689" s="205"/>
      <c r="S4689" s="199"/>
      <c r="T4689" s="199"/>
      <c r="U4689" s="199"/>
      <c r="V4689" s="205"/>
      <c r="W4689" s="205"/>
      <c r="X4689" s="230"/>
      <c r="Y4689" s="230"/>
      <c r="Z4689" s="20"/>
      <c r="AA4689" s="20"/>
      <c r="AB4689" s="205"/>
      <c r="AC4689" s="205"/>
      <c r="AD4689" s="205"/>
      <c r="AE4689" s="1">
        <f t="shared" si="137"/>
        <v>0</v>
      </c>
      <c r="AF4689" s="1">
        <f t="shared" si="138"/>
        <v>0</v>
      </c>
      <c r="AH4689" s="1"/>
    </row>
    <row r="4690" spans="1:34">
      <c r="A4690" s="18"/>
      <c r="B4690" s="168"/>
      <c r="C4690" s="19"/>
      <c r="D4690" s="19"/>
      <c r="E4690" s="199"/>
      <c r="F4690" s="205"/>
      <c r="G4690" s="20"/>
      <c r="H4690" s="20"/>
      <c r="I4690" s="20"/>
      <c r="J4690" s="20"/>
      <c r="K4690" s="20"/>
      <c r="L4690" s="20"/>
      <c r="M4690" s="20"/>
      <c r="N4690" s="20"/>
      <c r="O4690" s="125"/>
      <c r="P4690" s="125"/>
      <c r="Q4690" s="199"/>
      <c r="R4690" s="205"/>
      <c r="S4690" s="199"/>
      <c r="T4690" s="199"/>
      <c r="U4690" s="199"/>
      <c r="V4690" s="205"/>
      <c r="W4690" s="205"/>
      <c r="X4690" s="230"/>
      <c r="Y4690" s="230"/>
      <c r="Z4690" s="20"/>
      <c r="AA4690" s="20"/>
      <c r="AB4690" s="205"/>
      <c r="AC4690" s="205"/>
      <c r="AD4690" s="205"/>
      <c r="AE4690" s="1">
        <f t="shared" si="137"/>
        <v>0</v>
      </c>
      <c r="AF4690" s="1">
        <f t="shared" si="138"/>
        <v>0</v>
      </c>
      <c r="AH4690" s="1"/>
    </row>
    <row r="4691" spans="1:34">
      <c r="A4691" s="18"/>
      <c r="B4691" s="168"/>
      <c r="C4691" s="19"/>
      <c r="D4691" s="19"/>
      <c r="E4691" s="199"/>
      <c r="F4691" s="205"/>
      <c r="G4691" s="20"/>
      <c r="H4691" s="20"/>
      <c r="I4691" s="20"/>
      <c r="J4691" s="20"/>
      <c r="K4691" s="20"/>
      <c r="L4691" s="20"/>
      <c r="M4691" s="20"/>
      <c r="N4691" s="20"/>
      <c r="O4691" s="125"/>
      <c r="P4691" s="125"/>
      <c r="Q4691" s="199"/>
      <c r="R4691" s="205"/>
      <c r="S4691" s="199"/>
      <c r="T4691" s="199"/>
      <c r="U4691" s="199"/>
      <c r="V4691" s="205"/>
      <c r="W4691" s="205"/>
      <c r="X4691" s="230"/>
      <c r="Y4691" s="230"/>
      <c r="Z4691" s="20"/>
      <c r="AA4691" s="20"/>
      <c r="AB4691" s="205"/>
      <c r="AC4691" s="205"/>
      <c r="AD4691" s="205"/>
      <c r="AE4691" s="1">
        <f t="shared" si="137"/>
        <v>0</v>
      </c>
      <c r="AF4691" s="1">
        <f t="shared" si="138"/>
        <v>0</v>
      </c>
      <c r="AH4691" s="1"/>
    </row>
    <row r="4692" spans="1:34">
      <c r="A4692" s="18"/>
      <c r="B4692" s="168"/>
      <c r="C4692" s="19"/>
      <c r="D4692" s="19"/>
      <c r="E4692" s="199"/>
      <c r="F4692" s="205"/>
      <c r="G4692" s="20"/>
      <c r="H4692" s="20"/>
      <c r="I4692" s="20"/>
      <c r="J4692" s="20"/>
      <c r="K4692" s="20"/>
      <c r="L4692" s="20"/>
      <c r="M4692" s="20"/>
      <c r="N4692" s="20"/>
      <c r="O4692" s="125"/>
      <c r="P4692" s="125"/>
      <c r="Q4692" s="199"/>
      <c r="R4692" s="205"/>
      <c r="S4692" s="199"/>
      <c r="T4692" s="199"/>
      <c r="U4692" s="199"/>
      <c r="V4692" s="205"/>
      <c r="W4692" s="205"/>
      <c r="X4692" s="230"/>
      <c r="Y4692" s="230"/>
      <c r="Z4692" s="20"/>
      <c r="AA4692" s="20"/>
      <c r="AB4692" s="205"/>
      <c r="AC4692" s="205"/>
      <c r="AD4692" s="205"/>
      <c r="AE4692" s="1">
        <f t="shared" si="137"/>
        <v>0</v>
      </c>
      <c r="AF4692" s="1">
        <f t="shared" si="138"/>
        <v>0</v>
      </c>
      <c r="AH4692" s="1"/>
    </row>
    <row r="4693" spans="1:34">
      <c r="A4693" s="18"/>
      <c r="B4693" s="168"/>
      <c r="C4693" s="19"/>
      <c r="D4693" s="19"/>
      <c r="E4693" s="199"/>
      <c r="F4693" s="205"/>
      <c r="G4693" s="20"/>
      <c r="H4693" s="20"/>
      <c r="I4693" s="20"/>
      <c r="J4693" s="20"/>
      <c r="K4693" s="20"/>
      <c r="L4693" s="20"/>
      <c r="M4693" s="20"/>
      <c r="N4693" s="20"/>
      <c r="O4693" s="125"/>
      <c r="P4693" s="125"/>
      <c r="Q4693" s="199"/>
      <c r="R4693" s="205"/>
      <c r="S4693" s="199"/>
      <c r="T4693" s="199"/>
      <c r="U4693" s="199"/>
      <c r="V4693" s="205"/>
      <c r="W4693" s="205"/>
      <c r="X4693" s="230"/>
      <c r="Y4693" s="230"/>
      <c r="Z4693" s="20"/>
      <c r="AA4693" s="20"/>
      <c r="AB4693" s="205"/>
      <c r="AC4693" s="205"/>
      <c r="AD4693" s="205"/>
      <c r="AE4693" s="1">
        <f t="shared" si="137"/>
        <v>0</v>
      </c>
      <c r="AF4693" s="1">
        <f t="shared" si="138"/>
        <v>0</v>
      </c>
      <c r="AH4693" s="1"/>
    </row>
    <row r="4694" spans="1:34">
      <c r="A4694" s="18"/>
      <c r="B4694" s="168"/>
      <c r="C4694" s="19"/>
      <c r="D4694" s="19"/>
      <c r="E4694" s="199"/>
      <c r="F4694" s="205"/>
      <c r="G4694" s="20"/>
      <c r="H4694" s="20"/>
      <c r="I4694" s="20"/>
      <c r="J4694" s="20"/>
      <c r="K4694" s="20"/>
      <c r="L4694" s="20"/>
      <c r="M4694" s="20"/>
      <c r="N4694" s="20"/>
      <c r="O4694" s="125"/>
      <c r="P4694" s="125"/>
      <c r="Q4694" s="199"/>
      <c r="R4694" s="205"/>
      <c r="S4694" s="199"/>
      <c r="T4694" s="199"/>
      <c r="U4694" s="199"/>
      <c r="V4694" s="205"/>
      <c r="W4694" s="205"/>
      <c r="X4694" s="230"/>
      <c r="Y4694" s="230"/>
      <c r="Z4694" s="20"/>
      <c r="AA4694" s="20"/>
      <c r="AB4694" s="205"/>
      <c r="AC4694" s="205"/>
      <c r="AD4694" s="205"/>
      <c r="AE4694" s="1">
        <f t="shared" si="137"/>
        <v>0</v>
      </c>
      <c r="AF4694" s="1">
        <f t="shared" si="138"/>
        <v>0</v>
      </c>
      <c r="AH4694" s="1"/>
    </row>
    <row r="4695" spans="1:34">
      <c r="A4695" s="18"/>
      <c r="B4695" s="168"/>
      <c r="C4695" s="19"/>
      <c r="D4695" s="19"/>
      <c r="E4695" s="199"/>
      <c r="F4695" s="205"/>
      <c r="G4695" s="20"/>
      <c r="H4695" s="20"/>
      <c r="I4695" s="20"/>
      <c r="J4695" s="20"/>
      <c r="K4695" s="20"/>
      <c r="L4695" s="20"/>
      <c r="M4695" s="20"/>
      <c r="N4695" s="20"/>
      <c r="O4695" s="125"/>
      <c r="P4695" s="125"/>
      <c r="Q4695" s="199"/>
      <c r="R4695" s="205"/>
      <c r="S4695" s="199"/>
      <c r="T4695" s="199"/>
      <c r="U4695" s="199"/>
      <c r="V4695" s="205"/>
      <c r="W4695" s="205"/>
      <c r="X4695" s="230"/>
      <c r="Y4695" s="230"/>
      <c r="Z4695" s="20"/>
      <c r="AA4695" s="20"/>
      <c r="AB4695" s="205"/>
      <c r="AC4695" s="205"/>
      <c r="AD4695" s="205"/>
      <c r="AE4695" s="1">
        <f t="shared" si="137"/>
        <v>0</v>
      </c>
      <c r="AF4695" s="1">
        <f t="shared" si="138"/>
        <v>0</v>
      </c>
      <c r="AH4695" s="1"/>
    </row>
    <row r="4696" spans="1:34">
      <c r="A4696" s="18"/>
      <c r="B4696" s="168"/>
      <c r="C4696" s="19"/>
      <c r="D4696" s="19"/>
      <c r="E4696" s="199"/>
      <c r="F4696" s="205"/>
      <c r="G4696" s="20"/>
      <c r="H4696" s="20"/>
      <c r="I4696" s="20"/>
      <c r="J4696" s="20"/>
      <c r="K4696" s="20"/>
      <c r="L4696" s="20"/>
      <c r="M4696" s="20"/>
      <c r="N4696" s="20"/>
      <c r="O4696" s="125"/>
      <c r="P4696" s="125"/>
      <c r="Q4696" s="199"/>
      <c r="R4696" s="205"/>
      <c r="S4696" s="199"/>
      <c r="T4696" s="199"/>
      <c r="U4696" s="199"/>
      <c r="V4696" s="205"/>
      <c r="W4696" s="205"/>
      <c r="X4696" s="230"/>
      <c r="Y4696" s="230"/>
      <c r="Z4696" s="20"/>
      <c r="AA4696" s="20"/>
      <c r="AB4696" s="205"/>
      <c r="AC4696" s="205"/>
      <c r="AD4696" s="205"/>
      <c r="AE4696" s="1">
        <f t="shared" si="137"/>
        <v>0</v>
      </c>
      <c r="AF4696" s="1">
        <f t="shared" si="138"/>
        <v>0</v>
      </c>
      <c r="AH4696" s="1"/>
    </row>
    <row r="4697" spans="1:34">
      <c r="A4697" s="18"/>
      <c r="B4697" s="168"/>
      <c r="C4697" s="19"/>
      <c r="D4697" s="19"/>
      <c r="E4697" s="199"/>
      <c r="F4697" s="205"/>
      <c r="G4697" s="20"/>
      <c r="H4697" s="20"/>
      <c r="I4697" s="20"/>
      <c r="J4697" s="20"/>
      <c r="K4697" s="20"/>
      <c r="L4697" s="20"/>
      <c r="M4697" s="20"/>
      <c r="N4697" s="20"/>
      <c r="O4697" s="125"/>
      <c r="P4697" s="125"/>
      <c r="Q4697" s="199"/>
      <c r="R4697" s="205"/>
      <c r="S4697" s="199"/>
      <c r="T4697" s="199"/>
      <c r="U4697" s="199"/>
      <c r="V4697" s="205"/>
      <c r="W4697" s="205"/>
      <c r="X4697" s="230"/>
      <c r="Y4697" s="230"/>
      <c r="Z4697" s="20"/>
      <c r="AA4697" s="20"/>
      <c r="AB4697" s="205"/>
      <c r="AC4697" s="205"/>
      <c r="AD4697" s="205"/>
      <c r="AE4697" s="1">
        <f t="shared" si="137"/>
        <v>0</v>
      </c>
      <c r="AF4697" s="1">
        <f t="shared" si="138"/>
        <v>0</v>
      </c>
      <c r="AH4697" s="1"/>
    </row>
    <row r="4698" spans="1:34">
      <c r="A4698" s="18"/>
      <c r="B4698" s="168"/>
      <c r="C4698" s="19"/>
      <c r="D4698" s="19"/>
      <c r="E4698" s="199"/>
      <c r="F4698" s="205"/>
      <c r="G4698" s="20"/>
      <c r="H4698" s="20"/>
      <c r="I4698" s="20"/>
      <c r="J4698" s="20"/>
      <c r="K4698" s="20"/>
      <c r="L4698" s="20"/>
      <c r="M4698" s="20"/>
      <c r="N4698" s="20"/>
      <c r="O4698" s="125"/>
      <c r="P4698" s="125"/>
      <c r="Q4698" s="199"/>
      <c r="R4698" s="205"/>
      <c r="S4698" s="199"/>
      <c r="T4698" s="199"/>
      <c r="U4698" s="199"/>
      <c r="V4698" s="205"/>
      <c r="W4698" s="205"/>
      <c r="X4698" s="230"/>
      <c r="Y4698" s="230"/>
      <c r="Z4698" s="20"/>
      <c r="AA4698" s="20"/>
      <c r="AB4698" s="205"/>
      <c r="AC4698" s="205"/>
      <c r="AD4698" s="205"/>
      <c r="AE4698" s="1">
        <f t="shared" si="137"/>
        <v>0</v>
      </c>
      <c r="AF4698" s="1">
        <f t="shared" si="138"/>
        <v>0</v>
      </c>
      <c r="AH4698" s="1"/>
    </row>
    <row r="4699" spans="1:34">
      <c r="A4699" s="18"/>
      <c r="B4699" s="168"/>
      <c r="C4699" s="19"/>
      <c r="D4699" s="19"/>
      <c r="E4699" s="199"/>
      <c r="F4699" s="205"/>
      <c r="G4699" s="20"/>
      <c r="H4699" s="20"/>
      <c r="I4699" s="20"/>
      <c r="J4699" s="20"/>
      <c r="K4699" s="20"/>
      <c r="L4699" s="20"/>
      <c r="M4699" s="20"/>
      <c r="N4699" s="20"/>
      <c r="O4699" s="125"/>
      <c r="P4699" s="125"/>
      <c r="Q4699" s="199"/>
      <c r="R4699" s="205"/>
      <c r="S4699" s="199"/>
      <c r="T4699" s="199"/>
      <c r="U4699" s="199"/>
      <c r="V4699" s="205"/>
      <c r="W4699" s="205"/>
      <c r="X4699" s="230"/>
      <c r="Y4699" s="230"/>
      <c r="Z4699" s="20"/>
      <c r="AA4699" s="20"/>
      <c r="AB4699" s="205"/>
      <c r="AC4699" s="205"/>
      <c r="AD4699" s="205"/>
      <c r="AE4699" s="1">
        <f t="shared" si="137"/>
        <v>0</v>
      </c>
      <c r="AF4699" s="1">
        <f t="shared" si="138"/>
        <v>0</v>
      </c>
      <c r="AH4699" s="1"/>
    </row>
    <row r="4700" spans="1:34">
      <c r="A4700" s="18"/>
      <c r="B4700" s="168"/>
      <c r="C4700" s="19"/>
      <c r="D4700" s="19"/>
      <c r="E4700" s="199"/>
      <c r="F4700" s="205"/>
      <c r="G4700" s="20"/>
      <c r="H4700" s="20"/>
      <c r="I4700" s="20"/>
      <c r="J4700" s="20"/>
      <c r="K4700" s="20"/>
      <c r="L4700" s="20"/>
      <c r="M4700" s="20"/>
      <c r="N4700" s="20"/>
      <c r="O4700" s="125"/>
      <c r="P4700" s="125"/>
      <c r="Q4700" s="199"/>
      <c r="R4700" s="205"/>
      <c r="S4700" s="199"/>
      <c r="T4700" s="199"/>
      <c r="U4700" s="199"/>
      <c r="V4700" s="205"/>
      <c r="W4700" s="205"/>
      <c r="X4700" s="230"/>
      <c r="Y4700" s="230"/>
      <c r="Z4700" s="20"/>
      <c r="AA4700" s="20"/>
      <c r="AB4700" s="205"/>
      <c r="AC4700" s="205"/>
      <c r="AD4700" s="205"/>
      <c r="AE4700" s="1">
        <f t="shared" si="137"/>
        <v>0</v>
      </c>
      <c r="AF4700" s="1">
        <f t="shared" si="138"/>
        <v>0</v>
      </c>
      <c r="AH4700" s="1"/>
    </row>
    <row r="4701" spans="1:34">
      <c r="A4701" s="18"/>
      <c r="B4701" s="168"/>
      <c r="C4701" s="19"/>
      <c r="D4701" s="19"/>
      <c r="E4701" s="199"/>
      <c r="F4701" s="205"/>
      <c r="G4701" s="20"/>
      <c r="H4701" s="20"/>
      <c r="I4701" s="20"/>
      <c r="J4701" s="20"/>
      <c r="K4701" s="20"/>
      <c r="L4701" s="20"/>
      <c r="M4701" s="20"/>
      <c r="N4701" s="20"/>
      <c r="O4701" s="125"/>
      <c r="P4701" s="125"/>
      <c r="Q4701" s="199"/>
      <c r="R4701" s="205"/>
      <c r="S4701" s="199"/>
      <c r="T4701" s="199"/>
      <c r="U4701" s="199"/>
      <c r="V4701" s="205"/>
      <c r="W4701" s="205"/>
      <c r="X4701" s="230"/>
      <c r="Y4701" s="230"/>
      <c r="Z4701" s="20"/>
      <c r="AA4701" s="20"/>
      <c r="AB4701" s="205"/>
      <c r="AC4701" s="205"/>
      <c r="AD4701" s="205"/>
      <c r="AE4701" s="1">
        <f t="shared" si="137"/>
        <v>0</v>
      </c>
      <c r="AF4701" s="1">
        <f t="shared" si="138"/>
        <v>0</v>
      </c>
      <c r="AH4701" s="1"/>
    </row>
    <row r="4702" spans="1:34">
      <c r="A4702" s="18"/>
      <c r="B4702" s="168"/>
      <c r="C4702" s="19"/>
      <c r="D4702" s="19"/>
      <c r="E4702" s="199"/>
      <c r="F4702" s="205"/>
      <c r="G4702" s="20"/>
      <c r="H4702" s="20"/>
      <c r="I4702" s="20"/>
      <c r="J4702" s="20"/>
      <c r="K4702" s="20"/>
      <c r="L4702" s="20"/>
      <c r="M4702" s="20"/>
      <c r="N4702" s="20"/>
      <c r="O4702" s="125"/>
      <c r="P4702" s="125"/>
      <c r="Q4702" s="199"/>
      <c r="R4702" s="205"/>
      <c r="S4702" s="199"/>
      <c r="T4702" s="199"/>
      <c r="U4702" s="199"/>
      <c r="V4702" s="205"/>
      <c r="W4702" s="205"/>
      <c r="X4702" s="230"/>
      <c r="Y4702" s="230"/>
      <c r="Z4702" s="20"/>
      <c r="AA4702" s="20"/>
      <c r="AB4702" s="205"/>
      <c r="AC4702" s="205"/>
      <c r="AD4702" s="205"/>
      <c r="AE4702" s="1">
        <f t="shared" si="137"/>
        <v>0</v>
      </c>
      <c r="AF4702" s="1">
        <f t="shared" si="138"/>
        <v>0</v>
      </c>
      <c r="AH4702" s="1"/>
    </row>
    <row r="4703" spans="1:34">
      <c r="A4703" s="18"/>
      <c r="B4703" s="168"/>
      <c r="C4703" s="19"/>
      <c r="D4703" s="19"/>
      <c r="E4703" s="199"/>
      <c r="F4703" s="205"/>
      <c r="G4703" s="20"/>
      <c r="H4703" s="20"/>
      <c r="I4703" s="20"/>
      <c r="J4703" s="20"/>
      <c r="K4703" s="20"/>
      <c r="L4703" s="20"/>
      <c r="M4703" s="20"/>
      <c r="N4703" s="20"/>
      <c r="O4703" s="125"/>
      <c r="P4703" s="125"/>
      <c r="Q4703" s="199"/>
      <c r="R4703" s="205"/>
      <c r="S4703" s="199"/>
      <c r="T4703" s="199"/>
      <c r="U4703" s="199"/>
      <c r="V4703" s="205"/>
      <c r="W4703" s="205"/>
      <c r="X4703" s="230"/>
      <c r="Y4703" s="230"/>
      <c r="Z4703" s="20"/>
      <c r="AA4703" s="20"/>
      <c r="AB4703" s="205"/>
      <c r="AC4703" s="205"/>
      <c r="AD4703" s="205"/>
      <c r="AE4703" s="1">
        <f t="shared" si="137"/>
        <v>0</v>
      </c>
      <c r="AF4703" s="1">
        <f t="shared" si="138"/>
        <v>0</v>
      </c>
      <c r="AH4703" s="1"/>
    </row>
    <row r="4704" spans="1:34">
      <c r="A4704" s="18"/>
      <c r="B4704" s="168"/>
      <c r="C4704" s="19"/>
      <c r="D4704" s="19"/>
      <c r="E4704" s="199"/>
      <c r="F4704" s="205"/>
      <c r="G4704" s="20"/>
      <c r="H4704" s="20"/>
      <c r="I4704" s="20"/>
      <c r="J4704" s="20"/>
      <c r="K4704" s="20"/>
      <c r="L4704" s="20"/>
      <c r="M4704" s="20"/>
      <c r="N4704" s="20"/>
      <c r="O4704" s="125"/>
      <c r="P4704" s="125"/>
      <c r="Q4704" s="199"/>
      <c r="R4704" s="205"/>
      <c r="S4704" s="199"/>
      <c r="T4704" s="199"/>
      <c r="U4704" s="199"/>
      <c r="V4704" s="205"/>
      <c r="W4704" s="205"/>
      <c r="X4704" s="230"/>
      <c r="Y4704" s="230"/>
      <c r="Z4704" s="20"/>
      <c r="AA4704" s="20"/>
      <c r="AB4704" s="205"/>
      <c r="AC4704" s="205"/>
      <c r="AD4704" s="205"/>
      <c r="AE4704" s="1">
        <f t="shared" si="137"/>
        <v>0</v>
      </c>
      <c r="AF4704" s="1">
        <f t="shared" si="138"/>
        <v>0</v>
      </c>
      <c r="AH4704" s="1"/>
    </row>
    <row r="4705" spans="1:34">
      <c r="A4705" s="18"/>
      <c r="B4705" s="168"/>
      <c r="C4705" s="19"/>
      <c r="D4705" s="19"/>
      <c r="E4705" s="199"/>
      <c r="F4705" s="205"/>
      <c r="G4705" s="20"/>
      <c r="H4705" s="20"/>
      <c r="I4705" s="20"/>
      <c r="J4705" s="20"/>
      <c r="K4705" s="20"/>
      <c r="L4705" s="20"/>
      <c r="M4705" s="20"/>
      <c r="N4705" s="20"/>
      <c r="O4705" s="125"/>
      <c r="P4705" s="125"/>
      <c r="Q4705" s="199"/>
      <c r="R4705" s="205"/>
      <c r="S4705" s="199"/>
      <c r="T4705" s="199"/>
      <c r="U4705" s="199"/>
      <c r="V4705" s="205"/>
      <c r="W4705" s="205"/>
      <c r="X4705" s="230"/>
      <c r="Y4705" s="230"/>
      <c r="Z4705" s="20"/>
      <c r="AA4705" s="20"/>
      <c r="AB4705" s="205"/>
      <c r="AC4705" s="205"/>
      <c r="AD4705" s="205"/>
      <c r="AE4705" s="1">
        <f t="shared" si="137"/>
        <v>0</v>
      </c>
      <c r="AF4705" s="1">
        <f t="shared" si="138"/>
        <v>0</v>
      </c>
      <c r="AH4705" s="1"/>
    </row>
    <row r="4706" spans="1:34">
      <c r="A4706" s="18"/>
      <c r="B4706" s="168"/>
      <c r="C4706" s="19"/>
      <c r="D4706" s="19"/>
      <c r="E4706" s="199"/>
      <c r="F4706" s="205"/>
      <c r="G4706" s="20"/>
      <c r="H4706" s="20"/>
      <c r="I4706" s="20"/>
      <c r="J4706" s="20"/>
      <c r="K4706" s="20"/>
      <c r="L4706" s="20"/>
      <c r="M4706" s="20"/>
      <c r="N4706" s="20"/>
      <c r="O4706" s="125"/>
      <c r="P4706" s="125"/>
      <c r="Q4706" s="199"/>
      <c r="R4706" s="205"/>
      <c r="S4706" s="199"/>
      <c r="T4706" s="199"/>
      <c r="U4706" s="199"/>
      <c r="V4706" s="205"/>
      <c r="W4706" s="205"/>
      <c r="X4706" s="230"/>
      <c r="Y4706" s="230"/>
      <c r="Z4706" s="20"/>
      <c r="AA4706" s="20"/>
      <c r="AB4706" s="205"/>
      <c r="AC4706" s="205"/>
      <c r="AD4706" s="205"/>
      <c r="AE4706" s="1">
        <f t="shared" si="137"/>
        <v>0</v>
      </c>
      <c r="AF4706" s="1">
        <f t="shared" si="138"/>
        <v>0</v>
      </c>
      <c r="AH4706" s="1"/>
    </row>
    <row r="4707" spans="1:34">
      <c r="A4707" s="18"/>
      <c r="B4707" s="168"/>
      <c r="C4707" s="19"/>
      <c r="D4707" s="19"/>
      <c r="E4707" s="199"/>
      <c r="F4707" s="205"/>
      <c r="G4707" s="20"/>
      <c r="H4707" s="20"/>
      <c r="I4707" s="20"/>
      <c r="J4707" s="20"/>
      <c r="K4707" s="20"/>
      <c r="L4707" s="20"/>
      <c r="M4707" s="20"/>
      <c r="N4707" s="20"/>
      <c r="O4707" s="125"/>
      <c r="P4707" s="125"/>
      <c r="Q4707" s="199"/>
      <c r="R4707" s="205"/>
      <c r="S4707" s="199"/>
      <c r="T4707" s="199"/>
      <c r="U4707" s="199"/>
      <c r="V4707" s="205"/>
      <c r="W4707" s="205"/>
      <c r="X4707" s="230"/>
      <c r="Y4707" s="230"/>
      <c r="Z4707" s="20"/>
      <c r="AA4707" s="20"/>
      <c r="AB4707" s="205"/>
      <c r="AC4707" s="205"/>
      <c r="AD4707" s="205"/>
      <c r="AE4707" s="1">
        <f t="shared" si="137"/>
        <v>0</v>
      </c>
      <c r="AF4707" s="1">
        <f t="shared" si="138"/>
        <v>0</v>
      </c>
      <c r="AH4707" s="1"/>
    </row>
    <row r="4708" spans="1:34">
      <c r="A4708" s="18"/>
      <c r="B4708" s="168"/>
      <c r="C4708" s="19"/>
      <c r="D4708" s="19"/>
      <c r="E4708" s="199"/>
      <c r="F4708" s="205"/>
      <c r="G4708" s="20"/>
      <c r="H4708" s="20"/>
      <c r="I4708" s="20"/>
      <c r="J4708" s="20"/>
      <c r="K4708" s="20"/>
      <c r="L4708" s="20"/>
      <c r="M4708" s="20"/>
      <c r="N4708" s="20"/>
      <c r="O4708" s="125"/>
      <c r="P4708" s="125"/>
      <c r="Q4708" s="199"/>
      <c r="R4708" s="205"/>
      <c r="S4708" s="199"/>
      <c r="T4708" s="199"/>
      <c r="U4708" s="199"/>
      <c r="V4708" s="205"/>
      <c r="W4708" s="205"/>
      <c r="X4708" s="230"/>
      <c r="Y4708" s="230"/>
      <c r="Z4708" s="20"/>
      <c r="AA4708" s="20"/>
      <c r="AB4708" s="205"/>
      <c r="AC4708" s="205"/>
      <c r="AD4708" s="205"/>
      <c r="AE4708" s="1">
        <f t="shared" si="137"/>
        <v>0</v>
      </c>
      <c r="AF4708" s="1">
        <f t="shared" si="138"/>
        <v>0</v>
      </c>
      <c r="AH4708" s="1"/>
    </row>
    <row r="4709" spans="1:34">
      <c r="A4709" s="18"/>
      <c r="B4709" s="168"/>
      <c r="C4709" s="19"/>
      <c r="D4709" s="19"/>
      <c r="E4709" s="199"/>
      <c r="F4709" s="205"/>
      <c r="G4709" s="20"/>
      <c r="H4709" s="20"/>
      <c r="I4709" s="20"/>
      <c r="J4709" s="20"/>
      <c r="K4709" s="20"/>
      <c r="L4709" s="20"/>
      <c r="M4709" s="20"/>
      <c r="N4709" s="20"/>
      <c r="O4709" s="125"/>
      <c r="P4709" s="125"/>
      <c r="Q4709" s="199"/>
      <c r="R4709" s="205"/>
      <c r="S4709" s="199"/>
      <c r="T4709" s="199"/>
      <c r="U4709" s="199"/>
      <c r="V4709" s="205"/>
      <c r="W4709" s="205"/>
      <c r="X4709" s="230"/>
      <c r="Y4709" s="230"/>
      <c r="Z4709" s="20"/>
      <c r="AA4709" s="20"/>
      <c r="AB4709" s="205"/>
      <c r="AC4709" s="205"/>
      <c r="AD4709" s="205"/>
      <c r="AE4709" s="1">
        <f t="shared" si="137"/>
        <v>0</v>
      </c>
      <c r="AF4709" s="1">
        <f t="shared" si="138"/>
        <v>0</v>
      </c>
      <c r="AH4709" s="1"/>
    </row>
    <row r="4710" spans="1:34">
      <c r="A4710" s="18"/>
      <c r="B4710" s="168"/>
      <c r="C4710" s="19"/>
      <c r="D4710" s="19"/>
      <c r="E4710" s="199"/>
      <c r="F4710" s="205"/>
      <c r="G4710" s="20"/>
      <c r="H4710" s="20"/>
      <c r="I4710" s="20"/>
      <c r="J4710" s="20"/>
      <c r="K4710" s="20"/>
      <c r="L4710" s="20"/>
      <c r="M4710" s="20"/>
      <c r="N4710" s="20"/>
      <c r="O4710" s="125"/>
      <c r="P4710" s="125"/>
      <c r="Q4710" s="199"/>
      <c r="R4710" s="205"/>
      <c r="S4710" s="199"/>
      <c r="T4710" s="199"/>
      <c r="U4710" s="199"/>
      <c r="V4710" s="205"/>
      <c r="W4710" s="205"/>
      <c r="X4710" s="230"/>
      <c r="Y4710" s="230"/>
      <c r="Z4710" s="20"/>
      <c r="AA4710" s="20"/>
      <c r="AB4710" s="205"/>
      <c r="AC4710" s="205"/>
      <c r="AD4710" s="205"/>
      <c r="AE4710" s="1">
        <f t="shared" si="137"/>
        <v>0</v>
      </c>
      <c r="AF4710" s="1">
        <f t="shared" si="138"/>
        <v>0</v>
      </c>
      <c r="AH4710" s="1"/>
    </row>
    <row r="4711" spans="1:34">
      <c r="A4711" s="18"/>
      <c r="B4711" s="168"/>
      <c r="C4711" s="19"/>
      <c r="D4711" s="19"/>
      <c r="E4711" s="199"/>
      <c r="F4711" s="205"/>
      <c r="G4711" s="20"/>
      <c r="H4711" s="20"/>
      <c r="I4711" s="20"/>
      <c r="J4711" s="20"/>
      <c r="K4711" s="20"/>
      <c r="L4711" s="20"/>
      <c r="M4711" s="20"/>
      <c r="N4711" s="20"/>
      <c r="O4711" s="125"/>
      <c r="P4711" s="125"/>
      <c r="Q4711" s="199"/>
      <c r="R4711" s="205"/>
      <c r="S4711" s="199"/>
      <c r="T4711" s="199"/>
      <c r="U4711" s="199"/>
      <c r="V4711" s="205"/>
      <c r="W4711" s="205"/>
      <c r="X4711" s="230"/>
      <c r="Y4711" s="230"/>
      <c r="Z4711" s="20"/>
      <c r="AA4711" s="20"/>
      <c r="AB4711" s="205"/>
      <c r="AC4711" s="205"/>
      <c r="AD4711" s="205"/>
      <c r="AE4711" s="1">
        <f t="shared" si="137"/>
        <v>0</v>
      </c>
      <c r="AF4711" s="1">
        <f t="shared" si="138"/>
        <v>0</v>
      </c>
      <c r="AH4711" s="1"/>
    </row>
    <row r="4712" spans="1:34">
      <c r="A4712" s="18"/>
      <c r="B4712" s="168"/>
      <c r="C4712" s="19"/>
      <c r="D4712" s="19"/>
      <c r="E4712" s="199"/>
      <c r="F4712" s="205"/>
      <c r="G4712" s="20"/>
      <c r="H4712" s="20"/>
      <c r="I4712" s="20"/>
      <c r="J4712" s="20"/>
      <c r="K4712" s="20"/>
      <c r="L4712" s="20"/>
      <c r="M4712" s="20"/>
      <c r="N4712" s="20"/>
      <c r="O4712" s="125"/>
      <c r="P4712" s="125"/>
      <c r="Q4712" s="199"/>
      <c r="R4712" s="205"/>
      <c r="S4712" s="199"/>
      <c r="T4712" s="199"/>
      <c r="U4712" s="199"/>
      <c r="V4712" s="205"/>
      <c r="W4712" s="205"/>
      <c r="X4712" s="230"/>
      <c r="Y4712" s="230"/>
      <c r="Z4712" s="20"/>
      <c r="AA4712" s="20"/>
      <c r="AB4712" s="205"/>
      <c r="AC4712" s="205"/>
      <c r="AD4712" s="205"/>
      <c r="AE4712" s="1">
        <f t="shared" si="137"/>
        <v>0</v>
      </c>
      <c r="AF4712" s="1">
        <f t="shared" si="138"/>
        <v>0</v>
      </c>
      <c r="AH4712" s="1"/>
    </row>
    <row r="4713" spans="1:34">
      <c r="A4713" s="18"/>
      <c r="B4713" s="168"/>
      <c r="C4713" s="19"/>
      <c r="D4713" s="19"/>
      <c r="E4713" s="199"/>
      <c r="F4713" s="205"/>
      <c r="G4713" s="20"/>
      <c r="H4713" s="20"/>
      <c r="I4713" s="20"/>
      <c r="J4713" s="20"/>
      <c r="K4713" s="20"/>
      <c r="L4713" s="20"/>
      <c r="M4713" s="20"/>
      <c r="N4713" s="20"/>
      <c r="O4713" s="125"/>
      <c r="P4713" s="125"/>
      <c r="Q4713" s="199"/>
      <c r="R4713" s="205"/>
      <c r="S4713" s="199"/>
      <c r="T4713" s="199"/>
      <c r="U4713" s="199"/>
      <c r="V4713" s="205"/>
      <c r="W4713" s="205"/>
      <c r="X4713" s="230"/>
      <c r="Y4713" s="230"/>
      <c r="Z4713" s="20"/>
      <c r="AA4713" s="20"/>
      <c r="AB4713" s="205"/>
      <c r="AC4713" s="205"/>
      <c r="AD4713" s="205"/>
      <c r="AE4713" s="1">
        <f t="shared" si="137"/>
        <v>0</v>
      </c>
      <c r="AF4713" s="1">
        <f t="shared" si="138"/>
        <v>0</v>
      </c>
      <c r="AH4713" s="1"/>
    </row>
    <row r="4714" spans="1:34">
      <c r="A4714" s="18"/>
      <c r="B4714" s="168"/>
      <c r="C4714" s="19"/>
      <c r="D4714" s="19"/>
      <c r="E4714" s="199"/>
      <c r="F4714" s="205"/>
      <c r="G4714" s="20"/>
      <c r="H4714" s="20"/>
      <c r="I4714" s="20"/>
      <c r="J4714" s="20"/>
      <c r="K4714" s="20"/>
      <c r="L4714" s="20"/>
      <c r="M4714" s="20"/>
      <c r="N4714" s="20"/>
      <c r="O4714" s="125"/>
      <c r="P4714" s="125"/>
      <c r="Q4714" s="199"/>
      <c r="R4714" s="205"/>
      <c r="S4714" s="199"/>
      <c r="T4714" s="199"/>
      <c r="U4714" s="199"/>
      <c r="V4714" s="205"/>
      <c r="W4714" s="205"/>
      <c r="X4714" s="230"/>
      <c r="Y4714" s="230"/>
      <c r="Z4714" s="20"/>
      <c r="AA4714" s="20"/>
      <c r="AB4714" s="205"/>
      <c r="AC4714" s="205"/>
      <c r="AD4714" s="205"/>
      <c r="AE4714" s="1">
        <f t="shared" si="137"/>
        <v>0</v>
      </c>
      <c r="AF4714" s="1">
        <f t="shared" si="138"/>
        <v>0</v>
      </c>
      <c r="AH4714" s="1"/>
    </row>
    <row r="4715" spans="1:34">
      <c r="A4715" s="18"/>
      <c r="B4715" s="168"/>
      <c r="C4715" s="19"/>
      <c r="D4715" s="19"/>
      <c r="E4715" s="199"/>
      <c r="F4715" s="205"/>
      <c r="G4715" s="20"/>
      <c r="H4715" s="20"/>
      <c r="I4715" s="20"/>
      <c r="J4715" s="20"/>
      <c r="K4715" s="20"/>
      <c r="L4715" s="20"/>
      <c r="M4715" s="20"/>
      <c r="N4715" s="20"/>
      <c r="O4715" s="125"/>
      <c r="P4715" s="125"/>
      <c r="Q4715" s="199"/>
      <c r="R4715" s="205"/>
      <c r="S4715" s="199"/>
      <c r="T4715" s="199"/>
      <c r="U4715" s="199"/>
      <c r="V4715" s="205"/>
      <c r="W4715" s="205"/>
      <c r="X4715" s="230"/>
      <c r="Y4715" s="230"/>
      <c r="Z4715" s="20"/>
      <c r="AA4715" s="20"/>
      <c r="AB4715" s="205"/>
      <c r="AC4715" s="205"/>
      <c r="AD4715" s="205"/>
      <c r="AE4715" s="1">
        <f t="shared" si="137"/>
        <v>0</v>
      </c>
      <c r="AF4715" s="1">
        <f t="shared" si="138"/>
        <v>0</v>
      </c>
      <c r="AH4715" s="1"/>
    </row>
    <row r="4716" spans="1:34">
      <c r="A4716" s="18"/>
      <c r="B4716" s="168"/>
      <c r="C4716" s="19"/>
      <c r="D4716" s="19"/>
      <c r="E4716" s="199"/>
      <c r="F4716" s="205"/>
      <c r="G4716" s="20"/>
      <c r="H4716" s="20"/>
      <c r="I4716" s="20"/>
      <c r="J4716" s="20"/>
      <c r="K4716" s="20"/>
      <c r="L4716" s="20"/>
      <c r="M4716" s="20"/>
      <c r="N4716" s="20"/>
      <c r="O4716" s="125"/>
      <c r="P4716" s="125"/>
      <c r="Q4716" s="199"/>
      <c r="R4716" s="205"/>
      <c r="S4716" s="199"/>
      <c r="T4716" s="199"/>
      <c r="U4716" s="199"/>
      <c r="V4716" s="205"/>
      <c r="W4716" s="205"/>
      <c r="X4716" s="230"/>
      <c r="Y4716" s="230"/>
      <c r="Z4716" s="20"/>
      <c r="AA4716" s="20"/>
      <c r="AB4716" s="205"/>
      <c r="AC4716" s="205"/>
      <c r="AD4716" s="205"/>
      <c r="AE4716" s="1">
        <f t="shared" si="137"/>
        <v>0</v>
      </c>
      <c r="AF4716" s="1">
        <f t="shared" si="138"/>
        <v>0</v>
      </c>
      <c r="AH4716" s="1"/>
    </row>
    <row r="4717" spans="1:34">
      <c r="A4717" s="18"/>
      <c r="B4717" s="168"/>
      <c r="C4717" s="19"/>
      <c r="D4717" s="19"/>
      <c r="E4717" s="199"/>
      <c r="F4717" s="205"/>
      <c r="G4717" s="20"/>
      <c r="H4717" s="20"/>
      <c r="I4717" s="20"/>
      <c r="J4717" s="20"/>
      <c r="K4717" s="20"/>
      <c r="L4717" s="20"/>
      <c r="M4717" s="20"/>
      <c r="N4717" s="20"/>
      <c r="O4717" s="125"/>
      <c r="P4717" s="125"/>
      <c r="Q4717" s="199"/>
      <c r="R4717" s="205"/>
      <c r="S4717" s="199"/>
      <c r="T4717" s="199"/>
      <c r="U4717" s="199"/>
      <c r="V4717" s="205"/>
      <c r="W4717" s="205"/>
      <c r="X4717" s="230"/>
      <c r="Y4717" s="230"/>
      <c r="Z4717" s="20"/>
      <c r="AA4717" s="20"/>
      <c r="AB4717" s="205"/>
      <c r="AC4717" s="205"/>
      <c r="AD4717" s="205"/>
      <c r="AE4717" s="1">
        <f t="shared" si="137"/>
        <v>0</v>
      </c>
      <c r="AF4717" s="1">
        <f t="shared" si="138"/>
        <v>0</v>
      </c>
      <c r="AH4717" s="1"/>
    </row>
    <row r="4718" spans="1:34">
      <c r="A4718" s="18"/>
      <c r="B4718" s="168"/>
      <c r="C4718" s="19"/>
      <c r="D4718" s="19"/>
      <c r="E4718" s="199"/>
      <c r="F4718" s="205"/>
      <c r="G4718" s="20"/>
      <c r="H4718" s="20"/>
      <c r="I4718" s="20"/>
      <c r="J4718" s="20"/>
      <c r="K4718" s="20"/>
      <c r="L4718" s="20"/>
      <c r="M4718" s="20"/>
      <c r="N4718" s="20"/>
      <c r="O4718" s="125"/>
      <c r="P4718" s="125"/>
      <c r="Q4718" s="199"/>
      <c r="R4718" s="205"/>
      <c r="S4718" s="199"/>
      <c r="T4718" s="199"/>
      <c r="U4718" s="199"/>
      <c r="V4718" s="205"/>
      <c r="W4718" s="205"/>
      <c r="X4718" s="230"/>
      <c r="Y4718" s="230"/>
      <c r="Z4718" s="20"/>
      <c r="AA4718" s="20"/>
      <c r="AB4718" s="205"/>
      <c r="AC4718" s="205"/>
      <c r="AD4718" s="205"/>
      <c r="AE4718" s="1">
        <f t="shared" si="137"/>
        <v>0</v>
      </c>
      <c r="AF4718" s="1">
        <f t="shared" si="138"/>
        <v>0</v>
      </c>
      <c r="AH4718" s="1"/>
    </row>
    <row r="4719" spans="1:34">
      <c r="A4719" s="18"/>
      <c r="B4719" s="168"/>
      <c r="C4719" s="19"/>
      <c r="D4719" s="19"/>
      <c r="E4719" s="199"/>
      <c r="F4719" s="205"/>
      <c r="G4719" s="20"/>
      <c r="H4719" s="20"/>
      <c r="I4719" s="20"/>
      <c r="J4719" s="20"/>
      <c r="K4719" s="20"/>
      <c r="L4719" s="20"/>
      <c r="M4719" s="20"/>
      <c r="N4719" s="20"/>
      <c r="O4719" s="125"/>
      <c r="P4719" s="125"/>
      <c r="Q4719" s="199"/>
      <c r="R4719" s="205"/>
      <c r="S4719" s="199"/>
      <c r="T4719" s="199"/>
      <c r="U4719" s="199"/>
      <c r="V4719" s="205"/>
      <c r="W4719" s="205"/>
      <c r="X4719" s="230"/>
      <c r="Y4719" s="230"/>
      <c r="Z4719" s="20"/>
      <c r="AA4719" s="20"/>
      <c r="AB4719" s="205"/>
      <c r="AC4719" s="205"/>
      <c r="AD4719" s="205"/>
      <c r="AE4719" s="1">
        <f t="shared" si="137"/>
        <v>0</v>
      </c>
      <c r="AF4719" s="1">
        <f t="shared" si="138"/>
        <v>0</v>
      </c>
      <c r="AH4719" s="1"/>
    </row>
    <row r="4720" spans="1:34">
      <c r="A4720" s="18"/>
      <c r="B4720" s="168"/>
      <c r="C4720" s="19"/>
      <c r="D4720" s="19"/>
      <c r="E4720" s="199"/>
      <c r="F4720" s="205"/>
      <c r="G4720" s="20"/>
      <c r="H4720" s="20"/>
      <c r="I4720" s="20"/>
      <c r="J4720" s="20"/>
      <c r="K4720" s="20"/>
      <c r="L4720" s="20"/>
      <c r="M4720" s="20"/>
      <c r="N4720" s="20"/>
      <c r="O4720" s="125"/>
      <c r="P4720" s="125"/>
      <c r="Q4720" s="199"/>
      <c r="R4720" s="205"/>
      <c r="S4720" s="199"/>
      <c r="T4720" s="199"/>
      <c r="U4720" s="199"/>
      <c r="V4720" s="205"/>
      <c r="W4720" s="205"/>
      <c r="X4720" s="230"/>
      <c r="Y4720" s="230"/>
      <c r="Z4720" s="20"/>
      <c r="AA4720" s="20"/>
      <c r="AB4720" s="205"/>
      <c r="AC4720" s="205"/>
      <c r="AD4720" s="205"/>
      <c r="AE4720" s="1">
        <f t="shared" si="137"/>
        <v>0</v>
      </c>
      <c r="AF4720" s="1">
        <f t="shared" si="138"/>
        <v>0</v>
      </c>
      <c r="AH4720" s="1"/>
    </row>
    <row r="4721" spans="1:34">
      <c r="A4721" s="18"/>
      <c r="B4721" s="168"/>
      <c r="C4721" s="19"/>
      <c r="D4721" s="19"/>
      <c r="E4721" s="199"/>
      <c r="F4721" s="205"/>
      <c r="G4721" s="20"/>
      <c r="H4721" s="20"/>
      <c r="I4721" s="20"/>
      <c r="J4721" s="20"/>
      <c r="K4721" s="20"/>
      <c r="L4721" s="20"/>
      <c r="M4721" s="20"/>
      <c r="N4721" s="20"/>
      <c r="O4721" s="125"/>
      <c r="P4721" s="125"/>
      <c r="Q4721" s="199"/>
      <c r="R4721" s="205"/>
      <c r="S4721" s="199"/>
      <c r="T4721" s="199"/>
      <c r="U4721" s="199"/>
      <c r="V4721" s="205"/>
      <c r="W4721" s="205"/>
      <c r="X4721" s="230"/>
      <c r="Y4721" s="230"/>
      <c r="Z4721" s="20"/>
      <c r="AA4721" s="20"/>
      <c r="AB4721" s="205"/>
      <c r="AC4721" s="205"/>
      <c r="AD4721" s="205"/>
      <c r="AE4721" s="1">
        <f t="shared" si="137"/>
        <v>0</v>
      </c>
      <c r="AF4721" s="1">
        <f t="shared" si="138"/>
        <v>0</v>
      </c>
      <c r="AH4721" s="1"/>
    </row>
    <row r="4722" spans="1:34">
      <c r="A4722" s="18"/>
      <c r="B4722" s="168"/>
      <c r="C4722" s="19"/>
      <c r="D4722" s="19"/>
      <c r="E4722" s="199"/>
      <c r="F4722" s="205"/>
      <c r="G4722" s="20"/>
      <c r="H4722" s="20"/>
      <c r="I4722" s="20"/>
      <c r="J4722" s="20"/>
      <c r="K4722" s="20"/>
      <c r="L4722" s="20"/>
      <c r="M4722" s="20"/>
      <c r="N4722" s="20"/>
      <c r="O4722" s="125"/>
      <c r="P4722" s="125"/>
      <c r="Q4722" s="199"/>
      <c r="R4722" s="205"/>
      <c r="S4722" s="199"/>
      <c r="T4722" s="199"/>
      <c r="U4722" s="199"/>
      <c r="V4722" s="205"/>
      <c r="W4722" s="205"/>
      <c r="X4722" s="230"/>
      <c r="Y4722" s="230"/>
      <c r="Z4722" s="20"/>
      <c r="AA4722" s="20"/>
      <c r="AB4722" s="205"/>
      <c r="AC4722" s="205"/>
      <c r="AD4722" s="205"/>
      <c r="AE4722" s="1">
        <f t="shared" si="137"/>
        <v>0</v>
      </c>
      <c r="AF4722" s="1">
        <f t="shared" si="138"/>
        <v>0</v>
      </c>
      <c r="AH4722" s="1"/>
    </row>
    <row r="4723" spans="1:34">
      <c r="A4723" s="18"/>
      <c r="B4723" s="168"/>
      <c r="C4723" s="19"/>
      <c r="D4723" s="19"/>
      <c r="E4723" s="199"/>
      <c r="F4723" s="205"/>
      <c r="G4723" s="20"/>
      <c r="H4723" s="20"/>
      <c r="I4723" s="20"/>
      <c r="J4723" s="20"/>
      <c r="K4723" s="20"/>
      <c r="L4723" s="20"/>
      <c r="M4723" s="20"/>
      <c r="N4723" s="20"/>
      <c r="O4723" s="125"/>
      <c r="P4723" s="125"/>
      <c r="Q4723" s="199"/>
      <c r="R4723" s="205"/>
      <c r="S4723" s="199"/>
      <c r="T4723" s="199"/>
      <c r="U4723" s="199"/>
      <c r="V4723" s="205"/>
      <c r="W4723" s="205"/>
      <c r="X4723" s="230"/>
      <c r="Y4723" s="230"/>
      <c r="Z4723" s="20"/>
      <c r="AA4723" s="20"/>
      <c r="AB4723" s="205"/>
      <c r="AC4723" s="205"/>
      <c r="AD4723" s="205"/>
      <c r="AE4723" s="1">
        <f t="shared" si="137"/>
        <v>0</v>
      </c>
      <c r="AF4723" s="1">
        <f t="shared" si="138"/>
        <v>0</v>
      </c>
      <c r="AH4723" s="1"/>
    </row>
    <row r="4724" spans="1:34">
      <c r="A4724" s="18"/>
      <c r="B4724" s="168"/>
      <c r="C4724" s="19"/>
      <c r="D4724" s="19"/>
      <c r="E4724" s="199"/>
      <c r="F4724" s="205"/>
      <c r="G4724" s="20"/>
      <c r="H4724" s="20"/>
      <c r="I4724" s="20"/>
      <c r="J4724" s="20"/>
      <c r="K4724" s="20"/>
      <c r="L4724" s="20"/>
      <c r="M4724" s="20"/>
      <c r="N4724" s="20"/>
      <c r="O4724" s="125"/>
      <c r="P4724" s="125"/>
      <c r="Q4724" s="199"/>
      <c r="R4724" s="205"/>
      <c r="S4724" s="199"/>
      <c r="T4724" s="199"/>
      <c r="U4724" s="199"/>
      <c r="V4724" s="205"/>
      <c r="W4724" s="205"/>
      <c r="X4724" s="230"/>
      <c r="Y4724" s="230"/>
      <c r="Z4724" s="20"/>
      <c r="AA4724" s="20"/>
      <c r="AB4724" s="205"/>
      <c r="AC4724" s="205"/>
      <c r="AD4724" s="205"/>
      <c r="AE4724" s="1">
        <f t="shared" si="137"/>
        <v>0</v>
      </c>
      <c r="AF4724" s="1">
        <f t="shared" si="138"/>
        <v>0</v>
      </c>
      <c r="AH4724" s="1"/>
    </row>
    <row r="4725" spans="1:34">
      <c r="A4725" s="18"/>
      <c r="B4725" s="168"/>
      <c r="C4725" s="19"/>
      <c r="D4725" s="19"/>
      <c r="E4725" s="199"/>
      <c r="F4725" s="205"/>
      <c r="G4725" s="20"/>
      <c r="H4725" s="20"/>
      <c r="I4725" s="20"/>
      <c r="J4725" s="20"/>
      <c r="K4725" s="20"/>
      <c r="L4725" s="20"/>
      <c r="M4725" s="20"/>
      <c r="N4725" s="20"/>
      <c r="O4725" s="125"/>
      <c r="P4725" s="125"/>
      <c r="Q4725" s="199"/>
      <c r="R4725" s="205"/>
      <c r="S4725" s="199"/>
      <c r="T4725" s="199"/>
      <c r="U4725" s="199"/>
      <c r="V4725" s="205"/>
      <c r="W4725" s="205"/>
      <c r="X4725" s="230"/>
      <c r="Y4725" s="230"/>
      <c r="Z4725" s="20"/>
      <c r="AA4725" s="20"/>
      <c r="AB4725" s="205"/>
      <c r="AC4725" s="205"/>
      <c r="AD4725" s="205"/>
      <c r="AE4725" s="1">
        <f t="shared" si="137"/>
        <v>0</v>
      </c>
      <c r="AF4725" s="1">
        <f t="shared" si="138"/>
        <v>0</v>
      </c>
      <c r="AH4725" s="1"/>
    </row>
    <row r="4726" spans="1:34">
      <c r="A4726" s="18"/>
      <c r="B4726" s="168"/>
      <c r="C4726" s="19"/>
      <c r="D4726" s="19"/>
      <c r="E4726" s="199"/>
      <c r="F4726" s="205"/>
      <c r="G4726" s="20"/>
      <c r="H4726" s="20"/>
      <c r="I4726" s="20"/>
      <c r="J4726" s="20"/>
      <c r="K4726" s="20"/>
      <c r="L4726" s="20"/>
      <c r="M4726" s="20"/>
      <c r="N4726" s="20"/>
      <c r="O4726" s="125"/>
      <c r="P4726" s="125"/>
      <c r="Q4726" s="199"/>
      <c r="R4726" s="205"/>
      <c r="S4726" s="199"/>
      <c r="T4726" s="199"/>
      <c r="U4726" s="199"/>
      <c r="V4726" s="205"/>
      <c r="W4726" s="205"/>
      <c r="X4726" s="230"/>
      <c r="Y4726" s="230"/>
      <c r="Z4726" s="20"/>
      <c r="AA4726" s="20"/>
      <c r="AB4726" s="205"/>
      <c r="AC4726" s="205"/>
      <c r="AD4726" s="205"/>
      <c r="AE4726" s="1">
        <f t="shared" si="137"/>
        <v>0</v>
      </c>
      <c r="AF4726" s="1">
        <f t="shared" si="138"/>
        <v>0</v>
      </c>
      <c r="AH4726" s="1"/>
    </row>
    <row r="4727" spans="1:34">
      <c r="A4727" s="18"/>
      <c r="B4727" s="168"/>
      <c r="C4727" s="19"/>
      <c r="D4727" s="19"/>
      <c r="E4727" s="199"/>
      <c r="F4727" s="205"/>
      <c r="G4727" s="20"/>
      <c r="H4727" s="20"/>
      <c r="I4727" s="20"/>
      <c r="J4727" s="20"/>
      <c r="K4727" s="20"/>
      <c r="L4727" s="20"/>
      <c r="M4727" s="20"/>
      <c r="N4727" s="20"/>
      <c r="O4727" s="125"/>
      <c r="P4727" s="125"/>
      <c r="Q4727" s="199"/>
      <c r="R4727" s="205"/>
      <c r="S4727" s="199"/>
      <c r="T4727" s="199"/>
      <c r="U4727" s="199"/>
      <c r="V4727" s="205"/>
      <c r="W4727" s="205"/>
      <c r="X4727" s="230"/>
      <c r="Y4727" s="230"/>
      <c r="Z4727" s="20"/>
      <c r="AA4727" s="20"/>
      <c r="AB4727" s="205"/>
      <c r="AC4727" s="205"/>
      <c r="AD4727" s="205"/>
      <c r="AE4727" s="1">
        <f t="shared" si="137"/>
        <v>0</v>
      </c>
      <c r="AF4727" s="1">
        <f t="shared" si="138"/>
        <v>0</v>
      </c>
      <c r="AH4727" s="1"/>
    </row>
    <row r="4728" spans="1:34">
      <c r="A4728" s="18"/>
      <c r="B4728" s="168"/>
      <c r="C4728" s="19"/>
      <c r="D4728" s="19"/>
      <c r="E4728" s="199"/>
      <c r="F4728" s="205"/>
      <c r="G4728" s="20"/>
      <c r="H4728" s="20"/>
      <c r="I4728" s="20"/>
      <c r="J4728" s="20"/>
      <c r="K4728" s="20"/>
      <c r="L4728" s="20"/>
      <c r="M4728" s="20"/>
      <c r="N4728" s="20"/>
      <c r="O4728" s="125"/>
      <c r="P4728" s="125"/>
      <c r="Q4728" s="199"/>
      <c r="R4728" s="205"/>
      <c r="S4728" s="199"/>
      <c r="T4728" s="199"/>
      <c r="U4728" s="199"/>
      <c r="V4728" s="205"/>
      <c r="W4728" s="205"/>
      <c r="X4728" s="230"/>
      <c r="Y4728" s="230"/>
      <c r="Z4728" s="20"/>
      <c r="AA4728" s="20"/>
      <c r="AB4728" s="205"/>
      <c r="AC4728" s="205"/>
      <c r="AD4728" s="205"/>
      <c r="AE4728" s="1">
        <f t="shared" si="137"/>
        <v>0</v>
      </c>
      <c r="AF4728" s="1">
        <f t="shared" si="138"/>
        <v>0</v>
      </c>
      <c r="AH4728" s="1"/>
    </row>
    <row r="4729" spans="1:34">
      <c r="A4729" s="18"/>
      <c r="B4729" s="168"/>
      <c r="C4729" s="19"/>
      <c r="D4729" s="19"/>
      <c r="E4729" s="199"/>
      <c r="F4729" s="205"/>
      <c r="G4729" s="20"/>
      <c r="H4729" s="20"/>
      <c r="I4729" s="20"/>
      <c r="J4729" s="20"/>
      <c r="K4729" s="20"/>
      <c r="L4729" s="20"/>
      <c r="M4729" s="20"/>
      <c r="N4729" s="20"/>
      <c r="O4729" s="125"/>
      <c r="P4729" s="125"/>
      <c r="Q4729" s="199"/>
      <c r="R4729" s="205"/>
      <c r="S4729" s="199"/>
      <c r="T4729" s="199"/>
      <c r="U4729" s="199"/>
      <c r="V4729" s="205"/>
      <c r="W4729" s="205"/>
      <c r="X4729" s="230"/>
      <c r="Y4729" s="230"/>
      <c r="Z4729" s="20"/>
      <c r="AA4729" s="20"/>
      <c r="AB4729" s="205"/>
      <c r="AC4729" s="205"/>
      <c r="AD4729" s="205"/>
      <c r="AE4729" s="1">
        <f t="shared" si="137"/>
        <v>0</v>
      </c>
      <c r="AF4729" s="1">
        <f t="shared" si="138"/>
        <v>0</v>
      </c>
      <c r="AH4729" s="1"/>
    </row>
    <row r="4730" spans="1:34">
      <c r="A4730" s="18"/>
      <c r="B4730" s="168"/>
      <c r="C4730" s="19"/>
      <c r="D4730" s="19"/>
      <c r="E4730" s="199"/>
      <c r="F4730" s="205"/>
      <c r="G4730" s="20"/>
      <c r="H4730" s="20"/>
      <c r="I4730" s="20"/>
      <c r="J4730" s="20"/>
      <c r="K4730" s="20"/>
      <c r="L4730" s="20"/>
      <c r="M4730" s="20"/>
      <c r="N4730" s="20"/>
      <c r="O4730" s="125"/>
      <c r="P4730" s="125"/>
      <c r="Q4730" s="199"/>
      <c r="R4730" s="205"/>
      <c r="S4730" s="199"/>
      <c r="T4730" s="199"/>
      <c r="U4730" s="199"/>
      <c r="V4730" s="205"/>
      <c r="W4730" s="205"/>
      <c r="X4730" s="230"/>
      <c r="Y4730" s="230"/>
      <c r="Z4730" s="20"/>
      <c r="AA4730" s="20"/>
      <c r="AB4730" s="205"/>
      <c r="AC4730" s="205"/>
      <c r="AD4730" s="205"/>
      <c r="AE4730" s="1">
        <f t="shared" si="137"/>
        <v>0</v>
      </c>
      <c r="AF4730" s="1">
        <f t="shared" si="138"/>
        <v>0</v>
      </c>
      <c r="AH4730" s="1"/>
    </row>
    <row r="4731" spans="1:34">
      <c r="A4731" s="18"/>
      <c r="B4731" s="168"/>
      <c r="C4731" s="19"/>
      <c r="D4731" s="19"/>
      <c r="E4731" s="199"/>
      <c r="F4731" s="205"/>
      <c r="G4731" s="20"/>
      <c r="H4731" s="20"/>
      <c r="I4731" s="20"/>
      <c r="J4731" s="20"/>
      <c r="K4731" s="20"/>
      <c r="L4731" s="20"/>
      <c r="M4731" s="20"/>
      <c r="N4731" s="20"/>
      <c r="O4731" s="125"/>
      <c r="P4731" s="125"/>
      <c r="Q4731" s="199"/>
      <c r="R4731" s="205"/>
      <c r="S4731" s="199"/>
      <c r="T4731" s="199"/>
      <c r="U4731" s="199"/>
      <c r="V4731" s="205"/>
      <c r="W4731" s="205"/>
      <c r="X4731" s="230"/>
      <c r="Y4731" s="230"/>
      <c r="Z4731" s="20"/>
      <c r="AA4731" s="20"/>
      <c r="AB4731" s="205"/>
      <c r="AC4731" s="205"/>
      <c r="AD4731" s="205"/>
      <c r="AE4731" s="1">
        <f t="shared" si="137"/>
        <v>0</v>
      </c>
      <c r="AF4731" s="1">
        <f t="shared" si="138"/>
        <v>0</v>
      </c>
      <c r="AH4731" s="1"/>
    </row>
    <row r="4732" spans="1:34">
      <c r="A4732" s="18"/>
      <c r="B4732" s="168"/>
      <c r="C4732" s="19"/>
      <c r="D4732" s="19"/>
      <c r="E4732" s="199"/>
      <c r="F4732" s="205"/>
      <c r="G4732" s="20"/>
      <c r="H4732" s="20"/>
      <c r="I4732" s="20"/>
      <c r="J4732" s="20"/>
      <c r="K4732" s="20"/>
      <c r="L4732" s="20"/>
      <c r="M4732" s="20"/>
      <c r="N4732" s="20"/>
      <c r="O4732" s="125"/>
      <c r="P4732" s="125"/>
      <c r="Q4732" s="199"/>
      <c r="R4732" s="205"/>
      <c r="S4732" s="199"/>
      <c r="T4732" s="199"/>
      <c r="U4732" s="199"/>
      <c r="V4732" s="205"/>
      <c r="W4732" s="205"/>
      <c r="X4732" s="230"/>
      <c r="Y4732" s="230"/>
      <c r="Z4732" s="20"/>
      <c r="AA4732" s="20"/>
      <c r="AB4732" s="205"/>
      <c r="AC4732" s="205"/>
      <c r="AD4732" s="205"/>
      <c r="AE4732" s="1">
        <f t="shared" si="137"/>
        <v>0</v>
      </c>
      <c r="AF4732" s="1">
        <f t="shared" si="138"/>
        <v>0</v>
      </c>
      <c r="AH4732" s="1"/>
    </row>
    <row r="4733" spans="1:34">
      <c r="A4733" s="18"/>
      <c r="B4733" s="168"/>
      <c r="C4733" s="19"/>
      <c r="D4733" s="19"/>
      <c r="E4733" s="199"/>
      <c r="F4733" s="205"/>
      <c r="G4733" s="20"/>
      <c r="H4733" s="20"/>
      <c r="I4733" s="20"/>
      <c r="J4733" s="20"/>
      <c r="K4733" s="20"/>
      <c r="L4733" s="20"/>
      <c r="M4733" s="20"/>
      <c r="N4733" s="20"/>
      <c r="O4733" s="125"/>
      <c r="P4733" s="125"/>
      <c r="Q4733" s="199"/>
      <c r="R4733" s="205"/>
      <c r="S4733" s="199"/>
      <c r="T4733" s="199"/>
      <c r="U4733" s="199"/>
      <c r="V4733" s="205"/>
      <c r="W4733" s="205"/>
      <c r="X4733" s="230"/>
      <c r="Y4733" s="230"/>
      <c r="Z4733" s="20"/>
      <c r="AA4733" s="20"/>
      <c r="AB4733" s="205"/>
      <c r="AC4733" s="205"/>
      <c r="AD4733" s="205"/>
      <c r="AE4733" s="1">
        <f t="shared" si="137"/>
        <v>0</v>
      </c>
      <c r="AF4733" s="1">
        <f t="shared" si="138"/>
        <v>0</v>
      </c>
      <c r="AH4733" s="1"/>
    </row>
    <row r="4734" spans="1:34">
      <c r="A4734" s="18"/>
      <c r="B4734" s="168"/>
      <c r="C4734" s="19"/>
      <c r="D4734" s="19"/>
      <c r="E4734" s="199"/>
      <c r="F4734" s="205"/>
      <c r="G4734" s="20"/>
      <c r="H4734" s="20"/>
      <c r="I4734" s="20"/>
      <c r="J4734" s="20"/>
      <c r="K4734" s="20"/>
      <c r="L4734" s="20"/>
      <c r="M4734" s="20"/>
      <c r="N4734" s="20"/>
      <c r="O4734" s="125"/>
      <c r="P4734" s="125"/>
      <c r="Q4734" s="199"/>
      <c r="R4734" s="205"/>
      <c r="S4734" s="199"/>
      <c r="T4734" s="199"/>
      <c r="U4734" s="199"/>
      <c r="V4734" s="205"/>
      <c r="W4734" s="205"/>
      <c r="X4734" s="230"/>
      <c r="Y4734" s="230"/>
      <c r="Z4734" s="20"/>
      <c r="AA4734" s="20"/>
      <c r="AB4734" s="205"/>
      <c r="AC4734" s="205"/>
      <c r="AD4734" s="205"/>
      <c r="AE4734" s="1">
        <f t="shared" si="137"/>
        <v>0</v>
      </c>
      <c r="AF4734" s="1">
        <f t="shared" si="138"/>
        <v>0</v>
      </c>
      <c r="AH4734" s="1"/>
    </row>
    <row r="4735" spans="1:34">
      <c r="A4735" s="18"/>
      <c r="B4735" s="168"/>
      <c r="C4735" s="19"/>
      <c r="D4735" s="19"/>
      <c r="E4735" s="199"/>
      <c r="F4735" s="205"/>
      <c r="G4735" s="20"/>
      <c r="H4735" s="20"/>
      <c r="I4735" s="20"/>
      <c r="J4735" s="20"/>
      <c r="K4735" s="20"/>
      <c r="L4735" s="20"/>
      <c r="M4735" s="20"/>
      <c r="N4735" s="20"/>
      <c r="O4735" s="125"/>
      <c r="P4735" s="125"/>
      <c r="Q4735" s="199"/>
      <c r="R4735" s="205"/>
      <c r="S4735" s="199"/>
      <c r="T4735" s="199"/>
      <c r="U4735" s="199"/>
      <c r="V4735" s="205"/>
      <c r="W4735" s="205"/>
      <c r="X4735" s="230"/>
      <c r="Y4735" s="230"/>
      <c r="Z4735" s="20"/>
      <c r="AA4735" s="20"/>
      <c r="AB4735" s="205"/>
      <c r="AC4735" s="205"/>
      <c r="AD4735" s="205"/>
      <c r="AE4735" s="1">
        <f t="shared" si="137"/>
        <v>0</v>
      </c>
      <c r="AF4735" s="1">
        <f t="shared" si="138"/>
        <v>0</v>
      </c>
      <c r="AH4735" s="1"/>
    </row>
    <row r="4736" spans="1:34">
      <c r="A4736" s="18"/>
      <c r="B4736" s="168"/>
      <c r="C4736" s="19"/>
      <c r="D4736" s="19"/>
      <c r="E4736" s="199"/>
      <c r="F4736" s="205"/>
      <c r="G4736" s="20"/>
      <c r="H4736" s="20"/>
      <c r="I4736" s="20"/>
      <c r="J4736" s="20"/>
      <c r="K4736" s="20"/>
      <c r="L4736" s="20"/>
      <c r="M4736" s="20"/>
      <c r="N4736" s="20"/>
      <c r="O4736" s="125"/>
      <c r="P4736" s="125"/>
      <c r="Q4736" s="199"/>
      <c r="R4736" s="205"/>
      <c r="S4736" s="199"/>
      <c r="T4736" s="199"/>
      <c r="U4736" s="199"/>
      <c r="V4736" s="205"/>
      <c r="W4736" s="205"/>
      <c r="X4736" s="230"/>
      <c r="Y4736" s="230"/>
      <c r="Z4736" s="20"/>
      <c r="AA4736" s="20"/>
      <c r="AB4736" s="205"/>
      <c r="AC4736" s="205"/>
      <c r="AD4736" s="205"/>
      <c r="AE4736" s="1">
        <f t="shared" si="137"/>
        <v>0</v>
      </c>
      <c r="AF4736" s="1">
        <f t="shared" si="138"/>
        <v>0</v>
      </c>
      <c r="AH4736" s="1"/>
    </row>
    <row r="4737" spans="1:34">
      <c r="A4737" s="18"/>
      <c r="B4737" s="168"/>
      <c r="C4737" s="19"/>
      <c r="D4737" s="19"/>
      <c r="E4737" s="199"/>
      <c r="F4737" s="205"/>
      <c r="G4737" s="20"/>
      <c r="H4737" s="20"/>
      <c r="I4737" s="20"/>
      <c r="J4737" s="20"/>
      <c r="K4737" s="20"/>
      <c r="L4737" s="20"/>
      <c r="M4737" s="20"/>
      <c r="N4737" s="20"/>
      <c r="O4737" s="125"/>
      <c r="P4737" s="125"/>
      <c r="Q4737" s="199"/>
      <c r="R4737" s="205"/>
      <c r="S4737" s="199"/>
      <c r="T4737" s="199"/>
      <c r="U4737" s="199"/>
      <c r="V4737" s="205"/>
      <c r="W4737" s="205"/>
      <c r="X4737" s="230"/>
      <c r="Y4737" s="230"/>
      <c r="Z4737" s="20"/>
      <c r="AA4737" s="20"/>
      <c r="AB4737" s="205"/>
      <c r="AC4737" s="205"/>
      <c r="AD4737" s="205"/>
      <c r="AE4737" s="1">
        <f t="shared" si="137"/>
        <v>0</v>
      </c>
      <c r="AF4737" s="1">
        <f t="shared" si="138"/>
        <v>0</v>
      </c>
      <c r="AH4737" s="1"/>
    </row>
    <row r="4738" spans="1:34">
      <c r="A4738" s="18"/>
      <c r="B4738" s="168"/>
      <c r="C4738" s="19"/>
      <c r="D4738" s="19"/>
      <c r="E4738" s="199"/>
      <c r="F4738" s="205"/>
      <c r="G4738" s="20"/>
      <c r="H4738" s="20"/>
      <c r="I4738" s="20"/>
      <c r="J4738" s="20"/>
      <c r="K4738" s="20"/>
      <c r="L4738" s="20"/>
      <c r="M4738" s="20"/>
      <c r="N4738" s="20"/>
      <c r="O4738" s="125"/>
      <c r="P4738" s="125"/>
      <c r="Q4738" s="199"/>
      <c r="R4738" s="205"/>
      <c r="S4738" s="199"/>
      <c r="T4738" s="199"/>
      <c r="U4738" s="199"/>
      <c r="V4738" s="205"/>
      <c r="W4738" s="205"/>
      <c r="X4738" s="230"/>
      <c r="Y4738" s="230"/>
      <c r="Z4738" s="20"/>
      <c r="AA4738" s="20"/>
      <c r="AB4738" s="205"/>
      <c r="AC4738" s="205"/>
      <c r="AD4738" s="205"/>
      <c r="AE4738" s="1">
        <f t="shared" si="137"/>
        <v>0</v>
      </c>
      <c r="AF4738" s="1">
        <f t="shared" si="138"/>
        <v>0</v>
      </c>
      <c r="AH4738" s="1"/>
    </row>
    <row r="4739" spans="1:34">
      <c r="A4739" s="18"/>
      <c r="B4739" s="168"/>
      <c r="C4739" s="19"/>
      <c r="D4739" s="19"/>
      <c r="E4739" s="199"/>
      <c r="F4739" s="205"/>
      <c r="G4739" s="20"/>
      <c r="H4739" s="20"/>
      <c r="I4739" s="20"/>
      <c r="J4739" s="20"/>
      <c r="K4739" s="20"/>
      <c r="L4739" s="20"/>
      <c r="M4739" s="20"/>
      <c r="N4739" s="20"/>
      <c r="O4739" s="125"/>
      <c r="P4739" s="125"/>
      <c r="Q4739" s="199"/>
      <c r="R4739" s="205"/>
      <c r="S4739" s="199"/>
      <c r="T4739" s="199"/>
      <c r="U4739" s="199"/>
      <c r="V4739" s="205"/>
      <c r="W4739" s="205"/>
      <c r="X4739" s="230"/>
      <c r="Y4739" s="230"/>
      <c r="Z4739" s="20"/>
      <c r="AA4739" s="20"/>
      <c r="AB4739" s="205"/>
      <c r="AC4739" s="205"/>
      <c r="AD4739" s="205"/>
      <c r="AE4739" s="1">
        <f t="shared" si="137"/>
        <v>0</v>
      </c>
      <c r="AF4739" s="1">
        <f t="shared" si="138"/>
        <v>0</v>
      </c>
      <c r="AH4739" s="1"/>
    </row>
    <row r="4740" spans="1:34">
      <c r="A4740" s="18"/>
      <c r="B4740" s="168"/>
      <c r="C4740" s="19"/>
      <c r="D4740" s="19"/>
      <c r="E4740" s="199"/>
      <c r="F4740" s="205"/>
      <c r="G4740" s="20"/>
      <c r="H4740" s="20"/>
      <c r="I4740" s="20"/>
      <c r="J4740" s="20"/>
      <c r="K4740" s="20"/>
      <c r="L4740" s="20"/>
      <c r="M4740" s="20"/>
      <c r="N4740" s="20"/>
      <c r="O4740" s="125"/>
      <c r="P4740" s="125"/>
      <c r="Q4740" s="199"/>
      <c r="R4740" s="205"/>
      <c r="S4740" s="199"/>
      <c r="T4740" s="199"/>
      <c r="U4740" s="199"/>
      <c r="V4740" s="205"/>
      <c r="W4740" s="205"/>
      <c r="X4740" s="230"/>
      <c r="Y4740" s="230"/>
      <c r="Z4740" s="20"/>
      <c r="AA4740" s="20"/>
      <c r="AB4740" s="205"/>
      <c r="AC4740" s="205"/>
      <c r="AD4740" s="205"/>
      <c r="AE4740" s="1">
        <f t="shared" si="137"/>
        <v>0</v>
      </c>
      <c r="AF4740" s="1">
        <f t="shared" si="138"/>
        <v>0</v>
      </c>
      <c r="AH4740" s="1"/>
    </row>
    <row r="4741" spans="1:34">
      <c r="A4741" s="18"/>
      <c r="B4741" s="168"/>
      <c r="C4741" s="19"/>
      <c r="D4741" s="19"/>
      <c r="E4741" s="199"/>
      <c r="F4741" s="205"/>
      <c r="G4741" s="20"/>
      <c r="H4741" s="20"/>
      <c r="I4741" s="20"/>
      <c r="J4741" s="20"/>
      <c r="K4741" s="20"/>
      <c r="L4741" s="20"/>
      <c r="M4741" s="20"/>
      <c r="N4741" s="20"/>
      <c r="O4741" s="125"/>
      <c r="P4741" s="125"/>
      <c r="Q4741" s="199"/>
      <c r="R4741" s="205"/>
      <c r="S4741" s="199"/>
      <c r="T4741" s="199"/>
      <c r="U4741" s="199"/>
      <c r="V4741" s="205"/>
      <c r="W4741" s="205"/>
      <c r="X4741" s="230"/>
      <c r="Y4741" s="230"/>
      <c r="Z4741" s="20"/>
      <c r="AA4741" s="20"/>
      <c r="AB4741" s="205"/>
      <c r="AC4741" s="205"/>
      <c r="AD4741" s="205"/>
      <c r="AE4741" s="1">
        <f t="shared" si="137"/>
        <v>0</v>
      </c>
      <c r="AF4741" s="1">
        <f t="shared" si="138"/>
        <v>0</v>
      </c>
      <c r="AH4741" s="1"/>
    </row>
    <row r="4742" spans="1:34">
      <c r="A4742" s="18"/>
      <c r="B4742" s="168"/>
      <c r="C4742" s="19"/>
      <c r="D4742" s="19"/>
      <c r="E4742" s="199"/>
      <c r="F4742" s="205"/>
      <c r="G4742" s="20"/>
      <c r="H4742" s="20"/>
      <c r="I4742" s="20"/>
      <c r="J4742" s="20"/>
      <c r="K4742" s="20"/>
      <c r="L4742" s="20"/>
      <c r="M4742" s="20"/>
      <c r="N4742" s="20"/>
      <c r="O4742" s="125"/>
      <c r="P4742" s="125"/>
      <c r="Q4742" s="199"/>
      <c r="R4742" s="205"/>
      <c r="S4742" s="199"/>
      <c r="T4742" s="199"/>
      <c r="U4742" s="199"/>
      <c r="V4742" s="205"/>
      <c r="W4742" s="205"/>
      <c r="X4742" s="230"/>
      <c r="Y4742" s="230"/>
      <c r="Z4742" s="20"/>
      <c r="AA4742" s="20"/>
      <c r="AB4742" s="205"/>
      <c r="AC4742" s="205"/>
      <c r="AD4742" s="205"/>
      <c r="AE4742" s="1">
        <f t="shared" si="137"/>
        <v>0</v>
      </c>
      <c r="AF4742" s="1">
        <f t="shared" si="138"/>
        <v>0</v>
      </c>
      <c r="AH4742" s="1"/>
    </row>
    <row r="4743" spans="1:34">
      <c r="A4743" s="18"/>
      <c r="B4743" s="168"/>
      <c r="C4743" s="19"/>
      <c r="D4743" s="19"/>
      <c r="E4743" s="199"/>
      <c r="F4743" s="205"/>
      <c r="G4743" s="20"/>
      <c r="H4743" s="20"/>
      <c r="I4743" s="20"/>
      <c r="J4743" s="20"/>
      <c r="K4743" s="20"/>
      <c r="L4743" s="20"/>
      <c r="M4743" s="20"/>
      <c r="N4743" s="20"/>
      <c r="O4743" s="125"/>
      <c r="P4743" s="125"/>
      <c r="Q4743" s="199"/>
      <c r="R4743" s="205"/>
      <c r="S4743" s="199"/>
      <c r="T4743" s="199"/>
      <c r="U4743" s="199"/>
      <c r="V4743" s="205"/>
      <c r="W4743" s="205"/>
      <c r="X4743" s="230"/>
      <c r="Y4743" s="230"/>
      <c r="Z4743" s="20"/>
      <c r="AA4743" s="20"/>
      <c r="AB4743" s="205"/>
      <c r="AC4743" s="205"/>
      <c r="AD4743" s="205"/>
      <c r="AE4743" s="1">
        <f t="shared" si="137"/>
        <v>0</v>
      </c>
      <c r="AF4743" s="1">
        <f t="shared" si="138"/>
        <v>0</v>
      </c>
      <c r="AH4743" s="1"/>
    </row>
    <row r="4744" spans="1:34">
      <c r="A4744" s="18"/>
      <c r="B4744" s="168"/>
      <c r="C4744" s="19"/>
      <c r="D4744" s="19"/>
      <c r="E4744" s="199"/>
      <c r="F4744" s="205"/>
      <c r="G4744" s="20"/>
      <c r="H4744" s="20"/>
      <c r="I4744" s="20"/>
      <c r="J4744" s="20"/>
      <c r="K4744" s="20"/>
      <c r="L4744" s="20"/>
      <c r="M4744" s="20"/>
      <c r="N4744" s="20"/>
      <c r="O4744" s="125"/>
      <c r="P4744" s="125"/>
      <c r="Q4744" s="199"/>
      <c r="R4744" s="205"/>
      <c r="S4744" s="199"/>
      <c r="T4744" s="199"/>
      <c r="U4744" s="199"/>
      <c r="V4744" s="205"/>
      <c r="W4744" s="205"/>
      <c r="X4744" s="230"/>
      <c r="Y4744" s="230"/>
      <c r="Z4744" s="20"/>
      <c r="AA4744" s="20"/>
      <c r="AB4744" s="205"/>
      <c r="AC4744" s="205"/>
      <c r="AD4744" s="205"/>
      <c r="AE4744" s="1">
        <f t="shared" si="137"/>
        <v>0</v>
      </c>
      <c r="AF4744" s="1">
        <f t="shared" si="138"/>
        <v>0</v>
      </c>
      <c r="AH4744" s="1"/>
    </row>
    <row r="4745" spans="1:34">
      <c r="A4745" s="18"/>
      <c r="B4745" s="168"/>
      <c r="C4745" s="19"/>
      <c r="D4745" s="19"/>
      <c r="E4745" s="199"/>
      <c r="F4745" s="205"/>
      <c r="G4745" s="20"/>
      <c r="H4745" s="20"/>
      <c r="I4745" s="20"/>
      <c r="J4745" s="20"/>
      <c r="K4745" s="20"/>
      <c r="L4745" s="20"/>
      <c r="M4745" s="20"/>
      <c r="N4745" s="20"/>
      <c r="O4745" s="125"/>
      <c r="P4745" s="125"/>
      <c r="Q4745" s="199"/>
      <c r="R4745" s="205"/>
      <c r="S4745" s="199"/>
      <c r="T4745" s="199"/>
      <c r="U4745" s="199"/>
      <c r="V4745" s="205"/>
      <c r="W4745" s="205"/>
      <c r="X4745" s="230"/>
      <c r="Y4745" s="230"/>
      <c r="Z4745" s="20"/>
      <c r="AA4745" s="20"/>
      <c r="AB4745" s="205"/>
      <c r="AC4745" s="205"/>
      <c r="AD4745" s="205"/>
      <c r="AE4745" s="1">
        <f t="shared" si="137"/>
        <v>0</v>
      </c>
      <c r="AF4745" s="1">
        <f t="shared" si="138"/>
        <v>0</v>
      </c>
      <c r="AH4745" s="1"/>
    </row>
    <row r="4746" spans="1:34">
      <c r="A4746" s="18"/>
      <c r="B4746" s="168"/>
      <c r="C4746" s="19"/>
      <c r="D4746" s="19"/>
      <c r="E4746" s="199"/>
      <c r="F4746" s="205"/>
      <c r="G4746" s="20"/>
      <c r="H4746" s="20"/>
      <c r="I4746" s="20"/>
      <c r="J4746" s="20"/>
      <c r="K4746" s="20"/>
      <c r="L4746" s="20"/>
      <c r="M4746" s="20"/>
      <c r="N4746" s="20"/>
      <c r="O4746" s="125"/>
      <c r="P4746" s="125"/>
      <c r="Q4746" s="199"/>
      <c r="R4746" s="205"/>
      <c r="S4746" s="199"/>
      <c r="T4746" s="199"/>
      <c r="U4746" s="199"/>
      <c r="V4746" s="205"/>
      <c r="W4746" s="205"/>
      <c r="X4746" s="230"/>
      <c r="Y4746" s="230"/>
      <c r="Z4746" s="20"/>
      <c r="AA4746" s="20"/>
      <c r="AB4746" s="205"/>
      <c r="AC4746" s="205"/>
      <c r="AD4746" s="205"/>
      <c r="AE4746" s="1">
        <f t="shared" si="137"/>
        <v>0</v>
      </c>
      <c r="AF4746" s="1">
        <f t="shared" si="138"/>
        <v>0</v>
      </c>
      <c r="AH4746" s="1"/>
    </row>
    <row r="4747" spans="1:34">
      <c r="A4747" s="18"/>
      <c r="B4747" s="168"/>
      <c r="C4747" s="19"/>
      <c r="D4747" s="19"/>
      <c r="E4747" s="199"/>
      <c r="F4747" s="205"/>
      <c r="G4747" s="20"/>
      <c r="H4747" s="20"/>
      <c r="I4747" s="20"/>
      <c r="J4747" s="20"/>
      <c r="K4747" s="20"/>
      <c r="L4747" s="20"/>
      <c r="M4747" s="20"/>
      <c r="N4747" s="20"/>
      <c r="O4747" s="125"/>
      <c r="P4747" s="125"/>
      <c r="Q4747" s="199"/>
      <c r="R4747" s="205"/>
      <c r="S4747" s="199"/>
      <c r="T4747" s="199"/>
      <c r="U4747" s="199"/>
      <c r="V4747" s="205"/>
      <c r="W4747" s="205"/>
      <c r="X4747" s="230"/>
      <c r="Y4747" s="230"/>
      <c r="Z4747" s="20"/>
      <c r="AA4747" s="20"/>
      <c r="AB4747" s="205"/>
      <c r="AC4747" s="205"/>
      <c r="AD4747" s="205"/>
      <c r="AE4747" s="1">
        <f t="shared" ref="AE4747:AE4810" si="139">COUNTA(E4747:AC4747)</f>
        <v>0</v>
      </c>
      <c r="AF4747" s="1">
        <f t="shared" ref="AF4747:AF4810" si="140">COUNTA(E4747)*COUNTA(H4747)*COUNTA(M4747)*COUNTA(O4747)*COUNTA(P4747)*COUNTA(Q4747)*COUNTA(R4747)*COUNTA(AC4747)</f>
        <v>0</v>
      </c>
      <c r="AH4747" s="1"/>
    </row>
    <row r="4748" spans="1:34">
      <c r="A4748" s="18"/>
      <c r="B4748" s="168"/>
      <c r="C4748" s="19"/>
      <c r="D4748" s="19"/>
      <c r="E4748" s="199"/>
      <c r="F4748" s="205"/>
      <c r="G4748" s="20"/>
      <c r="H4748" s="20"/>
      <c r="I4748" s="20"/>
      <c r="J4748" s="20"/>
      <c r="K4748" s="20"/>
      <c r="L4748" s="20"/>
      <c r="M4748" s="20"/>
      <c r="N4748" s="20"/>
      <c r="O4748" s="125"/>
      <c r="P4748" s="125"/>
      <c r="Q4748" s="199"/>
      <c r="R4748" s="205"/>
      <c r="S4748" s="199"/>
      <c r="T4748" s="199"/>
      <c r="U4748" s="199"/>
      <c r="V4748" s="205"/>
      <c r="W4748" s="205"/>
      <c r="X4748" s="230"/>
      <c r="Y4748" s="230"/>
      <c r="Z4748" s="20"/>
      <c r="AA4748" s="20"/>
      <c r="AB4748" s="205"/>
      <c r="AC4748" s="205"/>
      <c r="AD4748" s="205"/>
      <c r="AE4748" s="1">
        <f t="shared" si="139"/>
        <v>0</v>
      </c>
      <c r="AF4748" s="1">
        <f t="shared" si="140"/>
        <v>0</v>
      </c>
      <c r="AH4748" s="1"/>
    </row>
    <row r="4749" spans="1:34">
      <c r="A4749" s="18"/>
      <c r="B4749" s="168"/>
      <c r="C4749" s="19"/>
      <c r="D4749" s="19"/>
      <c r="E4749" s="199"/>
      <c r="F4749" s="205"/>
      <c r="G4749" s="20"/>
      <c r="H4749" s="20"/>
      <c r="I4749" s="20"/>
      <c r="J4749" s="20"/>
      <c r="K4749" s="20"/>
      <c r="L4749" s="20"/>
      <c r="M4749" s="20"/>
      <c r="N4749" s="20"/>
      <c r="O4749" s="125"/>
      <c r="P4749" s="125"/>
      <c r="Q4749" s="199"/>
      <c r="R4749" s="205"/>
      <c r="S4749" s="199"/>
      <c r="T4749" s="199"/>
      <c r="U4749" s="199"/>
      <c r="V4749" s="205"/>
      <c r="W4749" s="205"/>
      <c r="X4749" s="230"/>
      <c r="Y4749" s="230"/>
      <c r="Z4749" s="20"/>
      <c r="AA4749" s="20"/>
      <c r="AB4749" s="205"/>
      <c r="AC4749" s="205"/>
      <c r="AD4749" s="205"/>
      <c r="AE4749" s="1">
        <f t="shared" si="139"/>
        <v>0</v>
      </c>
      <c r="AF4749" s="1">
        <f t="shared" si="140"/>
        <v>0</v>
      </c>
      <c r="AH4749" s="1"/>
    </row>
    <row r="4750" spans="1:34">
      <c r="A4750" s="18"/>
      <c r="B4750" s="168"/>
      <c r="C4750" s="19"/>
      <c r="D4750" s="19"/>
      <c r="E4750" s="199"/>
      <c r="F4750" s="205"/>
      <c r="G4750" s="20"/>
      <c r="H4750" s="20"/>
      <c r="I4750" s="20"/>
      <c r="J4750" s="20"/>
      <c r="K4750" s="20"/>
      <c r="L4750" s="20"/>
      <c r="M4750" s="20"/>
      <c r="N4750" s="20"/>
      <c r="O4750" s="125"/>
      <c r="P4750" s="125"/>
      <c r="Q4750" s="199"/>
      <c r="R4750" s="205"/>
      <c r="S4750" s="199"/>
      <c r="T4750" s="199"/>
      <c r="U4750" s="199"/>
      <c r="V4750" s="205"/>
      <c r="W4750" s="205"/>
      <c r="X4750" s="230"/>
      <c r="Y4750" s="230"/>
      <c r="Z4750" s="20"/>
      <c r="AA4750" s="20"/>
      <c r="AB4750" s="205"/>
      <c r="AC4750" s="205"/>
      <c r="AD4750" s="205"/>
      <c r="AE4750" s="1">
        <f t="shared" si="139"/>
        <v>0</v>
      </c>
      <c r="AF4750" s="1">
        <f t="shared" si="140"/>
        <v>0</v>
      </c>
      <c r="AH4750" s="1"/>
    </row>
    <row r="4751" spans="1:34">
      <c r="A4751" s="18"/>
      <c r="B4751" s="168"/>
      <c r="C4751" s="19"/>
      <c r="D4751" s="19"/>
      <c r="E4751" s="199"/>
      <c r="F4751" s="205"/>
      <c r="G4751" s="20"/>
      <c r="H4751" s="20"/>
      <c r="I4751" s="20"/>
      <c r="J4751" s="20"/>
      <c r="K4751" s="20"/>
      <c r="L4751" s="20"/>
      <c r="M4751" s="20"/>
      <c r="N4751" s="20"/>
      <c r="O4751" s="125"/>
      <c r="P4751" s="125"/>
      <c r="Q4751" s="199"/>
      <c r="R4751" s="205"/>
      <c r="S4751" s="199"/>
      <c r="T4751" s="199"/>
      <c r="U4751" s="199"/>
      <c r="V4751" s="205"/>
      <c r="W4751" s="205"/>
      <c r="X4751" s="230"/>
      <c r="Y4751" s="230"/>
      <c r="Z4751" s="20"/>
      <c r="AA4751" s="20"/>
      <c r="AB4751" s="205"/>
      <c r="AC4751" s="205"/>
      <c r="AD4751" s="205"/>
      <c r="AE4751" s="1">
        <f t="shared" si="139"/>
        <v>0</v>
      </c>
      <c r="AF4751" s="1">
        <f t="shared" si="140"/>
        <v>0</v>
      </c>
      <c r="AH4751" s="1"/>
    </row>
    <row r="4752" spans="1:34">
      <c r="A4752" s="18"/>
      <c r="B4752" s="168"/>
      <c r="C4752" s="19"/>
      <c r="D4752" s="19"/>
      <c r="E4752" s="199"/>
      <c r="F4752" s="205"/>
      <c r="G4752" s="20"/>
      <c r="H4752" s="20"/>
      <c r="I4752" s="20"/>
      <c r="J4752" s="20"/>
      <c r="K4752" s="20"/>
      <c r="L4752" s="20"/>
      <c r="M4752" s="20"/>
      <c r="N4752" s="20"/>
      <c r="O4752" s="125"/>
      <c r="P4752" s="125"/>
      <c r="Q4752" s="199"/>
      <c r="R4752" s="205"/>
      <c r="S4752" s="199"/>
      <c r="T4752" s="199"/>
      <c r="U4752" s="199"/>
      <c r="V4752" s="205"/>
      <c r="W4752" s="205"/>
      <c r="X4752" s="230"/>
      <c r="Y4752" s="230"/>
      <c r="Z4752" s="20"/>
      <c r="AA4752" s="20"/>
      <c r="AB4752" s="205"/>
      <c r="AC4752" s="205"/>
      <c r="AD4752" s="205"/>
      <c r="AE4752" s="1">
        <f t="shared" si="139"/>
        <v>0</v>
      </c>
      <c r="AF4752" s="1">
        <f t="shared" si="140"/>
        <v>0</v>
      </c>
      <c r="AH4752" s="1"/>
    </row>
    <row r="4753" spans="1:34">
      <c r="A4753" s="18"/>
      <c r="B4753" s="168"/>
      <c r="C4753" s="19"/>
      <c r="D4753" s="19"/>
      <c r="E4753" s="199"/>
      <c r="F4753" s="205"/>
      <c r="G4753" s="20"/>
      <c r="H4753" s="20"/>
      <c r="I4753" s="20"/>
      <c r="J4753" s="20"/>
      <c r="K4753" s="20"/>
      <c r="L4753" s="20"/>
      <c r="M4753" s="20"/>
      <c r="N4753" s="20"/>
      <c r="O4753" s="125"/>
      <c r="P4753" s="125"/>
      <c r="Q4753" s="199"/>
      <c r="R4753" s="205"/>
      <c r="S4753" s="199"/>
      <c r="T4753" s="199"/>
      <c r="U4753" s="199"/>
      <c r="V4753" s="205"/>
      <c r="W4753" s="205"/>
      <c r="X4753" s="230"/>
      <c r="Y4753" s="230"/>
      <c r="Z4753" s="20"/>
      <c r="AA4753" s="20"/>
      <c r="AB4753" s="205"/>
      <c r="AC4753" s="205"/>
      <c r="AD4753" s="205"/>
      <c r="AE4753" s="1">
        <f t="shared" si="139"/>
        <v>0</v>
      </c>
      <c r="AF4753" s="1">
        <f t="shared" si="140"/>
        <v>0</v>
      </c>
      <c r="AH4753" s="1"/>
    </row>
    <row r="4754" spans="1:34">
      <c r="A4754" s="18"/>
      <c r="B4754" s="168"/>
      <c r="C4754" s="19"/>
      <c r="D4754" s="19"/>
      <c r="E4754" s="199"/>
      <c r="F4754" s="205"/>
      <c r="G4754" s="20"/>
      <c r="H4754" s="20"/>
      <c r="I4754" s="20"/>
      <c r="J4754" s="20"/>
      <c r="K4754" s="20"/>
      <c r="L4754" s="20"/>
      <c r="M4754" s="20"/>
      <c r="N4754" s="20"/>
      <c r="O4754" s="125"/>
      <c r="P4754" s="125"/>
      <c r="Q4754" s="199"/>
      <c r="R4754" s="205"/>
      <c r="S4754" s="199"/>
      <c r="T4754" s="199"/>
      <c r="U4754" s="199"/>
      <c r="V4754" s="205"/>
      <c r="W4754" s="205"/>
      <c r="X4754" s="230"/>
      <c r="Y4754" s="230"/>
      <c r="Z4754" s="20"/>
      <c r="AA4754" s="20"/>
      <c r="AB4754" s="205"/>
      <c r="AC4754" s="205"/>
      <c r="AD4754" s="205"/>
      <c r="AE4754" s="1">
        <f t="shared" si="139"/>
        <v>0</v>
      </c>
      <c r="AF4754" s="1">
        <f t="shared" si="140"/>
        <v>0</v>
      </c>
      <c r="AH4754" s="1"/>
    </row>
    <row r="4755" spans="1:34">
      <c r="A4755" s="18"/>
      <c r="B4755" s="168"/>
      <c r="C4755" s="19"/>
      <c r="D4755" s="19"/>
      <c r="E4755" s="199"/>
      <c r="F4755" s="205"/>
      <c r="G4755" s="20"/>
      <c r="H4755" s="20"/>
      <c r="I4755" s="20"/>
      <c r="J4755" s="20"/>
      <c r="K4755" s="20"/>
      <c r="L4755" s="20"/>
      <c r="M4755" s="20"/>
      <c r="N4755" s="20"/>
      <c r="O4755" s="125"/>
      <c r="P4755" s="125"/>
      <c r="Q4755" s="199"/>
      <c r="R4755" s="205"/>
      <c r="S4755" s="199"/>
      <c r="T4755" s="199"/>
      <c r="U4755" s="199"/>
      <c r="V4755" s="205"/>
      <c r="W4755" s="205"/>
      <c r="X4755" s="230"/>
      <c r="Y4755" s="230"/>
      <c r="Z4755" s="20"/>
      <c r="AA4755" s="20"/>
      <c r="AB4755" s="205"/>
      <c r="AC4755" s="205"/>
      <c r="AD4755" s="205"/>
      <c r="AE4755" s="1">
        <f t="shared" si="139"/>
        <v>0</v>
      </c>
      <c r="AF4755" s="1">
        <f t="shared" si="140"/>
        <v>0</v>
      </c>
      <c r="AH4755" s="1"/>
    </row>
    <row r="4756" spans="1:34">
      <c r="A4756" s="18"/>
      <c r="B4756" s="168"/>
      <c r="C4756" s="19"/>
      <c r="D4756" s="19"/>
      <c r="E4756" s="199"/>
      <c r="F4756" s="205"/>
      <c r="G4756" s="20"/>
      <c r="H4756" s="20"/>
      <c r="I4756" s="20"/>
      <c r="J4756" s="20"/>
      <c r="K4756" s="20"/>
      <c r="L4756" s="20"/>
      <c r="M4756" s="20"/>
      <c r="N4756" s="20"/>
      <c r="O4756" s="125"/>
      <c r="P4756" s="125"/>
      <c r="Q4756" s="199"/>
      <c r="R4756" s="205"/>
      <c r="S4756" s="199"/>
      <c r="T4756" s="199"/>
      <c r="U4756" s="199"/>
      <c r="V4756" s="205"/>
      <c r="W4756" s="205"/>
      <c r="X4756" s="230"/>
      <c r="Y4756" s="230"/>
      <c r="Z4756" s="20"/>
      <c r="AA4756" s="20"/>
      <c r="AB4756" s="205"/>
      <c r="AC4756" s="205"/>
      <c r="AD4756" s="205"/>
      <c r="AE4756" s="1">
        <f t="shared" si="139"/>
        <v>0</v>
      </c>
      <c r="AF4756" s="1">
        <f t="shared" si="140"/>
        <v>0</v>
      </c>
      <c r="AH4756" s="1"/>
    </row>
    <row r="4757" spans="1:34">
      <c r="A4757" s="18"/>
      <c r="B4757" s="168"/>
      <c r="C4757" s="19"/>
      <c r="D4757" s="19"/>
      <c r="E4757" s="199"/>
      <c r="F4757" s="205"/>
      <c r="G4757" s="20"/>
      <c r="H4757" s="20"/>
      <c r="I4757" s="20"/>
      <c r="J4757" s="20"/>
      <c r="K4757" s="20"/>
      <c r="L4757" s="20"/>
      <c r="M4757" s="20"/>
      <c r="N4757" s="20"/>
      <c r="O4757" s="125"/>
      <c r="P4757" s="125"/>
      <c r="Q4757" s="199"/>
      <c r="R4757" s="205"/>
      <c r="S4757" s="199"/>
      <c r="T4757" s="199"/>
      <c r="U4757" s="199"/>
      <c r="V4757" s="205"/>
      <c r="W4757" s="205"/>
      <c r="X4757" s="230"/>
      <c r="Y4757" s="230"/>
      <c r="Z4757" s="20"/>
      <c r="AA4757" s="20"/>
      <c r="AB4757" s="205"/>
      <c r="AC4757" s="205"/>
      <c r="AD4757" s="205"/>
      <c r="AE4757" s="1">
        <f t="shared" si="139"/>
        <v>0</v>
      </c>
      <c r="AF4757" s="1">
        <f t="shared" si="140"/>
        <v>0</v>
      </c>
      <c r="AH4757" s="1"/>
    </row>
    <row r="4758" spans="1:34">
      <c r="A4758" s="18"/>
      <c r="B4758" s="168"/>
      <c r="C4758" s="19"/>
      <c r="D4758" s="19"/>
      <c r="E4758" s="199"/>
      <c r="F4758" s="205"/>
      <c r="G4758" s="20"/>
      <c r="H4758" s="20"/>
      <c r="I4758" s="20"/>
      <c r="J4758" s="20"/>
      <c r="K4758" s="20"/>
      <c r="L4758" s="20"/>
      <c r="M4758" s="20"/>
      <c r="N4758" s="20"/>
      <c r="O4758" s="125"/>
      <c r="P4758" s="125"/>
      <c r="Q4758" s="199"/>
      <c r="R4758" s="205"/>
      <c r="S4758" s="199"/>
      <c r="T4758" s="199"/>
      <c r="U4758" s="199"/>
      <c r="V4758" s="205"/>
      <c r="W4758" s="205"/>
      <c r="X4758" s="230"/>
      <c r="Y4758" s="230"/>
      <c r="Z4758" s="20"/>
      <c r="AA4758" s="20"/>
      <c r="AB4758" s="205"/>
      <c r="AC4758" s="205"/>
      <c r="AD4758" s="205"/>
      <c r="AE4758" s="1">
        <f t="shared" si="139"/>
        <v>0</v>
      </c>
      <c r="AF4758" s="1">
        <f t="shared" si="140"/>
        <v>0</v>
      </c>
      <c r="AH4758" s="1"/>
    </row>
    <row r="4759" spans="1:34">
      <c r="A4759" s="18"/>
      <c r="B4759" s="168"/>
      <c r="C4759" s="19"/>
      <c r="D4759" s="19"/>
      <c r="E4759" s="199"/>
      <c r="F4759" s="205"/>
      <c r="G4759" s="20"/>
      <c r="H4759" s="20"/>
      <c r="I4759" s="20"/>
      <c r="J4759" s="20"/>
      <c r="K4759" s="20"/>
      <c r="L4759" s="20"/>
      <c r="M4759" s="20"/>
      <c r="N4759" s="20"/>
      <c r="O4759" s="125"/>
      <c r="P4759" s="125"/>
      <c r="Q4759" s="199"/>
      <c r="R4759" s="205"/>
      <c r="S4759" s="199"/>
      <c r="T4759" s="199"/>
      <c r="U4759" s="199"/>
      <c r="V4759" s="205"/>
      <c r="W4759" s="205"/>
      <c r="X4759" s="230"/>
      <c r="Y4759" s="230"/>
      <c r="Z4759" s="20"/>
      <c r="AA4759" s="20"/>
      <c r="AB4759" s="205"/>
      <c r="AC4759" s="205"/>
      <c r="AD4759" s="205"/>
      <c r="AE4759" s="1">
        <f t="shared" si="139"/>
        <v>0</v>
      </c>
      <c r="AF4759" s="1">
        <f t="shared" si="140"/>
        <v>0</v>
      </c>
      <c r="AH4759" s="1"/>
    </row>
    <row r="4760" spans="1:34">
      <c r="A4760" s="18"/>
      <c r="B4760" s="168"/>
      <c r="C4760" s="19"/>
      <c r="D4760" s="19"/>
      <c r="E4760" s="199"/>
      <c r="F4760" s="205"/>
      <c r="G4760" s="20"/>
      <c r="H4760" s="20"/>
      <c r="I4760" s="20"/>
      <c r="J4760" s="20"/>
      <c r="K4760" s="20"/>
      <c r="L4760" s="20"/>
      <c r="M4760" s="20"/>
      <c r="N4760" s="20"/>
      <c r="O4760" s="125"/>
      <c r="P4760" s="125"/>
      <c r="Q4760" s="199"/>
      <c r="R4760" s="205"/>
      <c r="S4760" s="199"/>
      <c r="T4760" s="199"/>
      <c r="U4760" s="199"/>
      <c r="V4760" s="205"/>
      <c r="W4760" s="205"/>
      <c r="X4760" s="230"/>
      <c r="Y4760" s="230"/>
      <c r="Z4760" s="20"/>
      <c r="AA4760" s="20"/>
      <c r="AB4760" s="205"/>
      <c r="AC4760" s="205"/>
      <c r="AD4760" s="205"/>
      <c r="AE4760" s="1">
        <f t="shared" si="139"/>
        <v>0</v>
      </c>
      <c r="AF4760" s="1">
        <f t="shared" si="140"/>
        <v>0</v>
      </c>
      <c r="AH4760" s="1"/>
    </row>
    <row r="4761" spans="1:34">
      <c r="A4761" s="18"/>
      <c r="B4761" s="168"/>
      <c r="C4761" s="19"/>
      <c r="D4761" s="19"/>
      <c r="E4761" s="199"/>
      <c r="F4761" s="205"/>
      <c r="G4761" s="20"/>
      <c r="H4761" s="20"/>
      <c r="I4761" s="20"/>
      <c r="J4761" s="20"/>
      <c r="K4761" s="20"/>
      <c r="L4761" s="20"/>
      <c r="M4761" s="20"/>
      <c r="N4761" s="20"/>
      <c r="O4761" s="125"/>
      <c r="P4761" s="125"/>
      <c r="Q4761" s="199"/>
      <c r="R4761" s="205"/>
      <c r="S4761" s="199"/>
      <c r="T4761" s="199"/>
      <c r="U4761" s="199"/>
      <c r="V4761" s="205"/>
      <c r="W4761" s="205"/>
      <c r="X4761" s="230"/>
      <c r="Y4761" s="230"/>
      <c r="Z4761" s="20"/>
      <c r="AA4761" s="20"/>
      <c r="AB4761" s="205"/>
      <c r="AC4761" s="205"/>
      <c r="AD4761" s="205"/>
      <c r="AE4761" s="1">
        <f t="shared" si="139"/>
        <v>0</v>
      </c>
      <c r="AF4761" s="1">
        <f t="shared" si="140"/>
        <v>0</v>
      </c>
      <c r="AH4761" s="1"/>
    </row>
    <row r="4762" spans="1:34">
      <c r="A4762" s="18"/>
      <c r="B4762" s="168"/>
      <c r="C4762" s="19"/>
      <c r="D4762" s="19"/>
      <c r="E4762" s="199"/>
      <c r="F4762" s="205"/>
      <c r="G4762" s="20"/>
      <c r="H4762" s="20"/>
      <c r="I4762" s="20"/>
      <c r="J4762" s="20"/>
      <c r="K4762" s="20"/>
      <c r="L4762" s="20"/>
      <c r="M4762" s="20"/>
      <c r="N4762" s="20"/>
      <c r="O4762" s="125"/>
      <c r="P4762" s="125"/>
      <c r="Q4762" s="199"/>
      <c r="R4762" s="205"/>
      <c r="S4762" s="199"/>
      <c r="T4762" s="199"/>
      <c r="U4762" s="199"/>
      <c r="V4762" s="205"/>
      <c r="W4762" s="205"/>
      <c r="X4762" s="230"/>
      <c r="Y4762" s="230"/>
      <c r="Z4762" s="20"/>
      <c r="AA4762" s="20"/>
      <c r="AB4762" s="205"/>
      <c r="AC4762" s="205"/>
      <c r="AD4762" s="205"/>
      <c r="AE4762" s="1">
        <f t="shared" si="139"/>
        <v>0</v>
      </c>
      <c r="AF4762" s="1">
        <f t="shared" si="140"/>
        <v>0</v>
      </c>
      <c r="AH4762" s="1"/>
    </row>
    <row r="4763" spans="1:34">
      <c r="A4763" s="18"/>
      <c r="B4763" s="168"/>
      <c r="C4763" s="19"/>
      <c r="D4763" s="19"/>
      <c r="E4763" s="199"/>
      <c r="F4763" s="205"/>
      <c r="G4763" s="20"/>
      <c r="H4763" s="20"/>
      <c r="I4763" s="20"/>
      <c r="J4763" s="20"/>
      <c r="K4763" s="20"/>
      <c r="L4763" s="20"/>
      <c r="M4763" s="20"/>
      <c r="N4763" s="20"/>
      <c r="O4763" s="125"/>
      <c r="P4763" s="125"/>
      <c r="Q4763" s="199"/>
      <c r="R4763" s="205"/>
      <c r="S4763" s="199"/>
      <c r="T4763" s="199"/>
      <c r="U4763" s="199"/>
      <c r="V4763" s="205"/>
      <c r="W4763" s="205"/>
      <c r="X4763" s="230"/>
      <c r="Y4763" s="230"/>
      <c r="Z4763" s="20"/>
      <c r="AA4763" s="20"/>
      <c r="AB4763" s="205"/>
      <c r="AC4763" s="205"/>
      <c r="AD4763" s="205"/>
      <c r="AE4763" s="1">
        <f t="shared" si="139"/>
        <v>0</v>
      </c>
      <c r="AF4763" s="1">
        <f t="shared" si="140"/>
        <v>0</v>
      </c>
      <c r="AH4763" s="1"/>
    </row>
    <row r="4764" spans="1:34">
      <c r="A4764" s="18"/>
      <c r="B4764" s="168"/>
      <c r="C4764" s="19"/>
      <c r="D4764" s="19"/>
      <c r="E4764" s="199"/>
      <c r="F4764" s="205"/>
      <c r="G4764" s="20"/>
      <c r="H4764" s="20"/>
      <c r="I4764" s="20"/>
      <c r="J4764" s="20"/>
      <c r="K4764" s="20"/>
      <c r="L4764" s="20"/>
      <c r="M4764" s="20"/>
      <c r="N4764" s="20"/>
      <c r="O4764" s="125"/>
      <c r="P4764" s="125"/>
      <c r="Q4764" s="199"/>
      <c r="R4764" s="205"/>
      <c r="S4764" s="199"/>
      <c r="T4764" s="199"/>
      <c r="U4764" s="199"/>
      <c r="V4764" s="205"/>
      <c r="W4764" s="205"/>
      <c r="X4764" s="230"/>
      <c r="Y4764" s="230"/>
      <c r="Z4764" s="20"/>
      <c r="AA4764" s="20"/>
      <c r="AB4764" s="205"/>
      <c r="AC4764" s="205"/>
      <c r="AD4764" s="205"/>
      <c r="AE4764" s="1">
        <f t="shared" si="139"/>
        <v>0</v>
      </c>
      <c r="AF4764" s="1">
        <f t="shared" si="140"/>
        <v>0</v>
      </c>
      <c r="AH4764" s="1"/>
    </row>
    <row r="4765" spans="1:34">
      <c r="A4765" s="18"/>
      <c r="B4765" s="168"/>
      <c r="C4765" s="19"/>
      <c r="D4765" s="19"/>
      <c r="E4765" s="199"/>
      <c r="F4765" s="205"/>
      <c r="G4765" s="20"/>
      <c r="H4765" s="20"/>
      <c r="I4765" s="20"/>
      <c r="J4765" s="20"/>
      <c r="K4765" s="20"/>
      <c r="L4765" s="20"/>
      <c r="M4765" s="20"/>
      <c r="N4765" s="20"/>
      <c r="O4765" s="125"/>
      <c r="P4765" s="125"/>
      <c r="Q4765" s="199"/>
      <c r="R4765" s="205"/>
      <c r="S4765" s="199"/>
      <c r="T4765" s="199"/>
      <c r="U4765" s="199"/>
      <c r="V4765" s="205"/>
      <c r="W4765" s="205"/>
      <c r="X4765" s="230"/>
      <c r="Y4765" s="230"/>
      <c r="Z4765" s="20"/>
      <c r="AA4765" s="20"/>
      <c r="AB4765" s="205"/>
      <c r="AC4765" s="205"/>
      <c r="AD4765" s="205"/>
      <c r="AE4765" s="1">
        <f t="shared" si="139"/>
        <v>0</v>
      </c>
      <c r="AF4765" s="1">
        <f t="shared" si="140"/>
        <v>0</v>
      </c>
      <c r="AH4765" s="1"/>
    </row>
    <row r="4766" spans="1:34">
      <c r="A4766" s="18"/>
      <c r="B4766" s="168"/>
      <c r="C4766" s="19"/>
      <c r="D4766" s="19"/>
      <c r="E4766" s="199"/>
      <c r="F4766" s="205"/>
      <c r="G4766" s="20"/>
      <c r="H4766" s="20"/>
      <c r="I4766" s="20"/>
      <c r="J4766" s="20"/>
      <c r="K4766" s="20"/>
      <c r="L4766" s="20"/>
      <c r="M4766" s="20"/>
      <c r="N4766" s="20"/>
      <c r="O4766" s="125"/>
      <c r="P4766" s="125"/>
      <c r="Q4766" s="199"/>
      <c r="R4766" s="205"/>
      <c r="S4766" s="199"/>
      <c r="T4766" s="199"/>
      <c r="U4766" s="199"/>
      <c r="V4766" s="205"/>
      <c r="W4766" s="205"/>
      <c r="X4766" s="230"/>
      <c r="Y4766" s="230"/>
      <c r="Z4766" s="20"/>
      <c r="AA4766" s="20"/>
      <c r="AB4766" s="205"/>
      <c r="AC4766" s="205"/>
      <c r="AD4766" s="205"/>
      <c r="AE4766" s="1">
        <f t="shared" si="139"/>
        <v>0</v>
      </c>
      <c r="AF4766" s="1">
        <f t="shared" si="140"/>
        <v>0</v>
      </c>
      <c r="AH4766" s="1"/>
    </row>
    <row r="4767" spans="1:34">
      <c r="A4767" s="18"/>
      <c r="B4767" s="168"/>
      <c r="C4767" s="19"/>
      <c r="D4767" s="19"/>
      <c r="E4767" s="199"/>
      <c r="F4767" s="205"/>
      <c r="G4767" s="20"/>
      <c r="H4767" s="20"/>
      <c r="I4767" s="20"/>
      <c r="J4767" s="20"/>
      <c r="K4767" s="20"/>
      <c r="L4767" s="20"/>
      <c r="M4767" s="20"/>
      <c r="N4767" s="20"/>
      <c r="O4767" s="125"/>
      <c r="P4767" s="125"/>
      <c r="Q4767" s="199"/>
      <c r="R4767" s="205"/>
      <c r="S4767" s="199"/>
      <c r="T4767" s="199"/>
      <c r="U4767" s="199"/>
      <c r="V4767" s="205"/>
      <c r="W4767" s="205"/>
      <c r="X4767" s="230"/>
      <c r="Y4767" s="230"/>
      <c r="Z4767" s="20"/>
      <c r="AA4767" s="20"/>
      <c r="AB4767" s="205"/>
      <c r="AC4767" s="205"/>
      <c r="AD4767" s="205"/>
      <c r="AE4767" s="1">
        <f t="shared" si="139"/>
        <v>0</v>
      </c>
      <c r="AF4767" s="1">
        <f t="shared" si="140"/>
        <v>0</v>
      </c>
      <c r="AH4767" s="1"/>
    </row>
    <row r="4768" spans="1:34">
      <c r="A4768" s="18"/>
      <c r="B4768" s="168"/>
      <c r="C4768" s="19"/>
      <c r="D4768" s="19"/>
      <c r="E4768" s="199"/>
      <c r="F4768" s="205"/>
      <c r="G4768" s="20"/>
      <c r="H4768" s="20"/>
      <c r="I4768" s="20"/>
      <c r="J4768" s="20"/>
      <c r="K4768" s="20"/>
      <c r="L4768" s="20"/>
      <c r="M4768" s="20"/>
      <c r="N4768" s="20"/>
      <c r="O4768" s="125"/>
      <c r="P4768" s="125"/>
      <c r="Q4768" s="199"/>
      <c r="R4768" s="205"/>
      <c r="S4768" s="199"/>
      <c r="T4768" s="199"/>
      <c r="U4768" s="199"/>
      <c r="V4768" s="205"/>
      <c r="W4768" s="205"/>
      <c r="X4768" s="230"/>
      <c r="Y4768" s="230"/>
      <c r="Z4768" s="20"/>
      <c r="AA4768" s="20"/>
      <c r="AB4768" s="205"/>
      <c r="AC4768" s="205"/>
      <c r="AD4768" s="205"/>
      <c r="AE4768" s="1">
        <f t="shared" si="139"/>
        <v>0</v>
      </c>
      <c r="AF4768" s="1">
        <f t="shared" si="140"/>
        <v>0</v>
      </c>
      <c r="AH4768" s="1"/>
    </row>
    <row r="4769" spans="1:34">
      <c r="A4769" s="18"/>
      <c r="B4769" s="168"/>
      <c r="C4769" s="19"/>
      <c r="D4769" s="19"/>
      <c r="E4769" s="199"/>
      <c r="F4769" s="205"/>
      <c r="G4769" s="20"/>
      <c r="H4769" s="20"/>
      <c r="I4769" s="20"/>
      <c r="J4769" s="20"/>
      <c r="K4769" s="20"/>
      <c r="L4769" s="20"/>
      <c r="M4769" s="20"/>
      <c r="N4769" s="20"/>
      <c r="O4769" s="125"/>
      <c r="P4769" s="125"/>
      <c r="Q4769" s="199"/>
      <c r="R4769" s="205"/>
      <c r="S4769" s="199"/>
      <c r="T4769" s="199"/>
      <c r="U4769" s="199"/>
      <c r="V4769" s="205"/>
      <c r="W4769" s="205"/>
      <c r="X4769" s="230"/>
      <c r="Y4769" s="230"/>
      <c r="Z4769" s="20"/>
      <c r="AA4769" s="20"/>
      <c r="AB4769" s="205"/>
      <c r="AC4769" s="205"/>
      <c r="AD4769" s="205"/>
      <c r="AE4769" s="1">
        <f t="shared" si="139"/>
        <v>0</v>
      </c>
      <c r="AF4769" s="1">
        <f t="shared" si="140"/>
        <v>0</v>
      </c>
      <c r="AH4769" s="1"/>
    </row>
    <row r="4770" spans="1:34">
      <c r="A4770" s="18"/>
      <c r="B4770" s="168"/>
      <c r="C4770" s="19"/>
      <c r="D4770" s="19"/>
      <c r="E4770" s="199"/>
      <c r="F4770" s="205"/>
      <c r="G4770" s="20"/>
      <c r="H4770" s="20"/>
      <c r="I4770" s="20"/>
      <c r="J4770" s="20"/>
      <c r="K4770" s="20"/>
      <c r="L4770" s="20"/>
      <c r="M4770" s="20"/>
      <c r="N4770" s="20"/>
      <c r="O4770" s="125"/>
      <c r="P4770" s="125"/>
      <c r="Q4770" s="199"/>
      <c r="R4770" s="205"/>
      <c r="S4770" s="199"/>
      <c r="T4770" s="199"/>
      <c r="U4770" s="199"/>
      <c r="V4770" s="205"/>
      <c r="W4770" s="205"/>
      <c r="X4770" s="230"/>
      <c r="Y4770" s="230"/>
      <c r="Z4770" s="20"/>
      <c r="AA4770" s="20"/>
      <c r="AB4770" s="205"/>
      <c r="AC4770" s="205"/>
      <c r="AD4770" s="205"/>
      <c r="AE4770" s="1">
        <f t="shared" si="139"/>
        <v>0</v>
      </c>
      <c r="AF4770" s="1">
        <f t="shared" si="140"/>
        <v>0</v>
      </c>
      <c r="AH4770" s="1"/>
    </row>
    <row r="4771" spans="1:34">
      <c r="A4771" s="18"/>
      <c r="B4771" s="168"/>
      <c r="C4771" s="19"/>
      <c r="D4771" s="19"/>
      <c r="E4771" s="199"/>
      <c r="F4771" s="205"/>
      <c r="G4771" s="20"/>
      <c r="H4771" s="20"/>
      <c r="I4771" s="20"/>
      <c r="J4771" s="20"/>
      <c r="K4771" s="20"/>
      <c r="L4771" s="20"/>
      <c r="M4771" s="20"/>
      <c r="N4771" s="20"/>
      <c r="O4771" s="125"/>
      <c r="P4771" s="125"/>
      <c r="Q4771" s="199"/>
      <c r="R4771" s="205"/>
      <c r="S4771" s="199"/>
      <c r="T4771" s="199"/>
      <c r="U4771" s="199"/>
      <c r="V4771" s="205"/>
      <c r="W4771" s="205"/>
      <c r="X4771" s="230"/>
      <c r="Y4771" s="230"/>
      <c r="Z4771" s="20"/>
      <c r="AA4771" s="20"/>
      <c r="AB4771" s="205"/>
      <c r="AC4771" s="205"/>
      <c r="AD4771" s="205"/>
      <c r="AE4771" s="1">
        <f t="shared" si="139"/>
        <v>0</v>
      </c>
      <c r="AF4771" s="1">
        <f t="shared" si="140"/>
        <v>0</v>
      </c>
      <c r="AH4771" s="1"/>
    </row>
    <row r="4772" spans="1:34">
      <c r="A4772" s="18"/>
      <c r="B4772" s="168"/>
      <c r="C4772" s="19"/>
      <c r="D4772" s="19"/>
      <c r="E4772" s="199"/>
      <c r="F4772" s="205"/>
      <c r="G4772" s="20"/>
      <c r="H4772" s="20"/>
      <c r="I4772" s="20"/>
      <c r="J4772" s="20"/>
      <c r="K4772" s="20"/>
      <c r="L4772" s="20"/>
      <c r="M4772" s="20"/>
      <c r="N4772" s="20"/>
      <c r="O4772" s="125"/>
      <c r="P4772" s="125"/>
      <c r="Q4772" s="199"/>
      <c r="R4772" s="205"/>
      <c r="S4772" s="199"/>
      <c r="T4772" s="199"/>
      <c r="U4772" s="199"/>
      <c r="V4772" s="205"/>
      <c r="W4772" s="205"/>
      <c r="X4772" s="230"/>
      <c r="Y4772" s="230"/>
      <c r="Z4772" s="20"/>
      <c r="AA4772" s="20"/>
      <c r="AB4772" s="205"/>
      <c r="AC4772" s="205"/>
      <c r="AD4772" s="205"/>
      <c r="AE4772" s="1">
        <f t="shared" si="139"/>
        <v>0</v>
      </c>
      <c r="AF4772" s="1">
        <f t="shared" si="140"/>
        <v>0</v>
      </c>
      <c r="AH4772" s="1"/>
    </row>
    <row r="4773" spans="1:34">
      <c r="A4773" s="18"/>
      <c r="B4773" s="168"/>
      <c r="C4773" s="19"/>
      <c r="D4773" s="19"/>
      <c r="E4773" s="199"/>
      <c r="F4773" s="205"/>
      <c r="G4773" s="20"/>
      <c r="H4773" s="20"/>
      <c r="I4773" s="20"/>
      <c r="J4773" s="20"/>
      <c r="K4773" s="20"/>
      <c r="L4773" s="20"/>
      <c r="M4773" s="20"/>
      <c r="N4773" s="20"/>
      <c r="O4773" s="125"/>
      <c r="P4773" s="125"/>
      <c r="Q4773" s="199"/>
      <c r="R4773" s="205"/>
      <c r="S4773" s="199"/>
      <c r="T4773" s="199"/>
      <c r="U4773" s="199"/>
      <c r="V4773" s="205"/>
      <c r="W4773" s="205"/>
      <c r="X4773" s="230"/>
      <c r="Y4773" s="230"/>
      <c r="Z4773" s="20"/>
      <c r="AA4773" s="20"/>
      <c r="AB4773" s="205"/>
      <c r="AC4773" s="205"/>
      <c r="AD4773" s="205"/>
      <c r="AE4773" s="1">
        <f t="shared" si="139"/>
        <v>0</v>
      </c>
      <c r="AF4773" s="1">
        <f t="shared" si="140"/>
        <v>0</v>
      </c>
      <c r="AH4773" s="1"/>
    </row>
    <row r="4774" spans="1:34">
      <c r="A4774" s="18"/>
      <c r="B4774" s="168"/>
      <c r="C4774" s="19"/>
      <c r="D4774" s="19"/>
      <c r="E4774" s="199"/>
      <c r="F4774" s="205"/>
      <c r="G4774" s="20"/>
      <c r="H4774" s="20"/>
      <c r="I4774" s="20"/>
      <c r="J4774" s="20"/>
      <c r="K4774" s="20"/>
      <c r="L4774" s="20"/>
      <c r="M4774" s="20"/>
      <c r="N4774" s="20"/>
      <c r="O4774" s="125"/>
      <c r="P4774" s="125"/>
      <c r="Q4774" s="199"/>
      <c r="R4774" s="205"/>
      <c r="S4774" s="199"/>
      <c r="T4774" s="199"/>
      <c r="U4774" s="199"/>
      <c r="V4774" s="205"/>
      <c r="W4774" s="205"/>
      <c r="X4774" s="230"/>
      <c r="Y4774" s="230"/>
      <c r="Z4774" s="20"/>
      <c r="AA4774" s="20"/>
      <c r="AB4774" s="205"/>
      <c r="AC4774" s="205"/>
      <c r="AD4774" s="205"/>
      <c r="AE4774" s="1">
        <f t="shared" si="139"/>
        <v>0</v>
      </c>
      <c r="AF4774" s="1">
        <f t="shared" si="140"/>
        <v>0</v>
      </c>
      <c r="AH4774" s="1"/>
    </row>
    <row r="4775" spans="1:34">
      <c r="A4775" s="18"/>
      <c r="B4775" s="168"/>
      <c r="C4775" s="19"/>
      <c r="D4775" s="19"/>
      <c r="E4775" s="199"/>
      <c r="F4775" s="205"/>
      <c r="G4775" s="20"/>
      <c r="H4775" s="20"/>
      <c r="I4775" s="20"/>
      <c r="J4775" s="20"/>
      <c r="K4775" s="20"/>
      <c r="L4775" s="20"/>
      <c r="M4775" s="20"/>
      <c r="N4775" s="20"/>
      <c r="O4775" s="125"/>
      <c r="P4775" s="125"/>
      <c r="Q4775" s="199"/>
      <c r="R4775" s="205"/>
      <c r="S4775" s="199"/>
      <c r="T4775" s="199"/>
      <c r="U4775" s="199"/>
      <c r="V4775" s="205"/>
      <c r="W4775" s="205"/>
      <c r="X4775" s="230"/>
      <c r="Y4775" s="230"/>
      <c r="Z4775" s="20"/>
      <c r="AA4775" s="20"/>
      <c r="AB4775" s="205"/>
      <c r="AC4775" s="205"/>
      <c r="AD4775" s="205"/>
      <c r="AE4775" s="1">
        <f t="shared" si="139"/>
        <v>0</v>
      </c>
      <c r="AF4775" s="1">
        <f t="shared" si="140"/>
        <v>0</v>
      </c>
      <c r="AH4775" s="1"/>
    </row>
    <row r="4776" spans="1:34">
      <c r="A4776" s="18"/>
      <c r="B4776" s="168"/>
      <c r="C4776" s="19"/>
      <c r="D4776" s="19"/>
      <c r="E4776" s="199"/>
      <c r="F4776" s="205"/>
      <c r="G4776" s="20"/>
      <c r="H4776" s="20"/>
      <c r="I4776" s="20"/>
      <c r="J4776" s="20"/>
      <c r="K4776" s="20"/>
      <c r="L4776" s="20"/>
      <c r="M4776" s="20"/>
      <c r="N4776" s="20"/>
      <c r="O4776" s="125"/>
      <c r="P4776" s="125"/>
      <c r="Q4776" s="199"/>
      <c r="R4776" s="205"/>
      <c r="S4776" s="199"/>
      <c r="T4776" s="199"/>
      <c r="U4776" s="199"/>
      <c r="V4776" s="205"/>
      <c r="W4776" s="205"/>
      <c r="X4776" s="230"/>
      <c r="Y4776" s="230"/>
      <c r="Z4776" s="20"/>
      <c r="AA4776" s="20"/>
      <c r="AB4776" s="205"/>
      <c r="AC4776" s="205"/>
      <c r="AD4776" s="205"/>
      <c r="AE4776" s="1">
        <f t="shared" si="139"/>
        <v>0</v>
      </c>
      <c r="AF4776" s="1">
        <f t="shared" si="140"/>
        <v>0</v>
      </c>
      <c r="AH4776" s="1"/>
    </row>
    <row r="4777" spans="1:34">
      <c r="A4777" s="18"/>
      <c r="B4777" s="168"/>
      <c r="C4777" s="19"/>
      <c r="D4777" s="19"/>
      <c r="E4777" s="199"/>
      <c r="F4777" s="205"/>
      <c r="G4777" s="20"/>
      <c r="H4777" s="20"/>
      <c r="I4777" s="20"/>
      <c r="J4777" s="20"/>
      <c r="K4777" s="20"/>
      <c r="L4777" s="20"/>
      <c r="M4777" s="20"/>
      <c r="N4777" s="20"/>
      <c r="O4777" s="125"/>
      <c r="P4777" s="125"/>
      <c r="Q4777" s="199"/>
      <c r="R4777" s="205"/>
      <c r="S4777" s="199"/>
      <c r="T4777" s="199"/>
      <c r="U4777" s="199"/>
      <c r="V4777" s="205"/>
      <c r="W4777" s="205"/>
      <c r="X4777" s="230"/>
      <c r="Y4777" s="230"/>
      <c r="Z4777" s="20"/>
      <c r="AA4777" s="20"/>
      <c r="AB4777" s="205"/>
      <c r="AC4777" s="205"/>
      <c r="AD4777" s="205"/>
      <c r="AE4777" s="1">
        <f t="shared" si="139"/>
        <v>0</v>
      </c>
      <c r="AF4777" s="1">
        <f t="shared" si="140"/>
        <v>0</v>
      </c>
      <c r="AH4777" s="1"/>
    </row>
    <row r="4778" spans="1:34">
      <c r="A4778" s="18"/>
      <c r="B4778" s="168"/>
      <c r="C4778" s="19"/>
      <c r="D4778" s="19"/>
      <c r="E4778" s="199"/>
      <c r="F4778" s="205"/>
      <c r="G4778" s="20"/>
      <c r="H4778" s="20"/>
      <c r="I4778" s="20"/>
      <c r="J4778" s="20"/>
      <c r="K4778" s="20"/>
      <c r="L4778" s="20"/>
      <c r="M4778" s="20"/>
      <c r="N4778" s="20"/>
      <c r="O4778" s="125"/>
      <c r="P4778" s="125"/>
      <c r="Q4778" s="199"/>
      <c r="R4778" s="205"/>
      <c r="S4778" s="199"/>
      <c r="T4778" s="199"/>
      <c r="U4778" s="199"/>
      <c r="V4778" s="205"/>
      <c r="W4778" s="205"/>
      <c r="X4778" s="230"/>
      <c r="Y4778" s="230"/>
      <c r="Z4778" s="20"/>
      <c r="AA4778" s="20"/>
      <c r="AB4778" s="205"/>
      <c r="AC4778" s="205"/>
      <c r="AD4778" s="205"/>
      <c r="AE4778" s="1">
        <f t="shared" si="139"/>
        <v>0</v>
      </c>
      <c r="AF4778" s="1">
        <f t="shared" si="140"/>
        <v>0</v>
      </c>
      <c r="AH4778" s="1"/>
    </row>
    <row r="4779" spans="1:34">
      <c r="A4779" s="18"/>
      <c r="B4779" s="168"/>
      <c r="C4779" s="19"/>
      <c r="D4779" s="19"/>
      <c r="E4779" s="199"/>
      <c r="F4779" s="205"/>
      <c r="G4779" s="20"/>
      <c r="H4779" s="20"/>
      <c r="I4779" s="20"/>
      <c r="J4779" s="20"/>
      <c r="K4779" s="20"/>
      <c r="L4779" s="20"/>
      <c r="M4779" s="20"/>
      <c r="N4779" s="20"/>
      <c r="O4779" s="125"/>
      <c r="P4779" s="125"/>
      <c r="Q4779" s="199"/>
      <c r="R4779" s="205"/>
      <c r="S4779" s="199"/>
      <c r="T4779" s="199"/>
      <c r="U4779" s="199"/>
      <c r="V4779" s="205"/>
      <c r="W4779" s="205"/>
      <c r="X4779" s="230"/>
      <c r="Y4779" s="230"/>
      <c r="Z4779" s="20"/>
      <c r="AA4779" s="20"/>
      <c r="AB4779" s="205"/>
      <c r="AC4779" s="205"/>
      <c r="AD4779" s="205"/>
      <c r="AE4779" s="1">
        <f t="shared" si="139"/>
        <v>0</v>
      </c>
      <c r="AF4779" s="1">
        <f t="shared" si="140"/>
        <v>0</v>
      </c>
      <c r="AH4779" s="1"/>
    </row>
    <row r="4780" spans="1:34">
      <c r="A4780" s="18"/>
      <c r="B4780" s="168"/>
      <c r="C4780" s="19"/>
      <c r="D4780" s="19"/>
      <c r="E4780" s="199"/>
      <c r="F4780" s="205"/>
      <c r="G4780" s="20"/>
      <c r="H4780" s="20"/>
      <c r="I4780" s="20"/>
      <c r="J4780" s="20"/>
      <c r="K4780" s="20"/>
      <c r="L4780" s="20"/>
      <c r="M4780" s="20"/>
      <c r="N4780" s="20"/>
      <c r="O4780" s="125"/>
      <c r="P4780" s="125"/>
      <c r="Q4780" s="199"/>
      <c r="R4780" s="205"/>
      <c r="S4780" s="199"/>
      <c r="T4780" s="199"/>
      <c r="U4780" s="199"/>
      <c r="V4780" s="205"/>
      <c r="W4780" s="205"/>
      <c r="X4780" s="230"/>
      <c r="Y4780" s="230"/>
      <c r="Z4780" s="20"/>
      <c r="AA4780" s="20"/>
      <c r="AB4780" s="205"/>
      <c r="AC4780" s="205"/>
      <c r="AD4780" s="205"/>
      <c r="AE4780" s="1">
        <f t="shared" si="139"/>
        <v>0</v>
      </c>
      <c r="AF4780" s="1">
        <f t="shared" si="140"/>
        <v>0</v>
      </c>
      <c r="AH4780" s="1"/>
    </row>
    <row r="4781" spans="1:34">
      <c r="A4781" s="18"/>
      <c r="B4781" s="168"/>
      <c r="C4781" s="19"/>
      <c r="D4781" s="19"/>
      <c r="E4781" s="199"/>
      <c r="F4781" s="205"/>
      <c r="G4781" s="20"/>
      <c r="H4781" s="20"/>
      <c r="I4781" s="20"/>
      <c r="J4781" s="20"/>
      <c r="K4781" s="20"/>
      <c r="L4781" s="20"/>
      <c r="M4781" s="20"/>
      <c r="N4781" s="20"/>
      <c r="O4781" s="125"/>
      <c r="P4781" s="125"/>
      <c r="Q4781" s="199"/>
      <c r="R4781" s="205"/>
      <c r="S4781" s="199"/>
      <c r="T4781" s="199"/>
      <c r="U4781" s="199"/>
      <c r="V4781" s="205"/>
      <c r="W4781" s="205"/>
      <c r="X4781" s="230"/>
      <c r="Y4781" s="230"/>
      <c r="Z4781" s="20"/>
      <c r="AA4781" s="20"/>
      <c r="AB4781" s="205"/>
      <c r="AC4781" s="205"/>
      <c r="AD4781" s="205"/>
      <c r="AE4781" s="1">
        <f t="shared" si="139"/>
        <v>0</v>
      </c>
      <c r="AF4781" s="1">
        <f t="shared" si="140"/>
        <v>0</v>
      </c>
      <c r="AH4781" s="1"/>
    </row>
    <row r="4782" spans="1:34">
      <c r="A4782" s="18"/>
      <c r="B4782" s="168"/>
      <c r="C4782" s="19"/>
      <c r="D4782" s="19"/>
      <c r="E4782" s="199"/>
      <c r="F4782" s="205"/>
      <c r="G4782" s="20"/>
      <c r="H4782" s="20"/>
      <c r="I4782" s="20"/>
      <c r="J4782" s="20"/>
      <c r="K4782" s="20"/>
      <c r="L4782" s="20"/>
      <c r="M4782" s="20"/>
      <c r="N4782" s="20"/>
      <c r="O4782" s="125"/>
      <c r="P4782" s="125"/>
      <c r="Q4782" s="199"/>
      <c r="R4782" s="205"/>
      <c r="S4782" s="199"/>
      <c r="T4782" s="199"/>
      <c r="U4782" s="199"/>
      <c r="V4782" s="205"/>
      <c r="W4782" s="205"/>
      <c r="X4782" s="230"/>
      <c r="Y4782" s="230"/>
      <c r="Z4782" s="20"/>
      <c r="AA4782" s="20"/>
      <c r="AB4782" s="205"/>
      <c r="AC4782" s="205"/>
      <c r="AD4782" s="205"/>
      <c r="AE4782" s="1">
        <f t="shared" si="139"/>
        <v>0</v>
      </c>
      <c r="AF4782" s="1">
        <f t="shared" si="140"/>
        <v>0</v>
      </c>
      <c r="AH4782" s="1"/>
    </row>
    <row r="4783" spans="1:34">
      <c r="A4783" s="18"/>
      <c r="B4783" s="168"/>
      <c r="C4783" s="19"/>
      <c r="D4783" s="19"/>
      <c r="E4783" s="199"/>
      <c r="F4783" s="205"/>
      <c r="G4783" s="20"/>
      <c r="H4783" s="20"/>
      <c r="I4783" s="20"/>
      <c r="J4783" s="20"/>
      <c r="K4783" s="20"/>
      <c r="L4783" s="20"/>
      <c r="M4783" s="20"/>
      <c r="N4783" s="20"/>
      <c r="O4783" s="125"/>
      <c r="P4783" s="125"/>
      <c r="Q4783" s="199"/>
      <c r="R4783" s="205"/>
      <c r="S4783" s="199"/>
      <c r="T4783" s="199"/>
      <c r="U4783" s="199"/>
      <c r="V4783" s="205"/>
      <c r="W4783" s="205"/>
      <c r="X4783" s="230"/>
      <c r="Y4783" s="230"/>
      <c r="Z4783" s="20"/>
      <c r="AA4783" s="20"/>
      <c r="AB4783" s="205"/>
      <c r="AC4783" s="205"/>
      <c r="AD4783" s="205"/>
      <c r="AE4783" s="1">
        <f t="shared" si="139"/>
        <v>0</v>
      </c>
      <c r="AF4783" s="1">
        <f t="shared" si="140"/>
        <v>0</v>
      </c>
      <c r="AH4783" s="1"/>
    </row>
    <row r="4784" spans="1:34">
      <c r="A4784" s="18"/>
      <c r="B4784" s="168"/>
      <c r="C4784" s="19"/>
      <c r="D4784" s="19"/>
      <c r="E4784" s="199"/>
      <c r="F4784" s="205"/>
      <c r="G4784" s="20"/>
      <c r="H4784" s="20"/>
      <c r="I4784" s="20"/>
      <c r="J4784" s="20"/>
      <c r="K4784" s="20"/>
      <c r="L4784" s="20"/>
      <c r="M4784" s="20"/>
      <c r="N4784" s="20"/>
      <c r="O4784" s="125"/>
      <c r="P4784" s="125"/>
      <c r="Q4784" s="199"/>
      <c r="R4784" s="205"/>
      <c r="S4784" s="199"/>
      <c r="T4784" s="199"/>
      <c r="U4784" s="199"/>
      <c r="V4784" s="205"/>
      <c r="W4784" s="205"/>
      <c r="X4784" s="230"/>
      <c r="Y4784" s="230"/>
      <c r="Z4784" s="20"/>
      <c r="AA4784" s="20"/>
      <c r="AB4784" s="205"/>
      <c r="AC4784" s="205"/>
      <c r="AD4784" s="205"/>
      <c r="AE4784" s="1">
        <f t="shared" si="139"/>
        <v>0</v>
      </c>
      <c r="AF4784" s="1">
        <f t="shared" si="140"/>
        <v>0</v>
      </c>
      <c r="AH4784" s="1"/>
    </row>
    <row r="4785" spans="1:34">
      <c r="A4785" s="18"/>
      <c r="B4785" s="168"/>
      <c r="C4785" s="19"/>
      <c r="D4785" s="19"/>
      <c r="E4785" s="199"/>
      <c r="F4785" s="205"/>
      <c r="G4785" s="20"/>
      <c r="H4785" s="20"/>
      <c r="I4785" s="20"/>
      <c r="J4785" s="20"/>
      <c r="K4785" s="20"/>
      <c r="L4785" s="20"/>
      <c r="M4785" s="20"/>
      <c r="N4785" s="20"/>
      <c r="O4785" s="125"/>
      <c r="P4785" s="125"/>
      <c r="Q4785" s="199"/>
      <c r="R4785" s="205"/>
      <c r="S4785" s="199"/>
      <c r="T4785" s="199"/>
      <c r="U4785" s="199"/>
      <c r="V4785" s="205"/>
      <c r="W4785" s="205"/>
      <c r="X4785" s="230"/>
      <c r="Y4785" s="230"/>
      <c r="Z4785" s="20"/>
      <c r="AA4785" s="20"/>
      <c r="AB4785" s="205"/>
      <c r="AC4785" s="205"/>
      <c r="AD4785" s="205"/>
      <c r="AE4785" s="1">
        <f t="shared" si="139"/>
        <v>0</v>
      </c>
      <c r="AF4785" s="1">
        <f t="shared" si="140"/>
        <v>0</v>
      </c>
      <c r="AH4785" s="1"/>
    </row>
    <row r="4786" spans="1:34">
      <c r="A4786" s="18"/>
      <c r="B4786" s="168"/>
      <c r="C4786" s="19"/>
      <c r="D4786" s="19"/>
      <c r="E4786" s="199"/>
      <c r="F4786" s="205"/>
      <c r="G4786" s="20"/>
      <c r="H4786" s="20"/>
      <c r="I4786" s="20"/>
      <c r="J4786" s="20"/>
      <c r="K4786" s="20"/>
      <c r="L4786" s="20"/>
      <c r="M4786" s="20"/>
      <c r="N4786" s="20"/>
      <c r="O4786" s="125"/>
      <c r="P4786" s="125"/>
      <c r="Q4786" s="199"/>
      <c r="R4786" s="205"/>
      <c r="S4786" s="199"/>
      <c r="T4786" s="199"/>
      <c r="U4786" s="199"/>
      <c r="V4786" s="205"/>
      <c r="W4786" s="205"/>
      <c r="X4786" s="230"/>
      <c r="Y4786" s="230"/>
      <c r="Z4786" s="20"/>
      <c r="AA4786" s="20"/>
      <c r="AB4786" s="205"/>
      <c r="AC4786" s="205"/>
      <c r="AD4786" s="205"/>
      <c r="AE4786" s="1">
        <f t="shared" si="139"/>
        <v>0</v>
      </c>
      <c r="AF4786" s="1">
        <f t="shared" si="140"/>
        <v>0</v>
      </c>
      <c r="AH4786" s="1"/>
    </row>
    <row r="4787" spans="1:34">
      <c r="A4787" s="18"/>
      <c r="B4787" s="168"/>
      <c r="C4787" s="19"/>
      <c r="D4787" s="19"/>
      <c r="E4787" s="199"/>
      <c r="F4787" s="205"/>
      <c r="G4787" s="20"/>
      <c r="H4787" s="20"/>
      <c r="I4787" s="20"/>
      <c r="J4787" s="20"/>
      <c r="K4787" s="20"/>
      <c r="L4787" s="20"/>
      <c r="M4787" s="20"/>
      <c r="N4787" s="20"/>
      <c r="O4787" s="125"/>
      <c r="P4787" s="125"/>
      <c r="Q4787" s="199"/>
      <c r="R4787" s="205"/>
      <c r="S4787" s="199"/>
      <c r="T4787" s="199"/>
      <c r="U4787" s="199"/>
      <c r="V4787" s="205"/>
      <c r="W4787" s="205"/>
      <c r="X4787" s="230"/>
      <c r="Y4787" s="230"/>
      <c r="Z4787" s="20"/>
      <c r="AA4787" s="20"/>
      <c r="AB4787" s="205"/>
      <c r="AC4787" s="205"/>
      <c r="AD4787" s="205"/>
      <c r="AE4787" s="1">
        <f t="shared" si="139"/>
        <v>0</v>
      </c>
      <c r="AF4787" s="1">
        <f t="shared" si="140"/>
        <v>0</v>
      </c>
      <c r="AH4787" s="1"/>
    </row>
    <row r="4788" spans="1:34">
      <c r="A4788" s="18"/>
      <c r="B4788" s="168"/>
      <c r="C4788" s="19"/>
      <c r="D4788" s="19"/>
      <c r="E4788" s="199"/>
      <c r="F4788" s="205"/>
      <c r="G4788" s="20"/>
      <c r="H4788" s="20"/>
      <c r="I4788" s="20"/>
      <c r="J4788" s="20"/>
      <c r="K4788" s="20"/>
      <c r="L4788" s="20"/>
      <c r="M4788" s="20"/>
      <c r="N4788" s="20"/>
      <c r="O4788" s="125"/>
      <c r="P4788" s="125"/>
      <c r="Q4788" s="199"/>
      <c r="R4788" s="205"/>
      <c r="S4788" s="199"/>
      <c r="T4788" s="199"/>
      <c r="U4788" s="199"/>
      <c r="V4788" s="205"/>
      <c r="W4788" s="205"/>
      <c r="X4788" s="230"/>
      <c r="Y4788" s="230"/>
      <c r="Z4788" s="20"/>
      <c r="AA4788" s="20"/>
      <c r="AB4788" s="205"/>
      <c r="AC4788" s="205"/>
      <c r="AD4788" s="205"/>
      <c r="AE4788" s="1">
        <f t="shared" si="139"/>
        <v>0</v>
      </c>
      <c r="AF4788" s="1">
        <f t="shared" si="140"/>
        <v>0</v>
      </c>
      <c r="AH4788" s="1"/>
    </row>
    <row r="4789" spans="1:34">
      <c r="A4789" s="18"/>
      <c r="B4789" s="168"/>
      <c r="C4789" s="19"/>
      <c r="D4789" s="19"/>
      <c r="E4789" s="199"/>
      <c r="F4789" s="205"/>
      <c r="G4789" s="20"/>
      <c r="H4789" s="20"/>
      <c r="I4789" s="20"/>
      <c r="J4789" s="20"/>
      <c r="K4789" s="20"/>
      <c r="L4789" s="20"/>
      <c r="M4789" s="20"/>
      <c r="N4789" s="20"/>
      <c r="O4789" s="125"/>
      <c r="P4789" s="125"/>
      <c r="Q4789" s="199"/>
      <c r="R4789" s="205"/>
      <c r="S4789" s="199"/>
      <c r="T4789" s="199"/>
      <c r="U4789" s="199"/>
      <c r="V4789" s="205"/>
      <c r="W4789" s="205"/>
      <c r="X4789" s="230"/>
      <c r="Y4789" s="230"/>
      <c r="Z4789" s="20"/>
      <c r="AA4789" s="20"/>
      <c r="AB4789" s="205"/>
      <c r="AC4789" s="205"/>
      <c r="AD4789" s="205"/>
      <c r="AE4789" s="1">
        <f t="shared" si="139"/>
        <v>0</v>
      </c>
      <c r="AF4789" s="1">
        <f t="shared" si="140"/>
        <v>0</v>
      </c>
      <c r="AH4789" s="1"/>
    </row>
    <row r="4790" spans="1:34">
      <c r="A4790" s="18"/>
      <c r="B4790" s="168"/>
      <c r="C4790" s="19"/>
      <c r="D4790" s="19"/>
      <c r="E4790" s="199"/>
      <c r="F4790" s="205"/>
      <c r="G4790" s="20"/>
      <c r="H4790" s="20"/>
      <c r="I4790" s="20"/>
      <c r="J4790" s="20"/>
      <c r="K4790" s="20"/>
      <c r="L4790" s="20"/>
      <c r="M4790" s="20"/>
      <c r="N4790" s="20"/>
      <c r="O4790" s="125"/>
      <c r="P4790" s="125"/>
      <c r="Q4790" s="199"/>
      <c r="R4790" s="205"/>
      <c r="S4790" s="199"/>
      <c r="T4790" s="199"/>
      <c r="U4790" s="199"/>
      <c r="V4790" s="205"/>
      <c r="W4790" s="205"/>
      <c r="X4790" s="230"/>
      <c r="Y4790" s="230"/>
      <c r="Z4790" s="20"/>
      <c r="AA4790" s="20"/>
      <c r="AB4790" s="205"/>
      <c r="AC4790" s="205"/>
      <c r="AD4790" s="205"/>
      <c r="AE4790" s="1">
        <f t="shared" si="139"/>
        <v>0</v>
      </c>
      <c r="AF4790" s="1">
        <f t="shared" si="140"/>
        <v>0</v>
      </c>
      <c r="AH4790" s="1"/>
    </row>
    <row r="4791" spans="1:34">
      <c r="A4791" s="18"/>
      <c r="B4791" s="168"/>
      <c r="C4791" s="19"/>
      <c r="D4791" s="19"/>
      <c r="E4791" s="199"/>
      <c r="F4791" s="205"/>
      <c r="G4791" s="20"/>
      <c r="H4791" s="20"/>
      <c r="I4791" s="20"/>
      <c r="J4791" s="20"/>
      <c r="K4791" s="20"/>
      <c r="L4791" s="20"/>
      <c r="M4791" s="20"/>
      <c r="N4791" s="20"/>
      <c r="O4791" s="125"/>
      <c r="P4791" s="125"/>
      <c r="Q4791" s="199"/>
      <c r="R4791" s="205"/>
      <c r="S4791" s="199"/>
      <c r="T4791" s="199"/>
      <c r="U4791" s="199"/>
      <c r="V4791" s="205"/>
      <c r="W4791" s="205"/>
      <c r="X4791" s="230"/>
      <c r="Y4791" s="230"/>
      <c r="Z4791" s="20"/>
      <c r="AA4791" s="20"/>
      <c r="AB4791" s="205"/>
      <c r="AC4791" s="205"/>
      <c r="AD4791" s="205"/>
      <c r="AE4791" s="1">
        <f t="shared" si="139"/>
        <v>0</v>
      </c>
      <c r="AF4791" s="1">
        <f t="shared" si="140"/>
        <v>0</v>
      </c>
      <c r="AH4791" s="1"/>
    </row>
    <row r="4792" spans="1:34">
      <c r="A4792" s="18"/>
      <c r="B4792" s="168"/>
      <c r="C4792" s="19"/>
      <c r="D4792" s="19"/>
      <c r="E4792" s="199"/>
      <c r="F4792" s="205"/>
      <c r="G4792" s="20"/>
      <c r="H4792" s="20"/>
      <c r="I4792" s="20"/>
      <c r="J4792" s="20"/>
      <c r="K4792" s="20"/>
      <c r="L4792" s="20"/>
      <c r="M4792" s="20"/>
      <c r="N4792" s="20"/>
      <c r="O4792" s="125"/>
      <c r="P4792" s="125"/>
      <c r="Q4792" s="199"/>
      <c r="R4792" s="205"/>
      <c r="S4792" s="199"/>
      <c r="T4792" s="199"/>
      <c r="U4792" s="199"/>
      <c r="V4792" s="205"/>
      <c r="W4792" s="205"/>
      <c r="X4792" s="230"/>
      <c r="Y4792" s="230"/>
      <c r="Z4792" s="20"/>
      <c r="AA4792" s="20"/>
      <c r="AB4792" s="205"/>
      <c r="AC4792" s="205"/>
      <c r="AD4792" s="205"/>
      <c r="AE4792" s="1">
        <f t="shared" si="139"/>
        <v>0</v>
      </c>
      <c r="AF4792" s="1">
        <f t="shared" si="140"/>
        <v>0</v>
      </c>
      <c r="AH4792" s="1"/>
    </row>
    <row r="4793" spans="1:34">
      <c r="A4793" s="18"/>
      <c r="B4793" s="168"/>
      <c r="C4793" s="19"/>
      <c r="D4793" s="19"/>
      <c r="E4793" s="199"/>
      <c r="F4793" s="205"/>
      <c r="G4793" s="20"/>
      <c r="H4793" s="20"/>
      <c r="I4793" s="20"/>
      <c r="J4793" s="20"/>
      <c r="K4793" s="20"/>
      <c r="L4793" s="20"/>
      <c r="M4793" s="20"/>
      <c r="N4793" s="20"/>
      <c r="O4793" s="125"/>
      <c r="P4793" s="125"/>
      <c r="Q4793" s="199"/>
      <c r="R4793" s="205"/>
      <c r="S4793" s="199"/>
      <c r="T4793" s="199"/>
      <c r="U4793" s="199"/>
      <c r="V4793" s="205"/>
      <c r="W4793" s="205"/>
      <c r="X4793" s="230"/>
      <c r="Y4793" s="230"/>
      <c r="Z4793" s="20"/>
      <c r="AA4793" s="20"/>
      <c r="AB4793" s="205"/>
      <c r="AC4793" s="205"/>
      <c r="AD4793" s="205"/>
      <c r="AE4793" s="1">
        <f t="shared" si="139"/>
        <v>0</v>
      </c>
      <c r="AF4793" s="1">
        <f t="shared" si="140"/>
        <v>0</v>
      </c>
      <c r="AH4793" s="1"/>
    </row>
    <row r="4794" spans="1:34">
      <c r="A4794" s="18"/>
      <c r="B4794" s="168"/>
      <c r="C4794" s="19"/>
      <c r="D4794" s="19"/>
      <c r="E4794" s="199"/>
      <c r="F4794" s="205"/>
      <c r="G4794" s="20"/>
      <c r="H4794" s="20"/>
      <c r="I4794" s="20"/>
      <c r="J4794" s="20"/>
      <c r="K4794" s="20"/>
      <c r="L4794" s="20"/>
      <c r="M4794" s="20"/>
      <c r="N4794" s="20"/>
      <c r="O4794" s="125"/>
      <c r="P4794" s="125"/>
      <c r="Q4794" s="199"/>
      <c r="R4794" s="205"/>
      <c r="S4794" s="199"/>
      <c r="T4794" s="199"/>
      <c r="U4794" s="199"/>
      <c r="V4794" s="205"/>
      <c r="W4794" s="205"/>
      <c r="X4794" s="230"/>
      <c r="Y4794" s="230"/>
      <c r="Z4794" s="20"/>
      <c r="AA4794" s="20"/>
      <c r="AB4794" s="205"/>
      <c r="AC4794" s="205"/>
      <c r="AD4794" s="205"/>
      <c r="AE4794" s="1">
        <f t="shared" si="139"/>
        <v>0</v>
      </c>
      <c r="AF4794" s="1">
        <f t="shared" si="140"/>
        <v>0</v>
      </c>
      <c r="AH4794" s="1"/>
    </row>
    <row r="4795" spans="1:34">
      <c r="A4795" s="18"/>
      <c r="B4795" s="168"/>
      <c r="C4795" s="19"/>
      <c r="D4795" s="19"/>
      <c r="E4795" s="199"/>
      <c r="F4795" s="205"/>
      <c r="G4795" s="20"/>
      <c r="H4795" s="20"/>
      <c r="I4795" s="20"/>
      <c r="J4795" s="20"/>
      <c r="K4795" s="20"/>
      <c r="L4795" s="20"/>
      <c r="M4795" s="20"/>
      <c r="N4795" s="20"/>
      <c r="O4795" s="125"/>
      <c r="P4795" s="125"/>
      <c r="Q4795" s="199"/>
      <c r="R4795" s="205"/>
      <c r="S4795" s="199"/>
      <c r="T4795" s="199"/>
      <c r="U4795" s="199"/>
      <c r="V4795" s="205"/>
      <c r="W4795" s="205"/>
      <c r="X4795" s="230"/>
      <c r="Y4795" s="230"/>
      <c r="Z4795" s="20"/>
      <c r="AA4795" s="20"/>
      <c r="AB4795" s="205"/>
      <c r="AC4795" s="205"/>
      <c r="AD4795" s="205"/>
      <c r="AE4795" s="1">
        <f t="shared" si="139"/>
        <v>0</v>
      </c>
      <c r="AF4795" s="1">
        <f t="shared" si="140"/>
        <v>0</v>
      </c>
      <c r="AH4795" s="1"/>
    </row>
    <row r="4796" spans="1:34">
      <c r="A4796" s="18"/>
      <c r="B4796" s="168"/>
      <c r="C4796" s="19"/>
      <c r="D4796" s="19"/>
      <c r="E4796" s="199"/>
      <c r="F4796" s="205"/>
      <c r="G4796" s="20"/>
      <c r="H4796" s="20"/>
      <c r="I4796" s="20"/>
      <c r="J4796" s="20"/>
      <c r="K4796" s="20"/>
      <c r="L4796" s="20"/>
      <c r="M4796" s="20"/>
      <c r="N4796" s="20"/>
      <c r="O4796" s="125"/>
      <c r="P4796" s="125"/>
      <c r="Q4796" s="199"/>
      <c r="R4796" s="205"/>
      <c r="S4796" s="199"/>
      <c r="T4796" s="199"/>
      <c r="U4796" s="199"/>
      <c r="V4796" s="205"/>
      <c r="W4796" s="205"/>
      <c r="X4796" s="230"/>
      <c r="Y4796" s="230"/>
      <c r="Z4796" s="20"/>
      <c r="AA4796" s="20"/>
      <c r="AB4796" s="205"/>
      <c r="AC4796" s="205"/>
      <c r="AD4796" s="205"/>
      <c r="AE4796" s="1">
        <f t="shared" si="139"/>
        <v>0</v>
      </c>
      <c r="AF4796" s="1">
        <f t="shared" si="140"/>
        <v>0</v>
      </c>
      <c r="AH4796" s="1"/>
    </row>
    <row r="4797" spans="1:34">
      <c r="A4797" s="18"/>
      <c r="B4797" s="168"/>
      <c r="C4797" s="19"/>
      <c r="D4797" s="19"/>
      <c r="E4797" s="199"/>
      <c r="F4797" s="205"/>
      <c r="G4797" s="20"/>
      <c r="H4797" s="20"/>
      <c r="I4797" s="20"/>
      <c r="J4797" s="20"/>
      <c r="K4797" s="20"/>
      <c r="L4797" s="20"/>
      <c r="M4797" s="20"/>
      <c r="N4797" s="20"/>
      <c r="O4797" s="125"/>
      <c r="P4797" s="125"/>
      <c r="Q4797" s="199"/>
      <c r="R4797" s="205"/>
      <c r="S4797" s="199"/>
      <c r="T4797" s="199"/>
      <c r="U4797" s="199"/>
      <c r="V4797" s="205"/>
      <c r="W4797" s="205"/>
      <c r="X4797" s="230"/>
      <c r="Y4797" s="230"/>
      <c r="Z4797" s="20"/>
      <c r="AA4797" s="20"/>
      <c r="AB4797" s="205"/>
      <c r="AC4797" s="205"/>
      <c r="AD4797" s="205"/>
      <c r="AE4797" s="1">
        <f t="shared" si="139"/>
        <v>0</v>
      </c>
      <c r="AF4797" s="1">
        <f t="shared" si="140"/>
        <v>0</v>
      </c>
      <c r="AH4797" s="1"/>
    </row>
    <row r="4798" spans="1:34">
      <c r="A4798" s="18"/>
      <c r="B4798" s="168"/>
      <c r="C4798" s="19"/>
      <c r="D4798" s="19"/>
      <c r="E4798" s="199"/>
      <c r="F4798" s="205"/>
      <c r="G4798" s="20"/>
      <c r="H4798" s="20"/>
      <c r="I4798" s="20"/>
      <c r="J4798" s="20"/>
      <c r="K4798" s="20"/>
      <c r="L4798" s="20"/>
      <c r="M4798" s="20"/>
      <c r="N4798" s="20"/>
      <c r="O4798" s="125"/>
      <c r="P4798" s="125"/>
      <c r="Q4798" s="199"/>
      <c r="R4798" s="205"/>
      <c r="S4798" s="199"/>
      <c r="T4798" s="199"/>
      <c r="U4798" s="199"/>
      <c r="V4798" s="205"/>
      <c r="W4798" s="205"/>
      <c r="X4798" s="230"/>
      <c r="Y4798" s="230"/>
      <c r="Z4798" s="20"/>
      <c r="AA4798" s="20"/>
      <c r="AB4798" s="205"/>
      <c r="AC4798" s="205"/>
      <c r="AD4798" s="205"/>
      <c r="AE4798" s="1">
        <f t="shared" si="139"/>
        <v>0</v>
      </c>
      <c r="AF4798" s="1">
        <f t="shared" si="140"/>
        <v>0</v>
      </c>
      <c r="AH4798" s="1"/>
    </row>
    <row r="4799" spans="1:34">
      <c r="A4799" s="18"/>
      <c r="B4799" s="168"/>
      <c r="C4799" s="19"/>
      <c r="D4799" s="19"/>
      <c r="E4799" s="199"/>
      <c r="F4799" s="205"/>
      <c r="G4799" s="20"/>
      <c r="H4799" s="20"/>
      <c r="I4799" s="20"/>
      <c r="J4799" s="20"/>
      <c r="K4799" s="20"/>
      <c r="L4799" s="20"/>
      <c r="M4799" s="20"/>
      <c r="N4799" s="20"/>
      <c r="O4799" s="125"/>
      <c r="P4799" s="125"/>
      <c r="Q4799" s="199"/>
      <c r="R4799" s="205"/>
      <c r="S4799" s="199"/>
      <c r="T4799" s="199"/>
      <c r="U4799" s="199"/>
      <c r="V4799" s="205"/>
      <c r="W4799" s="205"/>
      <c r="X4799" s="230"/>
      <c r="Y4799" s="230"/>
      <c r="Z4799" s="20"/>
      <c r="AA4799" s="20"/>
      <c r="AB4799" s="205"/>
      <c r="AC4799" s="205"/>
      <c r="AD4799" s="205"/>
      <c r="AE4799" s="1">
        <f t="shared" si="139"/>
        <v>0</v>
      </c>
      <c r="AF4799" s="1">
        <f t="shared" si="140"/>
        <v>0</v>
      </c>
      <c r="AH4799" s="1"/>
    </row>
    <row r="4800" spans="1:34">
      <c r="A4800" s="18"/>
      <c r="B4800" s="168"/>
      <c r="C4800" s="19"/>
      <c r="D4800" s="19"/>
      <c r="E4800" s="199"/>
      <c r="F4800" s="205"/>
      <c r="G4800" s="20"/>
      <c r="H4800" s="20"/>
      <c r="I4800" s="20"/>
      <c r="J4800" s="20"/>
      <c r="K4800" s="20"/>
      <c r="L4800" s="20"/>
      <c r="M4800" s="20"/>
      <c r="N4800" s="20"/>
      <c r="O4800" s="125"/>
      <c r="P4800" s="125"/>
      <c r="Q4800" s="199"/>
      <c r="R4800" s="205"/>
      <c r="S4800" s="199"/>
      <c r="T4800" s="199"/>
      <c r="U4800" s="199"/>
      <c r="V4800" s="205"/>
      <c r="W4800" s="205"/>
      <c r="X4800" s="230"/>
      <c r="Y4800" s="230"/>
      <c r="Z4800" s="20"/>
      <c r="AA4800" s="20"/>
      <c r="AB4800" s="205"/>
      <c r="AC4800" s="205"/>
      <c r="AD4800" s="205"/>
      <c r="AE4800" s="1">
        <f t="shared" si="139"/>
        <v>0</v>
      </c>
      <c r="AF4800" s="1">
        <f t="shared" si="140"/>
        <v>0</v>
      </c>
      <c r="AH4800" s="1"/>
    </row>
    <row r="4801" spans="1:34">
      <c r="A4801" s="18"/>
      <c r="B4801" s="168"/>
      <c r="C4801" s="19"/>
      <c r="D4801" s="19"/>
      <c r="E4801" s="199"/>
      <c r="F4801" s="205"/>
      <c r="G4801" s="20"/>
      <c r="H4801" s="20"/>
      <c r="I4801" s="20"/>
      <c r="J4801" s="20"/>
      <c r="K4801" s="20"/>
      <c r="L4801" s="20"/>
      <c r="M4801" s="20"/>
      <c r="N4801" s="20"/>
      <c r="O4801" s="125"/>
      <c r="P4801" s="125"/>
      <c r="Q4801" s="199"/>
      <c r="R4801" s="205"/>
      <c r="S4801" s="199"/>
      <c r="T4801" s="199"/>
      <c r="U4801" s="199"/>
      <c r="V4801" s="205"/>
      <c r="W4801" s="205"/>
      <c r="X4801" s="230"/>
      <c r="Y4801" s="230"/>
      <c r="Z4801" s="20"/>
      <c r="AA4801" s="20"/>
      <c r="AB4801" s="205"/>
      <c r="AC4801" s="205"/>
      <c r="AD4801" s="205"/>
      <c r="AE4801" s="1">
        <f t="shared" si="139"/>
        <v>0</v>
      </c>
      <c r="AF4801" s="1">
        <f t="shared" si="140"/>
        <v>0</v>
      </c>
      <c r="AH4801" s="1"/>
    </row>
    <row r="4802" spans="1:34">
      <c r="A4802" s="18"/>
      <c r="B4802" s="168"/>
      <c r="C4802" s="19"/>
      <c r="D4802" s="19"/>
      <c r="E4802" s="199"/>
      <c r="F4802" s="205"/>
      <c r="G4802" s="20"/>
      <c r="H4802" s="20"/>
      <c r="I4802" s="20"/>
      <c r="J4802" s="20"/>
      <c r="K4802" s="20"/>
      <c r="L4802" s="20"/>
      <c r="M4802" s="20"/>
      <c r="N4802" s="20"/>
      <c r="O4802" s="125"/>
      <c r="P4802" s="125"/>
      <c r="Q4802" s="199"/>
      <c r="R4802" s="205"/>
      <c r="S4802" s="199"/>
      <c r="T4802" s="199"/>
      <c r="U4802" s="199"/>
      <c r="V4802" s="205"/>
      <c r="W4802" s="205"/>
      <c r="X4802" s="230"/>
      <c r="Y4802" s="230"/>
      <c r="Z4802" s="20"/>
      <c r="AA4802" s="20"/>
      <c r="AB4802" s="205"/>
      <c r="AC4802" s="205"/>
      <c r="AD4802" s="205"/>
      <c r="AE4802" s="1">
        <f t="shared" si="139"/>
        <v>0</v>
      </c>
      <c r="AF4802" s="1">
        <f t="shared" si="140"/>
        <v>0</v>
      </c>
      <c r="AH4802" s="1"/>
    </row>
    <row r="4803" spans="1:34">
      <c r="A4803" s="18"/>
      <c r="B4803" s="168"/>
      <c r="C4803" s="19"/>
      <c r="D4803" s="19"/>
      <c r="E4803" s="199"/>
      <c r="F4803" s="205"/>
      <c r="G4803" s="20"/>
      <c r="H4803" s="20"/>
      <c r="I4803" s="20"/>
      <c r="J4803" s="20"/>
      <c r="K4803" s="20"/>
      <c r="L4803" s="20"/>
      <c r="M4803" s="20"/>
      <c r="N4803" s="20"/>
      <c r="O4803" s="125"/>
      <c r="P4803" s="125"/>
      <c r="Q4803" s="199"/>
      <c r="R4803" s="205"/>
      <c r="S4803" s="199"/>
      <c r="T4803" s="199"/>
      <c r="U4803" s="199"/>
      <c r="V4803" s="205"/>
      <c r="W4803" s="205"/>
      <c r="X4803" s="230"/>
      <c r="Y4803" s="230"/>
      <c r="Z4803" s="20"/>
      <c r="AA4803" s="20"/>
      <c r="AB4803" s="205"/>
      <c r="AC4803" s="205"/>
      <c r="AD4803" s="205"/>
      <c r="AE4803" s="1">
        <f t="shared" si="139"/>
        <v>0</v>
      </c>
      <c r="AF4803" s="1">
        <f t="shared" si="140"/>
        <v>0</v>
      </c>
      <c r="AH4803" s="1"/>
    </row>
    <row r="4804" spans="1:34">
      <c r="A4804" s="18"/>
      <c r="B4804" s="168"/>
      <c r="C4804" s="19"/>
      <c r="D4804" s="19"/>
      <c r="E4804" s="199"/>
      <c r="F4804" s="205"/>
      <c r="G4804" s="20"/>
      <c r="H4804" s="20"/>
      <c r="I4804" s="20"/>
      <c r="J4804" s="20"/>
      <c r="K4804" s="20"/>
      <c r="L4804" s="20"/>
      <c r="M4804" s="20"/>
      <c r="N4804" s="20"/>
      <c r="O4804" s="125"/>
      <c r="P4804" s="125"/>
      <c r="Q4804" s="199"/>
      <c r="R4804" s="205"/>
      <c r="S4804" s="199"/>
      <c r="T4804" s="199"/>
      <c r="U4804" s="199"/>
      <c r="V4804" s="205"/>
      <c r="W4804" s="205"/>
      <c r="X4804" s="230"/>
      <c r="Y4804" s="230"/>
      <c r="Z4804" s="20"/>
      <c r="AA4804" s="20"/>
      <c r="AB4804" s="205"/>
      <c r="AC4804" s="205"/>
      <c r="AD4804" s="205"/>
      <c r="AE4804" s="1">
        <f t="shared" si="139"/>
        <v>0</v>
      </c>
      <c r="AF4804" s="1">
        <f t="shared" si="140"/>
        <v>0</v>
      </c>
      <c r="AH4804" s="1"/>
    </row>
    <row r="4805" spans="1:34">
      <c r="A4805" s="18"/>
      <c r="B4805" s="168"/>
      <c r="C4805" s="19"/>
      <c r="D4805" s="19"/>
      <c r="E4805" s="199"/>
      <c r="F4805" s="205"/>
      <c r="G4805" s="20"/>
      <c r="H4805" s="20"/>
      <c r="I4805" s="20"/>
      <c r="J4805" s="20"/>
      <c r="K4805" s="20"/>
      <c r="L4805" s="20"/>
      <c r="M4805" s="20"/>
      <c r="N4805" s="20"/>
      <c r="O4805" s="125"/>
      <c r="P4805" s="125"/>
      <c r="Q4805" s="199"/>
      <c r="R4805" s="205"/>
      <c r="S4805" s="199"/>
      <c r="T4805" s="199"/>
      <c r="U4805" s="199"/>
      <c r="V4805" s="205"/>
      <c r="W4805" s="205"/>
      <c r="X4805" s="230"/>
      <c r="Y4805" s="230"/>
      <c r="Z4805" s="20"/>
      <c r="AA4805" s="20"/>
      <c r="AB4805" s="205"/>
      <c r="AC4805" s="205"/>
      <c r="AD4805" s="205"/>
      <c r="AE4805" s="1">
        <f t="shared" si="139"/>
        <v>0</v>
      </c>
      <c r="AF4805" s="1">
        <f t="shared" si="140"/>
        <v>0</v>
      </c>
      <c r="AH4805" s="1"/>
    </row>
    <row r="4806" spans="1:34">
      <c r="A4806" s="18"/>
      <c r="B4806" s="168"/>
      <c r="C4806" s="19"/>
      <c r="D4806" s="19"/>
      <c r="E4806" s="199"/>
      <c r="F4806" s="205"/>
      <c r="G4806" s="20"/>
      <c r="H4806" s="20"/>
      <c r="I4806" s="20"/>
      <c r="J4806" s="20"/>
      <c r="K4806" s="20"/>
      <c r="L4806" s="20"/>
      <c r="M4806" s="20"/>
      <c r="N4806" s="20"/>
      <c r="O4806" s="125"/>
      <c r="P4806" s="125"/>
      <c r="Q4806" s="199"/>
      <c r="R4806" s="205"/>
      <c r="S4806" s="199"/>
      <c r="T4806" s="199"/>
      <c r="U4806" s="199"/>
      <c r="V4806" s="205"/>
      <c r="W4806" s="205"/>
      <c r="X4806" s="230"/>
      <c r="Y4806" s="230"/>
      <c r="Z4806" s="20"/>
      <c r="AA4806" s="20"/>
      <c r="AB4806" s="205"/>
      <c r="AC4806" s="205"/>
      <c r="AD4806" s="205"/>
      <c r="AE4806" s="1">
        <f t="shared" si="139"/>
        <v>0</v>
      </c>
      <c r="AF4806" s="1">
        <f t="shared" si="140"/>
        <v>0</v>
      </c>
      <c r="AH4806" s="1"/>
    </row>
    <row r="4807" spans="1:34">
      <c r="A4807" s="18"/>
      <c r="B4807" s="168"/>
      <c r="C4807" s="19"/>
      <c r="D4807" s="19"/>
      <c r="E4807" s="199"/>
      <c r="F4807" s="205"/>
      <c r="G4807" s="20"/>
      <c r="H4807" s="20"/>
      <c r="I4807" s="20"/>
      <c r="J4807" s="20"/>
      <c r="K4807" s="20"/>
      <c r="L4807" s="20"/>
      <c r="M4807" s="20"/>
      <c r="N4807" s="20"/>
      <c r="O4807" s="125"/>
      <c r="P4807" s="125"/>
      <c r="Q4807" s="199"/>
      <c r="R4807" s="205"/>
      <c r="S4807" s="199"/>
      <c r="T4807" s="199"/>
      <c r="U4807" s="199"/>
      <c r="V4807" s="205"/>
      <c r="W4807" s="205"/>
      <c r="X4807" s="230"/>
      <c r="Y4807" s="230"/>
      <c r="Z4807" s="20"/>
      <c r="AA4807" s="20"/>
      <c r="AB4807" s="205"/>
      <c r="AC4807" s="205"/>
      <c r="AD4807" s="205"/>
      <c r="AE4807" s="1">
        <f t="shared" si="139"/>
        <v>0</v>
      </c>
      <c r="AF4807" s="1">
        <f t="shared" si="140"/>
        <v>0</v>
      </c>
      <c r="AH4807" s="1"/>
    </row>
    <row r="4808" spans="1:34">
      <c r="A4808" s="18"/>
      <c r="B4808" s="168"/>
      <c r="C4808" s="19"/>
      <c r="D4808" s="19"/>
      <c r="E4808" s="199"/>
      <c r="F4808" s="205"/>
      <c r="G4808" s="20"/>
      <c r="H4808" s="20"/>
      <c r="I4808" s="20"/>
      <c r="J4808" s="20"/>
      <c r="K4808" s="20"/>
      <c r="L4808" s="20"/>
      <c r="M4808" s="20"/>
      <c r="N4808" s="20"/>
      <c r="O4808" s="125"/>
      <c r="P4808" s="125"/>
      <c r="Q4808" s="199"/>
      <c r="R4808" s="205"/>
      <c r="S4808" s="199"/>
      <c r="T4808" s="199"/>
      <c r="U4808" s="199"/>
      <c r="V4808" s="205"/>
      <c r="W4808" s="205"/>
      <c r="X4808" s="230"/>
      <c r="Y4808" s="230"/>
      <c r="Z4808" s="20"/>
      <c r="AA4808" s="20"/>
      <c r="AB4808" s="205"/>
      <c r="AC4808" s="205"/>
      <c r="AD4808" s="205"/>
      <c r="AE4808" s="1">
        <f t="shared" si="139"/>
        <v>0</v>
      </c>
      <c r="AF4808" s="1">
        <f t="shared" si="140"/>
        <v>0</v>
      </c>
      <c r="AH4808" s="1"/>
    </row>
    <row r="4809" spans="1:34">
      <c r="A4809" s="18"/>
      <c r="B4809" s="168"/>
      <c r="C4809" s="19"/>
      <c r="D4809" s="19"/>
      <c r="E4809" s="199"/>
      <c r="F4809" s="205"/>
      <c r="G4809" s="20"/>
      <c r="H4809" s="20"/>
      <c r="I4809" s="20"/>
      <c r="J4809" s="20"/>
      <c r="K4809" s="20"/>
      <c r="L4809" s="20"/>
      <c r="M4809" s="20"/>
      <c r="N4809" s="20"/>
      <c r="O4809" s="125"/>
      <c r="P4809" s="125"/>
      <c r="Q4809" s="199"/>
      <c r="R4809" s="205"/>
      <c r="S4809" s="199"/>
      <c r="T4809" s="199"/>
      <c r="U4809" s="199"/>
      <c r="V4809" s="205"/>
      <c r="W4809" s="205"/>
      <c r="X4809" s="230"/>
      <c r="Y4809" s="230"/>
      <c r="Z4809" s="20"/>
      <c r="AA4809" s="20"/>
      <c r="AB4809" s="205"/>
      <c r="AC4809" s="205"/>
      <c r="AD4809" s="205"/>
      <c r="AE4809" s="1">
        <f t="shared" si="139"/>
        <v>0</v>
      </c>
      <c r="AF4809" s="1">
        <f t="shared" si="140"/>
        <v>0</v>
      </c>
      <c r="AH4809" s="1"/>
    </row>
    <row r="4810" spans="1:34">
      <c r="A4810" s="18"/>
      <c r="B4810" s="168"/>
      <c r="C4810" s="19"/>
      <c r="D4810" s="19"/>
      <c r="E4810" s="199"/>
      <c r="F4810" s="205"/>
      <c r="G4810" s="20"/>
      <c r="H4810" s="20"/>
      <c r="I4810" s="20"/>
      <c r="J4810" s="20"/>
      <c r="K4810" s="20"/>
      <c r="L4810" s="20"/>
      <c r="M4810" s="20"/>
      <c r="N4810" s="20"/>
      <c r="O4810" s="125"/>
      <c r="P4810" s="125"/>
      <c r="Q4810" s="199"/>
      <c r="R4810" s="205"/>
      <c r="S4810" s="199"/>
      <c r="T4810" s="199"/>
      <c r="U4810" s="199"/>
      <c r="V4810" s="205"/>
      <c r="W4810" s="205"/>
      <c r="X4810" s="230"/>
      <c r="Y4810" s="230"/>
      <c r="Z4810" s="20"/>
      <c r="AA4810" s="20"/>
      <c r="AB4810" s="205"/>
      <c r="AC4810" s="205"/>
      <c r="AD4810" s="205"/>
      <c r="AE4810" s="1">
        <f t="shared" si="139"/>
        <v>0</v>
      </c>
      <c r="AF4810" s="1">
        <f t="shared" si="140"/>
        <v>0</v>
      </c>
      <c r="AH4810" s="1"/>
    </row>
    <row r="4811" spans="1:34">
      <c r="A4811" s="18"/>
      <c r="B4811" s="168"/>
      <c r="C4811" s="19"/>
      <c r="D4811" s="19"/>
      <c r="E4811" s="199"/>
      <c r="F4811" s="205"/>
      <c r="G4811" s="20"/>
      <c r="H4811" s="20"/>
      <c r="I4811" s="20"/>
      <c r="J4811" s="20"/>
      <c r="K4811" s="20"/>
      <c r="L4811" s="20"/>
      <c r="M4811" s="20"/>
      <c r="N4811" s="20"/>
      <c r="O4811" s="125"/>
      <c r="P4811" s="125"/>
      <c r="Q4811" s="199"/>
      <c r="R4811" s="205"/>
      <c r="S4811" s="199"/>
      <c r="T4811" s="199"/>
      <c r="U4811" s="199"/>
      <c r="V4811" s="205"/>
      <c r="W4811" s="205"/>
      <c r="X4811" s="230"/>
      <c r="Y4811" s="230"/>
      <c r="Z4811" s="20"/>
      <c r="AA4811" s="20"/>
      <c r="AB4811" s="205"/>
      <c r="AC4811" s="205"/>
      <c r="AD4811" s="205"/>
      <c r="AE4811" s="1">
        <f t="shared" ref="AE4811:AE4874" si="141">COUNTA(E4811:AC4811)</f>
        <v>0</v>
      </c>
      <c r="AF4811" s="1">
        <f t="shared" ref="AF4811:AF4874" si="142">COUNTA(E4811)*COUNTA(H4811)*COUNTA(M4811)*COUNTA(O4811)*COUNTA(P4811)*COUNTA(Q4811)*COUNTA(R4811)*COUNTA(AC4811)</f>
        <v>0</v>
      </c>
      <c r="AH4811" s="1"/>
    </row>
    <row r="4812" spans="1:34">
      <c r="A4812" s="18"/>
      <c r="B4812" s="168"/>
      <c r="C4812" s="19"/>
      <c r="D4812" s="19"/>
      <c r="E4812" s="199"/>
      <c r="F4812" s="205"/>
      <c r="G4812" s="20"/>
      <c r="H4812" s="20"/>
      <c r="I4812" s="20"/>
      <c r="J4812" s="20"/>
      <c r="K4812" s="20"/>
      <c r="L4812" s="20"/>
      <c r="M4812" s="20"/>
      <c r="N4812" s="20"/>
      <c r="O4812" s="125"/>
      <c r="P4812" s="125"/>
      <c r="Q4812" s="199"/>
      <c r="R4812" s="205"/>
      <c r="S4812" s="199"/>
      <c r="T4812" s="199"/>
      <c r="U4812" s="199"/>
      <c r="V4812" s="205"/>
      <c r="W4812" s="205"/>
      <c r="X4812" s="230"/>
      <c r="Y4812" s="230"/>
      <c r="Z4812" s="20"/>
      <c r="AA4812" s="20"/>
      <c r="AB4812" s="205"/>
      <c r="AC4812" s="205"/>
      <c r="AD4812" s="205"/>
      <c r="AE4812" s="1">
        <f t="shared" si="141"/>
        <v>0</v>
      </c>
      <c r="AF4812" s="1">
        <f t="shared" si="142"/>
        <v>0</v>
      </c>
      <c r="AH4812" s="1"/>
    </row>
    <row r="4813" spans="1:34">
      <c r="A4813" s="18"/>
      <c r="B4813" s="168"/>
      <c r="C4813" s="19"/>
      <c r="D4813" s="19"/>
      <c r="E4813" s="199"/>
      <c r="F4813" s="205"/>
      <c r="G4813" s="20"/>
      <c r="H4813" s="20"/>
      <c r="I4813" s="20"/>
      <c r="J4813" s="20"/>
      <c r="K4813" s="20"/>
      <c r="L4813" s="20"/>
      <c r="M4813" s="20"/>
      <c r="N4813" s="20"/>
      <c r="O4813" s="125"/>
      <c r="P4813" s="125"/>
      <c r="Q4813" s="199"/>
      <c r="R4813" s="205"/>
      <c r="S4813" s="199"/>
      <c r="T4813" s="199"/>
      <c r="U4813" s="199"/>
      <c r="V4813" s="205"/>
      <c r="W4813" s="205"/>
      <c r="X4813" s="230"/>
      <c r="Y4813" s="230"/>
      <c r="Z4813" s="20"/>
      <c r="AA4813" s="20"/>
      <c r="AB4813" s="205"/>
      <c r="AC4813" s="205"/>
      <c r="AD4813" s="205"/>
      <c r="AE4813" s="1">
        <f t="shared" si="141"/>
        <v>0</v>
      </c>
      <c r="AF4813" s="1">
        <f t="shared" si="142"/>
        <v>0</v>
      </c>
      <c r="AH4813" s="1"/>
    </row>
    <row r="4814" spans="1:34">
      <c r="A4814" s="18"/>
      <c r="B4814" s="168"/>
      <c r="C4814" s="19"/>
      <c r="D4814" s="19"/>
      <c r="E4814" s="199"/>
      <c r="F4814" s="205"/>
      <c r="G4814" s="20"/>
      <c r="H4814" s="20"/>
      <c r="I4814" s="20"/>
      <c r="J4814" s="20"/>
      <c r="K4814" s="20"/>
      <c r="L4814" s="20"/>
      <c r="M4814" s="20"/>
      <c r="N4814" s="20"/>
      <c r="O4814" s="125"/>
      <c r="P4814" s="125"/>
      <c r="Q4814" s="199"/>
      <c r="R4814" s="205"/>
      <c r="S4814" s="199"/>
      <c r="T4814" s="199"/>
      <c r="U4814" s="199"/>
      <c r="V4814" s="205"/>
      <c r="W4814" s="205"/>
      <c r="X4814" s="230"/>
      <c r="Y4814" s="230"/>
      <c r="Z4814" s="20"/>
      <c r="AA4814" s="20"/>
      <c r="AB4814" s="205"/>
      <c r="AC4814" s="205"/>
      <c r="AD4814" s="205"/>
      <c r="AE4814" s="1">
        <f t="shared" si="141"/>
        <v>0</v>
      </c>
      <c r="AF4814" s="1">
        <f t="shared" si="142"/>
        <v>0</v>
      </c>
      <c r="AH4814" s="1"/>
    </row>
    <row r="4815" spans="1:34">
      <c r="A4815" s="18"/>
      <c r="B4815" s="168"/>
      <c r="C4815" s="19"/>
      <c r="D4815" s="19"/>
      <c r="E4815" s="199"/>
      <c r="F4815" s="205"/>
      <c r="G4815" s="20"/>
      <c r="H4815" s="20"/>
      <c r="I4815" s="20"/>
      <c r="J4815" s="20"/>
      <c r="K4815" s="20"/>
      <c r="L4815" s="20"/>
      <c r="M4815" s="20"/>
      <c r="N4815" s="20"/>
      <c r="O4815" s="125"/>
      <c r="P4815" s="125"/>
      <c r="Q4815" s="199"/>
      <c r="R4815" s="205"/>
      <c r="S4815" s="199"/>
      <c r="T4815" s="199"/>
      <c r="U4815" s="199"/>
      <c r="V4815" s="205"/>
      <c r="W4815" s="205"/>
      <c r="X4815" s="230"/>
      <c r="Y4815" s="230"/>
      <c r="Z4815" s="20"/>
      <c r="AA4815" s="20"/>
      <c r="AB4815" s="205"/>
      <c r="AC4815" s="205"/>
      <c r="AD4815" s="205"/>
      <c r="AE4815" s="1">
        <f t="shared" si="141"/>
        <v>0</v>
      </c>
      <c r="AF4815" s="1">
        <f t="shared" si="142"/>
        <v>0</v>
      </c>
      <c r="AH4815" s="1"/>
    </row>
    <row r="4816" spans="1:34">
      <c r="A4816" s="18"/>
      <c r="B4816" s="168"/>
      <c r="C4816" s="19"/>
      <c r="D4816" s="19"/>
      <c r="E4816" s="199"/>
      <c r="F4816" s="205"/>
      <c r="G4816" s="20"/>
      <c r="H4816" s="20"/>
      <c r="I4816" s="20"/>
      <c r="J4816" s="20"/>
      <c r="K4816" s="20"/>
      <c r="L4816" s="20"/>
      <c r="M4816" s="20"/>
      <c r="N4816" s="20"/>
      <c r="O4816" s="125"/>
      <c r="P4816" s="125"/>
      <c r="Q4816" s="199"/>
      <c r="R4816" s="205"/>
      <c r="S4816" s="199"/>
      <c r="T4816" s="199"/>
      <c r="U4816" s="199"/>
      <c r="V4816" s="205"/>
      <c r="W4816" s="205"/>
      <c r="X4816" s="230"/>
      <c r="Y4816" s="230"/>
      <c r="Z4816" s="20"/>
      <c r="AA4816" s="20"/>
      <c r="AB4816" s="205"/>
      <c r="AC4816" s="205"/>
      <c r="AD4816" s="205"/>
      <c r="AE4816" s="1">
        <f t="shared" si="141"/>
        <v>0</v>
      </c>
      <c r="AF4816" s="1">
        <f t="shared" si="142"/>
        <v>0</v>
      </c>
      <c r="AH4816" s="1"/>
    </row>
    <row r="4817" spans="1:34">
      <c r="A4817" s="18"/>
      <c r="B4817" s="168"/>
      <c r="C4817" s="19"/>
      <c r="D4817" s="19"/>
      <c r="E4817" s="199"/>
      <c r="F4817" s="205"/>
      <c r="G4817" s="20"/>
      <c r="H4817" s="20"/>
      <c r="I4817" s="20"/>
      <c r="J4817" s="20"/>
      <c r="K4817" s="20"/>
      <c r="L4817" s="20"/>
      <c r="M4817" s="20"/>
      <c r="N4817" s="20"/>
      <c r="O4817" s="125"/>
      <c r="P4817" s="125"/>
      <c r="Q4817" s="199"/>
      <c r="R4817" s="205"/>
      <c r="S4817" s="199"/>
      <c r="T4817" s="199"/>
      <c r="U4817" s="199"/>
      <c r="V4817" s="205"/>
      <c r="W4817" s="205"/>
      <c r="X4817" s="230"/>
      <c r="Y4817" s="230"/>
      <c r="Z4817" s="20"/>
      <c r="AA4817" s="20"/>
      <c r="AB4817" s="205"/>
      <c r="AC4817" s="205"/>
      <c r="AD4817" s="205"/>
      <c r="AE4817" s="1">
        <f t="shared" si="141"/>
        <v>0</v>
      </c>
      <c r="AF4817" s="1">
        <f t="shared" si="142"/>
        <v>0</v>
      </c>
      <c r="AH4817" s="1"/>
    </row>
    <row r="4818" spans="1:34">
      <c r="A4818" s="18"/>
      <c r="B4818" s="168"/>
      <c r="C4818" s="19"/>
      <c r="D4818" s="19"/>
      <c r="E4818" s="199"/>
      <c r="F4818" s="205"/>
      <c r="G4818" s="20"/>
      <c r="H4818" s="20"/>
      <c r="I4818" s="20"/>
      <c r="J4818" s="20"/>
      <c r="K4818" s="20"/>
      <c r="L4818" s="20"/>
      <c r="M4818" s="20"/>
      <c r="N4818" s="20"/>
      <c r="O4818" s="125"/>
      <c r="P4818" s="125"/>
      <c r="Q4818" s="199"/>
      <c r="R4818" s="205"/>
      <c r="S4818" s="199"/>
      <c r="T4818" s="199"/>
      <c r="U4818" s="199"/>
      <c r="V4818" s="205"/>
      <c r="W4818" s="205"/>
      <c r="X4818" s="230"/>
      <c r="Y4818" s="230"/>
      <c r="Z4818" s="20"/>
      <c r="AA4818" s="20"/>
      <c r="AB4818" s="205"/>
      <c r="AC4818" s="205"/>
      <c r="AD4818" s="205"/>
      <c r="AE4818" s="1">
        <f t="shared" si="141"/>
        <v>0</v>
      </c>
      <c r="AF4818" s="1">
        <f t="shared" si="142"/>
        <v>0</v>
      </c>
      <c r="AH4818" s="1"/>
    </row>
    <row r="4819" spans="1:34">
      <c r="A4819" s="18"/>
      <c r="B4819" s="168"/>
      <c r="C4819" s="19"/>
      <c r="D4819" s="19"/>
      <c r="E4819" s="199"/>
      <c r="F4819" s="205"/>
      <c r="G4819" s="20"/>
      <c r="H4819" s="20"/>
      <c r="I4819" s="20"/>
      <c r="J4819" s="20"/>
      <c r="K4819" s="20"/>
      <c r="L4819" s="20"/>
      <c r="M4819" s="20"/>
      <c r="N4819" s="20"/>
      <c r="O4819" s="125"/>
      <c r="P4819" s="125"/>
      <c r="Q4819" s="199"/>
      <c r="R4819" s="205"/>
      <c r="S4819" s="199"/>
      <c r="T4819" s="199"/>
      <c r="U4819" s="199"/>
      <c r="V4819" s="205"/>
      <c r="W4819" s="205"/>
      <c r="X4819" s="230"/>
      <c r="Y4819" s="230"/>
      <c r="Z4819" s="20"/>
      <c r="AA4819" s="20"/>
      <c r="AB4819" s="205"/>
      <c r="AC4819" s="205"/>
      <c r="AD4819" s="205"/>
      <c r="AE4819" s="1">
        <f t="shared" si="141"/>
        <v>0</v>
      </c>
      <c r="AF4819" s="1">
        <f t="shared" si="142"/>
        <v>0</v>
      </c>
      <c r="AH4819" s="1"/>
    </row>
    <row r="4820" spans="1:34">
      <c r="A4820" s="18"/>
      <c r="B4820" s="168"/>
      <c r="C4820" s="19"/>
      <c r="D4820" s="19"/>
      <c r="E4820" s="199"/>
      <c r="F4820" s="205"/>
      <c r="G4820" s="20"/>
      <c r="H4820" s="20"/>
      <c r="I4820" s="20"/>
      <c r="J4820" s="20"/>
      <c r="K4820" s="20"/>
      <c r="L4820" s="20"/>
      <c r="M4820" s="20"/>
      <c r="N4820" s="20"/>
      <c r="O4820" s="125"/>
      <c r="P4820" s="125"/>
      <c r="Q4820" s="199"/>
      <c r="R4820" s="205"/>
      <c r="S4820" s="199"/>
      <c r="T4820" s="199"/>
      <c r="U4820" s="199"/>
      <c r="V4820" s="205"/>
      <c r="W4820" s="205"/>
      <c r="X4820" s="230"/>
      <c r="Y4820" s="230"/>
      <c r="Z4820" s="20"/>
      <c r="AA4820" s="20"/>
      <c r="AB4820" s="205"/>
      <c r="AC4820" s="205"/>
      <c r="AD4820" s="205"/>
      <c r="AE4820" s="1">
        <f t="shared" si="141"/>
        <v>0</v>
      </c>
      <c r="AF4820" s="1">
        <f t="shared" si="142"/>
        <v>0</v>
      </c>
      <c r="AH4820" s="1"/>
    </row>
    <row r="4821" spans="1:34">
      <c r="A4821" s="18"/>
      <c r="B4821" s="168"/>
      <c r="C4821" s="19"/>
      <c r="D4821" s="19"/>
      <c r="E4821" s="199"/>
      <c r="F4821" s="205"/>
      <c r="G4821" s="20"/>
      <c r="H4821" s="20"/>
      <c r="I4821" s="20"/>
      <c r="J4821" s="20"/>
      <c r="K4821" s="20"/>
      <c r="L4821" s="20"/>
      <c r="M4821" s="20"/>
      <c r="N4821" s="20"/>
      <c r="O4821" s="125"/>
      <c r="P4821" s="125"/>
      <c r="Q4821" s="199"/>
      <c r="R4821" s="205"/>
      <c r="S4821" s="199"/>
      <c r="T4821" s="199"/>
      <c r="U4821" s="199"/>
      <c r="V4821" s="205"/>
      <c r="W4821" s="205"/>
      <c r="X4821" s="230"/>
      <c r="Y4821" s="230"/>
      <c r="Z4821" s="20"/>
      <c r="AA4821" s="20"/>
      <c r="AB4821" s="205"/>
      <c r="AC4821" s="205"/>
      <c r="AD4821" s="205"/>
      <c r="AE4821" s="1">
        <f t="shared" si="141"/>
        <v>0</v>
      </c>
      <c r="AF4821" s="1">
        <f t="shared" si="142"/>
        <v>0</v>
      </c>
      <c r="AH4821" s="1"/>
    </row>
    <row r="4822" spans="1:34">
      <c r="A4822" s="18"/>
      <c r="B4822" s="168"/>
      <c r="C4822" s="19"/>
      <c r="D4822" s="19"/>
      <c r="E4822" s="199"/>
      <c r="F4822" s="205"/>
      <c r="G4822" s="20"/>
      <c r="H4822" s="20"/>
      <c r="I4822" s="20"/>
      <c r="J4822" s="20"/>
      <c r="K4822" s="20"/>
      <c r="L4822" s="20"/>
      <c r="M4822" s="20"/>
      <c r="N4822" s="20"/>
      <c r="O4822" s="125"/>
      <c r="P4822" s="125"/>
      <c r="Q4822" s="199"/>
      <c r="R4822" s="205"/>
      <c r="S4822" s="199"/>
      <c r="T4822" s="199"/>
      <c r="U4822" s="199"/>
      <c r="V4822" s="205"/>
      <c r="W4822" s="205"/>
      <c r="X4822" s="230"/>
      <c r="Y4822" s="230"/>
      <c r="Z4822" s="20"/>
      <c r="AA4822" s="20"/>
      <c r="AB4822" s="205"/>
      <c r="AC4822" s="205"/>
      <c r="AD4822" s="205"/>
      <c r="AE4822" s="1">
        <f t="shared" si="141"/>
        <v>0</v>
      </c>
      <c r="AF4822" s="1">
        <f t="shared" si="142"/>
        <v>0</v>
      </c>
      <c r="AH4822" s="1"/>
    </row>
    <row r="4823" spans="1:34">
      <c r="A4823" s="18"/>
      <c r="B4823" s="168"/>
      <c r="C4823" s="19"/>
      <c r="D4823" s="19"/>
      <c r="E4823" s="199"/>
      <c r="F4823" s="205"/>
      <c r="G4823" s="20"/>
      <c r="H4823" s="20"/>
      <c r="I4823" s="20"/>
      <c r="J4823" s="20"/>
      <c r="K4823" s="20"/>
      <c r="L4823" s="20"/>
      <c r="M4823" s="20"/>
      <c r="N4823" s="20"/>
      <c r="O4823" s="125"/>
      <c r="P4823" s="125"/>
      <c r="Q4823" s="199"/>
      <c r="R4823" s="205"/>
      <c r="S4823" s="199"/>
      <c r="T4823" s="199"/>
      <c r="U4823" s="199"/>
      <c r="V4823" s="205"/>
      <c r="W4823" s="205"/>
      <c r="X4823" s="230"/>
      <c r="Y4823" s="230"/>
      <c r="Z4823" s="20"/>
      <c r="AA4823" s="20"/>
      <c r="AB4823" s="205"/>
      <c r="AC4823" s="205"/>
      <c r="AD4823" s="205"/>
      <c r="AE4823" s="1">
        <f t="shared" si="141"/>
        <v>0</v>
      </c>
      <c r="AF4823" s="1">
        <f t="shared" si="142"/>
        <v>0</v>
      </c>
      <c r="AH4823" s="1"/>
    </row>
    <row r="4824" spans="1:34">
      <c r="A4824" s="18"/>
      <c r="B4824" s="168"/>
      <c r="C4824" s="19"/>
      <c r="D4824" s="19"/>
      <c r="E4824" s="199"/>
      <c r="F4824" s="205"/>
      <c r="G4824" s="20"/>
      <c r="H4824" s="20"/>
      <c r="I4824" s="20"/>
      <c r="J4824" s="20"/>
      <c r="K4824" s="20"/>
      <c r="L4824" s="20"/>
      <c r="M4824" s="20"/>
      <c r="N4824" s="20"/>
      <c r="O4824" s="125"/>
      <c r="P4824" s="125"/>
      <c r="Q4824" s="199"/>
      <c r="R4824" s="205"/>
      <c r="S4824" s="199"/>
      <c r="T4824" s="199"/>
      <c r="U4824" s="199"/>
      <c r="V4824" s="205"/>
      <c r="W4824" s="205"/>
      <c r="X4824" s="230"/>
      <c r="Y4824" s="230"/>
      <c r="Z4824" s="20"/>
      <c r="AA4824" s="20"/>
      <c r="AB4824" s="205"/>
      <c r="AC4824" s="205"/>
      <c r="AD4824" s="205"/>
      <c r="AE4824" s="1">
        <f t="shared" si="141"/>
        <v>0</v>
      </c>
      <c r="AF4824" s="1">
        <f t="shared" si="142"/>
        <v>0</v>
      </c>
      <c r="AH4824" s="1"/>
    </row>
    <row r="4825" spans="1:34">
      <c r="A4825" s="18"/>
      <c r="B4825" s="168"/>
      <c r="C4825" s="19"/>
      <c r="D4825" s="19"/>
      <c r="E4825" s="199"/>
      <c r="F4825" s="205"/>
      <c r="G4825" s="20"/>
      <c r="H4825" s="20"/>
      <c r="I4825" s="20"/>
      <c r="J4825" s="20"/>
      <c r="K4825" s="20"/>
      <c r="L4825" s="20"/>
      <c r="M4825" s="20"/>
      <c r="N4825" s="20"/>
      <c r="O4825" s="125"/>
      <c r="P4825" s="125"/>
      <c r="Q4825" s="199"/>
      <c r="R4825" s="205"/>
      <c r="S4825" s="199"/>
      <c r="T4825" s="199"/>
      <c r="U4825" s="199"/>
      <c r="V4825" s="205"/>
      <c r="W4825" s="205"/>
      <c r="X4825" s="230"/>
      <c r="Y4825" s="230"/>
      <c r="Z4825" s="20"/>
      <c r="AA4825" s="20"/>
      <c r="AB4825" s="205"/>
      <c r="AC4825" s="205"/>
      <c r="AD4825" s="205"/>
      <c r="AE4825" s="1">
        <f t="shared" si="141"/>
        <v>0</v>
      </c>
      <c r="AF4825" s="1">
        <f t="shared" si="142"/>
        <v>0</v>
      </c>
      <c r="AH4825" s="1"/>
    </row>
    <row r="4826" spans="1:34">
      <c r="A4826" s="18"/>
      <c r="B4826" s="168"/>
      <c r="C4826" s="19"/>
      <c r="D4826" s="19"/>
      <c r="E4826" s="199"/>
      <c r="F4826" s="205"/>
      <c r="G4826" s="20"/>
      <c r="H4826" s="20"/>
      <c r="I4826" s="20"/>
      <c r="J4826" s="20"/>
      <c r="K4826" s="20"/>
      <c r="L4826" s="20"/>
      <c r="M4826" s="20"/>
      <c r="N4826" s="20"/>
      <c r="O4826" s="125"/>
      <c r="P4826" s="125"/>
      <c r="Q4826" s="199"/>
      <c r="R4826" s="205"/>
      <c r="S4826" s="199"/>
      <c r="T4826" s="199"/>
      <c r="U4826" s="199"/>
      <c r="V4826" s="205"/>
      <c r="W4826" s="205"/>
      <c r="X4826" s="230"/>
      <c r="Y4826" s="230"/>
      <c r="Z4826" s="20"/>
      <c r="AA4826" s="20"/>
      <c r="AB4826" s="205"/>
      <c r="AC4826" s="205"/>
      <c r="AD4826" s="205"/>
      <c r="AE4826" s="1">
        <f t="shared" si="141"/>
        <v>0</v>
      </c>
      <c r="AF4826" s="1">
        <f t="shared" si="142"/>
        <v>0</v>
      </c>
      <c r="AH4826" s="1"/>
    </row>
    <row r="4827" spans="1:34">
      <c r="A4827" s="18"/>
      <c r="B4827" s="168"/>
      <c r="C4827" s="19"/>
      <c r="D4827" s="19"/>
      <c r="E4827" s="199"/>
      <c r="F4827" s="205"/>
      <c r="G4827" s="20"/>
      <c r="H4827" s="20"/>
      <c r="I4827" s="20"/>
      <c r="J4827" s="20"/>
      <c r="K4827" s="20"/>
      <c r="L4827" s="20"/>
      <c r="M4827" s="20"/>
      <c r="N4827" s="20"/>
      <c r="O4827" s="125"/>
      <c r="P4827" s="125"/>
      <c r="Q4827" s="199"/>
      <c r="R4827" s="205"/>
      <c r="S4827" s="199"/>
      <c r="T4827" s="199"/>
      <c r="U4827" s="199"/>
      <c r="V4827" s="205"/>
      <c r="W4827" s="205"/>
      <c r="X4827" s="230"/>
      <c r="Y4827" s="230"/>
      <c r="Z4827" s="20"/>
      <c r="AA4827" s="20"/>
      <c r="AB4827" s="205"/>
      <c r="AC4827" s="205"/>
      <c r="AD4827" s="205"/>
      <c r="AE4827" s="1">
        <f t="shared" si="141"/>
        <v>0</v>
      </c>
      <c r="AF4827" s="1">
        <f t="shared" si="142"/>
        <v>0</v>
      </c>
      <c r="AH4827" s="1"/>
    </row>
    <row r="4828" spans="1:34">
      <c r="A4828" s="18"/>
      <c r="B4828" s="168"/>
      <c r="C4828" s="19"/>
      <c r="D4828" s="19"/>
      <c r="E4828" s="199"/>
      <c r="F4828" s="205"/>
      <c r="G4828" s="20"/>
      <c r="H4828" s="20"/>
      <c r="I4828" s="20"/>
      <c r="J4828" s="20"/>
      <c r="K4828" s="20"/>
      <c r="L4828" s="20"/>
      <c r="M4828" s="20"/>
      <c r="N4828" s="20"/>
      <c r="O4828" s="125"/>
      <c r="P4828" s="125"/>
      <c r="Q4828" s="199"/>
      <c r="R4828" s="205"/>
      <c r="S4828" s="199"/>
      <c r="T4828" s="199"/>
      <c r="U4828" s="199"/>
      <c r="V4828" s="205"/>
      <c r="W4828" s="205"/>
      <c r="X4828" s="230"/>
      <c r="Y4828" s="230"/>
      <c r="Z4828" s="20"/>
      <c r="AA4828" s="20"/>
      <c r="AB4828" s="205"/>
      <c r="AC4828" s="205"/>
      <c r="AD4828" s="205"/>
      <c r="AE4828" s="1">
        <f t="shared" si="141"/>
        <v>0</v>
      </c>
      <c r="AF4828" s="1">
        <f t="shared" si="142"/>
        <v>0</v>
      </c>
      <c r="AH4828" s="1"/>
    </row>
    <row r="4829" spans="1:34">
      <c r="A4829" s="18"/>
      <c r="B4829" s="168"/>
      <c r="C4829" s="19"/>
      <c r="D4829" s="19"/>
      <c r="E4829" s="199"/>
      <c r="F4829" s="205"/>
      <c r="G4829" s="20"/>
      <c r="H4829" s="20"/>
      <c r="I4829" s="20"/>
      <c r="J4829" s="20"/>
      <c r="K4829" s="20"/>
      <c r="L4829" s="20"/>
      <c r="M4829" s="20"/>
      <c r="N4829" s="20"/>
      <c r="O4829" s="125"/>
      <c r="P4829" s="125"/>
      <c r="Q4829" s="199"/>
      <c r="R4829" s="205"/>
      <c r="S4829" s="199"/>
      <c r="T4829" s="199"/>
      <c r="U4829" s="199"/>
      <c r="V4829" s="205"/>
      <c r="W4829" s="205"/>
      <c r="X4829" s="230"/>
      <c r="Y4829" s="230"/>
      <c r="Z4829" s="20"/>
      <c r="AA4829" s="20"/>
      <c r="AB4829" s="205"/>
      <c r="AC4829" s="205"/>
      <c r="AD4829" s="205"/>
      <c r="AE4829" s="1">
        <f t="shared" si="141"/>
        <v>0</v>
      </c>
      <c r="AF4829" s="1">
        <f t="shared" si="142"/>
        <v>0</v>
      </c>
      <c r="AH4829" s="1"/>
    </row>
    <row r="4830" spans="1:34">
      <c r="A4830" s="18"/>
      <c r="B4830" s="168"/>
      <c r="C4830" s="19"/>
      <c r="D4830" s="19"/>
      <c r="E4830" s="199"/>
      <c r="F4830" s="205"/>
      <c r="G4830" s="20"/>
      <c r="H4830" s="20"/>
      <c r="I4830" s="20"/>
      <c r="J4830" s="20"/>
      <c r="K4830" s="20"/>
      <c r="L4830" s="20"/>
      <c r="M4830" s="20"/>
      <c r="N4830" s="20"/>
      <c r="O4830" s="125"/>
      <c r="P4830" s="125"/>
      <c r="Q4830" s="199"/>
      <c r="R4830" s="205"/>
      <c r="S4830" s="199"/>
      <c r="T4830" s="199"/>
      <c r="U4830" s="199"/>
      <c r="V4830" s="205"/>
      <c r="W4830" s="205"/>
      <c r="X4830" s="230"/>
      <c r="Y4830" s="230"/>
      <c r="Z4830" s="20"/>
      <c r="AA4830" s="20"/>
      <c r="AB4830" s="205"/>
      <c r="AC4830" s="205"/>
      <c r="AD4830" s="205"/>
      <c r="AE4830" s="1">
        <f t="shared" si="141"/>
        <v>0</v>
      </c>
      <c r="AF4830" s="1">
        <f t="shared" si="142"/>
        <v>0</v>
      </c>
      <c r="AH4830" s="1"/>
    </row>
    <row r="4831" spans="1:34">
      <c r="A4831" s="18"/>
      <c r="B4831" s="168"/>
      <c r="C4831" s="19"/>
      <c r="D4831" s="19"/>
      <c r="E4831" s="199"/>
      <c r="F4831" s="205"/>
      <c r="G4831" s="20"/>
      <c r="H4831" s="20"/>
      <c r="I4831" s="20"/>
      <c r="J4831" s="20"/>
      <c r="K4831" s="20"/>
      <c r="L4831" s="20"/>
      <c r="M4831" s="20"/>
      <c r="N4831" s="20"/>
      <c r="O4831" s="125"/>
      <c r="P4831" s="125"/>
      <c r="Q4831" s="199"/>
      <c r="R4831" s="205"/>
      <c r="S4831" s="199"/>
      <c r="T4831" s="199"/>
      <c r="U4831" s="199"/>
      <c r="V4831" s="205"/>
      <c r="W4831" s="205"/>
      <c r="X4831" s="230"/>
      <c r="Y4831" s="230"/>
      <c r="Z4831" s="20"/>
      <c r="AA4831" s="20"/>
      <c r="AB4831" s="205"/>
      <c r="AC4831" s="205"/>
      <c r="AD4831" s="205"/>
      <c r="AE4831" s="1">
        <f t="shared" si="141"/>
        <v>0</v>
      </c>
      <c r="AF4831" s="1">
        <f t="shared" si="142"/>
        <v>0</v>
      </c>
      <c r="AH4831" s="1"/>
    </row>
    <row r="4832" spans="1:34">
      <c r="A4832" s="18"/>
      <c r="B4832" s="168"/>
      <c r="C4832" s="19"/>
      <c r="D4832" s="19"/>
      <c r="E4832" s="199"/>
      <c r="F4832" s="205"/>
      <c r="G4832" s="20"/>
      <c r="H4832" s="20"/>
      <c r="I4832" s="20"/>
      <c r="J4832" s="20"/>
      <c r="K4832" s="20"/>
      <c r="L4832" s="20"/>
      <c r="M4832" s="20"/>
      <c r="N4832" s="20"/>
      <c r="O4832" s="125"/>
      <c r="P4832" s="125"/>
      <c r="Q4832" s="199"/>
      <c r="R4832" s="205"/>
      <c r="S4832" s="199"/>
      <c r="T4832" s="199"/>
      <c r="U4832" s="199"/>
      <c r="V4832" s="205"/>
      <c r="W4832" s="205"/>
      <c r="X4832" s="230"/>
      <c r="Y4832" s="230"/>
      <c r="Z4832" s="20"/>
      <c r="AA4832" s="20"/>
      <c r="AB4832" s="205"/>
      <c r="AC4832" s="205"/>
      <c r="AD4832" s="205"/>
      <c r="AE4832" s="1">
        <f t="shared" si="141"/>
        <v>0</v>
      </c>
      <c r="AF4832" s="1">
        <f t="shared" si="142"/>
        <v>0</v>
      </c>
      <c r="AH4832" s="1"/>
    </row>
    <row r="4833" spans="1:34">
      <c r="A4833" s="18"/>
      <c r="B4833" s="168"/>
      <c r="C4833" s="19"/>
      <c r="D4833" s="19"/>
      <c r="E4833" s="199"/>
      <c r="F4833" s="205"/>
      <c r="G4833" s="20"/>
      <c r="H4833" s="20"/>
      <c r="I4833" s="20"/>
      <c r="J4833" s="20"/>
      <c r="K4833" s="20"/>
      <c r="L4833" s="20"/>
      <c r="M4833" s="20"/>
      <c r="N4833" s="20"/>
      <c r="O4833" s="125"/>
      <c r="P4833" s="125"/>
      <c r="Q4833" s="199"/>
      <c r="R4833" s="205"/>
      <c r="S4833" s="199"/>
      <c r="T4833" s="199"/>
      <c r="U4833" s="199"/>
      <c r="V4833" s="205"/>
      <c r="W4833" s="205"/>
      <c r="X4833" s="230"/>
      <c r="Y4833" s="230"/>
      <c r="Z4833" s="20"/>
      <c r="AA4833" s="20"/>
      <c r="AB4833" s="205"/>
      <c r="AC4833" s="205"/>
      <c r="AD4833" s="205"/>
      <c r="AE4833" s="1">
        <f t="shared" si="141"/>
        <v>0</v>
      </c>
      <c r="AF4833" s="1">
        <f t="shared" si="142"/>
        <v>0</v>
      </c>
      <c r="AH4833" s="1"/>
    </row>
    <row r="4834" spans="1:34">
      <c r="A4834" s="18"/>
      <c r="B4834" s="168"/>
      <c r="C4834" s="19"/>
      <c r="D4834" s="19"/>
      <c r="E4834" s="199"/>
      <c r="F4834" s="205"/>
      <c r="G4834" s="20"/>
      <c r="H4834" s="20"/>
      <c r="I4834" s="20"/>
      <c r="J4834" s="20"/>
      <c r="K4834" s="20"/>
      <c r="L4834" s="20"/>
      <c r="M4834" s="20"/>
      <c r="N4834" s="20"/>
      <c r="O4834" s="125"/>
      <c r="P4834" s="125"/>
      <c r="Q4834" s="199"/>
      <c r="R4834" s="205"/>
      <c r="S4834" s="199"/>
      <c r="T4834" s="199"/>
      <c r="U4834" s="199"/>
      <c r="V4834" s="205"/>
      <c r="W4834" s="205"/>
      <c r="X4834" s="230"/>
      <c r="Y4834" s="230"/>
      <c r="Z4834" s="20"/>
      <c r="AA4834" s="20"/>
      <c r="AB4834" s="205"/>
      <c r="AC4834" s="205"/>
      <c r="AD4834" s="205"/>
      <c r="AE4834" s="1">
        <f t="shared" si="141"/>
        <v>0</v>
      </c>
      <c r="AF4834" s="1">
        <f t="shared" si="142"/>
        <v>0</v>
      </c>
      <c r="AH4834" s="1"/>
    </row>
    <row r="4835" spans="1:34">
      <c r="A4835" s="18"/>
      <c r="B4835" s="168"/>
      <c r="C4835" s="19"/>
      <c r="D4835" s="19"/>
      <c r="E4835" s="199"/>
      <c r="F4835" s="205"/>
      <c r="G4835" s="20"/>
      <c r="H4835" s="20"/>
      <c r="I4835" s="20"/>
      <c r="J4835" s="20"/>
      <c r="K4835" s="20"/>
      <c r="L4835" s="20"/>
      <c r="M4835" s="20"/>
      <c r="N4835" s="20"/>
      <c r="O4835" s="125"/>
      <c r="P4835" s="125"/>
      <c r="Q4835" s="199"/>
      <c r="R4835" s="205"/>
      <c r="S4835" s="199"/>
      <c r="T4835" s="199"/>
      <c r="U4835" s="199"/>
      <c r="V4835" s="205"/>
      <c r="W4835" s="205"/>
      <c r="X4835" s="230"/>
      <c r="Y4835" s="230"/>
      <c r="Z4835" s="20"/>
      <c r="AA4835" s="20"/>
      <c r="AB4835" s="205"/>
      <c r="AC4835" s="205"/>
      <c r="AD4835" s="205"/>
      <c r="AE4835" s="1">
        <f t="shared" si="141"/>
        <v>0</v>
      </c>
      <c r="AF4835" s="1">
        <f t="shared" si="142"/>
        <v>0</v>
      </c>
      <c r="AH4835" s="1"/>
    </row>
    <row r="4836" spans="1:34">
      <c r="A4836" s="18"/>
      <c r="B4836" s="168"/>
      <c r="C4836" s="19"/>
      <c r="D4836" s="19"/>
      <c r="E4836" s="199"/>
      <c r="F4836" s="205"/>
      <c r="G4836" s="20"/>
      <c r="H4836" s="20"/>
      <c r="I4836" s="20"/>
      <c r="J4836" s="20"/>
      <c r="K4836" s="20"/>
      <c r="L4836" s="20"/>
      <c r="M4836" s="20"/>
      <c r="N4836" s="20"/>
      <c r="O4836" s="125"/>
      <c r="P4836" s="125"/>
      <c r="Q4836" s="199"/>
      <c r="R4836" s="205"/>
      <c r="S4836" s="199"/>
      <c r="T4836" s="199"/>
      <c r="U4836" s="199"/>
      <c r="V4836" s="205"/>
      <c r="W4836" s="205"/>
      <c r="X4836" s="230"/>
      <c r="Y4836" s="230"/>
      <c r="Z4836" s="20"/>
      <c r="AA4836" s="20"/>
      <c r="AB4836" s="205"/>
      <c r="AC4836" s="205"/>
      <c r="AD4836" s="205"/>
      <c r="AE4836" s="1">
        <f t="shared" si="141"/>
        <v>0</v>
      </c>
      <c r="AF4836" s="1">
        <f t="shared" si="142"/>
        <v>0</v>
      </c>
      <c r="AH4836" s="1"/>
    </row>
    <row r="4837" spans="1:34">
      <c r="A4837" s="18"/>
      <c r="B4837" s="168"/>
      <c r="C4837" s="19"/>
      <c r="D4837" s="19"/>
      <c r="E4837" s="199"/>
      <c r="F4837" s="205"/>
      <c r="G4837" s="20"/>
      <c r="H4837" s="20"/>
      <c r="I4837" s="20"/>
      <c r="J4837" s="20"/>
      <c r="K4837" s="20"/>
      <c r="L4837" s="20"/>
      <c r="M4837" s="20"/>
      <c r="N4837" s="20"/>
      <c r="O4837" s="125"/>
      <c r="P4837" s="125"/>
      <c r="Q4837" s="199"/>
      <c r="R4837" s="205"/>
      <c r="S4837" s="199"/>
      <c r="T4837" s="199"/>
      <c r="U4837" s="199"/>
      <c r="V4837" s="205"/>
      <c r="W4837" s="205"/>
      <c r="X4837" s="230"/>
      <c r="Y4837" s="230"/>
      <c r="Z4837" s="20"/>
      <c r="AA4837" s="20"/>
      <c r="AB4837" s="205"/>
      <c r="AC4837" s="205"/>
      <c r="AD4837" s="205"/>
      <c r="AE4837" s="1">
        <f t="shared" si="141"/>
        <v>0</v>
      </c>
      <c r="AF4837" s="1">
        <f t="shared" si="142"/>
        <v>0</v>
      </c>
      <c r="AH4837" s="1"/>
    </row>
    <row r="4838" spans="1:34">
      <c r="A4838" s="18"/>
      <c r="B4838" s="168"/>
      <c r="C4838" s="19"/>
      <c r="D4838" s="19"/>
      <c r="E4838" s="199"/>
      <c r="F4838" s="205"/>
      <c r="G4838" s="20"/>
      <c r="H4838" s="20"/>
      <c r="I4838" s="20"/>
      <c r="J4838" s="20"/>
      <c r="K4838" s="20"/>
      <c r="L4838" s="20"/>
      <c r="M4838" s="20"/>
      <c r="N4838" s="20"/>
      <c r="O4838" s="125"/>
      <c r="P4838" s="125"/>
      <c r="Q4838" s="199"/>
      <c r="R4838" s="205"/>
      <c r="S4838" s="199"/>
      <c r="T4838" s="199"/>
      <c r="U4838" s="199"/>
      <c r="V4838" s="205"/>
      <c r="W4838" s="205"/>
      <c r="X4838" s="230"/>
      <c r="Y4838" s="230"/>
      <c r="Z4838" s="20"/>
      <c r="AA4838" s="20"/>
      <c r="AB4838" s="205"/>
      <c r="AC4838" s="205"/>
      <c r="AD4838" s="205"/>
      <c r="AE4838" s="1">
        <f t="shared" si="141"/>
        <v>0</v>
      </c>
      <c r="AF4838" s="1">
        <f t="shared" si="142"/>
        <v>0</v>
      </c>
      <c r="AH4838" s="1"/>
    </row>
    <row r="4839" spans="1:34">
      <c r="A4839" s="18"/>
      <c r="B4839" s="168"/>
      <c r="C4839" s="19"/>
      <c r="D4839" s="19"/>
      <c r="E4839" s="199"/>
      <c r="F4839" s="205"/>
      <c r="G4839" s="20"/>
      <c r="H4839" s="20"/>
      <c r="I4839" s="20"/>
      <c r="J4839" s="20"/>
      <c r="K4839" s="20"/>
      <c r="L4839" s="20"/>
      <c r="M4839" s="20"/>
      <c r="N4839" s="20"/>
      <c r="O4839" s="125"/>
      <c r="P4839" s="125"/>
      <c r="Q4839" s="199"/>
      <c r="R4839" s="205"/>
      <c r="S4839" s="199"/>
      <c r="T4839" s="199"/>
      <c r="U4839" s="199"/>
      <c r="V4839" s="205"/>
      <c r="W4839" s="205"/>
      <c r="X4839" s="230"/>
      <c r="Y4839" s="230"/>
      <c r="Z4839" s="20"/>
      <c r="AA4839" s="20"/>
      <c r="AB4839" s="205"/>
      <c r="AC4839" s="205"/>
      <c r="AD4839" s="205"/>
      <c r="AE4839" s="1">
        <f t="shared" si="141"/>
        <v>0</v>
      </c>
      <c r="AF4839" s="1">
        <f t="shared" si="142"/>
        <v>0</v>
      </c>
      <c r="AH4839" s="1"/>
    </row>
    <row r="4840" spans="1:34">
      <c r="A4840" s="18"/>
      <c r="B4840" s="168"/>
      <c r="C4840" s="19"/>
      <c r="D4840" s="19"/>
      <c r="E4840" s="199"/>
      <c r="F4840" s="205"/>
      <c r="G4840" s="20"/>
      <c r="H4840" s="20"/>
      <c r="I4840" s="20"/>
      <c r="J4840" s="20"/>
      <c r="K4840" s="20"/>
      <c r="L4840" s="20"/>
      <c r="M4840" s="20"/>
      <c r="N4840" s="20"/>
      <c r="O4840" s="125"/>
      <c r="P4840" s="125"/>
      <c r="Q4840" s="199"/>
      <c r="R4840" s="205"/>
      <c r="S4840" s="199"/>
      <c r="T4840" s="199"/>
      <c r="U4840" s="199"/>
      <c r="V4840" s="205"/>
      <c r="W4840" s="205"/>
      <c r="X4840" s="230"/>
      <c r="Y4840" s="230"/>
      <c r="Z4840" s="20"/>
      <c r="AA4840" s="20"/>
      <c r="AB4840" s="205"/>
      <c r="AC4840" s="205"/>
      <c r="AD4840" s="205"/>
      <c r="AE4840" s="1">
        <f t="shared" si="141"/>
        <v>0</v>
      </c>
      <c r="AF4840" s="1">
        <f t="shared" si="142"/>
        <v>0</v>
      </c>
      <c r="AH4840" s="1"/>
    </row>
    <row r="4841" spans="1:34">
      <c r="A4841" s="18"/>
      <c r="B4841" s="168"/>
      <c r="C4841" s="19"/>
      <c r="D4841" s="19"/>
      <c r="E4841" s="199"/>
      <c r="F4841" s="205"/>
      <c r="G4841" s="20"/>
      <c r="H4841" s="20"/>
      <c r="I4841" s="20"/>
      <c r="J4841" s="20"/>
      <c r="K4841" s="20"/>
      <c r="L4841" s="20"/>
      <c r="M4841" s="20"/>
      <c r="N4841" s="20"/>
      <c r="O4841" s="125"/>
      <c r="P4841" s="125"/>
      <c r="Q4841" s="199"/>
      <c r="R4841" s="205"/>
      <c r="S4841" s="199"/>
      <c r="T4841" s="199"/>
      <c r="U4841" s="199"/>
      <c r="V4841" s="205"/>
      <c r="W4841" s="205"/>
      <c r="X4841" s="230"/>
      <c r="Y4841" s="230"/>
      <c r="Z4841" s="20"/>
      <c r="AA4841" s="20"/>
      <c r="AB4841" s="205"/>
      <c r="AC4841" s="205"/>
      <c r="AD4841" s="205"/>
      <c r="AE4841" s="1">
        <f t="shared" si="141"/>
        <v>0</v>
      </c>
      <c r="AF4841" s="1">
        <f t="shared" si="142"/>
        <v>0</v>
      </c>
      <c r="AH4841" s="1"/>
    </row>
    <row r="4842" spans="1:34">
      <c r="A4842" s="18"/>
      <c r="B4842" s="168"/>
      <c r="C4842" s="19"/>
      <c r="D4842" s="19"/>
      <c r="E4842" s="199"/>
      <c r="F4842" s="205"/>
      <c r="G4842" s="20"/>
      <c r="H4842" s="20"/>
      <c r="I4842" s="20"/>
      <c r="J4842" s="20"/>
      <c r="K4842" s="20"/>
      <c r="L4842" s="20"/>
      <c r="M4842" s="20"/>
      <c r="N4842" s="20"/>
      <c r="O4842" s="125"/>
      <c r="P4842" s="125"/>
      <c r="Q4842" s="199"/>
      <c r="R4842" s="205"/>
      <c r="S4842" s="199"/>
      <c r="T4842" s="199"/>
      <c r="U4842" s="199"/>
      <c r="V4842" s="205"/>
      <c r="W4842" s="205"/>
      <c r="X4842" s="230"/>
      <c r="Y4842" s="230"/>
      <c r="Z4842" s="20"/>
      <c r="AA4842" s="20"/>
      <c r="AB4842" s="205"/>
      <c r="AC4842" s="205"/>
      <c r="AD4842" s="205"/>
      <c r="AE4842" s="1">
        <f t="shared" si="141"/>
        <v>0</v>
      </c>
      <c r="AF4842" s="1">
        <f t="shared" si="142"/>
        <v>0</v>
      </c>
      <c r="AH4842" s="1"/>
    </row>
    <row r="4843" spans="1:34">
      <c r="A4843" s="18"/>
      <c r="B4843" s="168"/>
      <c r="C4843" s="19"/>
      <c r="D4843" s="19"/>
      <c r="E4843" s="199"/>
      <c r="F4843" s="205"/>
      <c r="G4843" s="20"/>
      <c r="H4843" s="20"/>
      <c r="I4843" s="20"/>
      <c r="J4843" s="20"/>
      <c r="K4843" s="20"/>
      <c r="L4843" s="20"/>
      <c r="M4843" s="20"/>
      <c r="N4843" s="20"/>
      <c r="O4843" s="125"/>
      <c r="P4843" s="125"/>
      <c r="Q4843" s="199"/>
      <c r="R4843" s="205"/>
      <c r="S4843" s="199"/>
      <c r="T4843" s="199"/>
      <c r="U4843" s="199"/>
      <c r="V4843" s="205"/>
      <c r="W4843" s="205"/>
      <c r="X4843" s="230"/>
      <c r="Y4843" s="230"/>
      <c r="Z4843" s="20"/>
      <c r="AA4843" s="20"/>
      <c r="AB4843" s="205"/>
      <c r="AC4843" s="205"/>
      <c r="AD4843" s="205"/>
      <c r="AE4843" s="1">
        <f t="shared" si="141"/>
        <v>0</v>
      </c>
      <c r="AF4843" s="1">
        <f t="shared" si="142"/>
        <v>0</v>
      </c>
      <c r="AH4843" s="1"/>
    </row>
    <row r="4844" spans="1:34">
      <c r="A4844" s="18"/>
      <c r="B4844" s="168"/>
      <c r="C4844" s="19"/>
      <c r="D4844" s="19"/>
      <c r="E4844" s="199"/>
      <c r="F4844" s="205"/>
      <c r="G4844" s="20"/>
      <c r="H4844" s="20"/>
      <c r="I4844" s="20"/>
      <c r="J4844" s="20"/>
      <c r="K4844" s="20"/>
      <c r="L4844" s="20"/>
      <c r="M4844" s="20"/>
      <c r="N4844" s="20"/>
      <c r="O4844" s="125"/>
      <c r="P4844" s="125"/>
      <c r="Q4844" s="199"/>
      <c r="R4844" s="205"/>
      <c r="S4844" s="199"/>
      <c r="T4844" s="199"/>
      <c r="U4844" s="199"/>
      <c r="V4844" s="205"/>
      <c r="W4844" s="205"/>
      <c r="X4844" s="230"/>
      <c r="Y4844" s="230"/>
      <c r="Z4844" s="20"/>
      <c r="AA4844" s="20"/>
      <c r="AB4844" s="205"/>
      <c r="AC4844" s="205"/>
      <c r="AD4844" s="205"/>
      <c r="AE4844" s="1">
        <f t="shared" si="141"/>
        <v>0</v>
      </c>
      <c r="AF4844" s="1">
        <f t="shared" si="142"/>
        <v>0</v>
      </c>
      <c r="AH4844" s="1"/>
    </row>
    <row r="4845" spans="1:34">
      <c r="A4845" s="18"/>
      <c r="B4845" s="168"/>
      <c r="C4845" s="19"/>
      <c r="D4845" s="19"/>
      <c r="E4845" s="199"/>
      <c r="F4845" s="205"/>
      <c r="G4845" s="20"/>
      <c r="H4845" s="20"/>
      <c r="I4845" s="20"/>
      <c r="J4845" s="20"/>
      <c r="K4845" s="20"/>
      <c r="L4845" s="20"/>
      <c r="M4845" s="20"/>
      <c r="N4845" s="20"/>
      <c r="O4845" s="125"/>
      <c r="P4845" s="125"/>
      <c r="Q4845" s="199"/>
      <c r="R4845" s="205"/>
      <c r="S4845" s="199"/>
      <c r="T4845" s="199"/>
      <c r="U4845" s="199"/>
      <c r="V4845" s="205"/>
      <c r="W4845" s="205"/>
      <c r="X4845" s="230"/>
      <c r="Y4845" s="230"/>
      <c r="Z4845" s="20"/>
      <c r="AA4845" s="20"/>
      <c r="AB4845" s="205"/>
      <c r="AC4845" s="205"/>
      <c r="AD4845" s="205"/>
      <c r="AE4845" s="1">
        <f t="shared" si="141"/>
        <v>0</v>
      </c>
      <c r="AF4845" s="1">
        <f t="shared" si="142"/>
        <v>0</v>
      </c>
      <c r="AH4845" s="1"/>
    </row>
    <row r="4846" spans="1:34">
      <c r="A4846" s="18"/>
      <c r="B4846" s="168"/>
      <c r="C4846" s="19"/>
      <c r="D4846" s="19"/>
      <c r="E4846" s="199"/>
      <c r="F4846" s="205"/>
      <c r="G4846" s="20"/>
      <c r="H4846" s="20"/>
      <c r="I4846" s="20"/>
      <c r="J4846" s="20"/>
      <c r="K4846" s="20"/>
      <c r="L4846" s="20"/>
      <c r="M4846" s="20"/>
      <c r="N4846" s="20"/>
      <c r="O4846" s="125"/>
      <c r="P4846" s="125"/>
      <c r="Q4846" s="199"/>
      <c r="R4846" s="205"/>
      <c r="S4846" s="199"/>
      <c r="T4846" s="199"/>
      <c r="U4846" s="199"/>
      <c r="V4846" s="205"/>
      <c r="W4846" s="205"/>
      <c r="X4846" s="230"/>
      <c r="Y4846" s="230"/>
      <c r="Z4846" s="20"/>
      <c r="AA4846" s="20"/>
      <c r="AB4846" s="205"/>
      <c r="AC4846" s="205"/>
      <c r="AD4846" s="205"/>
      <c r="AE4846" s="1">
        <f t="shared" si="141"/>
        <v>0</v>
      </c>
      <c r="AF4846" s="1">
        <f t="shared" si="142"/>
        <v>0</v>
      </c>
      <c r="AH4846" s="1"/>
    </row>
    <row r="4847" spans="1:34">
      <c r="A4847" s="18"/>
      <c r="B4847" s="168"/>
      <c r="C4847" s="19"/>
      <c r="D4847" s="19"/>
      <c r="E4847" s="199"/>
      <c r="F4847" s="205"/>
      <c r="G4847" s="20"/>
      <c r="H4847" s="20"/>
      <c r="I4847" s="20"/>
      <c r="J4847" s="20"/>
      <c r="K4847" s="20"/>
      <c r="L4847" s="20"/>
      <c r="M4847" s="20"/>
      <c r="N4847" s="20"/>
      <c r="O4847" s="125"/>
      <c r="P4847" s="125"/>
      <c r="Q4847" s="199"/>
      <c r="R4847" s="205"/>
      <c r="S4847" s="199"/>
      <c r="T4847" s="199"/>
      <c r="U4847" s="199"/>
      <c r="V4847" s="205"/>
      <c r="W4847" s="205"/>
      <c r="X4847" s="230"/>
      <c r="Y4847" s="230"/>
      <c r="Z4847" s="20"/>
      <c r="AA4847" s="20"/>
      <c r="AB4847" s="205"/>
      <c r="AC4847" s="205"/>
      <c r="AD4847" s="205"/>
      <c r="AE4847" s="1">
        <f t="shared" si="141"/>
        <v>0</v>
      </c>
      <c r="AF4847" s="1">
        <f t="shared" si="142"/>
        <v>0</v>
      </c>
      <c r="AH4847" s="1"/>
    </row>
    <row r="4848" spans="1:34">
      <c r="A4848" s="18"/>
      <c r="B4848" s="168"/>
      <c r="C4848" s="19"/>
      <c r="D4848" s="19"/>
      <c r="E4848" s="199"/>
      <c r="F4848" s="205"/>
      <c r="G4848" s="20"/>
      <c r="H4848" s="20"/>
      <c r="I4848" s="20"/>
      <c r="J4848" s="20"/>
      <c r="K4848" s="20"/>
      <c r="L4848" s="20"/>
      <c r="M4848" s="20"/>
      <c r="N4848" s="20"/>
      <c r="O4848" s="125"/>
      <c r="P4848" s="125"/>
      <c r="Q4848" s="199"/>
      <c r="R4848" s="205"/>
      <c r="S4848" s="199"/>
      <c r="T4848" s="199"/>
      <c r="U4848" s="199"/>
      <c r="V4848" s="205"/>
      <c r="W4848" s="205"/>
      <c r="X4848" s="230"/>
      <c r="Y4848" s="230"/>
      <c r="Z4848" s="20"/>
      <c r="AA4848" s="20"/>
      <c r="AB4848" s="205"/>
      <c r="AC4848" s="205"/>
      <c r="AD4848" s="205"/>
      <c r="AE4848" s="1">
        <f t="shared" si="141"/>
        <v>0</v>
      </c>
      <c r="AF4848" s="1">
        <f t="shared" si="142"/>
        <v>0</v>
      </c>
      <c r="AH4848" s="1"/>
    </row>
    <row r="4849" spans="1:34">
      <c r="A4849" s="18"/>
      <c r="B4849" s="168"/>
      <c r="C4849" s="19"/>
      <c r="D4849" s="19"/>
      <c r="E4849" s="199"/>
      <c r="F4849" s="205"/>
      <c r="G4849" s="20"/>
      <c r="H4849" s="20"/>
      <c r="I4849" s="20"/>
      <c r="J4849" s="20"/>
      <c r="K4849" s="20"/>
      <c r="L4849" s="20"/>
      <c r="M4849" s="20"/>
      <c r="N4849" s="20"/>
      <c r="O4849" s="125"/>
      <c r="P4849" s="125"/>
      <c r="Q4849" s="199"/>
      <c r="R4849" s="205"/>
      <c r="S4849" s="199"/>
      <c r="T4849" s="199"/>
      <c r="U4849" s="199"/>
      <c r="V4849" s="205"/>
      <c r="W4849" s="205"/>
      <c r="X4849" s="230"/>
      <c r="Y4849" s="230"/>
      <c r="Z4849" s="20"/>
      <c r="AA4849" s="20"/>
      <c r="AB4849" s="205"/>
      <c r="AC4849" s="205"/>
      <c r="AD4849" s="205"/>
      <c r="AE4849" s="1">
        <f t="shared" si="141"/>
        <v>0</v>
      </c>
      <c r="AF4849" s="1">
        <f t="shared" si="142"/>
        <v>0</v>
      </c>
      <c r="AH4849" s="1"/>
    </row>
    <row r="4850" spans="1:34">
      <c r="A4850" s="18"/>
      <c r="B4850" s="168"/>
      <c r="C4850" s="19"/>
      <c r="D4850" s="19"/>
      <c r="E4850" s="199"/>
      <c r="F4850" s="205"/>
      <c r="G4850" s="20"/>
      <c r="H4850" s="20"/>
      <c r="I4850" s="20"/>
      <c r="J4850" s="20"/>
      <c r="K4850" s="20"/>
      <c r="L4850" s="20"/>
      <c r="M4850" s="20"/>
      <c r="N4850" s="20"/>
      <c r="O4850" s="125"/>
      <c r="P4850" s="125"/>
      <c r="Q4850" s="199"/>
      <c r="R4850" s="205"/>
      <c r="S4850" s="199"/>
      <c r="T4850" s="199"/>
      <c r="U4850" s="199"/>
      <c r="V4850" s="205"/>
      <c r="W4850" s="205"/>
      <c r="X4850" s="230"/>
      <c r="Y4850" s="230"/>
      <c r="Z4850" s="20"/>
      <c r="AA4850" s="20"/>
      <c r="AB4850" s="205"/>
      <c r="AC4850" s="205"/>
      <c r="AD4850" s="205"/>
      <c r="AE4850" s="1">
        <f t="shared" si="141"/>
        <v>0</v>
      </c>
      <c r="AF4850" s="1">
        <f t="shared" si="142"/>
        <v>0</v>
      </c>
      <c r="AH4850" s="1"/>
    </row>
    <row r="4851" spans="1:34">
      <c r="A4851" s="18"/>
      <c r="B4851" s="168"/>
      <c r="C4851" s="19"/>
      <c r="D4851" s="19"/>
      <c r="E4851" s="199"/>
      <c r="F4851" s="205"/>
      <c r="G4851" s="20"/>
      <c r="H4851" s="20"/>
      <c r="I4851" s="20"/>
      <c r="J4851" s="20"/>
      <c r="K4851" s="20"/>
      <c r="L4851" s="20"/>
      <c r="M4851" s="20"/>
      <c r="N4851" s="20"/>
      <c r="O4851" s="125"/>
      <c r="P4851" s="125"/>
      <c r="Q4851" s="199"/>
      <c r="R4851" s="205"/>
      <c r="S4851" s="199"/>
      <c r="T4851" s="199"/>
      <c r="U4851" s="199"/>
      <c r="V4851" s="205"/>
      <c r="W4851" s="205"/>
      <c r="X4851" s="230"/>
      <c r="Y4851" s="230"/>
      <c r="Z4851" s="20"/>
      <c r="AA4851" s="20"/>
      <c r="AB4851" s="205"/>
      <c r="AC4851" s="205"/>
      <c r="AD4851" s="205"/>
      <c r="AE4851" s="1">
        <f t="shared" si="141"/>
        <v>0</v>
      </c>
      <c r="AF4851" s="1">
        <f t="shared" si="142"/>
        <v>0</v>
      </c>
      <c r="AH4851" s="1"/>
    </row>
    <row r="4852" spans="1:34">
      <c r="A4852" s="18"/>
      <c r="B4852" s="168"/>
      <c r="C4852" s="19"/>
      <c r="D4852" s="19"/>
      <c r="E4852" s="199"/>
      <c r="F4852" s="205"/>
      <c r="G4852" s="20"/>
      <c r="H4852" s="20"/>
      <c r="I4852" s="20"/>
      <c r="J4852" s="20"/>
      <c r="K4852" s="20"/>
      <c r="L4852" s="20"/>
      <c r="M4852" s="20"/>
      <c r="N4852" s="20"/>
      <c r="O4852" s="125"/>
      <c r="P4852" s="125"/>
      <c r="Q4852" s="199"/>
      <c r="R4852" s="205"/>
      <c r="S4852" s="199"/>
      <c r="T4852" s="199"/>
      <c r="U4852" s="199"/>
      <c r="V4852" s="205"/>
      <c r="W4852" s="205"/>
      <c r="X4852" s="230"/>
      <c r="Y4852" s="230"/>
      <c r="Z4852" s="20"/>
      <c r="AA4852" s="20"/>
      <c r="AB4852" s="205"/>
      <c r="AC4852" s="205"/>
      <c r="AD4852" s="205"/>
      <c r="AE4852" s="1">
        <f t="shared" si="141"/>
        <v>0</v>
      </c>
      <c r="AF4852" s="1">
        <f t="shared" si="142"/>
        <v>0</v>
      </c>
      <c r="AH4852" s="1"/>
    </row>
    <row r="4853" spans="1:34">
      <c r="A4853" s="18"/>
      <c r="B4853" s="168"/>
      <c r="C4853" s="19"/>
      <c r="D4853" s="19"/>
      <c r="E4853" s="199"/>
      <c r="F4853" s="205"/>
      <c r="G4853" s="20"/>
      <c r="H4853" s="20"/>
      <c r="I4853" s="20"/>
      <c r="J4853" s="20"/>
      <c r="K4853" s="20"/>
      <c r="L4853" s="20"/>
      <c r="M4853" s="20"/>
      <c r="N4853" s="20"/>
      <c r="O4853" s="125"/>
      <c r="P4853" s="125"/>
      <c r="Q4853" s="199"/>
      <c r="R4853" s="205"/>
      <c r="S4853" s="199"/>
      <c r="T4853" s="199"/>
      <c r="U4853" s="199"/>
      <c r="V4853" s="205"/>
      <c r="W4853" s="205"/>
      <c r="X4853" s="230"/>
      <c r="Y4853" s="230"/>
      <c r="Z4853" s="20"/>
      <c r="AA4853" s="20"/>
      <c r="AB4853" s="205"/>
      <c r="AC4853" s="205"/>
      <c r="AD4853" s="205"/>
      <c r="AE4853" s="1">
        <f t="shared" si="141"/>
        <v>0</v>
      </c>
      <c r="AF4853" s="1">
        <f t="shared" si="142"/>
        <v>0</v>
      </c>
      <c r="AH4853" s="1"/>
    </row>
    <row r="4854" spans="1:34">
      <c r="A4854" s="18"/>
      <c r="B4854" s="168"/>
      <c r="C4854" s="19"/>
      <c r="D4854" s="19"/>
      <c r="E4854" s="199"/>
      <c r="F4854" s="205"/>
      <c r="G4854" s="20"/>
      <c r="H4854" s="20"/>
      <c r="I4854" s="20"/>
      <c r="J4854" s="20"/>
      <c r="K4854" s="20"/>
      <c r="L4854" s="20"/>
      <c r="M4854" s="20"/>
      <c r="N4854" s="20"/>
      <c r="O4854" s="125"/>
      <c r="P4854" s="125"/>
      <c r="Q4854" s="199"/>
      <c r="R4854" s="205"/>
      <c r="S4854" s="199"/>
      <c r="T4854" s="199"/>
      <c r="U4854" s="199"/>
      <c r="V4854" s="205"/>
      <c r="W4854" s="205"/>
      <c r="X4854" s="230"/>
      <c r="Y4854" s="230"/>
      <c r="Z4854" s="20"/>
      <c r="AA4854" s="20"/>
      <c r="AB4854" s="205"/>
      <c r="AC4854" s="205"/>
      <c r="AD4854" s="205"/>
      <c r="AE4854" s="1">
        <f t="shared" si="141"/>
        <v>0</v>
      </c>
      <c r="AF4854" s="1">
        <f t="shared" si="142"/>
        <v>0</v>
      </c>
      <c r="AH4854" s="1"/>
    </row>
    <row r="4855" spans="1:34">
      <c r="A4855" s="18"/>
      <c r="B4855" s="168"/>
      <c r="C4855" s="19"/>
      <c r="D4855" s="19"/>
      <c r="E4855" s="199"/>
      <c r="F4855" s="205"/>
      <c r="G4855" s="20"/>
      <c r="H4855" s="20"/>
      <c r="I4855" s="20"/>
      <c r="J4855" s="20"/>
      <c r="K4855" s="20"/>
      <c r="L4855" s="20"/>
      <c r="M4855" s="20"/>
      <c r="N4855" s="20"/>
      <c r="O4855" s="125"/>
      <c r="P4855" s="125"/>
      <c r="Q4855" s="199"/>
      <c r="R4855" s="205"/>
      <c r="S4855" s="199"/>
      <c r="T4855" s="199"/>
      <c r="U4855" s="199"/>
      <c r="V4855" s="205"/>
      <c r="W4855" s="205"/>
      <c r="X4855" s="230"/>
      <c r="Y4855" s="230"/>
      <c r="Z4855" s="20"/>
      <c r="AA4855" s="20"/>
      <c r="AB4855" s="205"/>
      <c r="AC4855" s="205"/>
      <c r="AD4855" s="205"/>
      <c r="AE4855" s="1">
        <f t="shared" si="141"/>
        <v>0</v>
      </c>
      <c r="AF4855" s="1">
        <f t="shared" si="142"/>
        <v>0</v>
      </c>
      <c r="AH4855" s="1"/>
    </row>
    <row r="4856" spans="1:34">
      <c r="A4856" s="18"/>
      <c r="B4856" s="168"/>
      <c r="C4856" s="19"/>
      <c r="D4856" s="19"/>
      <c r="E4856" s="199"/>
      <c r="F4856" s="205"/>
      <c r="G4856" s="20"/>
      <c r="H4856" s="20"/>
      <c r="I4856" s="20"/>
      <c r="J4856" s="20"/>
      <c r="K4856" s="20"/>
      <c r="L4856" s="20"/>
      <c r="M4856" s="20"/>
      <c r="N4856" s="20"/>
      <c r="O4856" s="125"/>
      <c r="P4856" s="125"/>
      <c r="Q4856" s="199"/>
      <c r="R4856" s="205"/>
      <c r="S4856" s="199"/>
      <c r="T4856" s="199"/>
      <c r="U4856" s="199"/>
      <c r="V4856" s="205"/>
      <c r="W4856" s="205"/>
      <c r="X4856" s="230"/>
      <c r="Y4856" s="230"/>
      <c r="Z4856" s="20"/>
      <c r="AA4856" s="20"/>
      <c r="AB4856" s="205"/>
      <c r="AC4856" s="205"/>
      <c r="AD4856" s="205"/>
      <c r="AE4856" s="1">
        <f t="shared" si="141"/>
        <v>0</v>
      </c>
      <c r="AF4856" s="1">
        <f t="shared" si="142"/>
        <v>0</v>
      </c>
      <c r="AH4856" s="1"/>
    </row>
    <row r="4857" spans="1:34">
      <c r="A4857" s="18"/>
      <c r="B4857" s="168"/>
      <c r="C4857" s="19"/>
      <c r="D4857" s="19"/>
      <c r="E4857" s="199"/>
      <c r="F4857" s="205"/>
      <c r="G4857" s="20"/>
      <c r="H4857" s="20"/>
      <c r="I4857" s="20"/>
      <c r="J4857" s="20"/>
      <c r="K4857" s="20"/>
      <c r="L4857" s="20"/>
      <c r="M4857" s="20"/>
      <c r="N4857" s="20"/>
      <c r="O4857" s="125"/>
      <c r="P4857" s="125"/>
      <c r="Q4857" s="199"/>
      <c r="R4857" s="205"/>
      <c r="S4857" s="199"/>
      <c r="T4857" s="199"/>
      <c r="U4857" s="199"/>
      <c r="V4857" s="205"/>
      <c r="W4857" s="205"/>
      <c r="X4857" s="230"/>
      <c r="Y4857" s="230"/>
      <c r="Z4857" s="20"/>
      <c r="AA4857" s="20"/>
      <c r="AB4857" s="205"/>
      <c r="AC4857" s="205"/>
      <c r="AD4857" s="205"/>
      <c r="AE4857" s="1">
        <f t="shared" si="141"/>
        <v>0</v>
      </c>
      <c r="AF4857" s="1">
        <f t="shared" si="142"/>
        <v>0</v>
      </c>
      <c r="AH4857" s="1"/>
    </row>
    <row r="4858" spans="1:34">
      <c r="A4858" s="18"/>
      <c r="B4858" s="168"/>
      <c r="C4858" s="19"/>
      <c r="D4858" s="19"/>
      <c r="E4858" s="199"/>
      <c r="F4858" s="205"/>
      <c r="G4858" s="20"/>
      <c r="H4858" s="20"/>
      <c r="I4858" s="20"/>
      <c r="J4858" s="20"/>
      <c r="K4858" s="20"/>
      <c r="L4858" s="20"/>
      <c r="M4858" s="20"/>
      <c r="N4858" s="20"/>
      <c r="O4858" s="125"/>
      <c r="P4858" s="125"/>
      <c r="Q4858" s="199"/>
      <c r="R4858" s="205"/>
      <c r="S4858" s="199"/>
      <c r="T4858" s="199"/>
      <c r="U4858" s="199"/>
      <c r="V4858" s="205"/>
      <c r="W4858" s="205"/>
      <c r="X4858" s="230"/>
      <c r="Y4858" s="230"/>
      <c r="Z4858" s="20"/>
      <c r="AA4858" s="20"/>
      <c r="AB4858" s="205"/>
      <c r="AC4858" s="205"/>
      <c r="AD4858" s="205"/>
      <c r="AE4858" s="1">
        <f t="shared" si="141"/>
        <v>0</v>
      </c>
      <c r="AF4858" s="1">
        <f t="shared" si="142"/>
        <v>0</v>
      </c>
      <c r="AH4858" s="1"/>
    </row>
    <row r="4859" spans="1:34">
      <c r="A4859" s="18"/>
      <c r="B4859" s="168"/>
      <c r="C4859" s="19"/>
      <c r="D4859" s="19"/>
      <c r="E4859" s="199"/>
      <c r="F4859" s="205"/>
      <c r="G4859" s="20"/>
      <c r="H4859" s="20"/>
      <c r="I4859" s="20"/>
      <c r="J4859" s="20"/>
      <c r="K4859" s="20"/>
      <c r="L4859" s="20"/>
      <c r="M4859" s="20"/>
      <c r="N4859" s="20"/>
      <c r="O4859" s="125"/>
      <c r="P4859" s="125"/>
      <c r="Q4859" s="199"/>
      <c r="R4859" s="205"/>
      <c r="S4859" s="199"/>
      <c r="T4859" s="199"/>
      <c r="U4859" s="199"/>
      <c r="V4859" s="205"/>
      <c r="W4859" s="205"/>
      <c r="X4859" s="230"/>
      <c r="Y4859" s="230"/>
      <c r="Z4859" s="20"/>
      <c r="AA4859" s="20"/>
      <c r="AB4859" s="205"/>
      <c r="AC4859" s="205"/>
      <c r="AD4859" s="205"/>
      <c r="AE4859" s="1">
        <f t="shared" si="141"/>
        <v>0</v>
      </c>
      <c r="AF4859" s="1">
        <f t="shared" si="142"/>
        <v>0</v>
      </c>
      <c r="AH4859" s="1"/>
    </row>
    <row r="4860" spans="1:34">
      <c r="A4860" s="18"/>
      <c r="B4860" s="168"/>
      <c r="C4860" s="19"/>
      <c r="D4860" s="19"/>
      <c r="E4860" s="199"/>
      <c r="F4860" s="205"/>
      <c r="G4860" s="20"/>
      <c r="H4860" s="20"/>
      <c r="I4860" s="20"/>
      <c r="J4860" s="20"/>
      <c r="K4860" s="20"/>
      <c r="L4860" s="20"/>
      <c r="M4860" s="20"/>
      <c r="N4860" s="20"/>
      <c r="O4860" s="125"/>
      <c r="P4860" s="125"/>
      <c r="Q4860" s="199"/>
      <c r="R4860" s="205"/>
      <c r="S4860" s="199"/>
      <c r="T4860" s="199"/>
      <c r="U4860" s="199"/>
      <c r="V4860" s="205"/>
      <c r="W4860" s="205"/>
      <c r="X4860" s="230"/>
      <c r="Y4860" s="230"/>
      <c r="Z4860" s="20"/>
      <c r="AA4860" s="20"/>
      <c r="AB4860" s="205"/>
      <c r="AC4860" s="205"/>
      <c r="AD4860" s="205"/>
      <c r="AE4860" s="1">
        <f t="shared" si="141"/>
        <v>0</v>
      </c>
      <c r="AF4860" s="1">
        <f t="shared" si="142"/>
        <v>0</v>
      </c>
      <c r="AH4860" s="1"/>
    </row>
    <row r="4861" spans="1:34">
      <c r="A4861" s="18"/>
      <c r="B4861" s="168"/>
      <c r="C4861" s="19"/>
      <c r="D4861" s="19"/>
      <c r="E4861" s="199"/>
      <c r="F4861" s="205"/>
      <c r="G4861" s="20"/>
      <c r="H4861" s="20"/>
      <c r="I4861" s="20"/>
      <c r="J4861" s="20"/>
      <c r="K4861" s="20"/>
      <c r="L4861" s="20"/>
      <c r="M4861" s="20"/>
      <c r="N4861" s="20"/>
      <c r="O4861" s="125"/>
      <c r="P4861" s="125"/>
      <c r="Q4861" s="199"/>
      <c r="R4861" s="205"/>
      <c r="S4861" s="199"/>
      <c r="T4861" s="199"/>
      <c r="U4861" s="199"/>
      <c r="V4861" s="205"/>
      <c r="W4861" s="205"/>
      <c r="X4861" s="230"/>
      <c r="Y4861" s="230"/>
      <c r="Z4861" s="20"/>
      <c r="AA4861" s="20"/>
      <c r="AB4861" s="205"/>
      <c r="AC4861" s="205"/>
      <c r="AD4861" s="205"/>
      <c r="AE4861" s="1">
        <f t="shared" si="141"/>
        <v>0</v>
      </c>
      <c r="AF4861" s="1">
        <f t="shared" si="142"/>
        <v>0</v>
      </c>
      <c r="AH4861" s="1"/>
    </row>
    <row r="4862" spans="1:34">
      <c r="A4862" s="18"/>
      <c r="B4862" s="168"/>
      <c r="C4862" s="19"/>
      <c r="D4862" s="19"/>
      <c r="E4862" s="199"/>
      <c r="F4862" s="205"/>
      <c r="G4862" s="20"/>
      <c r="H4862" s="20"/>
      <c r="I4862" s="20"/>
      <c r="J4862" s="20"/>
      <c r="K4862" s="20"/>
      <c r="L4862" s="20"/>
      <c r="M4862" s="20"/>
      <c r="N4862" s="20"/>
      <c r="O4862" s="125"/>
      <c r="P4862" s="125"/>
      <c r="Q4862" s="199"/>
      <c r="R4862" s="205"/>
      <c r="S4862" s="199"/>
      <c r="T4862" s="199"/>
      <c r="U4862" s="199"/>
      <c r="V4862" s="205"/>
      <c r="W4862" s="205"/>
      <c r="X4862" s="230"/>
      <c r="Y4862" s="230"/>
      <c r="Z4862" s="20"/>
      <c r="AA4862" s="20"/>
      <c r="AB4862" s="205"/>
      <c r="AC4862" s="205"/>
      <c r="AD4862" s="205"/>
      <c r="AE4862" s="1">
        <f t="shared" si="141"/>
        <v>0</v>
      </c>
      <c r="AF4862" s="1">
        <f t="shared" si="142"/>
        <v>0</v>
      </c>
      <c r="AH4862" s="1"/>
    </row>
    <row r="4863" spans="1:34">
      <c r="A4863" s="18"/>
      <c r="B4863" s="168"/>
      <c r="C4863" s="19"/>
      <c r="D4863" s="19"/>
      <c r="E4863" s="199"/>
      <c r="F4863" s="205"/>
      <c r="G4863" s="20"/>
      <c r="H4863" s="20"/>
      <c r="I4863" s="20"/>
      <c r="J4863" s="20"/>
      <c r="K4863" s="20"/>
      <c r="L4863" s="20"/>
      <c r="M4863" s="20"/>
      <c r="N4863" s="20"/>
      <c r="O4863" s="125"/>
      <c r="P4863" s="125"/>
      <c r="Q4863" s="199"/>
      <c r="R4863" s="205"/>
      <c r="S4863" s="199"/>
      <c r="T4863" s="199"/>
      <c r="U4863" s="199"/>
      <c r="V4863" s="205"/>
      <c r="W4863" s="205"/>
      <c r="X4863" s="230"/>
      <c r="Y4863" s="230"/>
      <c r="Z4863" s="20"/>
      <c r="AA4863" s="20"/>
      <c r="AB4863" s="205"/>
      <c r="AC4863" s="205"/>
      <c r="AD4863" s="205"/>
      <c r="AE4863" s="1">
        <f t="shared" si="141"/>
        <v>0</v>
      </c>
      <c r="AF4863" s="1">
        <f t="shared" si="142"/>
        <v>0</v>
      </c>
      <c r="AH4863" s="1"/>
    </row>
    <row r="4864" spans="1:34">
      <c r="A4864" s="18"/>
      <c r="B4864" s="168"/>
      <c r="C4864" s="19"/>
      <c r="D4864" s="19"/>
      <c r="E4864" s="199"/>
      <c r="F4864" s="205"/>
      <c r="G4864" s="20"/>
      <c r="H4864" s="20"/>
      <c r="I4864" s="20"/>
      <c r="J4864" s="20"/>
      <c r="K4864" s="20"/>
      <c r="L4864" s="20"/>
      <c r="M4864" s="20"/>
      <c r="N4864" s="20"/>
      <c r="O4864" s="125"/>
      <c r="P4864" s="125"/>
      <c r="Q4864" s="199"/>
      <c r="R4864" s="205"/>
      <c r="S4864" s="199"/>
      <c r="T4864" s="199"/>
      <c r="U4864" s="199"/>
      <c r="V4864" s="205"/>
      <c r="W4864" s="205"/>
      <c r="X4864" s="230"/>
      <c r="Y4864" s="230"/>
      <c r="Z4864" s="20"/>
      <c r="AA4864" s="20"/>
      <c r="AB4864" s="205"/>
      <c r="AC4864" s="205"/>
      <c r="AD4864" s="205"/>
      <c r="AE4864" s="1">
        <f t="shared" si="141"/>
        <v>0</v>
      </c>
      <c r="AF4864" s="1">
        <f t="shared" si="142"/>
        <v>0</v>
      </c>
      <c r="AH4864" s="1"/>
    </row>
    <row r="4865" spans="1:34">
      <c r="A4865" s="18"/>
      <c r="B4865" s="168"/>
      <c r="C4865" s="19"/>
      <c r="D4865" s="19"/>
      <c r="E4865" s="199"/>
      <c r="F4865" s="205"/>
      <c r="G4865" s="20"/>
      <c r="H4865" s="20"/>
      <c r="I4865" s="20"/>
      <c r="J4865" s="20"/>
      <c r="K4865" s="20"/>
      <c r="L4865" s="20"/>
      <c r="M4865" s="20"/>
      <c r="N4865" s="20"/>
      <c r="O4865" s="125"/>
      <c r="P4865" s="125"/>
      <c r="Q4865" s="199"/>
      <c r="R4865" s="205"/>
      <c r="S4865" s="199"/>
      <c r="T4865" s="199"/>
      <c r="U4865" s="199"/>
      <c r="V4865" s="205"/>
      <c r="W4865" s="205"/>
      <c r="X4865" s="230"/>
      <c r="Y4865" s="230"/>
      <c r="Z4865" s="20"/>
      <c r="AA4865" s="20"/>
      <c r="AB4865" s="205"/>
      <c r="AC4865" s="205"/>
      <c r="AD4865" s="205"/>
      <c r="AE4865" s="1">
        <f t="shared" si="141"/>
        <v>0</v>
      </c>
      <c r="AF4865" s="1">
        <f t="shared" si="142"/>
        <v>0</v>
      </c>
      <c r="AH4865" s="1"/>
    </row>
    <row r="4866" spans="1:34">
      <c r="A4866" s="18"/>
      <c r="B4866" s="168"/>
      <c r="C4866" s="19"/>
      <c r="D4866" s="19"/>
      <c r="E4866" s="199"/>
      <c r="F4866" s="205"/>
      <c r="G4866" s="20"/>
      <c r="H4866" s="20"/>
      <c r="I4866" s="20"/>
      <c r="J4866" s="20"/>
      <c r="K4866" s="20"/>
      <c r="L4866" s="20"/>
      <c r="M4866" s="20"/>
      <c r="N4866" s="20"/>
      <c r="O4866" s="125"/>
      <c r="P4866" s="125"/>
      <c r="Q4866" s="199"/>
      <c r="R4866" s="205"/>
      <c r="S4866" s="199"/>
      <c r="T4866" s="199"/>
      <c r="U4866" s="199"/>
      <c r="V4866" s="205"/>
      <c r="W4866" s="205"/>
      <c r="X4866" s="230"/>
      <c r="Y4866" s="230"/>
      <c r="Z4866" s="20"/>
      <c r="AA4866" s="20"/>
      <c r="AB4866" s="205"/>
      <c r="AC4866" s="205"/>
      <c r="AD4866" s="205"/>
      <c r="AE4866" s="1">
        <f t="shared" si="141"/>
        <v>0</v>
      </c>
      <c r="AF4866" s="1">
        <f t="shared" si="142"/>
        <v>0</v>
      </c>
      <c r="AH4866" s="1"/>
    </row>
    <row r="4867" spans="1:34">
      <c r="A4867" s="18"/>
      <c r="B4867" s="168"/>
      <c r="C4867" s="19"/>
      <c r="D4867" s="19"/>
      <c r="E4867" s="199"/>
      <c r="F4867" s="205"/>
      <c r="G4867" s="20"/>
      <c r="H4867" s="20"/>
      <c r="I4867" s="20"/>
      <c r="J4867" s="20"/>
      <c r="K4867" s="20"/>
      <c r="L4867" s="20"/>
      <c r="M4867" s="20"/>
      <c r="N4867" s="20"/>
      <c r="O4867" s="125"/>
      <c r="P4867" s="125"/>
      <c r="Q4867" s="199"/>
      <c r="R4867" s="205"/>
      <c r="S4867" s="199"/>
      <c r="T4867" s="199"/>
      <c r="U4867" s="199"/>
      <c r="V4867" s="205"/>
      <c r="W4867" s="205"/>
      <c r="X4867" s="230"/>
      <c r="Y4867" s="230"/>
      <c r="Z4867" s="20"/>
      <c r="AA4867" s="20"/>
      <c r="AB4867" s="205"/>
      <c r="AC4867" s="205"/>
      <c r="AD4867" s="205"/>
      <c r="AE4867" s="1">
        <f t="shared" si="141"/>
        <v>0</v>
      </c>
      <c r="AF4867" s="1">
        <f t="shared" si="142"/>
        <v>0</v>
      </c>
      <c r="AH4867" s="1"/>
    </row>
    <row r="4868" spans="1:34">
      <c r="A4868" s="18"/>
      <c r="B4868" s="168"/>
      <c r="C4868" s="19"/>
      <c r="D4868" s="19"/>
      <c r="E4868" s="199"/>
      <c r="F4868" s="205"/>
      <c r="G4868" s="20"/>
      <c r="H4868" s="20"/>
      <c r="I4868" s="20"/>
      <c r="J4868" s="20"/>
      <c r="K4868" s="20"/>
      <c r="L4868" s="20"/>
      <c r="M4868" s="20"/>
      <c r="N4868" s="20"/>
      <c r="O4868" s="125"/>
      <c r="P4868" s="125"/>
      <c r="Q4868" s="199"/>
      <c r="R4868" s="205"/>
      <c r="S4868" s="199"/>
      <c r="T4868" s="199"/>
      <c r="U4868" s="199"/>
      <c r="V4868" s="205"/>
      <c r="W4868" s="205"/>
      <c r="X4868" s="230"/>
      <c r="Y4868" s="230"/>
      <c r="Z4868" s="20"/>
      <c r="AA4868" s="20"/>
      <c r="AB4868" s="205"/>
      <c r="AC4868" s="205"/>
      <c r="AD4868" s="205"/>
      <c r="AE4868" s="1">
        <f t="shared" si="141"/>
        <v>0</v>
      </c>
      <c r="AF4868" s="1">
        <f t="shared" si="142"/>
        <v>0</v>
      </c>
      <c r="AH4868" s="1"/>
    </row>
    <row r="4869" spans="1:34">
      <c r="A4869" s="18"/>
      <c r="B4869" s="168"/>
      <c r="C4869" s="19"/>
      <c r="D4869" s="19"/>
      <c r="E4869" s="199"/>
      <c r="F4869" s="205"/>
      <c r="G4869" s="20"/>
      <c r="H4869" s="20"/>
      <c r="I4869" s="20"/>
      <c r="J4869" s="20"/>
      <c r="K4869" s="20"/>
      <c r="L4869" s="20"/>
      <c r="M4869" s="20"/>
      <c r="N4869" s="20"/>
      <c r="O4869" s="125"/>
      <c r="P4869" s="125"/>
      <c r="Q4869" s="199"/>
      <c r="R4869" s="205"/>
      <c r="S4869" s="199"/>
      <c r="T4869" s="199"/>
      <c r="U4869" s="199"/>
      <c r="V4869" s="205"/>
      <c r="W4869" s="205"/>
      <c r="X4869" s="230"/>
      <c r="Y4869" s="230"/>
      <c r="Z4869" s="20"/>
      <c r="AA4869" s="20"/>
      <c r="AB4869" s="205"/>
      <c r="AC4869" s="205"/>
      <c r="AD4869" s="205"/>
      <c r="AE4869" s="1">
        <f t="shared" si="141"/>
        <v>0</v>
      </c>
      <c r="AF4869" s="1">
        <f t="shared" si="142"/>
        <v>0</v>
      </c>
      <c r="AH4869" s="1"/>
    </row>
    <row r="4870" spans="1:34">
      <c r="A4870" s="18"/>
      <c r="B4870" s="168"/>
      <c r="C4870" s="19"/>
      <c r="D4870" s="19"/>
      <c r="E4870" s="199"/>
      <c r="F4870" s="205"/>
      <c r="G4870" s="20"/>
      <c r="H4870" s="20"/>
      <c r="I4870" s="20"/>
      <c r="J4870" s="20"/>
      <c r="K4870" s="20"/>
      <c r="L4870" s="20"/>
      <c r="M4870" s="20"/>
      <c r="N4870" s="20"/>
      <c r="O4870" s="125"/>
      <c r="P4870" s="125"/>
      <c r="Q4870" s="199"/>
      <c r="R4870" s="205"/>
      <c r="S4870" s="199"/>
      <c r="T4870" s="199"/>
      <c r="U4870" s="199"/>
      <c r="V4870" s="205"/>
      <c r="W4870" s="205"/>
      <c r="X4870" s="230"/>
      <c r="Y4870" s="230"/>
      <c r="Z4870" s="20"/>
      <c r="AA4870" s="20"/>
      <c r="AB4870" s="205"/>
      <c r="AC4870" s="205"/>
      <c r="AD4870" s="205"/>
      <c r="AE4870" s="1">
        <f t="shared" si="141"/>
        <v>0</v>
      </c>
      <c r="AF4870" s="1">
        <f t="shared" si="142"/>
        <v>0</v>
      </c>
      <c r="AH4870" s="1"/>
    </row>
    <row r="4871" spans="1:34">
      <c r="A4871" s="18"/>
      <c r="B4871" s="168"/>
      <c r="C4871" s="19"/>
      <c r="D4871" s="19"/>
      <c r="E4871" s="199"/>
      <c r="F4871" s="205"/>
      <c r="G4871" s="20"/>
      <c r="H4871" s="20"/>
      <c r="I4871" s="20"/>
      <c r="J4871" s="20"/>
      <c r="K4871" s="20"/>
      <c r="L4871" s="20"/>
      <c r="M4871" s="20"/>
      <c r="N4871" s="20"/>
      <c r="O4871" s="125"/>
      <c r="P4871" s="125"/>
      <c r="Q4871" s="199"/>
      <c r="R4871" s="205"/>
      <c r="S4871" s="199"/>
      <c r="T4871" s="199"/>
      <c r="U4871" s="199"/>
      <c r="V4871" s="205"/>
      <c r="W4871" s="205"/>
      <c r="X4871" s="230"/>
      <c r="Y4871" s="230"/>
      <c r="Z4871" s="20"/>
      <c r="AA4871" s="20"/>
      <c r="AB4871" s="205"/>
      <c r="AC4871" s="205"/>
      <c r="AD4871" s="205"/>
      <c r="AE4871" s="1">
        <f t="shared" si="141"/>
        <v>0</v>
      </c>
      <c r="AF4871" s="1">
        <f t="shared" si="142"/>
        <v>0</v>
      </c>
      <c r="AH4871" s="1"/>
    </row>
    <row r="4872" spans="1:34">
      <c r="A4872" s="18"/>
      <c r="B4872" s="168"/>
      <c r="C4872" s="19"/>
      <c r="D4872" s="19"/>
      <c r="E4872" s="199"/>
      <c r="F4872" s="205"/>
      <c r="G4872" s="20"/>
      <c r="H4872" s="20"/>
      <c r="I4872" s="20"/>
      <c r="J4872" s="20"/>
      <c r="K4872" s="20"/>
      <c r="L4872" s="20"/>
      <c r="M4872" s="20"/>
      <c r="N4872" s="20"/>
      <c r="O4872" s="125"/>
      <c r="P4872" s="125"/>
      <c r="Q4872" s="199"/>
      <c r="R4872" s="205"/>
      <c r="S4872" s="199"/>
      <c r="T4872" s="199"/>
      <c r="U4872" s="199"/>
      <c r="V4872" s="205"/>
      <c r="W4872" s="205"/>
      <c r="X4872" s="230"/>
      <c r="Y4872" s="230"/>
      <c r="Z4872" s="20"/>
      <c r="AA4872" s="20"/>
      <c r="AB4872" s="205"/>
      <c r="AC4872" s="205"/>
      <c r="AD4872" s="205"/>
      <c r="AE4872" s="1">
        <f t="shared" si="141"/>
        <v>0</v>
      </c>
      <c r="AF4872" s="1">
        <f t="shared" si="142"/>
        <v>0</v>
      </c>
      <c r="AH4872" s="1"/>
    </row>
    <row r="4873" spans="1:34">
      <c r="A4873" s="18"/>
      <c r="B4873" s="168"/>
      <c r="C4873" s="19"/>
      <c r="D4873" s="19"/>
      <c r="E4873" s="199"/>
      <c r="F4873" s="205"/>
      <c r="G4873" s="20"/>
      <c r="H4873" s="20"/>
      <c r="I4873" s="20"/>
      <c r="J4873" s="20"/>
      <c r="K4873" s="20"/>
      <c r="L4873" s="20"/>
      <c r="M4873" s="20"/>
      <c r="N4873" s="20"/>
      <c r="O4873" s="125"/>
      <c r="P4873" s="125"/>
      <c r="Q4873" s="199"/>
      <c r="R4873" s="205"/>
      <c r="S4873" s="199"/>
      <c r="T4873" s="199"/>
      <c r="U4873" s="199"/>
      <c r="V4873" s="205"/>
      <c r="W4873" s="205"/>
      <c r="X4873" s="230"/>
      <c r="Y4873" s="230"/>
      <c r="Z4873" s="20"/>
      <c r="AA4873" s="20"/>
      <c r="AB4873" s="205"/>
      <c r="AC4873" s="205"/>
      <c r="AD4873" s="205"/>
      <c r="AE4873" s="1">
        <f t="shared" si="141"/>
        <v>0</v>
      </c>
      <c r="AF4873" s="1">
        <f t="shared" si="142"/>
        <v>0</v>
      </c>
      <c r="AH4873" s="1"/>
    </row>
    <row r="4874" spans="1:34">
      <c r="A4874" s="18"/>
      <c r="B4874" s="168"/>
      <c r="C4874" s="19"/>
      <c r="D4874" s="19"/>
      <c r="E4874" s="199"/>
      <c r="F4874" s="205"/>
      <c r="G4874" s="20"/>
      <c r="H4874" s="20"/>
      <c r="I4874" s="20"/>
      <c r="J4874" s="20"/>
      <c r="K4874" s="20"/>
      <c r="L4874" s="20"/>
      <c r="M4874" s="20"/>
      <c r="N4874" s="20"/>
      <c r="O4874" s="125"/>
      <c r="P4874" s="125"/>
      <c r="Q4874" s="199"/>
      <c r="R4874" s="205"/>
      <c r="S4874" s="199"/>
      <c r="T4874" s="199"/>
      <c r="U4874" s="199"/>
      <c r="V4874" s="205"/>
      <c r="W4874" s="205"/>
      <c r="X4874" s="230"/>
      <c r="Y4874" s="230"/>
      <c r="Z4874" s="20"/>
      <c r="AA4874" s="20"/>
      <c r="AB4874" s="205"/>
      <c r="AC4874" s="205"/>
      <c r="AD4874" s="205"/>
      <c r="AE4874" s="1">
        <f t="shared" si="141"/>
        <v>0</v>
      </c>
      <c r="AF4874" s="1">
        <f t="shared" si="142"/>
        <v>0</v>
      </c>
      <c r="AH4874" s="1"/>
    </row>
    <row r="4875" spans="1:34">
      <c r="A4875" s="18"/>
      <c r="B4875" s="168"/>
      <c r="C4875" s="19"/>
      <c r="D4875" s="19"/>
      <c r="E4875" s="199"/>
      <c r="F4875" s="205"/>
      <c r="G4875" s="20"/>
      <c r="H4875" s="20"/>
      <c r="I4875" s="20"/>
      <c r="J4875" s="20"/>
      <c r="K4875" s="20"/>
      <c r="L4875" s="20"/>
      <c r="M4875" s="20"/>
      <c r="N4875" s="20"/>
      <c r="O4875" s="125"/>
      <c r="P4875" s="125"/>
      <c r="Q4875" s="199"/>
      <c r="R4875" s="205"/>
      <c r="S4875" s="199"/>
      <c r="T4875" s="199"/>
      <c r="U4875" s="199"/>
      <c r="V4875" s="205"/>
      <c r="W4875" s="205"/>
      <c r="X4875" s="230"/>
      <c r="Y4875" s="230"/>
      <c r="Z4875" s="20"/>
      <c r="AA4875" s="20"/>
      <c r="AB4875" s="205"/>
      <c r="AC4875" s="205"/>
      <c r="AD4875" s="205"/>
      <c r="AE4875" s="1">
        <f t="shared" ref="AE4875:AE4938" si="143">COUNTA(E4875:AC4875)</f>
        <v>0</v>
      </c>
      <c r="AF4875" s="1">
        <f t="shared" ref="AF4875:AF4938" si="144">COUNTA(E4875)*COUNTA(H4875)*COUNTA(M4875)*COUNTA(O4875)*COUNTA(P4875)*COUNTA(Q4875)*COUNTA(R4875)*COUNTA(AC4875)</f>
        <v>0</v>
      </c>
      <c r="AH4875" s="1"/>
    </row>
    <row r="4876" spans="1:34">
      <c r="A4876" s="18"/>
      <c r="B4876" s="168"/>
      <c r="C4876" s="19"/>
      <c r="D4876" s="19"/>
      <c r="E4876" s="199"/>
      <c r="F4876" s="205"/>
      <c r="G4876" s="20"/>
      <c r="H4876" s="20"/>
      <c r="I4876" s="20"/>
      <c r="J4876" s="20"/>
      <c r="K4876" s="20"/>
      <c r="L4876" s="20"/>
      <c r="M4876" s="20"/>
      <c r="N4876" s="20"/>
      <c r="O4876" s="125"/>
      <c r="P4876" s="125"/>
      <c r="Q4876" s="199"/>
      <c r="R4876" s="205"/>
      <c r="S4876" s="199"/>
      <c r="T4876" s="199"/>
      <c r="U4876" s="199"/>
      <c r="V4876" s="205"/>
      <c r="W4876" s="205"/>
      <c r="X4876" s="230"/>
      <c r="Y4876" s="230"/>
      <c r="Z4876" s="20"/>
      <c r="AA4876" s="20"/>
      <c r="AB4876" s="205"/>
      <c r="AC4876" s="205"/>
      <c r="AD4876" s="205"/>
      <c r="AE4876" s="1">
        <f t="shared" si="143"/>
        <v>0</v>
      </c>
      <c r="AF4876" s="1">
        <f t="shared" si="144"/>
        <v>0</v>
      </c>
      <c r="AH4876" s="1"/>
    </row>
    <row r="4877" spans="1:34">
      <c r="A4877" s="18"/>
      <c r="B4877" s="168"/>
      <c r="C4877" s="19"/>
      <c r="D4877" s="19"/>
      <c r="E4877" s="199"/>
      <c r="F4877" s="205"/>
      <c r="G4877" s="20"/>
      <c r="H4877" s="20"/>
      <c r="I4877" s="20"/>
      <c r="J4877" s="20"/>
      <c r="K4877" s="20"/>
      <c r="L4877" s="20"/>
      <c r="M4877" s="20"/>
      <c r="N4877" s="20"/>
      <c r="O4877" s="125"/>
      <c r="P4877" s="125"/>
      <c r="Q4877" s="199"/>
      <c r="R4877" s="205"/>
      <c r="S4877" s="199"/>
      <c r="T4877" s="199"/>
      <c r="U4877" s="199"/>
      <c r="V4877" s="205"/>
      <c r="W4877" s="205"/>
      <c r="X4877" s="230"/>
      <c r="Y4877" s="230"/>
      <c r="Z4877" s="20"/>
      <c r="AA4877" s="20"/>
      <c r="AB4877" s="205"/>
      <c r="AC4877" s="205"/>
      <c r="AD4877" s="205"/>
      <c r="AE4877" s="1">
        <f t="shared" si="143"/>
        <v>0</v>
      </c>
      <c r="AF4877" s="1">
        <f t="shared" si="144"/>
        <v>0</v>
      </c>
      <c r="AH4877" s="1"/>
    </row>
    <row r="4878" spans="1:34">
      <c r="A4878" s="18"/>
      <c r="B4878" s="168"/>
      <c r="C4878" s="19"/>
      <c r="D4878" s="19"/>
      <c r="E4878" s="199"/>
      <c r="F4878" s="205"/>
      <c r="G4878" s="20"/>
      <c r="H4878" s="20"/>
      <c r="I4878" s="20"/>
      <c r="J4878" s="20"/>
      <c r="K4878" s="20"/>
      <c r="L4878" s="20"/>
      <c r="M4878" s="20"/>
      <c r="N4878" s="20"/>
      <c r="O4878" s="125"/>
      <c r="P4878" s="125"/>
      <c r="Q4878" s="199"/>
      <c r="R4878" s="205"/>
      <c r="S4878" s="199"/>
      <c r="T4878" s="199"/>
      <c r="U4878" s="199"/>
      <c r="V4878" s="205"/>
      <c r="W4878" s="205"/>
      <c r="X4878" s="230"/>
      <c r="Y4878" s="230"/>
      <c r="Z4878" s="20"/>
      <c r="AA4878" s="20"/>
      <c r="AB4878" s="205"/>
      <c r="AC4878" s="205"/>
      <c r="AD4878" s="205"/>
      <c r="AE4878" s="1">
        <f t="shared" si="143"/>
        <v>0</v>
      </c>
      <c r="AF4878" s="1">
        <f t="shared" si="144"/>
        <v>0</v>
      </c>
      <c r="AH4878" s="1"/>
    </row>
    <row r="4879" spans="1:34">
      <c r="A4879" s="18"/>
      <c r="B4879" s="168"/>
      <c r="C4879" s="19"/>
      <c r="D4879" s="19"/>
      <c r="E4879" s="199"/>
      <c r="F4879" s="205"/>
      <c r="G4879" s="20"/>
      <c r="H4879" s="20"/>
      <c r="I4879" s="20"/>
      <c r="J4879" s="20"/>
      <c r="K4879" s="20"/>
      <c r="L4879" s="20"/>
      <c r="M4879" s="20"/>
      <c r="N4879" s="20"/>
      <c r="O4879" s="125"/>
      <c r="P4879" s="125"/>
      <c r="Q4879" s="199"/>
      <c r="R4879" s="205"/>
      <c r="S4879" s="199"/>
      <c r="T4879" s="199"/>
      <c r="U4879" s="199"/>
      <c r="V4879" s="205"/>
      <c r="W4879" s="205"/>
      <c r="X4879" s="230"/>
      <c r="Y4879" s="230"/>
      <c r="Z4879" s="20"/>
      <c r="AA4879" s="20"/>
      <c r="AB4879" s="205"/>
      <c r="AC4879" s="205"/>
      <c r="AD4879" s="205"/>
      <c r="AE4879" s="1">
        <f t="shared" si="143"/>
        <v>0</v>
      </c>
      <c r="AF4879" s="1">
        <f t="shared" si="144"/>
        <v>0</v>
      </c>
      <c r="AH4879" s="1"/>
    </row>
    <row r="4880" spans="1:34">
      <c r="A4880" s="18"/>
      <c r="B4880" s="168"/>
      <c r="C4880" s="19"/>
      <c r="D4880" s="19"/>
      <c r="E4880" s="199"/>
      <c r="F4880" s="205"/>
      <c r="G4880" s="20"/>
      <c r="H4880" s="20"/>
      <c r="I4880" s="20"/>
      <c r="J4880" s="20"/>
      <c r="K4880" s="20"/>
      <c r="L4880" s="20"/>
      <c r="M4880" s="20"/>
      <c r="N4880" s="20"/>
      <c r="O4880" s="125"/>
      <c r="P4880" s="125"/>
      <c r="Q4880" s="199"/>
      <c r="R4880" s="205"/>
      <c r="S4880" s="199"/>
      <c r="T4880" s="199"/>
      <c r="U4880" s="199"/>
      <c r="V4880" s="205"/>
      <c r="W4880" s="205"/>
      <c r="X4880" s="230"/>
      <c r="Y4880" s="230"/>
      <c r="Z4880" s="20"/>
      <c r="AA4880" s="20"/>
      <c r="AB4880" s="205"/>
      <c r="AC4880" s="205"/>
      <c r="AD4880" s="205"/>
      <c r="AE4880" s="1">
        <f t="shared" si="143"/>
        <v>0</v>
      </c>
      <c r="AF4880" s="1">
        <f t="shared" si="144"/>
        <v>0</v>
      </c>
      <c r="AH4880" s="1"/>
    </row>
    <row r="4881" spans="1:34">
      <c r="A4881" s="18"/>
      <c r="B4881" s="168"/>
      <c r="C4881" s="19"/>
      <c r="D4881" s="19"/>
      <c r="E4881" s="199"/>
      <c r="F4881" s="205"/>
      <c r="G4881" s="20"/>
      <c r="H4881" s="20"/>
      <c r="I4881" s="20"/>
      <c r="J4881" s="20"/>
      <c r="K4881" s="20"/>
      <c r="L4881" s="20"/>
      <c r="M4881" s="20"/>
      <c r="N4881" s="20"/>
      <c r="O4881" s="125"/>
      <c r="P4881" s="125"/>
      <c r="Q4881" s="199"/>
      <c r="R4881" s="205"/>
      <c r="S4881" s="199"/>
      <c r="T4881" s="199"/>
      <c r="U4881" s="199"/>
      <c r="V4881" s="205"/>
      <c r="W4881" s="205"/>
      <c r="X4881" s="230"/>
      <c r="Y4881" s="230"/>
      <c r="Z4881" s="20"/>
      <c r="AA4881" s="20"/>
      <c r="AB4881" s="205"/>
      <c r="AC4881" s="205"/>
      <c r="AD4881" s="205"/>
      <c r="AE4881" s="1">
        <f t="shared" si="143"/>
        <v>0</v>
      </c>
      <c r="AF4881" s="1">
        <f t="shared" si="144"/>
        <v>0</v>
      </c>
      <c r="AH4881" s="1"/>
    </row>
    <row r="4882" spans="1:34">
      <c r="A4882" s="18"/>
      <c r="B4882" s="168"/>
      <c r="C4882" s="19"/>
      <c r="D4882" s="19"/>
      <c r="E4882" s="199"/>
      <c r="F4882" s="205"/>
      <c r="G4882" s="20"/>
      <c r="H4882" s="20"/>
      <c r="I4882" s="20"/>
      <c r="J4882" s="20"/>
      <c r="K4882" s="20"/>
      <c r="L4882" s="20"/>
      <c r="M4882" s="20"/>
      <c r="N4882" s="20"/>
      <c r="O4882" s="125"/>
      <c r="P4882" s="125"/>
      <c r="Q4882" s="199"/>
      <c r="R4882" s="205"/>
      <c r="S4882" s="199"/>
      <c r="T4882" s="199"/>
      <c r="U4882" s="199"/>
      <c r="V4882" s="205"/>
      <c r="W4882" s="205"/>
      <c r="X4882" s="230"/>
      <c r="Y4882" s="230"/>
      <c r="Z4882" s="20"/>
      <c r="AA4882" s="20"/>
      <c r="AB4882" s="205"/>
      <c r="AC4882" s="205"/>
      <c r="AD4882" s="205"/>
      <c r="AE4882" s="1">
        <f t="shared" si="143"/>
        <v>0</v>
      </c>
      <c r="AF4882" s="1">
        <f t="shared" si="144"/>
        <v>0</v>
      </c>
      <c r="AH4882" s="1"/>
    </row>
    <row r="4883" spans="1:34">
      <c r="A4883" s="18"/>
      <c r="B4883" s="168"/>
      <c r="C4883" s="19"/>
      <c r="D4883" s="19"/>
      <c r="E4883" s="199"/>
      <c r="F4883" s="205"/>
      <c r="G4883" s="20"/>
      <c r="H4883" s="20"/>
      <c r="I4883" s="20"/>
      <c r="J4883" s="20"/>
      <c r="K4883" s="20"/>
      <c r="L4883" s="20"/>
      <c r="M4883" s="20"/>
      <c r="N4883" s="20"/>
      <c r="O4883" s="125"/>
      <c r="P4883" s="125"/>
      <c r="Q4883" s="199"/>
      <c r="R4883" s="205"/>
      <c r="S4883" s="199"/>
      <c r="T4883" s="199"/>
      <c r="U4883" s="199"/>
      <c r="V4883" s="205"/>
      <c r="W4883" s="205"/>
      <c r="X4883" s="230"/>
      <c r="Y4883" s="230"/>
      <c r="Z4883" s="20"/>
      <c r="AA4883" s="20"/>
      <c r="AB4883" s="205"/>
      <c r="AC4883" s="205"/>
      <c r="AD4883" s="205"/>
      <c r="AE4883" s="1">
        <f t="shared" si="143"/>
        <v>0</v>
      </c>
      <c r="AF4883" s="1">
        <f t="shared" si="144"/>
        <v>0</v>
      </c>
      <c r="AH4883" s="1"/>
    </row>
    <row r="4884" spans="1:34">
      <c r="A4884" s="18"/>
      <c r="B4884" s="168"/>
      <c r="C4884" s="19"/>
      <c r="D4884" s="19"/>
      <c r="E4884" s="199"/>
      <c r="F4884" s="205"/>
      <c r="G4884" s="20"/>
      <c r="H4884" s="20"/>
      <c r="I4884" s="20"/>
      <c r="J4884" s="20"/>
      <c r="K4884" s="20"/>
      <c r="L4884" s="20"/>
      <c r="M4884" s="20"/>
      <c r="N4884" s="20"/>
      <c r="O4884" s="125"/>
      <c r="P4884" s="125"/>
      <c r="Q4884" s="199"/>
      <c r="R4884" s="205"/>
      <c r="S4884" s="199"/>
      <c r="T4884" s="199"/>
      <c r="U4884" s="199"/>
      <c r="V4884" s="205"/>
      <c r="W4884" s="205"/>
      <c r="X4884" s="230"/>
      <c r="Y4884" s="230"/>
      <c r="Z4884" s="20"/>
      <c r="AA4884" s="20"/>
      <c r="AB4884" s="205"/>
      <c r="AC4884" s="205"/>
      <c r="AD4884" s="205"/>
      <c r="AE4884" s="1">
        <f t="shared" si="143"/>
        <v>0</v>
      </c>
      <c r="AF4884" s="1">
        <f t="shared" si="144"/>
        <v>0</v>
      </c>
      <c r="AH4884" s="1"/>
    </row>
    <row r="4885" spans="1:34">
      <c r="A4885" s="18"/>
      <c r="B4885" s="168"/>
      <c r="C4885" s="19"/>
      <c r="D4885" s="19"/>
      <c r="E4885" s="199"/>
      <c r="F4885" s="205"/>
      <c r="G4885" s="20"/>
      <c r="H4885" s="20"/>
      <c r="I4885" s="20"/>
      <c r="J4885" s="20"/>
      <c r="K4885" s="20"/>
      <c r="L4885" s="20"/>
      <c r="M4885" s="20"/>
      <c r="N4885" s="20"/>
      <c r="O4885" s="125"/>
      <c r="P4885" s="125"/>
      <c r="Q4885" s="199"/>
      <c r="R4885" s="205"/>
      <c r="S4885" s="199"/>
      <c r="T4885" s="199"/>
      <c r="U4885" s="199"/>
      <c r="V4885" s="205"/>
      <c r="W4885" s="205"/>
      <c r="X4885" s="230"/>
      <c r="Y4885" s="230"/>
      <c r="Z4885" s="20"/>
      <c r="AA4885" s="20"/>
      <c r="AB4885" s="205"/>
      <c r="AC4885" s="205"/>
      <c r="AD4885" s="205"/>
      <c r="AE4885" s="1">
        <f t="shared" si="143"/>
        <v>0</v>
      </c>
      <c r="AF4885" s="1">
        <f t="shared" si="144"/>
        <v>0</v>
      </c>
      <c r="AH4885" s="1"/>
    </row>
    <row r="4886" spans="1:34">
      <c r="A4886" s="18"/>
      <c r="B4886" s="168"/>
      <c r="C4886" s="19"/>
      <c r="D4886" s="19"/>
      <c r="E4886" s="199"/>
      <c r="F4886" s="205"/>
      <c r="G4886" s="20"/>
      <c r="H4886" s="20"/>
      <c r="I4886" s="20"/>
      <c r="J4886" s="20"/>
      <c r="K4886" s="20"/>
      <c r="L4886" s="20"/>
      <c r="M4886" s="20"/>
      <c r="N4886" s="20"/>
      <c r="O4886" s="125"/>
      <c r="P4886" s="125"/>
      <c r="Q4886" s="199"/>
      <c r="R4886" s="205"/>
      <c r="S4886" s="199"/>
      <c r="T4886" s="199"/>
      <c r="U4886" s="199"/>
      <c r="V4886" s="205"/>
      <c r="W4886" s="205"/>
      <c r="X4886" s="230"/>
      <c r="Y4886" s="230"/>
      <c r="Z4886" s="20"/>
      <c r="AA4886" s="20"/>
      <c r="AB4886" s="205"/>
      <c r="AC4886" s="205"/>
      <c r="AD4886" s="205"/>
      <c r="AE4886" s="1">
        <f t="shared" si="143"/>
        <v>0</v>
      </c>
      <c r="AF4886" s="1">
        <f t="shared" si="144"/>
        <v>0</v>
      </c>
      <c r="AH4886" s="1"/>
    </row>
    <row r="4887" spans="1:34">
      <c r="A4887" s="18"/>
      <c r="B4887" s="168"/>
      <c r="C4887" s="19"/>
      <c r="D4887" s="19"/>
      <c r="E4887" s="199"/>
      <c r="F4887" s="205"/>
      <c r="G4887" s="20"/>
      <c r="H4887" s="20"/>
      <c r="I4887" s="20"/>
      <c r="J4887" s="20"/>
      <c r="K4887" s="20"/>
      <c r="L4887" s="20"/>
      <c r="M4887" s="20"/>
      <c r="N4887" s="20"/>
      <c r="O4887" s="125"/>
      <c r="P4887" s="125"/>
      <c r="Q4887" s="199"/>
      <c r="R4887" s="205"/>
      <c r="S4887" s="199"/>
      <c r="T4887" s="199"/>
      <c r="U4887" s="199"/>
      <c r="V4887" s="205"/>
      <c r="W4887" s="205"/>
      <c r="X4887" s="230"/>
      <c r="Y4887" s="230"/>
      <c r="Z4887" s="20"/>
      <c r="AA4887" s="20"/>
      <c r="AB4887" s="205"/>
      <c r="AC4887" s="205"/>
      <c r="AD4887" s="205"/>
      <c r="AE4887" s="1">
        <f t="shared" si="143"/>
        <v>0</v>
      </c>
      <c r="AF4887" s="1">
        <f t="shared" si="144"/>
        <v>0</v>
      </c>
      <c r="AH4887" s="1"/>
    </row>
    <row r="4888" spans="1:34">
      <c r="A4888" s="18"/>
      <c r="B4888" s="168"/>
      <c r="C4888" s="19"/>
      <c r="D4888" s="19"/>
      <c r="E4888" s="199"/>
      <c r="F4888" s="205"/>
      <c r="G4888" s="20"/>
      <c r="H4888" s="20"/>
      <c r="I4888" s="20"/>
      <c r="J4888" s="20"/>
      <c r="K4888" s="20"/>
      <c r="L4888" s="20"/>
      <c r="M4888" s="20"/>
      <c r="N4888" s="20"/>
      <c r="O4888" s="125"/>
      <c r="P4888" s="125"/>
      <c r="Q4888" s="199"/>
      <c r="R4888" s="205"/>
      <c r="S4888" s="199"/>
      <c r="T4888" s="199"/>
      <c r="U4888" s="199"/>
      <c r="V4888" s="205"/>
      <c r="W4888" s="205"/>
      <c r="X4888" s="230"/>
      <c r="Y4888" s="230"/>
      <c r="Z4888" s="20"/>
      <c r="AA4888" s="20"/>
      <c r="AB4888" s="205"/>
      <c r="AC4888" s="205"/>
      <c r="AD4888" s="205"/>
      <c r="AE4888" s="1">
        <f t="shared" si="143"/>
        <v>0</v>
      </c>
      <c r="AF4888" s="1">
        <f t="shared" si="144"/>
        <v>0</v>
      </c>
      <c r="AH4888" s="1"/>
    </row>
    <row r="4889" spans="1:34">
      <c r="A4889" s="18"/>
      <c r="B4889" s="168"/>
      <c r="C4889" s="19"/>
      <c r="D4889" s="19"/>
      <c r="E4889" s="199"/>
      <c r="F4889" s="205"/>
      <c r="G4889" s="20"/>
      <c r="H4889" s="20"/>
      <c r="I4889" s="20"/>
      <c r="J4889" s="20"/>
      <c r="K4889" s="20"/>
      <c r="L4889" s="20"/>
      <c r="M4889" s="20"/>
      <c r="N4889" s="20"/>
      <c r="O4889" s="125"/>
      <c r="P4889" s="125"/>
      <c r="Q4889" s="199"/>
      <c r="R4889" s="205"/>
      <c r="S4889" s="199"/>
      <c r="T4889" s="199"/>
      <c r="U4889" s="199"/>
      <c r="V4889" s="205"/>
      <c r="W4889" s="205"/>
      <c r="X4889" s="230"/>
      <c r="Y4889" s="230"/>
      <c r="Z4889" s="20"/>
      <c r="AA4889" s="20"/>
      <c r="AB4889" s="205"/>
      <c r="AC4889" s="205"/>
      <c r="AD4889" s="205"/>
      <c r="AE4889" s="1">
        <f t="shared" si="143"/>
        <v>0</v>
      </c>
      <c r="AF4889" s="1">
        <f t="shared" si="144"/>
        <v>0</v>
      </c>
      <c r="AH4889" s="1"/>
    </row>
    <row r="4890" spans="1:34">
      <c r="A4890" s="18"/>
      <c r="B4890" s="168"/>
      <c r="C4890" s="19"/>
      <c r="D4890" s="19"/>
      <c r="E4890" s="199"/>
      <c r="F4890" s="205"/>
      <c r="G4890" s="20"/>
      <c r="H4890" s="20"/>
      <c r="I4890" s="20"/>
      <c r="J4890" s="20"/>
      <c r="K4890" s="20"/>
      <c r="L4890" s="20"/>
      <c r="M4890" s="20"/>
      <c r="N4890" s="20"/>
      <c r="O4890" s="125"/>
      <c r="P4890" s="125"/>
      <c r="Q4890" s="199"/>
      <c r="R4890" s="205"/>
      <c r="S4890" s="199"/>
      <c r="T4890" s="199"/>
      <c r="U4890" s="199"/>
      <c r="V4890" s="205"/>
      <c r="W4890" s="205"/>
      <c r="X4890" s="230"/>
      <c r="Y4890" s="230"/>
      <c r="Z4890" s="20"/>
      <c r="AA4890" s="20"/>
      <c r="AB4890" s="205"/>
      <c r="AC4890" s="205"/>
      <c r="AD4890" s="205"/>
      <c r="AE4890" s="1">
        <f t="shared" si="143"/>
        <v>0</v>
      </c>
      <c r="AF4890" s="1">
        <f t="shared" si="144"/>
        <v>0</v>
      </c>
      <c r="AH4890" s="1"/>
    </row>
    <row r="4891" spans="1:34">
      <c r="A4891" s="18"/>
      <c r="B4891" s="168"/>
      <c r="C4891" s="19"/>
      <c r="D4891" s="19"/>
      <c r="E4891" s="199"/>
      <c r="F4891" s="205"/>
      <c r="G4891" s="20"/>
      <c r="H4891" s="20"/>
      <c r="I4891" s="20"/>
      <c r="J4891" s="20"/>
      <c r="K4891" s="20"/>
      <c r="L4891" s="20"/>
      <c r="M4891" s="20"/>
      <c r="N4891" s="20"/>
      <c r="O4891" s="125"/>
      <c r="P4891" s="125"/>
      <c r="Q4891" s="199"/>
      <c r="R4891" s="205"/>
      <c r="S4891" s="199"/>
      <c r="T4891" s="199"/>
      <c r="U4891" s="199"/>
      <c r="V4891" s="205"/>
      <c r="W4891" s="205"/>
      <c r="X4891" s="230"/>
      <c r="Y4891" s="230"/>
      <c r="Z4891" s="20"/>
      <c r="AA4891" s="20"/>
      <c r="AB4891" s="205"/>
      <c r="AC4891" s="205"/>
      <c r="AD4891" s="205"/>
      <c r="AE4891" s="1">
        <f t="shared" si="143"/>
        <v>0</v>
      </c>
      <c r="AF4891" s="1">
        <f t="shared" si="144"/>
        <v>0</v>
      </c>
      <c r="AH4891" s="1"/>
    </row>
    <row r="4892" spans="1:34">
      <c r="A4892" s="18"/>
      <c r="B4892" s="168"/>
      <c r="C4892" s="19"/>
      <c r="D4892" s="19"/>
      <c r="E4892" s="199"/>
      <c r="F4892" s="205"/>
      <c r="G4892" s="20"/>
      <c r="H4892" s="20"/>
      <c r="I4892" s="20"/>
      <c r="J4892" s="20"/>
      <c r="K4892" s="20"/>
      <c r="L4892" s="20"/>
      <c r="M4892" s="20"/>
      <c r="N4892" s="20"/>
      <c r="O4892" s="125"/>
      <c r="P4892" s="125"/>
      <c r="Q4892" s="199"/>
      <c r="R4892" s="205"/>
      <c r="S4892" s="199"/>
      <c r="T4892" s="199"/>
      <c r="U4892" s="199"/>
      <c r="V4892" s="205"/>
      <c r="W4892" s="205"/>
      <c r="X4892" s="230"/>
      <c r="Y4892" s="230"/>
      <c r="Z4892" s="20"/>
      <c r="AA4892" s="20"/>
      <c r="AB4892" s="205"/>
      <c r="AC4892" s="205"/>
      <c r="AD4892" s="205"/>
      <c r="AE4892" s="1">
        <f t="shared" si="143"/>
        <v>0</v>
      </c>
      <c r="AF4892" s="1">
        <f t="shared" si="144"/>
        <v>0</v>
      </c>
      <c r="AH4892" s="1"/>
    </row>
    <row r="4893" spans="1:34">
      <c r="A4893" s="18"/>
      <c r="B4893" s="168"/>
      <c r="C4893" s="19"/>
      <c r="D4893" s="19"/>
      <c r="E4893" s="199"/>
      <c r="F4893" s="205"/>
      <c r="G4893" s="20"/>
      <c r="H4893" s="20"/>
      <c r="I4893" s="20"/>
      <c r="J4893" s="20"/>
      <c r="K4893" s="20"/>
      <c r="L4893" s="20"/>
      <c r="M4893" s="20"/>
      <c r="N4893" s="20"/>
      <c r="O4893" s="125"/>
      <c r="P4893" s="125"/>
      <c r="Q4893" s="199"/>
      <c r="R4893" s="205"/>
      <c r="S4893" s="199"/>
      <c r="T4893" s="199"/>
      <c r="U4893" s="199"/>
      <c r="V4893" s="205"/>
      <c r="W4893" s="205"/>
      <c r="X4893" s="230"/>
      <c r="Y4893" s="230"/>
      <c r="Z4893" s="20"/>
      <c r="AA4893" s="20"/>
      <c r="AB4893" s="205"/>
      <c r="AC4893" s="205"/>
      <c r="AD4893" s="205"/>
      <c r="AE4893" s="1">
        <f t="shared" si="143"/>
        <v>0</v>
      </c>
      <c r="AF4893" s="1">
        <f t="shared" si="144"/>
        <v>0</v>
      </c>
      <c r="AH4893" s="1"/>
    </row>
    <row r="4894" spans="1:34">
      <c r="A4894" s="18"/>
      <c r="B4894" s="168"/>
      <c r="C4894" s="19"/>
      <c r="D4894" s="19"/>
      <c r="E4894" s="199"/>
      <c r="F4894" s="205"/>
      <c r="G4894" s="20"/>
      <c r="H4894" s="20"/>
      <c r="I4894" s="20"/>
      <c r="J4894" s="20"/>
      <c r="K4894" s="20"/>
      <c r="L4894" s="20"/>
      <c r="M4894" s="20"/>
      <c r="N4894" s="20"/>
      <c r="O4894" s="125"/>
      <c r="P4894" s="125"/>
      <c r="Q4894" s="199"/>
      <c r="R4894" s="205"/>
      <c r="S4894" s="199"/>
      <c r="T4894" s="199"/>
      <c r="U4894" s="199"/>
      <c r="V4894" s="205"/>
      <c r="W4894" s="205"/>
      <c r="X4894" s="230"/>
      <c r="Y4894" s="230"/>
      <c r="Z4894" s="20"/>
      <c r="AA4894" s="20"/>
      <c r="AB4894" s="205"/>
      <c r="AC4894" s="205"/>
      <c r="AD4894" s="205"/>
      <c r="AE4894" s="1">
        <f t="shared" si="143"/>
        <v>0</v>
      </c>
      <c r="AF4894" s="1">
        <f t="shared" si="144"/>
        <v>0</v>
      </c>
      <c r="AH4894" s="1"/>
    </row>
    <row r="4895" spans="1:34">
      <c r="A4895" s="18"/>
      <c r="B4895" s="168"/>
      <c r="C4895" s="19"/>
      <c r="D4895" s="19"/>
      <c r="E4895" s="199"/>
      <c r="F4895" s="205"/>
      <c r="G4895" s="20"/>
      <c r="H4895" s="20"/>
      <c r="I4895" s="20"/>
      <c r="J4895" s="20"/>
      <c r="K4895" s="20"/>
      <c r="L4895" s="20"/>
      <c r="M4895" s="20"/>
      <c r="N4895" s="20"/>
      <c r="O4895" s="125"/>
      <c r="P4895" s="125"/>
      <c r="Q4895" s="199"/>
      <c r="R4895" s="205"/>
      <c r="S4895" s="199"/>
      <c r="T4895" s="199"/>
      <c r="U4895" s="199"/>
      <c r="V4895" s="205"/>
      <c r="W4895" s="205"/>
      <c r="X4895" s="230"/>
      <c r="Y4895" s="230"/>
      <c r="Z4895" s="20"/>
      <c r="AA4895" s="20"/>
      <c r="AB4895" s="205"/>
      <c r="AC4895" s="205"/>
      <c r="AD4895" s="205"/>
      <c r="AE4895" s="1">
        <f t="shared" si="143"/>
        <v>0</v>
      </c>
      <c r="AF4895" s="1">
        <f t="shared" si="144"/>
        <v>0</v>
      </c>
      <c r="AH4895" s="1"/>
    </row>
    <row r="4896" spans="1:34">
      <c r="A4896" s="18"/>
      <c r="B4896" s="168"/>
      <c r="C4896" s="19"/>
      <c r="D4896" s="19"/>
      <c r="E4896" s="199"/>
      <c r="F4896" s="205"/>
      <c r="G4896" s="20"/>
      <c r="H4896" s="20"/>
      <c r="I4896" s="20"/>
      <c r="J4896" s="20"/>
      <c r="K4896" s="20"/>
      <c r="L4896" s="20"/>
      <c r="M4896" s="20"/>
      <c r="N4896" s="20"/>
      <c r="O4896" s="125"/>
      <c r="P4896" s="125"/>
      <c r="Q4896" s="199"/>
      <c r="R4896" s="205"/>
      <c r="S4896" s="199"/>
      <c r="T4896" s="199"/>
      <c r="U4896" s="199"/>
      <c r="V4896" s="205"/>
      <c r="W4896" s="205"/>
      <c r="X4896" s="230"/>
      <c r="Y4896" s="230"/>
      <c r="Z4896" s="20"/>
      <c r="AA4896" s="20"/>
      <c r="AB4896" s="205"/>
      <c r="AC4896" s="205"/>
      <c r="AD4896" s="205"/>
      <c r="AE4896" s="1">
        <f t="shared" si="143"/>
        <v>0</v>
      </c>
      <c r="AF4896" s="1">
        <f t="shared" si="144"/>
        <v>0</v>
      </c>
      <c r="AH4896" s="1"/>
    </row>
    <row r="4897" spans="1:34">
      <c r="A4897" s="18"/>
      <c r="B4897" s="168"/>
      <c r="C4897" s="19"/>
      <c r="D4897" s="19"/>
      <c r="E4897" s="199"/>
      <c r="F4897" s="205"/>
      <c r="G4897" s="20"/>
      <c r="H4897" s="20"/>
      <c r="I4897" s="20"/>
      <c r="J4897" s="20"/>
      <c r="K4897" s="20"/>
      <c r="L4897" s="20"/>
      <c r="M4897" s="20"/>
      <c r="N4897" s="20"/>
      <c r="O4897" s="125"/>
      <c r="P4897" s="125"/>
      <c r="Q4897" s="199"/>
      <c r="R4897" s="205"/>
      <c r="S4897" s="199"/>
      <c r="T4897" s="199"/>
      <c r="U4897" s="199"/>
      <c r="V4897" s="205"/>
      <c r="W4897" s="205"/>
      <c r="X4897" s="230"/>
      <c r="Y4897" s="230"/>
      <c r="Z4897" s="20"/>
      <c r="AA4897" s="20"/>
      <c r="AB4897" s="205"/>
      <c r="AC4897" s="205"/>
      <c r="AD4897" s="205"/>
      <c r="AE4897" s="1">
        <f t="shared" si="143"/>
        <v>0</v>
      </c>
      <c r="AF4897" s="1">
        <f t="shared" si="144"/>
        <v>0</v>
      </c>
      <c r="AH4897" s="1"/>
    </row>
    <row r="4898" spans="1:34">
      <c r="A4898" s="18"/>
      <c r="B4898" s="168"/>
      <c r="C4898" s="19"/>
      <c r="D4898" s="19"/>
      <c r="E4898" s="199"/>
      <c r="F4898" s="205"/>
      <c r="G4898" s="20"/>
      <c r="H4898" s="20"/>
      <c r="I4898" s="20"/>
      <c r="J4898" s="20"/>
      <c r="K4898" s="20"/>
      <c r="L4898" s="20"/>
      <c r="M4898" s="20"/>
      <c r="N4898" s="20"/>
      <c r="O4898" s="125"/>
      <c r="P4898" s="125"/>
      <c r="Q4898" s="199"/>
      <c r="R4898" s="205"/>
      <c r="S4898" s="199"/>
      <c r="T4898" s="199"/>
      <c r="U4898" s="199"/>
      <c r="V4898" s="205"/>
      <c r="W4898" s="205"/>
      <c r="X4898" s="230"/>
      <c r="Y4898" s="230"/>
      <c r="Z4898" s="20"/>
      <c r="AA4898" s="20"/>
      <c r="AB4898" s="205"/>
      <c r="AC4898" s="205"/>
      <c r="AD4898" s="205"/>
      <c r="AE4898" s="1">
        <f t="shared" si="143"/>
        <v>0</v>
      </c>
      <c r="AF4898" s="1">
        <f t="shared" si="144"/>
        <v>0</v>
      </c>
      <c r="AH4898" s="1"/>
    </row>
    <row r="4899" spans="1:34">
      <c r="A4899" s="18"/>
      <c r="B4899" s="168"/>
      <c r="C4899" s="19"/>
      <c r="D4899" s="19"/>
      <c r="E4899" s="199"/>
      <c r="F4899" s="205"/>
      <c r="G4899" s="20"/>
      <c r="H4899" s="20"/>
      <c r="I4899" s="20"/>
      <c r="J4899" s="20"/>
      <c r="K4899" s="20"/>
      <c r="L4899" s="20"/>
      <c r="M4899" s="20"/>
      <c r="N4899" s="20"/>
      <c r="O4899" s="125"/>
      <c r="P4899" s="125"/>
      <c r="Q4899" s="199"/>
      <c r="R4899" s="205"/>
      <c r="S4899" s="199"/>
      <c r="T4899" s="199"/>
      <c r="U4899" s="199"/>
      <c r="V4899" s="205"/>
      <c r="W4899" s="205"/>
      <c r="X4899" s="230"/>
      <c r="Y4899" s="230"/>
      <c r="Z4899" s="20"/>
      <c r="AA4899" s="20"/>
      <c r="AB4899" s="205"/>
      <c r="AC4899" s="205"/>
      <c r="AD4899" s="205"/>
      <c r="AE4899" s="1">
        <f t="shared" si="143"/>
        <v>0</v>
      </c>
      <c r="AF4899" s="1">
        <f t="shared" si="144"/>
        <v>0</v>
      </c>
      <c r="AH4899" s="1"/>
    </row>
    <row r="4900" spans="1:34">
      <c r="A4900" s="18"/>
      <c r="B4900" s="168"/>
      <c r="C4900" s="19"/>
      <c r="D4900" s="19"/>
      <c r="E4900" s="199"/>
      <c r="F4900" s="205"/>
      <c r="G4900" s="20"/>
      <c r="H4900" s="20"/>
      <c r="I4900" s="20"/>
      <c r="J4900" s="20"/>
      <c r="K4900" s="20"/>
      <c r="L4900" s="20"/>
      <c r="M4900" s="20"/>
      <c r="N4900" s="20"/>
      <c r="O4900" s="125"/>
      <c r="P4900" s="125"/>
      <c r="Q4900" s="199"/>
      <c r="R4900" s="205"/>
      <c r="S4900" s="199"/>
      <c r="T4900" s="199"/>
      <c r="U4900" s="199"/>
      <c r="V4900" s="205"/>
      <c r="W4900" s="205"/>
      <c r="X4900" s="230"/>
      <c r="Y4900" s="230"/>
      <c r="Z4900" s="20"/>
      <c r="AA4900" s="20"/>
      <c r="AB4900" s="205"/>
      <c r="AC4900" s="205"/>
      <c r="AD4900" s="205"/>
      <c r="AE4900" s="1">
        <f t="shared" si="143"/>
        <v>0</v>
      </c>
      <c r="AF4900" s="1">
        <f t="shared" si="144"/>
        <v>0</v>
      </c>
      <c r="AH4900" s="1"/>
    </row>
    <row r="4901" spans="1:34">
      <c r="A4901" s="18"/>
      <c r="B4901" s="168"/>
      <c r="C4901" s="19"/>
      <c r="D4901" s="19"/>
      <c r="E4901" s="199"/>
      <c r="F4901" s="205"/>
      <c r="G4901" s="20"/>
      <c r="H4901" s="20"/>
      <c r="I4901" s="20"/>
      <c r="J4901" s="20"/>
      <c r="K4901" s="20"/>
      <c r="L4901" s="20"/>
      <c r="M4901" s="20"/>
      <c r="N4901" s="20"/>
      <c r="O4901" s="125"/>
      <c r="P4901" s="125"/>
      <c r="Q4901" s="199"/>
      <c r="R4901" s="205"/>
      <c r="S4901" s="199"/>
      <c r="T4901" s="199"/>
      <c r="U4901" s="199"/>
      <c r="V4901" s="205"/>
      <c r="W4901" s="205"/>
      <c r="X4901" s="230"/>
      <c r="Y4901" s="230"/>
      <c r="Z4901" s="20"/>
      <c r="AA4901" s="20"/>
      <c r="AB4901" s="205"/>
      <c r="AC4901" s="205"/>
      <c r="AD4901" s="205"/>
      <c r="AE4901" s="1">
        <f t="shared" si="143"/>
        <v>0</v>
      </c>
      <c r="AF4901" s="1">
        <f t="shared" si="144"/>
        <v>0</v>
      </c>
      <c r="AH4901" s="1"/>
    </row>
    <row r="4902" spans="1:34">
      <c r="A4902" s="18"/>
      <c r="B4902" s="168"/>
      <c r="C4902" s="19"/>
      <c r="D4902" s="19"/>
      <c r="E4902" s="199"/>
      <c r="F4902" s="205"/>
      <c r="G4902" s="20"/>
      <c r="H4902" s="20"/>
      <c r="I4902" s="20"/>
      <c r="J4902" s="20"/>
      <c r="K4902" s="20"/>
      <c r="L4902" s="20"/>
      <c r="M4902" s="20"/>
      <c r="N4902" s="20"/>
      <c r="O4902" s="125"/>
      <c r="P4902" s="125"/>
      <c r="Q4902" s="199"/>
      <c r="R4902" s="205"/>
      <c r="S4902" s="199"/>
      <c r="T4902" s="199"/>
      <c r="U4902" s="199"/>
      <c r="V4902" s="205"/>
      <c r="W4902" s="205"/>
      <c r="X4902" s="230"/>
      <c r="Y4902" s="230"/>
      <c r="Z4902" s="20"/>
      <c r="AA4902" s="20"/>
      <c r="AB4902" s="205"/>
      <c r="AC4902" s="205"/>
      <c r="AD4902" s="205"/>
      <c r="AE4902" s="1">
        <f t="shared" si="143"/>
        <v>0</v>
      </c>
      <c r="AF4902" s="1">
        <f t="shared" si="144"/>
        <v>0</v>
      </c>
      <c r="AH4902" s="1"/>
    </row>
    <row r="4903" spans="1:34">
      <c r="A4903" s="18"/>
      <c r="B4903" s="168"/>
      <c r="C4903" s="19"/>
      <c r="D4903" s="19"/>
      <c r="E4903" s="199"/>
      <c r="F4903" s="205"/>
      <c r="G4903" s="20"/>
      <c r="H4903" s="20"/>
      <c r="I4903" s="20"/>
      <c r="J4903" s="20"/>
      <c r="K4903" s="20"/>
      <c r="L4903" s="20"/>
      <c r="M4903" s="20"/>
      <c r="N4903" s="20"/>
      <c r="O4903" s="125"/>
      <c r="P4903" s="125"/>
      <c r="Q4903" s="199"/>
      <c r="R4903" s="205"/>
      <c r="S4903" s="199"/>
      <c r="T4903" s="199"/>
      <c r="U4903" s="199"/>
      <c r="V4903" s="205"/>
      <c r="W4903" s="205"/>
      <c r="X4903" s="230"/>
      <c r="Y4903" s="230"/>
      <c r="Z4903" s="20"/>
      <c r="AA4903" s="20"/>
      <c r="AB4903" s="205"/>
      <c r="AC4903" s="205"/>
      <c r="AD4903" s="205"/>
      <c r="AE4903" s="1">
        <f t="shared" si="143"/>
        <v>0</v>
      </c>
      <c r="AF4903" s="1">
        <f t="shared" si="144"/>
        <v>0</v>
      </c>
      <c r="AH4903" s="1"/>
    </row>
    <row r="4904" spans="1:34">
      <c r="A4904" s="18"/>
      <c r="B4904" s="168"/>
      <c r="C4904" s="19"/>
      <c r="D4904" s="19"/>
      <c r="E4904" s="199"/>
      <c r="F4904" s="205"/>
      <c r="G4904" s="20"/>
      <c r="H4904" s="20"/>
      <c r="I4904" s="20"/>
      <c r="J4904" s="20"/>
      <c r="K4904" s="20"/>
      <c r="L4904" s="20"/>
      <c r="M4904" s="20"/>
      <c r="N4904" s="20"/>
      <c r="O4904" s="125"/>
      <c r="P4904" s="125"/>
      <c r="Q4904" s="199"/>
      <c r="R4904" s="205"/>
      <c r="S4904" s="199"/>
      <c r="T4904" s="199"/>
      <c r="U4904" s="199"/>
      <c r="V4904" s="205"/>
      <c r="W4904" s="205"/>
      <c r="X4904" s="230"/>
      <c r="Y4904" s="230"/>
      <c r="Z4904" s="20"/>
      <c r="AA4904" s="20"/>
      <c r="AB4904" s="205"/>
      <c r="AC4904" s="205"/>
      <c r="AD4904" s="205"/>
      <c r="AE4904" s="1">
        <f t="shared" si="143"/>
        <v>0</v>
      </c>
      <c r="AF4904" s="1">
        <f t="shared" si="144"/>
        <v>0</v>
      </c>
      <c r="AH4904" s="1"/>
    </row>
    <row r="4905" spans="1:34">
      <c r="A4905" s="18"/>
      <c r="B4905" s="168"/>
      <c r="C4905" s="19"/>
      <c r="D4905" s="19"/>
      <c r="E4905" s="199"/>
      <c r="F4905" s="205"/>
      <c r="G4905" s="20"/>
      <c r="H4905" s="20"/>
      <c r="I4905" s="20"/>
      <c r="J4905" s="20"/>
      <c r="K4905" s="20"/>
      <c r="L4905" s="20"/>
      <c r="M4905" s="20"/>
      <c r="N4905" s="20"/>
      <c r="O4905" s="125"/>
      <c r="P4905" s="125"/>
      <c r="Q4905" s="199"/>
      <c r="R4905" s="205"/>
      <c r="S4905" s="199"/>
      <c r="T4905" s="199"/>
      <c r="U4905" s="199"/>
      <c r="V4905" s="205"/>
      <c r="W4905" s="205"/>
      <c r="X4905" s="230"/>
      <c r="Y4905" s="230"/>
      <c r="Z4905" s="20"/>
      <c r="AA4905" s="20"/>
      <c r="AB4905" s="205"/>
      <c r="AC4905" s="205"/>
      <c r="AD4905" s="205"/>
      <c r="AE4905" s="1">
        <f t="shared" si="143"/>
        <v>0</v>
      </c>
      <c r="AF4905" s="1">
        <f t="shared" si="144"/>
        <v>0</v>
      </c>
      <c r="AH4905" s="1"/>
    </row>
    <row r="4906" spans="1:34">
      <c r="A4906" s="18"/>
      <c r="B4906" s="168"/>
      <c r="C4906" s="19"/>
      <c r="D4906" s="19"/>
      <c r="E4906" s="199"/>
      <c r="F4906" s="205"/>
      <c r="G4906" s="20"/>
      <c r="H4906" s="20"/>
      <c r="I4906" s="20"/>
      <c r="J4906" s="20"/>
      <c r="K4906" s="20"/>
      <c r="L4906" s="20"/>
      <c r="M4906" s="20"/>
      <c r="N4906" s="20"/>
      <c r="O4906" s="125"/>
      <c r="P4906" s="125"/>
      <c r="Q4906" s="199"/>
      <c r="R4906" s="205"/>
      <c r="S4906" s="199"/>
      <c r="T4906" s="199"/>
      <c r="U4906" s="199"/>
      <c r="V4906" s="205"/>
      <c r="W4906" s="205"/>
      <c r="X4906" s="230"/>
      <c r="Y4906" s="230"/>
      <c r="Z4906" s="20"/>
      <c r="AA4906" s="20"/>
      <c r="AB4906" s="205"/>
      <c r="AC4906" s="205"/>
      <c r="AD4906" s="205"/>
      <c r="AE4906" s="1">
        <f t="shared" si="143"/>
        <v>0</v>
      </c>
      <c r="AF4906" s="1">
        <f t="shared" si="144"/>
        <v>0</v>
      </c>
      <c r="AH4906" s="1"/>
    </row>
    <row r="4907" spans="1:34">
      <c r="A4907" s="18"/>
      <c r="B4907" s="168"/>
      <c r="C4907" s="19"/>
      <c r="D4907" s="19"/>
      <c r="E4907" s="199"/>
      <c r="F4907" s="205"/>
      <c r="G4907" s="20"/>
      <c r="H4907" s="20"/>
      <c r="I4907" s="20"/>
      <c r="J4907" s="20"/>
      <c r="K4907" s="20"/>
      <c r="L4907" s="20"/>
      <c r="M4907" s="20"/>
      <c r="N4907" s="20"/>
      <c r="O4907" s="125"/>
      <c r="P4907" s="125"/>
      <c r="Q4907" s="199"/>
      <c r="R4907" s="205"/>
      <c r="S4907" s="199"/>
      <c r="T4907" s="199"/>
      <c r="U4907" s="199"/>
      <c r="V4907" s="205"/>
      <c r="W4907" s="205"/>
      <c r="X4907" s="230"/>
      <c r="Y4907" s="230"/>
      <c r="Z4907" s="20"/>
      <c r="AA4907" s="20"/>
      <c r="AB4907" s="205"/>
      <c r="AC4907" s="205"/>
      <c r="AD4907" s="205"/>
      <c r="AE4907" s="1">
        <f t="shared" si="143"/>
        <v>0</v>
      </c>
      <c r="AF4907" s="1">
        <f t="shared" si="144"/>
        <v>0</v>
      </c>
      <c r="AH4907" s="1"/>
    </row>
    <row r="4908" spans="1:34">
      <c r="A4908" s="18"/>
      <c r="B4908" s="168"/>
      <c r="C4908" s="19"/>
      <c r="D4908" s="19"/>
      <c r="E4908" s="199"/>
      <c r="F4908" s="205"/>
      <c r="G4908" s="20"/>
      <c r="H4908" s="20"/>
      <c r="I4908" s="20"/>
      <c r="J4908" s="20"/>
      <c r="K4908" s="20"/>
      <c r="L4908" s="20"/>
      <c r="M4908" s="20"/>
      <c r="N4908" s="20"/>
      <c r="O4908" s="125"/>
      <c r="P4908" s="125"/>
      <c r="Q4908" s="199"/>
      <c r="R4908" s="205"/>
      <c r="S4908" s="199"/>
      <c r="T4908" s="199"/>
      <c r="U4908" s="199"/>
      <c r="V4908" s="205"/>
      <c r="W4908" s="205"/>
      <c r="X4908" s="230"/>
      <c r="Y4908" s="230"/>
      <c r="Z4908" s="20"/>
      <c r="AA4908" s="20"/>
      <c r="AB4908" s="205"/>
      <c r="AC4908" s="205"/>
      <c r="AD4908" s="205"/>
      <c r="AE4908" s="1">
        <f t="shared" si="143"/>
        <v>0</v>
      </c>
      <c r="AF4908" s="1">
        <f t="shared" si="144"/>
        <v>0</v>
      </c>
      <c r="AH4908" s="1"/>
    </row>
    <row r="4909" spans="1:34">
      <c r="A4909" s="18"/>
      <c r="B4909" s="168"/>
      <c r="C4909" s="19"/>
      <c r="D4909" s="19"/>
      <c r="E4909" s="199"/>
      <c r="F4909" s="205"/>
      <c r="G4909" s="20"/>
      <c r="H4909" s="20"/>
      <c r="I4909" s="20"/>
      <c r="J4909" s="20"/>
      <c r="K4909" s="20"/>
      <c r="L4909" s="20"/>
      <c r="M4909" s="20"/>
      <c r="N4909" s="20"/>
      <c r="O4909" s="125"/>
      <c r="P4909" s="125"/>
      <c r="Q4909" s="199"/>
      <c r="R4909" s="205"/>
      <c r="S4909" s="199"/>
      <c r="T4909" s="199"/>
      <c r="U4909" s="199"/>
      <c r="V4909" s="205"/>
      <c r="W4909" s="205"/>
      <c r="X4909" s="230"/>
      <c r="Y4909" s="230"/>
      <c r="Z4909" s="20"/>
      <c r="AA4909" s="20"/>
      <c r="AB4909" s="205"/>
      <c r="AC4909" s="205"/>
      <c r="AD4909" s="205"/>
      <c r="AE4909" s="1">
        <f t="shared" si="143"/>
        <v>0</v>
      </c>
      <c r="AF4909" s="1">
        <f t="shared" si="144"/>
        <v>0</v>
      </c>
      <c r="AH4909" s="1"/>
    </row>
    <row r="4910" spans="1:34">
      <c r="A4910" s="18"/>
      <c r="B4910" s="168"/>
      <c r="C4910" s="19"/>
      <c r="D4910" s="19"/>
      <c r="E4910" s="199"/>
      <c r="F4910" s="205"/>
      <c r="G4910" s="20"/>
      <c r="H4910" s="20"/>
      <c r="I4910" s="20"/>
      <c r="J4910" s="20"/>
      <c r="K4910" s="20"/>
      <c r="L4910" s="20"/>
      <c r="M4910" s="20"/>
      <c r="N4910" s="20"/>
      <c r="O4910" s="125"/>
      <c r="P4910" s="125"/>
      <c r="Q4910" s="199"/>
      <c r="R4910" s="205"/>
      <c r="S4910" s="199"/>
      <c r="T4910" s="199"/>
      <c r="U4910" s="199"/>
      <c r="V4910" s="205"/>
      <c r="W4910" s="205"/>
      <c r="X4910" s="230"/>
      <c r="Y4910" s="230"/>
      <c r="Z4910" s="20"/>
      <c r="AA4910" s="20"/>
      <c r="AB4910" s="205"/>
      <c r="AC4910" s="205"/>
      <c r="AD4910" s="205"/>
      <c r="AE4910" s="1">
        <f t="shared" si="143"/>
        <v>0</v>
      </c>
      <c r="AF4910" s="1">
        <f t="shared" si="144"/>
        <v>0</v>
      </c>
      <c r="AH4910" s="1"/>
    </row>
    <row r="4911" spans="1:34">
      <c r="A4911" s="18"/>
      <c r="B4911" s="168"/>
      <c r="C4911" s="19"/>
      <c r="D4911" s="19"/>
      <c r="E4911" s="199"/>
      <c r="F4911" s="205"/>
      <c r="G4911" s="20"/>
      <c r="H4911" s="20"/>
      <c r="I4911" s="20"/>
      <c r="J4911" s="20"/>
      <c r="K4911" s="20"/>
      <c r="L4911" s="20"/>
      <c r="M4911" s="20"/>
      <c r="N4911" s="20"/>
      <c r="O4911" s="125"/>
      <c r="P4911" s="125"/>
      <c r="Q4911" s="199"/>
      <c r="R4911" s="205"/>
      <c r="S4911" s="199"/>
      <c r="T4911" s="199"/>
      <c r="U4911" s="199"/>
      <c r="V4911" s="205"/>
      <c r="W4911" s="205"/>
      <c r="X4911" s="230"/>
      <c r="Y4911" s="230"/>
      <c r="Z4911" s="20"/>
      <c r="AA4911" s="20"/>
      <c r="AB4911" s="205"/>
      <c r="AC4911" s="205"/>
      <c r="AD4911" s="205"/>
      <c r="AE4911" s="1">
        <f t="shared" si="143"/>
        <v>0</v>
      </c>
      <c r="AF4911" s="1">
        <f t="shared" si="144"/>
        <v>0</v>
      </c>
      <c r="AH4911" s="1"/>
    </row>
    <row r="4912" spans="1:34">
      <c r="A4912" s="18"/>
      <c r="B4912" s="168"/>
      <c r="C4912" s="19"/>
      <c r="D4912" s="19"/>
      <c r="E4912" s="199"/>
      <c r="F4912" s="205"/>
      <c r="G4912" s="20"/>
      <c r="H4912" s="20"/>
      <c r="I4912" s="20"/>
      <c r="J4912" s="20"/>
      <c r="K4912" s="20"/>
      <c r="L4912" s="20"/>
      <c r="M4912" s="20"/>
      <c r="N4912" s="20"/>
      <c r="O4912" s="125"/>
      <c r="P4912" s="125"/>
      <c r="Q4912" s="199"/>
      <c r="R4912" s="205"/>
      <c r="S4912" s="199"/>
      <c r="T4912" s="199"/>
      <c r="U4912" s="199"/>
      <c r="V4912" s="205"/>
      <c r="W4912" s="205"/>
      <c r="X4912" s="230"/>
      <c r="Y4912" s="230"/>
      <c r="Z4912" s="20"/>
      <c r="AA4912" s="20"/>
      <c r="AB4912" s="205"/>
      <c r="AC4912" s="205"/>
      <c r="AD4912" s="205"/>
      <c r="AE4912" s="1">
        <f t="shared" si="143"/>
        <v>0</v>
      </c>
      <c r="AF4912" s="1">
        <f t="shared" si="144"/>
        <v>0</v>
      </c>
      <c r="AH4912" s="1"/>
    </row>
    <row r="4913" spans="1:34">
      <c r="A4913" s="18"/>
      <c r="B4913" s="168"/>
      <c r="C4913" s="19"/>
      <c r="D4913" s="19"/>
      <c r="E4913" s="199"/>
      <c r="F4913" s="205"/>
      <c r="G4913" s="20"/>
      <c r="H4913" s="20"/>
      <c r="I4913" s="20"/>
      <c r="J4913" s="20"/>
      <c r="K4913" s="20"/>
      <c r="L4913" s="20"/>
      <c r="M4913" s="20"/>
      <c r="N4913" s="20"/>
      <c r="O4913" s="125"/>
      <c r="P4913" s="125"/>
      <c r="Q4913" s="199"/>
      <c r="R4913" s="205"/>
      <c r="S4913" s="199"/>
      <c r="T4913" s="199"/>
      <c r="U4913" s="199"/>
      <c r="V4913" s="205"/>
      <c r="W4913" s="205"/>
      <c r="X4913" s="230"/>
      <c r="Y4913" s="230"/>
      <c r="Z4913" s="20"/>
      <c r="AA4913" s="20"/>
      <c r="AB4913" s="205"/>
      <c r="AC4913" s="205"/>
      <c r="AD4913" s="205"/>
      <c r="AE4913" s="1">
        <f t="shared" si="143"/>
        <v>0</v>
      </c>
      <c r="AF4913" s="1">
        <f t="shared" si="144"/>
        <v>0</v>
      </c>
      <c r="AH4913" s="1"/>
    </row>
    <row r="4914" spans="1:34">
      <c r="A4914" s="18"/>
      <c r="B4914" s="168"/>
      <c r="C4914" s="19"/>
      <c r="D4914" s="19"/>
      <c r="E4914" s="199"/>
      <c r="F4914" s="205"/>
      <c r="G4914" s="20"/>
      <c r="H4914" s="20"/>
      <c r="I4914" s="20"/>
      <c r="J4914" s="20"/>
      <c r="K4914" s="20"/>
      <c r="L4914" s="20"/>
      <c r="M4914" s="20"/>
      <c r="N4914" s="20"/>
      <c r="O4914" s="125"/>
      <c r="P4914" s="125"/>
      <c r="Q4914" s="199"/>
      <c r="R4914" s="205"/>
      <c r="S4914" s="199"/>
      <c r="T4914" s="199"/>
      <c r="U4914" s="199"/>
      <c r="V4914" s="205"/>
      <c r="W4914" s="205"/>
      <c r="X4914" s="230"/>
      <c r="Y4914" s="230"/>
      <c r="Z4914" s="20"/>
      <c r="AA4914" s="20"/>
      <c r="AB4914" s="205"/>
      <c r="AC4914" s="205"/>
      <c r="AD4914" s="205"/>
      <c r="AE4914" s="1">
        <f t="shared" si="143"/>
        <v>0</v>
      </c>
      <c r="AF4914" s="1">
        <f t="shared" si="144"/>
        <v>0</v>
      </c>
      <c r="AH4914" s="1"/>
    </row>
    <row r="4915" spans="1:34">
      <c r="A4915" s="18"/>
      <c r="B4915" s="168"/>
      <c r="C4915" s="19"/>
      <c r="D4915" s="19"/>
      <c r="E4915" s="199"/>
      <c r="F4915" s="205"/>
      <c r="G4915" s="20"/>
      <c r="H4915" s="20"/>
      <c r="I4915" s="20"/>
      <c r="J4915" s="20"/>
      <c r="K4915" s="20"/>
      <c r="L4915" s="20"/>
      <c r="M4915" s="20"/>
      <c r="N4915" s="20"/>
      <c r="O4915" s="125"/>
      <c r="P4915" s="125"/>
      <c r="Q4915" s="199"/>
      <c r="R4915" s="205"/>
      <c r="S4915" s="199"/>
      <c r="T4915" s="199"/>
      <c r="U4915" s="199"/>
      <c r="V4915" s="205"/>
      <c r="W4915" s="205"/>
      <c r="X4915" s="230"/>
      <c r="Y4915" s="230"/>
      <c r="Z4915" s="20"/>
      <c r="AA4915" s="20"/>
      <c r="AB4915" s="205"/>
      <c r="AC4915" s="205"/>
      <c r="AD4915" s="205"/>
      <c r="AE4915" s="1">
        <f t="shared" si="143"/>
        <v>0</v>
      </c>
      <c r="AF4915" s="1">
        <f t="shared" si="144"/>
        <v>0</v>
      </c>
      <c r="AH4915" s="1"/>
    </row>
    <row r="4916" spans="1:34">
      <c r="A4916" s="18"/>
      <c r="B4916" s="168"/>
      <c r="C4916" s="19"/>
      <c r="D4916" s="19"/>
      <c r="E4916" s="199"/>
      <c r="F4916" s="205"/>
      <c r="G4916" s="20"/>
      <c r="H4916" s="20"/>
      <c r="I4916" s="20"/>
      <c r="J4916" s="20"/>
      <c r="K4916" s="20"/>
      <c r="L4916" s="20"/>
      <c r="M4916" s="20"/>
      <c r="N4916" s="20"/>
      <c r="O4916" s="125"/>
      <c r="P4916" s="125"/>
      <c r="Q4916" s="199"/>
      <c r="R4916" s="205"/>
      <c r="S4916" s="199"/>
      <c r="T4916" s="199"/>
      <c r="U4916" s="199"/>
      <c r="V4916" s="205"/>
      <c r="W4916" s="205"/>
      <c r="X4916" s="230"/>
      <c r="Y4916" s="230"/>
      <c r="Z4916" s="20"/>
      <c r="AA4916" s="20"/>
      <c r="AB4916" s="205"/>
      <c r="AC4916" s="205"/>
      <c r="AD4916" s="205"/>
      <c r="AE4916" s="1">
        <f t="shared" si="143"/>
        <v>0</v>
      </c>
      <c r="AF4916" s="1">
        <f t="shared" si="144"/>
        <v>0</v>
      </c>
      <c r="AH4916" s="1"/>
    </row>
    <row r="4917" spans="1:34">
      <c r="A4917" s="18"/>
      <c r="B4917" s="168"/>
      <c r="C4917" s="19"/>
      <c r="D4917" s="19"/>
      <c r="E4917" s="199"/>
      <c r="F4917" s="205"/>
      <c r="G4917" s="20"/>
      <c r="H4917" s="20"/>
      <c r="I4917" s="20"/>
      <c r="J4917" s="20"/>
      <c r="K4917" s="20"/>
      <c r="L4917" s="20"/>
      <c r="M4917" s="20"/>
      <c r="N4917" s="20"/>
      <c r="O4917" s="125"/>
      <c r="P4917" s="125"/>
      <c r="Q4917" s="199"/>
      <c r="R4917" s="205"/>
      <c r="S4917" s="199"/>
      <c r="T4917" s="199"/>
      <c r="U4917" s="199"/>
      <c r="V4917" s="205"/>
      <c r="W4917" s="205"/>
      <c r="X4917" s="230"/>
      <c r="Y4917" s="230"/>
      <c r="Z4917" s="20"/>
      <c r="AA4917" s="20"/>
      <c r="AB4917" s="205"/>
      <c r="AC4917" s="205"/>
      <c r="AD4917" s="205"/>
      <c r="AE4917" s="1">
        <f t="shared" si="143"/>
        <v>0</v>
      </c>
      <c r="AF4917" s="1">
        <f t="shared" si="144"/>
        <v>0</v>
      </c>
      <c r="AH4917" s="1"/>
    </row>
    <row r="4918" spans="1:34">
      <c r="A4918" s="18"/>
      <c r="B4918" s="168"/>
      <c r="C4918" s="19"/>
      <c r="D4918" s="19"/>
      <c r="E4918" s="199"/>
      <c r="F4918" s="205"/>
      <c r="G4918" s="20"/>
      <c r="H4918" s="20"/>
      <c r="I4918" s="20"/>
      <c r="J4918" s="20"/>
      <c r="K4918" s="20"/>
      <c r="L4918" s="20"/>
      <c r="M4918" s="20"/>
      <c r="N4918" s="20"/>
      <c r="O4918" s="125"/>
      <c r="P4918" s="125"/>
      <c r="Q4918" s="199"/>
      <c r="R4918" s="205"/>
      <c r="S4918" s="199"/>
      <c r="T4918" s="199"/>
      <c r="U4918" s="199"/>
      <c r="V4918" s="205"/>
      <c r="W4918" s="205"/>
      <c r="X4918" s="230"/>
      <c r="Y4918" s="230"/>
      <c r="Z4918" s="20"/>
      <c r="AA4918" s="20"/>
      <c r="AB4918" s="205"/>
      <c r="AC4918" s="205"/>
      <c r="AD4918" s="205"/>
      <c r="AE4918" s="1">
        <f t="shared" si="143"/>
        <v>0</v>
      </c>
      <c r="AF4918" s="1">
        <f t="shared" si="144"/>
        <v>0</v>
      </c>
      <c r="AH4918" s="1"/>
    </row>
    <row r="4919" spans="1:34">
      <c r="A4919" s="18"/>
      <c r="B4919" s="168"/>
      <c r="C4919" s="19"/>
      <c r="D4919" s="19"/>
      <c r="E4919" s="199"/>
      <c r="F4919" s="205"/>
      <c r="G4919" s="20"/>
      <c r="H4919" s="20"/>
      <c r="I4919" s="20"/>
      <c r="J4919" s="20"/>
      <c r="K4919" s="20"/>
      <c r="L4919" s="20"/>
      <c r="M4919" s="20"/>
      <c r="N4919" s="20"/>
      <c r="O4919" s="125"/>
      <c r="P4919" s="125"/>
      <c r="Q4919" s="199"/>
      <c r="R4919" s="205"/>
      <c r="S4919" s="199"/>
      <c r="T4919" s="199"/>
      <c r="U4919" s="199"/>
      <c r="V4919" s="205"/>
      <c r="W4919" s="205"/>
      <c r="X4919" s="230"/>
      <c r="Y4919" s="230"/>
      <c r="Z4919" s="20"/>
      <c r="AA4919" s="20"/>
      <c r="AB4919" s="205"/>
      <c r="AC4919" s="205"/>
      <c r="AD4919" s="205"/>
      <c r="AE4919" s="1">
        <f t="shared" si="143"/>
        <v>0</v>
      </c>
      <c r="AF4919" s="1">
        <f t="shared" si="144"/>
        <v>0</v>
      </c>
      <c r="AH4919" s="1"/>
    </row>
    <row r="4920" spans="1:34">
      <c r="A4920" s="18"/>
      <c r="B4920" s="168"/>
      <c r="C4920" s="19"/>
      <c r="D4920" s="19"/>
      <c r="E4920" s="199"/>
      <c r="F4920" s="205"/>
      <c r="G4920" s="20"/>
      <c r="H4920" s="20"/>
      <c r="I4920" s="20"/>
      <c r="J4920" s="20"/>
      <c r="K4920" s="20"/>
      <c r="L4920" s="20"/>
      <c r="M4920" s="20"/>
      <c r="N4920" s="20"/>
      <c r="O4920" s="125"/>
      <c r="P4920" s="125"/>
      <c r="Q4920" s="199"/>
      <c r="R4920" s="205"/>
      <c r="S4920" s="199"/>
      <c r="T4920" s="199"/>
      <c r="U4920" s="199"/>
      <c r="V4920" s="205"/>
      <c r="W4920" s="205"/>
      <c r="X4920" s="230"/>
      <c r="Y4920" s="230"/>
      <c r="Z4920" s="20"/>
      <c r="AA4920" s="20"/>
      <c r="AB4920" s="205"/>
      <c r="AC4920" s="205"/>
      <c r="AD4920" s="205"/>
      <c r="AE4920" s="1">
        <f t="shared" si="143"/>
        <v>0</v>
      </c>
      <c r="AF4920" s="1">
        <f t="shared" si="144"/>
        <v>0</v>
      </c>
      <c r="AH4920" s="1"/>
    </row>
    <row r="4921" spans="1:34">
      <c r="A4921" s="18"/>
      <c r="B4921" s="168"/>
      <c r="C4921" s="19"/>
      <c r="D4921" s="19"/>
      <c r="E4921" s="199"/>
      <c r="F4921" s="205"/>
      <c r="G4921" s="20"/>
      <c r="H4921" s="20"/>
      <c r="I4921" s="20"/>
      <c r="J4921" s="20"/>
      <c r="K4921" s="20"/>
      <c r="L4921" s="20"/>
      <c r="M4921" s="20"/>
      <c r="N4921" s="20"/>
      <c r="O4921" s="125"/>
      <c r="P4921" s="125"/>
      <c r="Q4921" s="199"/>
      <c r="R4921" s="205"/>
      <c r="S4921" s="199"/>
      <c r="T4921" s="199"/>
      <c r="U4921" s="199"/>
      <c r="V4921" s="205"/>
      <c r="W4921" s="205"/>
      <c r="X4921" s="230"/>
      <c r="Y4921" s="230"/>
      <c r="Z4921" s="20"/>
      <c r="AA4921" s="20"/>
      <c r="AB4921" s="205"/>
      <c r="AC4921" s="205"/>
      <c r="AD4921" s="205"/>
      <c r="AE4921" s="1">
        <f t="shared" si="143"/>
        <v>0</v>
      </c>
      <c r="AF4921" s="1">
        <f t="shared" si="144"/>
        <v>0</v>
      </c>
      <c r="AH4921" s="1"/>
    </row>
    <row r="4922" spans="1:34">
      <c r="A4922" s="18"/>
      <c r="B4922" s="168"/>
      <c r="C4922" s="19"/>
      <c r="D4922" s="19"/>
      <c r="E4922" s="199"/>
      <c r="F4922" s="205"/>
      <c r="G4922" s="20"/>
      <c r="H4922" s="20"/>
      <c r="I4922" s="20"/>
      <c r="J4922" s="20"/>
      <c r="K4922" s="20"/>
      <c r="L4922" s="20"/>
      <c r="M4922" s="20"/>
      <c r="N4922" s="20"/>
      <c r="O4922" s="125"/>
      <c r="P4922" s="125"/>
      <c r="Q4922" s="199"/>
      <c r="R4922" s="205"/>
      <c r="S4922" s="199"/>
      <c r="T4922" s="199"/>
      <c r="U4922" s="199"/>
      <c r="V4922" s="205"/>
      <c r="W4922" s="205"/>
      <c r="X4922" s="230"/>
      <c r="Y4922" s="230"/>
      <c r="Z4922" s="20"/>
      <c r="AA4922" s="20"/>
      <c r="AB4922" s="205"/>
      <c r="AC4922" s="205"/>
      <c r="AD4922" s="205"/>
      <c r="AE4922" s="1">
        <f t="shared" si="143"/>
        <v>0</v>
      </c>
      <c r="AF4922" s="1">
        <f t="shared" si="144"/>
        <v>0</v>
      </c>
      <c r="AH4922" s="1"/>
    </row>
    <row r="4923" spans="1:34">
      <c r="A4923" s="18"/>
      <c r="B4923" s="168"/>
      <c r="C4923" s="19"/>
      <c r="D4923" s="19"/>
      <c r="E4923" s="199"/>
      <c r="F4923" s="205"/>
      <c r="G4923" s="20"/>
      <c r="H4923" s="20"/>
      <c r="I4923" s="20"/>
      <c r="J4923" s="20"/>
      <c r="K4923" s="20"/>
      <c r="L4923" s="20"/>
      <c r="M4923" s="20"/>
      <c r="N4923" s="20"/>
      <c r="O4923" s="125"/>
      <c r="P4923" s="125"/>
      <c r="Q4923" s="199"/>
      <c r="R4923" s="205"/>
      <c r="S4923" s="199"/>
      <c r="T4923" s="199"/>
      <c r="U4923" s="199"/>
      <c r="V4923" s="205"/>
      <c r="W4923" s="205"/>
      <c r="X4923" s="230"/>
      <c r="Y4923" s="230"/>
      <c r="Z4923" s="20"/>
      <c r="AA4923" s="20"/>
      <c r="AB4923" s="205"/>
      <c r="AC4923" s="205"/>
      <c r="AD4923" s="205"/>
      <c r="AE4923" s="1">
        <f t="shared" si="143"/>
        <v>0</v>
      </c>
      <c r="AF4923" s="1">
        <f t="shared" si="144"/>
        <v>0</v>
      </c>
      <c r="AH4923" s="1"/>
    </row>
    <row r="4924" spans="1:34">
      <c r="A4924" s="18"/>
      <c r="B4924" s="168"/>
      <c r="C4924" s="19"/>
      <c r="D4924" s="19"/>
      <c r="E4924" s="199"/>
      <c r="F4924" s="205"/>
      <c r="G4924" s="20"/>
      <c r="H4924" s="20"/>
      <c r="I4924" s="20"/>
      <c r="J4924" s="20"/>
      <c r="K4924" s="20"/>
      <c r="L4924" s="20"/>
      <c r="M4924" s="20"/>
      <c r="N4924" s="20"/>
      <c r="O4924" s="125"/>
      <c r="P4924" s="125"/>
      <c r="Q4924" s="199"/>
      <c r="R4924" s="205"/>
      <c r="S4924" s="199"/>
      <c r="T4924" s="199"/>
      <c r="U4924" s="199"/>
      <c r="V4924" s="205"/>
      <c r="W4924" s="205"/>
      <c r="X4924" s="230"/>
      <c r="Y4924" s="230"/>
      <c r="Z4924" s="20"/>
      <c r="AA4924" s="20"/>
      <c r="AB4924" s="205"/>
      <c r="AC4924" s="205"/>
      <c r="AD4924" s="205"/>
      <c r="AE4924" s="1">
        <f t="shared" si="143"/>
        <v>0</v>
      </c>
      <c r="AF4924" s="1">
        <f t="shared" si="144"/>
        <v>0</v>
      </c>
      <c r="AH4924" s="1"/>
    </row>
    <row r="4925" spans="1:34">
      <c r="A4925" s="18"/>
      <c r="B4925" s="168"/>
      <c r="C4925" s="19"/>
      <c r="D4925" s="19"/>
      <c r="E4925" s="199"/>
      <c r="F4925" s="205"/>
      <c r="G4925" s="20"/>
      <c r="H4925" s="20"/>
      <c r="I4925" s="20"/>
      <c r="J4925" s="20"/>
      <c r="K4925" s="20"/>
      <c r="L4925" s="20"/>
      <c r="M4925" s="20"/>
      <c r="N4925" s="20"/>
      <c r="O4925" s="125"/>
      <c r="P4925" s="125"/>
      <c r="Q4925" s="199"/>
      <c r="R4925" s="205"/>
      <c r="S4925" s="199"/>
      <c r="T4925" s="199"/>
      <c r="U4925" s="199"/>
      <c r="V4925" s="205"/>
      <c r="W4925" s="205"/>
      <c r="X4925" s="230"/>
      <c r="Y4925" s="230"/>
      <c r="Z4925" s="20"/>
      <c r="AA4925" s="20"/>
      <c r="AB4925" s="205"/>
      <c r="AC4925" s="205"/>
      <c r="AD4925" s="205"/>
      <c r="AE4925" s="1">
        <f t="shared" si="143"/>
        <v>0</v>
      </c>
      <c r="AF4925" s="1">
        <f t="shared" si="144"/>
        <v>0</v>
      </c>
      <c r="AH4925" s="1"/>
    </row>
    <row r="4926" spans="1:34">
      <c r="A4926" s="18"/>
      <c r="B4926" s="168"/>
      <c r="C4926" s="19"/>
      <c r="D4926" s="19"/>
      <c r="E4926" s="199"/>
      <c r="F4926" s="205"/>
      <c r="G4926" s="20"/>
      <c r="H4926" s="20"/>
      <c r="I4926" s="20"/>
      <c r="J4926" s="20"/>
      <c r="K4926" s="20"/>
      <c r="L4926" s="20"/>
      <c r="M4926" s="20"/>
      <c r="N4926" s="20"/>
      <c r="O4926" s="125"/>
      <c r="P4926" s="125"/>
      <c r="Q4926" s="199"/>
      <c r="R4926" s="205"/>
      <c r="S4926" s="199"/>
      <c r="T4926" s="199"/>
      <c r="U4926" s="199"/>
      <c r="V4926" s="205"/>
      <c r="W4926" s="205"/>
      <c r="X4926" s="230"/>
      <c r="Y4926" s="230"/>
      <c r="Z4926" s="20"/>
      <c r="AA4926" s="20"/>
      <c r="AB4926" s="205"/>
      <c r="AC4926" s="205"/>
      <c r="AD4926" s="205"/>
      <c r="AE4926" s="1">
        <f t="shared" si="143"/>
        <v>0</v>
      </c>
      <c r="AF4926" s="1">
        <f t="shared" si="144"/>
        <v>0</v>
      </c>
      <c r="AH4926" s="1"/>
    </row>
    <row r="4927" spans="1:34">
      <c r="A4927" s="18"/>
      <c r="B4927" s="168"/>
      <c r="C4927" s="19"/>
      <c r="D4927" s="19"/>
      <c r="E4927" s="199"/>
      <c r="F4927" s="205"/>
      <c r="G4927" s="20"/>
      <c r="H4927" s="20"/>
      <c r="I4927" s="20"/>
      <c r="J4927" s="20"/>
      <c r="K4927" s="20"/>
      <c r="L4927" s="20"/>
      <c r="M4927" s="20"/>
      <c r="N4927" s="20"/>
      <c r="O4927" s="125"/>
      <c r="P4927" s="125"/>
      <c r="Q4927" s="199"/>
      <c r="R4927" s="205"/>
      <c r="S4927" s="199"/>
      <c r="T4927" s="199"/>
      <c r="U4927" s="199"/>
      <c r="V4927" s="205"/>
      <c r="W4927" s="205"/>
      <c r="X4927" s="230"/>
      <c r="Y4927" s="230"/>
      <c r="Z4927" s="20"/>
      <c r="AA4927" s="20"/>
      <c r="AB4927" s="205"/>
      <c r="AC4927" s="205"/>
      <c r="AD4927" s="205"/>
      <c r="AE4927" s="1">
        <f t="shared" si="143"/>
        <v>0</v>
      </c>
      <c r="AF4927" s="1">
        <f t="shared" si="144"/>
        <v>0</v>
      </c>
      <c r="AH4927" s="1"/>
    </row>
    <row r="4928" spans="1:34">
      <c r="A4928" s="18"/>
      <c r="B4928" s="168"/>
      <c r="C4928" s="19"/>
      <c r="D4928" s="19"/>
      <c r="E4928" s="199"/>
      <c r="F4928" s="205"/>
      <c r="G4928" s="20"/>
      <c r="H4928" s="20"/>
      <c r="I4928" s="20"/>
      <c r="J4928" s="20"/>
      <c r="K4928" s="20"/>
      <c r="L4928" s="20"/>
      <c r="M4928" s="20"/>
      <c r="N4928" s="20"/>
      <c r="O4928" s="125"/>
      <c r="P4928" s="125"/>
      <c r="Q4928" s="199"/>
      <c r="R4928" s="205"/>
      <c r="S4928" s="199"/>
      <c r="T4928" s="199"/>
      <c r="U4928" s="199"/>
      <c r="V4928" s="205"/>
      <c r="W4928" s="205"/>
      <c r="X4928" s="230"/>
      <c r="Y4928" s="230"/>
      <c r="Z4928" s="20"/>
      <c r="AA4928" s="20"/>
      <c r="AB4928" s="205"/>
      <c r="AC4928" s="205"/>
      <c r="AD4928" s="205"/>
      <c r="AE4928" s="1">
        <f t="shared" si="143"/>
        <v>0</v>
      </c>
      <c r="AF4928" s="1">
        <f t="shared" si="144"/>
        <v>0</v>
      </c>
      <c r="AH4928" s="1"/>
    </row>
    <row r="4929" spans="1:34">
      <c r="A4929" s="18"/>
      <c r="B4929" s="168"/>
      <c r="C4929" s="19"/>
      <c r="D4929" s="19"/>
      <c r="E4929" s="199"/>
      <c r="F4929" s="205"/>
      <c r="G4929" s="20"/>
      <c r="H4929" s="20"/>
      <c r="I4929" s="20"/>
      <c r="J4929" s="20"/>
      <c r="K4929" s="20"/>
      <c r="L4929" s="20"/>
      <c r="M4929" s="20"/>
      <c r="N4929" s="20"/>
      <c r="O4929" s="125"/>
      <c r="P4929" s="125"/>
      <c r="Q4929" s="199"/>
      <c r="R4929" s="205"/>
      <c r="S4929" s="199"/>
      <c r="T4929" s="199"/>
      <c r="U4929" s="199"/>
      <c r="V4929" s="205"/>
      <c r="W4929" s="205"/>
      <c r="X4929" s="230"/>
      <c r="Y4929" s="230"/>
      <c r="Z4929" s="20"/>
      <c r="AA4929" s="20"/>
      <c r="AB4929" s="205"/>
      <c r="AC4929" s="205"/>
      <c r="AD4929" s="205"/>
      <c r="AE4929" s="1">
        <f t="shared" si="143"/>
        <v>0</v>
      </c>
      <c r="AF4929" s="1">
        <f t="shared" si="144"/>
        <v>0</v>
      </c>
      <c r="AH4929" s="1"/>
    </row>
    <row r="4930" spans="1:34">
      <c r="A4930" s="18"/>
      <c r="B4930" s="168"/>
      <c r="C4930" s="19"/>
      <c r="D4930" s="19"/>
      <c r="E4930" s="199"/>
      <c r="F4930" s="205"/>
      <c r="G4930" s="20"/>
      <c r="H4930" s="20"/>
      <c r="I4930" s="20"/>
      <c r="J4930" s="20"/>
      <c r="K4930" s="20"/>
      <c r="L4930" s="20"/>
      <c r="M4930" s="20"/>
      <c r="N4930" s="20"/>
      <c r="O4930" s="125"/>
      <c r="P4930" s="125"/>
      <c r="Q4930" s="199"/>
      <c r="R4930" s="205"/>
      <c r="S4930" s="199"/>
      <c r="T4930" s="199"/>
      <c r="U4930" s="199"/>
      <c r="V4930" s="205"/>
      <c r="W4930" s="205"/>
      <c r="X4930" s="230"/>
      <c r="Y4930" s="230"/>
      <c r="Z4930" s="20"/>
      <c r="AA4930" s="20"/>
      <c r="AB4930" s="205"/>
      <c r="AC4930" s="205"/>
      <c r="AD4930" s="205"/>
      <c r="AE4930" s="1">
        <f t="shared" si="143"/>
        <v>0</v>
      </c>
      <c r="AF4930" s="1">
        <f t="shared" si="144"/>
        <v>0</v>
      </c>
      <c r="AH4930" s="1"/>
    </row>
    <row r="4931" spans="1:34">
      <c r="A4931" s="18"/>
      <c r="B4931" s="168"/>
      <c r="C4931" s="19"/>
      <c r="D4931" s="19"/>
      <c r="E4931" s="199"/>
      <c r="F4931" s="205"/>
      <c r="G4931" s="20"/>
      <c r="H4931" s="20"/>
      <c r="I4931" s="20"/>
      <c r="J4931" s="20"/>
      <c r="K4931" s="20"/>
      <c r="L4931" s="20"/>
      <c r="M4931" s="20"/>
      <c r="N4931" s="20"/>
      <c r="O4931" s="125"/>
      <c r="P4931" s="125"/>
      <c r="Q4931" s="199"/>
      <c r="R4931" s="205"/>
      <c r="S4931" s="199"/>
      <c r="T4931" s="199"/>
      <c r="U4931" s="199"/>
      <c r="V4931" s="205"/>
      <c r="W4931" s="205"/>
      <c r="X4931" s="230"/>
      <c r="Y4931" s="230"/>
      <c r="Z4931" s="20"/>
      <c r="AA4931" s="20"/>
      <c r="AB4931" s="205"/>
      <c r="AC4931" s="205"/>
      <c r="AD4931" s="205"/>
      <c r="AE4931" s="1">
        <f t="shared" si="143"/>
        <v>0</v>
      </c>
      <c r="AF4931" s="1">
        <f t="shared" si="144"/>
        <v>0</v>
      </c>
      <c r="AH4931" s="1"/>
    </row>
    <row r="4932" spans="1:34">
      <c r="A4932" s="18"/>
      <c r="B4932" s="168"/>
      <c r="C4932" s="19"/>
      <c r="D4932" s="19"/>
      <c r="E4932" s="199"/>
      <c r="F4932" s="205"/>
      <c r="G4932" s="20"/>
      <c r="H4932" s="20"/>
      <c r="I4932" s="20"/>
      <c r="J4932" s="20"/>
      <c r="K4932" s="20"/>
      <c r="L4932" s="20"/>
      <c r="M4932" s="20"/>
      <c r="N4932" s="20"/>
      <c r="O4932" s="125"/>
      <c r="P4932" s="125"/>
      <c r="Q4932" s="199"/>
      <c r="R4932" s="205"/>
      <c r="S4932" s="199"/>
      <c r="T4932" s="199"/>
      <c r="U4932" s="199"/>
      <c r="V4932" s="205"/>
      <c r="W4932" s="205"/>
      <c r="X4932" s="230"/>
      <c r="Y4932" s="230"/>
      <c r="Z4932" s="20"/>
      <c r="AA4932" s="20"/>
      <c r="AB4932" s="205"/>
      <c r="AC4932" s="205"/>
      <c r="AD4932" s="205"/>
      <c r="AE4932" s="1">
        <f t="shared" si="143"/>
        <v>0</v>
      </c>
      <c r="AF4932" s="1">
        <f t="shared" si="144"/>
        <v>0</v>
      </c>
      <c r="AH4932" s="1"/>
    </row>
    <row r="4933" spans="1:34">
      <c r="A4933" s="18"/>
      <c r="B4933" s="168"/>
      <c r="C4933" s="19"/>
      <c r="D4933" s="19"/>
      <c r="E4933" s="199"/>
      <c r="F4933" s="205"/>
      <c r="G4933" s="20"/>
      <c r="H4933" s="20"/>
      <c r="I4933" s="20"/>
      <c r="J4933" s="20"/>
      <c r="K4933" s="20"/>
      <c r="L4933" s="20"/>
      <c r="M4933" s="20"/>
      <c r="N4933" s="20"/>
      <c r="O4933" s="125"/>
      <c r="P4933" s="125"/>
      <c r="Q4933" s="199"/>
      <c r="R4933" s="205"/>
      <c r="S4933" s="199"/>
      <c r="T4933" s="199"/>
      <c r="U4933" s="199"/>
      <c r="V4933" s="205"/>
      <c r="W4933" s="205"/>
      <c r="X4933" s="230"/>
      <c r="Y4933" s="230"/>
      <c r="Z4933" s="20"/>
      <c r="AA4933" s="20"/>
      <c r="AB4933" s="205"/>
      <c r="AC4933" s="205"/>
      <c r="AD4933" s="205"/>
      <c r="AE4933" s="1">
        <f t="shared" si="143"/>
        <v>0</v>
      </c>
      <c r="AF4933" s="1">
        <f t="shared" si="144"/>
        <v>0</v>
      </c>
      <c r="AH4933" s="1"/>
    </row>
    <row r="4934" spans="1:34">
      <c r="A4934" s="18"/>
      <c r="B4934" s="168"/>
      <c r="C4934" s="19"/>
      <c r="D4934" s="19"/>
      <c r="E4934" s="199"/>
      <c r="F4934" s="205"/>
      <c r="G4934" s="20"/>
      <c r="H4934" s="20"/>
      <c r="I4934" s="20"/>
      <c r="J4934" s="20"/>
      <c r="K4934" s="20"/>
      <c r="L4934" s="20"/>
      <c r="M4934" s="20"/>
      <c r="N4934" s="20"/>
      <c r="O4934" s="125"/>
      <c r="P4934" s="125"/>
      <c r="Q4934" s="199"/>
      <c r="R4934" s="205"/>
      <c r="S4934" s="199"/>
      <c r="T4934" s="199"/>
      <c r="U4934" s="199"/>
      <c r="V4934" s="205"/>
      <c r="W4934" s="205"/>
      <c r="X4934" s="230"/>
      <c r="Y4934" s="230"/>
      <c r="Z4934" s="20"/>
      <c r="AA4934" s="20"/>
      <c r="AB4934" s="205"/>
      <c r="AC4934" s="205"/>
      <c r="AD4934" s="205"/>
      <c r="AE4934" s="1">
        <f t="shared" si="143"/>
        <v>0</v>
      </c>
      <c r="AF4934" s="1">
        <f t="shared" si="144"/>
        <v>0</v>
      </c>
      <c r="AH4934" s="1"/>
    </row>
    <row r="4935" spans="1:34">
      <c r="A4935" s="18"/>
      <c r="B4935" s="168"/>
      <c r="C4935" s="19"/>
      <c r="D4935" s="19"/>
      <c r="E4935" s="199"/>
      <c r="F4935" s="205"/>
      <c r="G4935" s="20"/>
      <c r="H4935" s="20"/>
      <c r="I4935" s="20"/>
      <c r="J4935" s="20"/>
      <c r="K4935" s="20"/>
      <c r="L4935" s="20"/>
      <c r="M4935" s="20"/>
      <c r="N4935" s="20"/>
      <c r="O4935" s="125"/>
      <c r="P4935" s="125"/>
      <c r="Q4935" s="199"/>
      <c r="R4935" s="205"/>
      <c r="S4935" s="199"/>
      <c r="T4935" s="199"/>
      <c r="U4935" s="199"/>
      <c r="V4935" s="205"/>
      <c r="W4935" s="205"/>
      <c r="X4935" s="230"/>
      <c r="Y4935" s="230"/>
      <c r="Z4935" s="20"/>
      <c r="AA4935" s="20"/>
      <c r="AB4935" s="205"/>
      <c r="AC4935" s="205"/>
      <c r="AD4935" s="205"/>
      <c r="AE4935" s="1">
        <f t="shared" si="143"/>
        <v>0</v>
      </c>
      <c r="AF4935" s="1">
        <f t="shared" si="144"/>
        <v>0</v>
      </c>
      <c r="AH4935" s="1"/>
    </row>
    <row r="4936" spans="1:34">
      <c r="A4936" s="18"/>
      <c r="B4936" s="168"/>
      <c r="C4936" s="19"/>
      <c r="D4936" s="19"/>
      <c r="E4936" s="199"/>
      <c r="F4936" s="205"/>
      <c r="G4936" s="20"/>
      <c r="H4936" s="20"/>
      <c r="I4936" s="20"/>
      <c r="J4936" s="20"/>
      <c r="K4936" s="20"/>
      <c r="L4936" s="20"/>
      <c r="M4936" s="20"/>
      <c r="N4936" s="20"/>
      <c r="O4936" s="125"/>
      <c r="P4936" s="125"/>
      <c r="Q4936" s="199"/>
      <c r="R4936" s="205"/>
      <c r="S4936" s="199"/>
      <c r="T4936" s="199"/>
      <c r="U4936" s="199"/>
      <c r="V4936" s="205"/>
      <c r="W4936" s="205"/>
      <c r="X4936" s="230"/>
      <c r="Y4936" s="230"/>
      <c r="Z4936" s="20"/>
      <c r="AA4936" s="20"/>
      <c r="AB4936" s="205"/>
      <c r="AC4936" s="205"/>
      <c r="AD4936" s="205"/>
      <c r="AE4936" s="1">
        <f t="shared" si="143"/>
        <v>0</v>
      </c>
      <c r="AF4936" s="1">
        <f t="shared" si="144"/>
        <v>0</v>
      </c>
      <c r="AH4936" s="1"/>
    </row>
    <row r="4937" spans="1:34">
      <c r="A4937" s="18"/>
      <c r="B4937" s="168"/>
      <c r="C4937" s="19"/>
      <c r="D4937" s="19"/>
      <c r="E4937" s="199"/>
      <c r="F4937" s="205"/>
      <c r="G4937" s="20"/>
      <c r="H4937" s="20"/>
      <c r="I4937" s="20"/>
      <c r="J4937" s="20"/>
      <c r="K4937" s="20"/>
      <c r="L4937" s="20"/>
      <c r="M4937" s="20"/>
      <c r="N4937" s="20"/>
      <c r="O4937" s="125"/>
      <c r="P4937" s="125"/>
      <c r="Q4937" s="199"/>
      <c r="R4937" s="205"/>
      <c r="S4937" s="199"/>
      <c r="T4937" s="199"/>
      <c r="U4937" s="199"/>
      <c r="V4937" s="205"/>
      <c r="W4937" s="205"/>
      <c r="X4937" s="230"/>
      <c r="Y4937" s="230"/>
      <c r="Z4937" s="20"/>
      <c r="AA4937" s="20"/>
      <c r="AB4937" s="205"/>
      <c r="AC4937" s="205"/>
      <c r="AD4937" s="205"/>
      <c r="AE4937" s="1">
        <f t="shared" si="143"/>
        <v>0</v>
      </c>
      <c r="AF4937" s="1">
        <f t="shared" si="144"/>
        <v>0</v>
      </c>
      <c r="AH4937" s="1"/>
    </row>
    <row r="4938" spans="1:34">
      <c r="A4938" s="18"/>
      <c r="B4938" s="168"/>
      <c r="C4938" s="19"/>
      <c r="D4938" s="19"/>
      <c r="E4938" s="199"/>
      <c r="F4938" s="205"/>
      <c r="G4938" s="20"/>
      <c r="H4938" s="20"/>
      <c r="I4938" s="20"/>
      <c r="J4938" s="20"/>
      <c r="K4938" s="20"/>
      <c r="L4938" s="20"/>
      <c r="M4938" s="20"/>
      <c r="N4938" s="20"/>
      <c r="O4938" s="125"/>
      <c r="P4938" s="125"/>
      <c r="Q4938" s="199"/>
      <c r="R4938" s="205"/>
      <c r="S4938" s="199"/>
      <c r="T4938" s="199"/>
      <c r="U4938" s="199"/>
      <c r="V4938" s="205"/>
      <c r="W4938" s="205"/>
      <c r="X4938" s="230"/>
      <c r="Y4938" s="230"/>
      <c r="Z4938" s="20"/>
      <c r="AA4938" s="20"/>
      <c r="AB4938" s="205"/>
      <c r="AC4938" s="205"/>
      <c r="AD4938" s="205"/>
      <c r="AE4938" s="1">
        <f t="shared" si="143"/>
        <v>0</v>
      </c>
      <c r="AF4938" s="1">
        <f t="shared" si="144"/>
        <v>0</v>
      </c>
      <c r="AH4938" s="1"/>
    </row>
    <row r="4939" spans="1:34">
      <c r="A4939" s="18"/>
      <c r="B4939" s="168"/>
      <c r="C4939" s="19"/>
      <c r="D4939" s="19"/>
      <c r="E4939" s="199"/>
      <c r="F4939" s="205"/>
      <c r="G4939" s="20"/>
      <c r="H4939" s="20"/>
      <c r="I4939" s="20"/>
      <c r="J4939" s="20"/>
      <c r="K4939" s="20"/>
      <c r="L4939" s="20"/>
      <c r="M4939" s="20"/>
      <c r="N4939" s="20"/>
      <c r="O4939" s="125"/>
      <c r="P4939" s="125"/>
      <c r="Q4939" s="199"/>
      <c r="R4939" s="205"/>
      <c r="S4939" s="199"/>
      <c r="T4939" s="199"/>
      <c r="U4939" s="199"/>
      <c r="V4939" s="205"/>
      <c r="W4939" s="205"/>
      <c r="X4939" s="230"/>
      <c r="Y4939" s="230"/>
      <c r="Z4939" s="20"/>
      <c r="AA4939" s="20"/>
      <c r="AB4939" s="205"/>
      <c r="AC4939" s="205"/>
      <c r="AD4939" s="205"/>
      <c r="AE4939" s="1">
        <f t="shared" ref="AE4939:AE4976" si="145">COUNTA(E4939:AC4939)</f>
        <v>0</v>
      </c>
      <c r="AF4939" s="1">
        <f t="shared" ref="AF4939:AF4976" si="146">COUNTA(E4939)*COUNTA(H4939)*COUNTA(M4939)*COUNTA(O4939)*COUNTA(P4939)*COUNTA(Q4939)*COUNTA(R4939)*COUNTA(AC4939)</f>
        <v>0</v>
      </c>
      <c r="AH4939" s="1"/>
    </row>
    <row r="4940" spans="1:34">
      <c r="A4940" s="18"/>
      <c r="B4940" s="168"/>
      <c r="C4940" s="19"/>
      <c r="D4940" s="19"/>
      <c r="E4940" s="199"/>
      <c r="F4940" s="205"/>
      <c r="G4940" s="20"/>
      <c r="H4940" s="20"/>
      <c r="I4940" s="20"/>
      <c r="J4940" s="20"/>
      <c r="K4940" s="20"/>
      <c r="L4940" s="20"/>
      <c r="M4940" s="20"/>
      <c r="N4940" s="20"/>
      <c r="O4940" s="125"/>
      <c r="P4940" s="125"/>
      <c r="Q4940" s="199"/>
      <c r="R4940" s="205"/>
      <c r="S4940" s="199"/>
      <c r="T4940" s="199"/>
      <c r="U4940" s="199"/>
      <c r="V4940" s="205"/>
      <c r="W4940" s="205"/>
      <c r="X4940" s="230"/>
      <c r="Y4940" s="230"/>
      <c r="Z4940" s="20"/>
      <c r="AA4940" s="20"/>
      <c r="AB4940" s="205"/>
      <c r="AC4940" s="205"/>
      <c r="AD4940" s="205"/>
      <c r="AE4940" s="1">
        <f t="shared" si="145"/>
        <v>0</v>
      </c>
      <c r="AF4940" s="1">
        <f t="shared" si="146"/>
        <v>0</v>
      </c>
      <c r="AH4940" s="1"/>
    </row>
    <row r="4941" spans="1:34">
      <c r="A4941" s="18"/>
      <c r="B4941" s="168"/>
      <c r="C4941" s="19"/>
      <c r="D4941" s="19"/>
      <c r="E4941" s="199"/>
      <c r="F4941" s="205"/>
      <c r="G4941" s="20"/>
      <c r="H4941" s="20"/>
      <c r="I4941" s="20"/>
      <c r="J4941" s="20"/>
      <c r="K4941" s="20"/>
      <c r="L4941" s="20"/>
      <c r="M4941" s="20"/>
      <c r="N4941" s="20"/>
      <c r="O4941" s="125"/>
      <c r="P4941" s="125"/>
      <c r="Q4941" s="199"/>
      <c r="R4941" s="205"/>
      <c r="S4941" s="199"/>
      <c r="T4941" s="199"/>
      <c r="U4941" s="199"/>
      <c r="V4941" s="205"/>
      <c r="W4941" s="205"/>
      <c r="X4941" s="230"/>
      <c r="Y4941" s="230"/>
      <c r="Z4941" s="20"/>
      <c r="AA4941" s="20"/>
      <c r="AB4941" s="205"/>
      <c r="AC4941" s="205"/>
      <c r="AD4941" s="205"/>
      <c r="AE4941" s="1">
        <f t="shared" si="145"/>
        <v>0</v>
      </c>
      <c r="AF4941" s="1">
        <f t="shared" si="146"/>
        <v>0</v>
      </c>
      <c r="AH4941" s="1"/>
    </row>
    <row r="4942" spans="1:34">
      <c r="A4942" s="18"/>
      <c r="B4942" s="168"/>
      <c r="C4942" s="19"/>
      <c r="D4942" s="19"/>
      <c r="E4942" s="199"/>
      <c r="F4942" s="205"/>
      <c r="G4942" s="20"/>
      <c r="H4942" s="20"/>
      <c r="I4942" s="20"/>
      <c r="J4942" s="20"/>
      <c r="K4942" s="20"/>
      <c r="L4942" s="20"/>
      <c r="M4942" s="20"/>
      <c r="N4942" s="20"/>
      <c r="O4942" s="125"/>
      <c r="P4942" s="125"/>
      <c r="Q4942" s="199"/>
      <c r="R4942" s="205"/>
      <c r="S4942" s="199"/>
      <c r="T4942" s="199"/>
      <c r="U4942" s="199"/>
      <c r="V4942" s="205"/>
      <c r="W4942" s="205"/>
      <c r="X4942" s="230"/>
      <c r="Y4942" s="230"/>
      <c r="Z4942" s="20"/>
      <c r="AA4942" s="20"/>
      <c r="AB4942" s="205"/>
      <c r="AC4942" s="205"/>
      <c r="AD4942" s="205"/>
      <c r="AE4942" s="1">
        <f t="shared" si="145"/>
        <v>0</v>
      </c>
      <c r="AF4942" s="1">
        <f t="shared" si="146"/>
        <v>0</v>
      </c>
      <c r="AH4942" s="1"/>
    </row>
    <row r="4943" spans="1:34">
      <c r="A4943" s="18"/>
      <c r="B4943" s="168"/>
      <c r="C4943" s="19"/>
      <c r="D4943" s="19"/>
      <c r="E4943" s="199"/>
      <c r="F4943" s="205"/>
      <c r="G4943" s="20"/>
      <c r="H4943" s="20"/>
      <c r="I4943" s="20"/>
      <c r="J4943" s="20"/>
      <c r="K4943" s="20"/>
      <c r="L4943" s="20"/>
      <c r="M4943" s="20"/>
      <c r="N4943" s="20"/>
      <c r="O4943" s="125"/>
      <c r="P4943" s="125"/>
      <c r="Q4943" s="199"/>
      <c r="R4943" s="205"/>
      <c r="S4943" s="199"/>
      <c r="T4943" s="199"/>
      <c r="U4943" s="199"/>
      <c r="V4943" s="205"/>
      <c r="W4943" s="205"/>
      <c r="X4943" s="230"/>
      <c r="Y4943" s="230"/>
      <c r="Z4943" s="20"/>
      <c r="AA4943" s="20"/>
      <c r="AB4943" s="205"/>
      <c r="AC4943" s="205"/>
      <c r="AD4943" s="205"/>
      <c r="AE4943" s="1">
        <f t="shared" si="145"/>
        <v>0</v>
      </c>
      <c r="AF4943" s="1">
        <f t="shared" si="146"/>
        <v>0</v>
      </c>
      <c r="AH4943" s="1"/>
    </row>
    <row r="4944" spans="1:34">
      <c r="A4944" s="18"/>
      <c r="B4944" s="168"/>
      <c r="C4944" s="19"/>
      <c r="D4944" s="19"/>
      <c r="E4944" s="199"/>
      <c r="F4944" s="205"/>
      <c r="G4944" s="20"/>
      <c r="H4944" s="20"/>
      <c r="I4944" s="20"/>
      <c r="J4944" s="20"/>
      <c r="K4944" s="20"/>
      <c r="L4944" s="20"/>
      <c r="M4944" s="20"/>
      <c r="N4944" s="20"/>
      <c r="O4944" s="125"/>
      <c r="P4944" s="125"/>
      <c r="Q4944" s="199"/>
      <c r="R4944" s="205"/>
      <c r="S4944" s="199"/>
      <c r="T4944" s="199"/>
      <c r="U4944" s="199"/>
      <c r="V4944" s="205"/>
      <c r="W4944" s="205"/>
      <c r="X4944" s="230"/>
      <c r="Y4944" s="230"/>
      <c r="Z4944" s="20"/>
      <c r="AA4944" s="20"/>
      <c r="AB4944" s="205"/>
      <c r="AC4944" s="205"/>
      <c r="AD4944" s="205"/>
      <c r="AE4944" s="1">
        <f t="shared" si="145"/>
        <v>0</v>
      </c>
      <c r="AF4944" s="1">
        <f t="shared" si="146"/>
        <v>0</v>
      </c>
      <c r="AH4944" s="1"/>
    </row>
    <row r="4945" spans="1:34">
      <c r="A4945" s="18"/>
      <c r="B4945" s="168"/>
      <c r="C4945" s="19"/>
      <c r="D4945" s="19"/>
      <c r="E4945" s="199"/>
      <c r="F4945" s="205"/>
      <c r="G4945" s="20"/>
      <c r="H4945" s="20"/>
      <c r="I4945" s="20"/>
      <c r="J4945" s="20"/>
      <c r="K4945" s="20"/>
      <c r="L4945" s="20"/>
      <c r="M4945" s="20"/>
      <c r="N4945" s="20"/>
      <c r="O4945" s="125"/>
      <c r="P4945" s="125"/>
      <c r="Q4945" s="199"/>
      <c r="R4945" s="205"/>
      <c r="S4945" s="199"/>
      <c r="T4945" s="199"/>
      <c r="U4945" s="199"/>
      <c r="V4945" s="205"/>
      <c r="W4945" s="205"/>
      <c r="X4945" s="230"/>
      <c r="Y4945" s="230"/>
      <c r="Z4945" s="20"/>
      <c r="AA4945" s="20"/>
      <c r="AB4945" s="205"/>
      <c r="AC4945" s="205"/>
      <c r="AD4945" s="205"/>
      <c r="AE4945" s="1">
        <f t="shared" si="145"/>
        <v>0</v>
      </c>
      <c r="AF4945" s="1">
        <f t="shared" si="146"/>
        <v>0</v>
      </c>
      <c r="AH4945" s="1"/>
    </row>
    <row r="4946" spans="1:34">
      <c r="A4946" s="18"/>
      <c r="B4946" s="168"/>
      <c r="C4946" s="19"/>
      <c r="D4946" s="19"/>
      <c r="E4946" s="199"/>
      <c r="F4946" s="205"/>
      <c r="G4946" s="20"/>
      <c r="H4946" s="20"/>
      <c r="I4946" s="20"/>
      <c r="J4946" s="20"/>
      <c r="K4946" s="20"/>
      <c r="L4946" s="20"/>
      <c r="M4946" s="20"/>
      <c r="N4946" s="20"/>
      <c r="O4946" s="125"/>
      <c r="P4946" s="125"/>
      <c r="Q4946" s="199"/>
      <c r="R4946" s="205"/>
      <c r="S4946" s="199"/>
      <c r="T4946" s="199"/>
      <c r="U4946" s="199"/>
      <c r="V4946" s="205"/>
      <c r="W4946" s="205"/>
      <c r="X4946" s="230"/>
      <c r="Y4946" s="230"/>
      <c r="Z4946" s="20"/>
      <c r="AA4946" s="20"/>
      <c r="AB4946" s="205"/>
      <c r="AC4946" s="205"/>
      <c r="AD4946" s="205"/>
      <c r="AE4946" s="1">
        <f t="shared" si="145"/>
        <v>0</v>
      </c>
      <c r="AF4946" s="1">
        <f t="shared" si="146"/>
        <v>0</v>
      </c>
      <c r="AH4946" s="1"/>
    </row>
    <row r="4947" spans="1:34">
      <c r="A4947" s="18"/>
      <c r="B4947" s="168"/>
      <c r="C4947" s="19"/>
      <c r="D4947" s="19"/>
      <c r="E4947" s="199"/>
      <c r="F4947" s="205"/>
      <c r="G4947" s="20"/>
      <c r="H4947" s="20"/>
      <c r="I4947" s="20"/>
      <c r="J4947" s="20"/>
      <c r="K4947" s="20"/>
      <c r="L4947" s="20"/>
      <c r="M4947" s="20"/>
      <c r="N4947" s="20"/>
      <c r="O4947" s="125"/>
      <c r="P4947" s="125"/>
      <c r="Q4947" s="199"/>
      <c r="R4947" s="205"/>
      <c r="S4947" s="199"/>
      <c r="T4947" s="199"/>
      <c r="U4947" s="199"/>
      <c r="V4947" s="205"/>
      <c r="W4947" s="205"/>
      <c r="X4947" s="230"/>
      <c r="Y4947" s="230"/>
      <c r="Z4947" s="20"/>
      <c r="AA4947" s="20"/>
      <c r="AB4947" s="205"/>
      <c r="AC4947" s="205"/>
      <c r="AD4947" s="205"/>
      <c r="AE4947" s="1">
        <f t="shared" si="145"/>
        <v>0</v>
      </c>
      <c r="AF4947" s="1">
        <f t="shared" si="146"/>
        <v>0</v>
      </c>
      <c r="AH4947" s="1"/>
    </row>
    <row r="4948" spans="1:34">
      <c r="A4948" s="18"/>
      <c r="B4948" s="168"/>
      <c r="C4948" s="19"/>
      <c r="D4948" s="19"/>
      <c r="E4948" s="199"/>
      <c r="F4948" s="205"/>
      <c r="G4948" s="20"/>
      <c r="H4948" s="20"/>
      <c r="I4948" s="20"/>
      <c r="J4948" s="20"/>
      <c r="K4948" s="20"/>
      <c r="L4948" s="20"/>
      <c r="M4948" s="20"/>
      <c r="N4948" s="20"/>
      <c r="O4948" s="125"/>
      <c r="P4948" s="125"/>
      <c r="Q4948" s="199"/>
      <c r="R4948" s="205"/>
      <c r="S4948" s="199"/>
      <c r="T4948" s="199"/>
      <c r="U4948" s="199"/>
      <c r="V4948" s="205"/>
      <c r="W4948" s="205"/>
      <c r="X4948" s="230"/>
      <c r="Y4948" s="230"/>
      <c r="Z4948" s="20"/>
      <c r="AA4948" s="20"/>
      <c r="AB4948" s="205"/>
      <c r="AC4948" s="205"/>
      <c r="AD4948" s="205"/>
      <c r="AE4948" s="1">
        <f t="shared" si="145"/>
        <v>0</v>
      </c>
      <c r="AF4948" s="1">
        <f t="shared" si="146"/>
        <v>0</v>
      </c>
      <c r="AH4948" s="1"/>
    </row>
    <row r="4949" spans="1:34">
      <c r="A4949" s="18"/>
      <c r="B4949" s="168"/>
      <c r="C4949" s="19"/>
      <c r="D4949" s="19"/>
      <c r="E4949" s="199"/>
      <c r="F4949" s="205"/>
      <c r="G4949" s="20"/>
      <c r="H4949" s="20"/>
      <c r="I4949" s="20"/>
      <c r="J4949" s="20"/>
      <c r="K4949" s="20"/>
      <c r="L4949" s="20"/>
      <c r="M4949" s="20"/>
      <c r="N4949" s="20"/>
      <c r="O4949" s="125"/>
      <c r="P4949" s="125"/>
      <c r="Q4949" s="199"/>
      <c r="R4949" s="205"/>
      <c r="S4949" s="199"/>
      <c r="T4949" s="199"/>
      <c r="U4949" s="199"/>
      <c r="V4949" s="205"/>
      <c r="W4949" s="205"/>
      <c r="X4949" s="230"/>
      <c r="Y4949" s="230"/>
      <c r="Z4949" s="20"/>
      <c r="AA4949" s="20"/>
      <c r="AB4949" s="205"/>
      <c r="AC4949" s="205"/>
      <c r="AD4949" s="205"/>
      <c r="AE4949" s="1">
        <f t="shared" si="145"/>
        <v>0</v>
      </c>
      <c r="AF4949" s="1">
        <f t="shared" si="146"/>
        <v>0</v>
      </c>
      <c r="AH4949" s="1"/>
    </row>
    <row r="4950" spans="1:34">
      <c r="A4950" s="18"/>
      <c r="B4950" s="168"/>
      <c r="C4950" s="19"/>
      <c r="D4950" s="19"/>
      <c r="E4950" s="199"/>
      <c r="F4950" s="205"/>
      <c r="G4950" s="20"/>
      <c r="H4950" s="20"/>
      <c r="I4950" s="20"/>
      <c r="J4950" s="20"/>
      <c r="K4950" s="20"/>
      <c r="L4950" s="20"/>
      <c r="M4950" s="20"/>
      <c r="N4950" s="20"/>
      <c r="O4950" s="125"/>
      <c r="P4950" s="125"/>
      <c r="Q4950" s="199"/>
      <c r="R4950" s="205"/>
      <c r="S4950" s="199"/>
      <c r="T4950" s="199"/>
      <c r="U4950" s="199"/>
      <c r="V4950" s="205"/>
      <c r="W4950" s="205"/>
      <c r="X4950" s="230"/>
      <c r="Y4950" s="230"/>
      <c r="Z4950" s="20"/>
      <c r="AA4950" s="20"/>
      <c r="AB4950" s="205"/>
      <c r="AC4950" s="205"/>
      <c r="AD4950" s="205"/>
      <c r="AE4950" s="1">
        <f t="shared" si="145"/>
        <v>0</v>
      </c>
      <c r="AF4950" s="1">
        <f t="shared" si="146"/>
        <v>0</v>
      </c>
      <c r="AH4950" s="1"/>
    </row>
    <row r="4951" spans="1:34">
      <c r="A4951" s="18"/>
      <c r="B4951" s="168"/>
      <c r="C4951" s="19"/>
      <c r="D4951" s="19"/>
      <c r="E4951" s="199"/>
      <c r="F4951" s="205"/>
      <c r="G4951" s="20"/>
      <c r="H4951" s="20"/>
      <c r="I4951" s="20"/>
      <c r="J4951" s="20"/>
      <c r="K4951" s="20"/>
      <c r="L4951" s="20"/>
      <c r="M4951" s="20"/>
      <c r="N4951" s="20"/>
      <c r="O4951" s="125"/>
      <c r="P4951" s="125"/>
      <c r="Q4951" s="199"/>
      <c r="R4951" s="205"/>
      <c r="S4951" s="199"/>
      <c r="T4951" s="199"/>
      <c r="U4951" s="199"/>
      <c r="V4951" s="205"/>
      <c r="W4951" s="205"/>
      <c r="X4951" s="230"/>
      <c r="Y4951" s="230"/>
      <c r="Z4951" s="20"/>
      <c r="AA4951" s="20"/>
      <c r="AB4951" s="205"/>
      <c r="AC4951" s="205"/>
      <c r="AD4951" s="205"/>
      <c r="AE4951" s="1">
        <f t="shared" si="145"/>
        <v>0</v>
      </c>
      <c r="AF4951" s="1">
        <f t="shared" si="146"/>
        <v>0</v>
      </c>
      <c r="AH4951" s="1"/>
    </row>
    <row r="4952" spans="1:34">
      <c r="A4952" s="18"/>
      <c r="B4952" s="168"/>
      <c r="C4952" s="19"/>
      <c r="D4952" s="19"/>
      <c r="E4952" s="199"/>
      <c r="F4952" s="205"/>
      <c r="G4952" s="20"/>
      <c r="H4952" s="20"/>
      <c r="I4952" s="20"/>
      <c r="J4952" s="20"/>
      <c r="K4952" s="20"/>
      <c r="L4952" s="20"/>
      <c r="M4952" s="20"/>
      <c r="N4952" s="20"/>
      <c r="O4952" s="125"/>
      <c r="P4952" s="125"/>
      <c r="Q4952" s="199"/>
      <c r="R4952" s="205"/>
      <c r="S4952" s="199"/>
      <c r="T4952" s="199"/>
      <c r="U4952" s="199"/>
      <c r="V4952" s="205"/>
      <c r="W4952" s="205"/>
      <c r="X4952" s="230"/>
      <c r="Y4952" s="230"/>
      <c r="Z4952" s="20"/>
      <c r="AA4952" s="20"/>
      <c r="AB4952" s="205"/>
      <c r="AC4952" s="205"/>
      <c r="AD4952" s="205"/>
      <c r="AE4952" s="1">
        <f t="shared" si="145"/>
        <v>0</v>
      </c>
      <c r="AF4952" s="1">
        <f t="shared" si="146"/>
        <v>0</v>
      </c>
      <c r="AH4952" s="1"/>
    </row>
    <row r="4953" spans="1:34">
      <c r="A4953" s="18"/>
      <c r="B4953" s="168"/>
      <c r="C4953" s="19"/>
      <c r="D4953" s="19"/>
      <c r="E4953" s="199"/>
      <c r="F4953" s="205"/>
      <c r="G4953" s="20"/>
      <c r="H4953" s="20"/>
      <c r="I4953" s="20"/>
      <c r="J4953" s="20"/>
      <c r="K4953" s="20"/>
      <c r="L4953" s="20"/>
      <c r="M4953" s="20"/>
      <c r="N4953" s="20"/>
      <c r="O4953" s="125"/>
      <c r="P4953" s="125"/>
      <c r="Q4953" s="199"/>
      <c r="R4953" s="205"/>
      <c r="S4953" s="199"/>
      <c r="T4953" s="199"/>
      <c r="U4953" s="199"/>
      <c r="V4953" s="205"/>
      <c r="W4953" s="205"/>
      <c r="X4953" s="230"/>
      <c r="Y4953" s="230"/>
      <c r="Z4953" s="20"/>
      <c r="AA4953" s="20"/>
      <c r="AB4953" s="205"/>
      <c r="AC4953" s="205"/>
      <c r="AD4953" s="205"/>
      <c r="AE4953" s="1">
        <f t="shared" si="145"/>
        <v>0</v>
      </c>
      <c r="AF4953" s="1">
        <f t="shared" si="146"/>
        <v>0</v>
      </c>
      <c r="AH4953" s="1"/>
    </row>
    <row r="4954" spans="1:34">
      <c r="A4954" s="18"/>
      <c r="B4954" s="168"/>
      <c r="C4954" s="19"/>
      <c r="D4954" s="19"/>
      <c r="E4954" s="199"/>
      <c r="F4954" s="205"/>
      <c r="G4954" s="20"/>
      <c r="H4954" s="20"/>
      <c r="I4954" s="20"/>
      <c r="J4954" s="20"/>
      <c r="K4954" s="20"/>
      <c r="L4954" s="20"/>
      <c r="M4954" s="20"/>
      <c r="N4954" s="20"/>
      <c r="O4954" s="125"/>
      <c r="P4954" s="125"/>
      <c r="Q4954" s="199"/>
      <c r="R4954" s="205"/>
      <c r="S4954" s="199"/>
      <c r="T4954" s="199"/>
      <c r="U4954" s="199"/>
      <c r="V4954" s="205"/>
      <c r="W4954" s="205"/>
      <c r="X4954" s="230"/>
      <c r="Y4954" s="230"/>
      <c r="Z4954" s="20"/>
      <c r="AA4954" s="20"/>
      <c r="AB4954" s="205"/>
      <c r="AC4954" s="205"/>
      <c r="AD4954" s="205"/>
      <c r="AE4954" s="1">
        <f t="shared" si="145"/>
        <v>0</v>
      </c>
      <c r="AF4954" s="1">
        <f t="shared" si="146"/>
        <v>0</v>
      </c>
      <c r="AH4954" s="1"/>
    </row>
    <row r="4955" spans="1:34">
      <c r="A4955" s="18"/>
      <c r="B4955" s="168"/>
      <c r="C4955" s="19"/>
      <c r="D4955" s="19"/>
      <c r="E4955" s="199"/>
      <c r="F4955" s="205"/>
      <c r="G4955" s="20"/>
      <c r="H4955" s="20"/>
      <c r="I4955" s="20"/>
      <c r="J4955" s="20"/>
      <c r="K4955" s="20"/>
      <c r="L4955" s="20"/>
      <c r="M4955" s="20"/>
      <c r="N4955" s="20"/>
      <c r="O4955" s="125"/>
      <c r="P4955" s="125"/>
      <c r="Q4955" s="199"/>
      <c r="R4955" s="205"/>
      <c r="S4955" s="199"/>
      <c r="T4955" s="199"/>
      <c r="U4955" s="199"/>
      <c r="V4955" s="205"/>
      <c r="W4955" s="205"/>
      <c r="X4955" s="230"/>
      <c r="Y4955" s="230"/>
      <c r="Z4955" s="20"/>
      <c r="AA4955" s="20"/>
      <c r="AB4955" s="205"/>
      <c r="AC4955" s="205"/>
      <c r="AD4955" s="205"/>
      <c r="AE4955" s="1">
        <f t="shared" si="145"/>
        <v>0</v>
      </c>
      <c r="AF4955" s="1">
        <f t="shared" si="146"/>
        <v>0</v>
      </c>
      <c r="AH4955" s="1"/>
    </row>
    <row r="4956" spans="1:34">
      <c r="A4956" s="18"/>
      <c r="B4956" s="168"/>
      <c r="C4956" s="19"/>
      <c r="D4956" s="19"/>
      <c r="E4956" s="199"/>
      <c r="F4956" s="205"/>
      <c r="G4956" s="20"/>
      <c r="H4956" s="20"/>
      <c r="I4956" s="20"/>
      <c r="J4956" s="20"/>
      <c r="K4956" s="20"/>
      <c r="L4956" s="20"/>
      <c r="M4956" s="20"/>
      <c r="N4956" s="20"/>
      <c r="O4956" s="125"/>
      <c r="P4956" s="125"/>
      <c r="Q4956" s="199"/>
      <c r="R4956" s="205"/>
      <c r="S4956" s="199"/>
      <c r="T4956" s="199"/>
      <c r="U4956" s="199"/>
      <c r="V4956" s="205"/>
      <c r="W4956" s="205"/>
      <c r="X4956" s="230"/>
      <c r="Y4956" s="230"/>
      <c r="Z4956" s="20"/>
      <c r="AA4956" s="20"/>
      <c r="AB4956" s="205"/>
      <c r="AC4956" s="205"/>
      <c r="AD4956" s="205"/>
      <c r="AE4956" s="1">
        <f t="shared" si="145"/>
        <v>0</v>
      </c>
      <c r="AF4956" s="1">
        <f t="shared" si="146"/>
        <v>0</v>
      </c>
      <c r="AH4956" s="1"/>
    </row>
    <row r="4957" spans="1:34">
      <c r="A4957" s="18"/>
      <c r="B4957" s="168"/>
      <c r="C4957" s="19"/>
      <c r="D4957" s="19"/>
      <c r="E4957" s="199"/>
      <c r="F4957" s="205"/>
      <c r="G4957" s="20"/>
      <c r="H4957" s="20"/>
      <c r="I4957" s="20"/>
      <c r="J4957" s="20"/>
      <c r="K4957" s="20"/>
      <c r="L4957" s="20"/>
      <c r="M4957" s="20"/>
      <c r="N4957" s="20"/>
      <c r="O4957" s="125"/>
      <c r="P4957" s="125"/>
      <c r="Q4957" s="199"/>
      <c r="R4957" s="205"/>
      <c r="S4957" s="199"/>
      <c r="T4957" s="199"/>
      <c r="U4957" s="199"/>
      <c r="V4957" s="205"/>
      <c r="W4957" s="205"/>
      <c r="X4957" s="230"/>
      <c r="Y4957" s="230"/>
      <c r="Z4957" s="20"/>
      <c r="AA4957" s="20"/>
      <c r="AB4957" s="205"/>
      <c r="AC4957" s="205"/>
      <c r="AD4957" s="205"/>
      <c r="AE4957" s="1">
        <f t="shared" si="145"/>
        <v>0</v>
      </c>
      <c r="AF4957" s="1">
        <f t="shared" si="146"/>
        <v>0</v>
      </c>
      <c r="AH4957" s="1"/>
    </row>
    <row r="4958" spans="1:34">
      <c r="A4958" s="18"/>
      <c r="B4958" s="168"/>
      <c r="C4958" s="19"/>
      <c r="D4958" s="19"/>
      <c r="E4958" s="199"/>
      <c r="F4958" s="205"/>
      <c r="G4958" s="20"/>
      <c r="H4958" s="20"/>
      <c r="I4958" s="20"/>
      <c r="J4958" s="20"/>
      <c r="K4958" s="20"/>
      <c r="L4958" s="20"/>
      <c r="M4958" s="20"/>
      <c r="N4958" s="20"/>
      <c r="O4958" s="125"/>
      <c r="P4958" s="125"/>
      <c r="Q4958" s="199"/>
      <c r="R4958" s="205"/>
      <c r="S4958" s="199"/>
      <c r="T4958" s="199"/>
      <c r="U4958" s="199"/>
      <c r="V4958" s="205"/>
      <c r="W4958" s="205"/>
      <c r="X4958" s="230"/>
      <c r="Y4958" s="230"/>
      <c r="Z4958" s="20"/>
      <c r="AA4958" s="20"/>
      <c r="AB4958" s="205"/>
      <c r="AC4958" s="205"/>
      <c r="AD4958" s="205"/>
      <c r="AE4958" s="1">
        <f t="shared" si="145"/>
        <v>0</v>
      </c>
      <c r="AF4958" s="1">
        <f t="shared" si="146"/>
        <v>0</v>
      </c>
      <c r="AH4958" s="1"/>
    </row>
    <row r="4959" spans="1:34">
      <c r="A4959" s="18"/>
      <c r="B4959" s="168"/>
      <c r="C4959" s="19"/>
      <c r="D4959" s="19"/>
      <c r="E4959" s="199"/>
      <c r="F4959" s="205"/>
      <c r="G4959" s="20"/>
      <c r="H4959" s="20"/>
      <c r="I4959" s="20"/>
      <c r="J4959" s="20"/>
      <c r="K4959" s="20"/>
      <c r="L4959" s="20"/>
      <c r="M4959" s="20"/>
      <c r="N4959" s="20"/>
      <c r="O4959" s="125"/>
      <c r="P4959" s="125"/>
      <c r="Q4959" s="199"/>
      <c r="R4959" s="205"/>
      <c r="S4959" s="199"/>
      <c r="T4959" s="199"/>
      <c r="U4959" s="199"/>
      <c r="V4959" s="205"/>
      <c r="W4959" s="205"/>
      <c r="X4959" s="230"/>
      <c r="Y4959" s="230"/>
      <c r="Z4959" s="20"/>
      <c r="AA4959" s="20"/>
      <c r="AB4959" s="205"/>
      <c r="AC4959" s="205"/>
      <c r="AD4959" s="205"/>
      <c r="AE4959" s="1">
        <f t="shared" si="145"/>
        <v>0</v>
      </c>
      <c r="AF4959" s="1">
        <f t="shared" si="146"/>
        <v>0</v>
      </c>
      <c r="AH4959" s="1"/>
    </row>
    <row r="4960" spans="1:34">
      <c r="A4960" s="18"/>
      <c r="B4960" s="168"/>
      <c r="C4960" s="19"/>
      <c r="D4960" s="19"/>
      <c r="E4960" s="199"/>
      <c r="F4960" s="205"/>
      <c r="G4960" s="20"/>
      <c r="H4960" s="20"/>
      <c r="I4960" s="20"/>
      <c r="J4960" s="20"/>
      <c r="K4960" s="20"/>
      <c r="L4960" s="20"/>
      <c r="M4960" s="20"/>
      <c r="N4960" s="20"/>
      <c r="O4960" s="125"/>
      <c r="P4960" s="125"/>
      <c r="Q4960" s="199"/>
      <c r="R4960" s="205"/>
      <c r="S4960" s="199"/>
      <c r="T4960" s="199"/>
      <c r="U4960" s="199"/>
      <c r="V4960" s="205"/>
      <c r="W4960" s="205"/>
      <c r="X4960" s="230"/>
      <c r="Y4960" s="230"/>
      <c r="Z4960" s="20"/>
      <c r="AA4960" s="20"/>
      <c r="AB4960" s="205"/>
      <c r="AC4960" s="205"/>
      <c r="AD4960" s="205"/>
      <c r="AE4960" s="1">
        <f t="shared" si="145"/>
        <v>0</v>
      </c>
      <c r="AF4960" s="1">
        <f t="shared" si="146"/>
        <v>0</v>
      </c>
      <c r="AH4960" s="1"/>
    </row>
    <row r="4961" spans="1:34">
      <c r="A4961" s="18"/>
      <c r="B4961" s="168"/>
      <c r="C4961" s="19"/>
      <c r="D4961" s="19"/>
      <c r="E4961" s="199"/>
      <c r="F4961" s="205"/>
      <c r="G4961" s="20"/>
      <c r="H4961" s="20"/>
      <c r="I4961" s="20"/>
      <c r="J4961" s="20"/>
      <c r="K4961" s="20"/>
      <c r="L4961" s="20"/>
      <c r="M4961" s="20"/>
      <c r="N4961" s="20"/>
      <c r="O4961" s="125"/>
      <c r="P4961" s="125"/>
      <c r="Q4961" s="199"/>
      <c r="R4961" s="205"/>
      <c r="S4961" s="199"/>
      <c r="T4961" s="199"/>
      <c r="U4961" s="199"/>
      <c r="V4961" s="205"/>
      <c r="W4961" s="205"/>
      <c r="X4961" s="230"/>
      <c r="Y4961" s="230"/>
      <c r="Z4961" s="20"/>
      <c r="AA4961" s="20"/>
      <c r="AB4961" s="205"/>
      <c r="AC4961" s="205"/>
      <c r="AD4961" s="205"/>
      <c r="AE4961" s="1">
        <f t="shared" si="145"/>
        <v>0</v>
      </c>
      <c r="AF4961" s="1">
        <f t="shared" si="146"/>
        <v>0</v>
      </c>
      <c r="AH4961" s="1"/>
    </row>
    <row r="4962" spans="1:34">
      <c r="A4962" s="18"/>
      <c r="B4962" s="168"/>
      <c r="C4962" s="19"/>
      <c r="D4962" s="19"/>
      <c r="E4962" s="199"/>
      <c r="F4962" s="205"/>
      <c r="G4962" s="20"/>
      <c r="H4962" s="20"/>
      <c r="I4962" s="20"/>
      <c r="J4962" s="20"/>
      <c r="K4962" s="20"/>
      <c r="L4962" s="20"/>
      <c r="M4962" s="20"/>
      <c r="N4962" s="20"/>
      <c r="O4962" s="125"/>
      <c r="P4962" s="125"/>
      <c r="Q4962" s="199"/>
      <c r="R4962" s="205"/>
      <c r="S4962" s="199"/>
      <c r="T4962" s="199"/>
      <c r="U4962" s="199"/>
      <c r="V4962" s="205"/>
      <c r="W4962" s="205"/>
      <c r="X4962" s="230"/>
      <c r="Y4962" s="230"/>
      <c r="Z4962" s="20"/>
      <c r="AA4962" s="20"/>
      <c r="AB4962" s="205"/>
      <c r="AC4962" s="205"/>
      <c r="AD4962" s="205"/>
      <c r="AE4962" s="1">
        <f t="shared" si="145"/>
        <v>0</v>
      </c>
      <c r="AF4962" s="1">
        <f t="shared" si="146"/>
        <v>0</v>
      </c>
      <c r="AH4962" s="1"/>
    </row>
    <row r="4963" spans="1:34">
      <c r="A4963" s="18"/>
      <c r="B4963" s="168"/>
      <c r="C4963" s="19"/>
      <c r="D4963" s="19"/>
      <c r="E4963" s="199"/>
      <c r="F4963" s="205"/>
      <c r="G4963" s="20"/>
      <c r="H4963" s="20"/>
      <c r="I4963" s="20"/>
      <c r="J4963" s="20"/>
      <c r="K4963" s="20"/>
      <c r="L4963" s="20"/>
      <c r="M4963" s="20"/>
      <c r="N4963" s="20"/>
      <c r="O4963" s="125"/>
      <c r="P4963" s="125"/>
      <c r="Q4963" s="199"/>
      <c r="R4963" s="205"/>
      <c r="S4963" s="199"/>
      <c r="T4963" s="199"/>
      <c r="U4963" s="199"/>
      <c r="V4963" s="205"/>
      <c r="W4963" s="205"/>
      <c r="X4963" s="230"/>
      <c r="Y4963" s="230"/>
      <c r="Z4963" s="20"/>
      <c r="AA4963" s="20"/>
      <c r="AB4963" s="205"/>
      <c r="AC4963" s="205"/>
      <c r="AD4963" s="205"/>
      <c r="AE4963" s="1">
        <f t="shared" si="145"/>
        <v>0</v>
      </c>
      <c r="AF4963" s="1">
        <f t="shared" si="146"/>
        <v>0</v>
      </c>
      <c r="AH4963" s="1"/>
    </row>
    <row r="4964" spans="1:34">
      <c r="A4964" s="18"/>
      <c r="B4964" s="168"/>
      <c r="C4964" s="19"/>
      <c r="D4964" s="19"/>
      <c r="E4964" s="199"/>
      <c r="F4964" s="205"/>
      <c r="G4964" s="20"/>
      <c r="H4964" s="20"/>
      <c r="I4964" s="20"/>
      <c r="J4964" s="20"/>
      <c r="K4964" s="20"/>
      <c r="L4964" s="20"/>
      <c r="M4964" s="20"/>
      <c r="N4964" s="20"/>
      <c r="O4964" s="125"/>
      <c r="P4964" s="125"/>
      <c r="Q4964" s="199"/>
      <c r="R4964" s="205"/>
      <c r="S4964" s="199"/>
      <c r="T4964" s="199"/>
      <c r="U4964" s="199"/>
      <c r="V4964" s="205"/>
      <c r="W4964" s="205"/>
      <c r="X4964" s="230"/>
      <c r="Y4964" s="230"/>
      <c r="Z4964" s="20"/>
      <c r="AA4964" s="20"/>
      <c r="AB4964" s="205"/>
      <c r="AC4964" s="205"/>
      <c r="AD4964" s="205"/>
      <c r="AE4964" s="1">
        <f t="shared" si="145"/>
        <v>0</v>
      </c>
      <c r="AF4964" s="1">
        <f t="shared" si="146"/>
        <v>0</v>
      </c>
      <c r="AH4964" s="1"/>
    </row>
    <row r="4965" spans="1:34">
      <c r="A4965" s="18"/>
      <c r="B4965" s="168"/>
      <c r="C4965" s="19"/>
      <c r="D4965" s="19"/>
      <c r="E4965" s="199"/>
      <c r="F4965" s="205"/>
      <c r="G4965" s="20"/>
      <c r="H4965" s="20"/>
      <c r="I4965" s="20"/>
      <c r="J4965" s="20"/>
      <c r="K4965" s="20"/>
      <c r="L4965" s="20"/>
      <c r="M4965" s="20"/>
      <c r="N4965" s="20"/>
      <c r="O4965" s="125"/>
      <c r="P4965" s="125"/>
      <c r="Q4965" s="199"/>
      <c r="R4965" s="205"/>
      <c r="S4965" s="199"/>
      <c r="T4965" s="199"/>
      <c r="U4965" s="199"/>
      <c r="V4965" s="205"/>
      <c r="W4965" s="205"/>
      <c r="X4965" s="230"/>
      <c r="Y4965" s="230"/>
      <c r="Z4965" s="20"/>
      <c r="AA4965" s="20"/>
      <c r="AB4965" s="205"/>
      <c r="AC4965" s="205"/>
      <c r="AD4965" s="205"/>
      <c r="AE4965" s="1">
        <f t="shared" si="145"/>
        <v>0</v>
      </c>
      <c r="AF4965" s="1">
        <f t="shared" si="146"/>
        <v>0</v>
      </c>
      <c r="AH4965" s="1"/>
    </row>
    <row r="4966" spans="1:34">
      <c r="A4966" s="18"/>
      <c r="B4966" s="168"/>
      <c r="C4966" s="19"/>
      <c r="D4966" s="19"/>
      <c r="E4966" s="199"/>
      <c r="F4966" s="205"/>
      <c r="G4966" s="20"/>
      <c r="H4966" s="20"/>
      <c r="I4966" s="20"/>
      <c r="J4966" s="20"/>
      <c r="K4966" s="20"/>
      <c r="L4966" s="20"/>
      <c r="M4966" s="20"/>
      <c r="N4966" s="20"/>
      <c r="O4966" s="125"/>
      <c r="P4966" s="125"/>
      <c r="Q4966" s="199"/>
      <c r="R4966" s="205"/>
      <c r="S4966" s="199"/>
      <c r="T4966" s="199"/>
      <c r="U4966" s="199"/>
      <c r="V4966" s="205"/>
      <c r="W4966" s="205"/>
      <c r="X4966" s="230"/>
      <c r="Y4966" s="230"/>
      <c r="Z4966" s="20"/>
      <c r="AA4966" s="20"/>
      <c r="AB4966" s="205"/>
      <c r="AC4966" s="205"/>
      <c r="AD4966" s="205"/>
      <c r="AE4966" s="1">
        <f t="shared" si="145"/>
        <v>0</v>
      </c>
      <c r="AF4966" s="1">
        <f t="shared" si="146"/>
        <v>0</v>
      </c>
      <c r="AH4966" s="1"/>
    </row>
    <row r="4967" spans="1:34">
      <c r="A4967" s="18"/>
      <c r="B4967" s="168"/>
      <c r="C4967" s="19"/>
      <c r="D4967" s="19"/>
      <c r="E4967" s="199"/>
      <c r="F4967" s="205"/>
      <c r="G4967" s="20"/>
      <c r="H4967" s="20"/>
      <c r="I4967" s="20"/>
      <c r="J4967" s="20"/>
      <c r="K4967" s="20"/>
      <c r="L4967" s="20"/>
      <c r="M4967" s="20"/>
      <c r="N4967" s="20"/>
      <c r="O4967" s="125"/>
      <c r="P4967" s="125"/>
      <c r="Q4967" s="199"/>
      <c r="R4967" s="205"/>
      <c r="S4967" s="199"/>
      <c r="T4967" s="199"/>
      <c r="U4967" s="199"/>
      <c r="V4967" s="205"/>
      <c r="W4967" s="205"/>
      <c r="X4967" s="230"/>
      <c r="Y4967" s="230"/>
      <c r="Z4967" s="20"/>
      <c r="AA4967" s="20"/>
      <c r="AB4967" s="205"/>
      <c r="AC4967" s="205"/>
      <c r="AD4967" s="205"/>
      <c r="AE4967" s="1">
        <f t="shared" si="145"/>
        <v>0</v>
      </c>
      <c r="AF4967" s="1">
        <f t="shared" si="146"/>
        <v>0</v>
      </c>
      <c r="AH4967" s="1"/>
    </row>
    <row r="4968" spans="1:34">
      <c r="A4968" s="18"/>
      <c r="B4968" s="168"/>
      <c r="C4968" s="19"/>
      <c r="D4968" s="19"/>
      <c r="E4968" s="199"/>
      <c r="F4968" s="205"/>
      <c r="G4968" s="20"/>
      <c r="H4968" s="20"/>
      <c r="I4968" s="20"/>
      <c r="J4968" s="20"/>
      <c r="K4968" s="20"/>
      <c r="L4968" s="20"/>
      <c r="M4968" s="20"/>
      <c r="N4968" s="20"/>
      <c r="O4968" s="125"/>
      <c r="P4968" s="125"/>
      <c r="Q4968" s="199"/>
      <c r="R4968" s="205"/>
      <c r="S4968" s="199"/>
      <c r="T4968" s="199"/>
      <c r="U4968" s="199"/>
      <c r="V4968" s="205"/>
      <c r="W4968" s="205"/>
      <c r="X4968" s="230"/>
      <c r="Y4968" s="230"/>
      <c r="Z4968" s="20"/>
      <c r="AA4968" s="20"/>
      <c r="AB4968" s="205"/>
      <c r="AC4968" s="205"/>
      <c r="AD4968" s="205"/>
      <c r="AE4968" s="1">
        <f t="shared" si="145"/>
        <v>0</v>
      </c>
      <c r="AF4968" s="1">
        <f t="shared" si="146"/>
        <v>0</v>
      </c>
      <c r="AH4968" s="1"/>
    </row>
    <row r="4969" spans="1:34">
      <c r="A4969" s="18"/>
      <c r="B4969" s="168"/>
      <c r="C4969" s="19"/>
      <c r="D4969" s="19"/>
      <c r="E4969" s="199"/>
      <c r="F4969" s="205"/>
      <c r="G4969" s="20"/>
      <c r="H4969" s="20"/>
      <c r="I4969" s="20"/>
      <c r="J4969" s="20"/>
      <c r="K4969" s="20"/>
      <c r="L4969" s="20"/>
      <c r="M4969" s="20"/>
      <c r="N4969" s="20"/>
      <c r="O4969" s="125"/>
      <c r="P4969" s="125"/>
      <c r="Q4969" s="199"/>
      <c r="R4969" s="205"/>
      <c r="S4969" s="199"/>
      <c r="T4969" s="199"/>
      <c r="U4969" s="199"/>
      <c r="V4969" s="205"/>
      <c r="W4969" s="205"/>
      <c r="X4969" s="230"/>
      <c r="Y4969" s="230"/>
      <c r="Z4969" s="20"/>
      <c r="AA4969" s="20"/>
      <c r="AB4969" s="205"/>
      <c r="AC4969" s="205"/>
      <c r="AD4969" s="205"/>
      <c r="AE4969" s="1">
        <f t="shared" si="145"/>
        <v>0</v>
      </c>
      <c r="AF4969" s="1">
        <f t="shared" si="146"/>
        <v>0</v>
      </c>
      <c r="AH4969" s="1"/>
    </row>
    <row r="4970" spans="1:34">
      <c r="A4970" s="18"/>
      <c r="B4970" s="168"/>
      <c r="C4970" s="19"/>
      <c r="D4970" s="19"/>
      <c r="E4970" s="199"/>
      <c r="F4970" s="205"/>
      <c r="G4970" s="20"/>
      <c r="H4970" s="20"/>
      <c r="I4970" s="20"/>
      <c r="J4970" s="20"/>
      <c r="K4970" s="20"/>
      <c r="L4970" s="20"/>
      <c r="M4970" s="20"/>
      <c r="N4970" s="20"/>
      <c r="O4970" s="125"/>
      <c r="P4970" s="125"/>
      <c r="Q4970" s="199"/>
      <c r="R4970" s="205"/>
      <c r="S4970" s="199"/>
      <c r="T4970" s="199"/>
      <c r="U4970" s="199"/>
      <c r="V4970" s="205"/>
      <c r="W4970" s="205"/>
      <c r="X4970" s="230"/>
      <c r="Y4970" s="230"/>
      <c r="Z4970" s="20"/>
      <c r="AA4970" s="20"/>
      <c r="AB4970" s="205"/>
      <c r="AC4970" s="205"/>
      <c r="AD4970" s="205"/>
      <c r="AE4970" s="1">
        <f t="shared" si="145"/>
        <v>0</v>
      </c>
      <c r="AF4970" s="1">
        <f t="shared" si="146"/>
        <v>0</v>
      </c>
      <c r="AH4970" s="1"/>
    </row>
    <row r="4971" spans="1:34">
      <c r="A4971" s="18"/>
      <c r="B4971" s="168"/>
      <c r="C4971" s="19"/>
      <c r="D4971" s="19"/>
      <c r="E4971" s="199"/>
      <c r="F4971" s="205"/>
      <c r="G4971" s="20"/>
      <c r="H4971" s="20"/>
      <c r="I4971" s="20"/>
      <c r="J4971" s="20"/>
      <c r="K4971" s="20"/>
      <c r="L4971" s="20"/>
      <c r="M4971" s="20"/>
      <c r="N4971" s="20"/>
      <c r="O4971" s="125"/>
      <c r="P4971" s="125"/>
      <c r="Q4971" s="199"/>
      <c r="R4971" s="205"/>
      <c r="S4971" s="199"/>
      <c r="T4971" s="199"/>
      <c r="U4971" s="199"/>
      <c r="V4971" s="205"/>
      <c r="W4971" s="205"/>
      <c r="X4971" s="230"/>
      <c r="Y4971" s="230"/>
      <c r="Z4971" s="20"/>
      <c r="AA4971" s="20"/>
      <c r="AB4971" s="205"/>
      <c r="AC4971" s="205"/>
      <c r="AD4971" s="205"/>
      <c r="AE4971" s="1">
        <f t="shared" si="145"/>
        <v>0</v>
      </c>
      <c r="AF4971" s="1">
        <f t="shared" si="146"/>
        <v>0</v>
      </c>
      <c r="AH4971" s="1"/>
    </row>
    <row r="4972" spans="1:34">
      <c r="A4972" s="18"/>
      <c r="B4972" s="168"/>
      <c r="C4972" s="19"/>
      <c r="D4972" s="19"/>
      <c r="E4972" s="199"/>
      <c r="F4972" s="205"/>
      <c r="G4972" s="20"/>
      <c r="H4972" s="20"/>
      <c r="I4972" s="20"/>
      <c r="J4972" s="20"/>
      <c r="K4972" s="20"/>
      <c r="L4972" s="20"/>
      <c r="M4972" s="20"/>
      <c r="N4972" s="20"/>
      <c r="O4972" s="125"/>
      <c r="P4972" s="125"/>
      <c r="Q4972" s="199"/>
      <c r="R4972" s="205"/>
      <c r="S4972" s="199"/>
      <c r="T4972" s="199"/>
      <c r="U4972" s="199"/>
      <c r="V4972" s="205"/>
      <c r="W4972" s="205"/>
      <c r="X4972" s="230"/>
      <c r="Y4972" s="230"/>
      <c r="Z4972" s="20"/>
      <c r="AA4972" s="20"/>
      <c r="AB4972" s="205"/>
      <c r="AC4972" s="205"/>
      <c r="AD4972" s="205"/>
      <c r="AE4972" s="1">
        <f t="shared" si="145"/>
        <v>0</v>
      </c>
      <c r="AF4972" s="1">
        <f t="shared" si="146"/>
        <v>0</v>
      </c>
      <c r="AH4972" s="1"/>
    </row>
    <row r="4973" spans="1:34">
      <c r="A4973" s="18"/>
      <c r="B4973" s="168"/>
      <c r="C4973" s="19"/>
      <c r="D4973" s="19"/>
      <c r="E4973" s="199"/>
      <c r="F4973" s="205"/>
      <c r="G4973" s="20"/>
      <c r="H4973" s="20"/>
      <c r="I4973" s="20"/>
      <c r="J4973" s="20"/>
      <c r="K4973" s="20"/>
      <c r="L4973" s="20"/>
      <c r="M4973" s="20"/>
      <c r="N4973" s="20"/>
      <c r="O4973" s="125"/>
      <c r="P4973" s="125"/>
      <c r="Q4973" s="199"/>
      <c r="R4973" s="205"/>
      <c r="S4973" s="199"/>
      <c r="T4973" s="199"/>
      <c r="U4973" s="199"/>
      <c r="V4973" s="205"/>
      <c r="W4973" s="205"/>
      <c r="X4973" s="230"/>
      <c r="Y4973" s="230"/>
      <c r="Z4973" s="20"/>
      <c r="AA4973" s="20"/>
      <c r="AB4973" s="205"/>
      <c r="AC4973" s="205"/>
      <c r="AD4973" s="205"/>
      <c r="AE4973" s="1">
        <f t="shared" si="145"/>
        <v>0</v>
      </c>
      <c r="AF4973" s="1">
        <f t="shared" si="146"/>
        <v>0</v>
      </c>
      <c r="AH4973" s="1"/>
    </row>
    <row r="4974" spans="1:34">
      <c r="A4974" s="18"/>
      <c r="B4974" s="168"/>
      <c r="C4974" s="19"/>
      <c r="D4974" s="19"/>
      <c r="E4974" s="199"/>
      <c r="F4974" s="205"/>
      <c r="G4974" s="20"/>
      <c r="H4974" s="20"/>
      <c r="I4974" s="20"/>
      <c r="J4974" s="20"/>
      <c r="K4974" s="20"/>
      <c r="L4974" s="20"/>
      <c r="M4974" s="20"/>
      <c r="N4974" s="20"/>
      <c r="O4974" s="125"/>
      <c r="P4974" s="125"/>
      <c r="Q4974" s="199"/>
      <c r="R4974" s="205"/>
      <c r="S4974" s="199"/>
      <c r="T4974" s="199"/>
      <c r="U4974" s="199"/>
      <c r="V4974" s="205"/>
      <c r="W4974" s="205"/>
      <c r="X4974" s="230"/>
      <c r="Y4974" s="230"/>
      <c r="Z4974" s="20"/>
      <c r="AA4974" s="20"/>
      <c r="AB4974" s="205"/>
      <c r="AC4974" s="205"/>
      <c r="AD4974" s="205"/>
      <c r="AE4974" s="1">
        <f t="shared" si="145"/>
        <v>0</v>
      </c>
      <c r="AF4974" s="1">
        <f t="shared" si="146"/>
        <v>0</v>
      </c>
      <c r="AH4974" s="1"/>
    </row>
    <row r="4975" spans="1:34">
      <c r="A4975" s="18"/>
      <c r="B4975" s="168"/>
      <c r="C4975" s="19"/>
      <c r="D4975" s="19"/>
      <c r="E4975" s="199"/>
      <c r="F4975" s="205"/>
      <c r="G4975" s="20"/>
      <c r="H4975" s="20"/>
      <c r="I4975" s="20"/>
      <c r="J4975" s="20"/>
      <c r="K4975" s="20"/>
      <c r="L4975" s="20"/>
      <c r="M4975" s="20"/>
      <c r="N4975" s="20"/>
      <c r="O4975" s="125"/>
      <c r="P4975" s="125"/>
      <c r="Q4975" s="199"/>
      <c r="R4975" s="205"/>
      <c r="S4975" s="199"/>
      <c r="T4975" s="199"/>
      <c r="U4975" s="199"/>
      <c r="V4975" s="205"/>
      <c r="W4975" s="205"/>
      <c r="X4975" s="230"/>
      <c r="Y4975" s="230"/>
      <c r="Z4975" s="20"/>
      <c r="AA4975" s="20"/>
      <c r="AB4975" s="205"/>
      <c r="AC4975" s="205"/>
      <c r="AD4975" s="205"/>
      <c r="AE4975" s="1">
        <f t="shared" si="145"/>
        <v>0</v>
      </c>
      <c r="AF4975" s="1">
        <f t="shared" si="146"/>
        <v>0</v>
      </c>
      <c r="AH4975" s="1"/>
    </row>
    <row r="4976" spans="1:34">
      <c r="A4976" s="18"/>
      <c r="B4976" s="168"/>
      <c r="C4976" s="19"/>
      <c r="D4976" s="19"/>
      <c r="E4976" s="199"/>
      <c r="F4976" s="205"/>
      <c r="G4976" s="20"/>
      <c r="H4976" s="20"/>
      <c r="I4976" s="20"/>
      <c r="J4976" s="20"/>
      <c r="K4976" s="20"/>
      <c r="L4976" s="20"/>
      <c r="M4976" s="20"/>
      <c r="N4976" s="20"/>
      <c r="O4976" s="125"/>
      <c r="P4976" s="125"/>
      <c r="Q4976" s="199"/>
      <c r="R4976" s="205"/>
      <c r="S4976" s="199"/>
      <c r="T4976" s="199"/>
      <c r="U4976" s="199"/>
      <c r="V4976" s="205"/>
      <c r="W4976" s="205"/>
      <c r="X4976" s="230"/>
      <c r="Y4976" s="230"/>
      <c r="Z4976" s="20"/>
      <c r="AA4976" s="20"/>
      <c r="AB4976" s="205"/>
      <c r="AC4976" s="205"/>
      <c r="AD4976" s="205"/>
      <c r="AE4976" s="1">
        <f t="shared" si="145"/>
        <v>0</v>
      </c>
      <c r="AF4976" s="1">
        <f t="shared" si="146"/>
        <v>0</v>
      </c>
      <c r="AH4976" s="1"/>
    </row>
    <row r="1048548" spans="2:34">
      <c r="B1048548" s="223"/>
    </row>
    <row r="1048549" spans="2:34">
      <c r="B1048549" s="223"/>
      <c r="F1048549" s="201"/>
      <c r="W1048549" s="207" t="s">
        <v>198</v>
      </c>
      <c r="X1048549" s="207"/>
      <c r="Y1048549" s="207"/>
      <c r="AH1048549" s="1"/>
    </row>
  </sheetData>
  <autoFilter ref="A4:AH88"/>
  <dataValidations count="6">
    <dataValidation type="list" allowBlank="1" showInputMessage="1" showErrorMessage="1" sqref="E36:E4976">
      <formula1>大分類</formula1>
    </dataValidation>
    <dataValidation type="list" allowBlank="1" showInputMessage="1" showErrorMessage="1" sqref="Q5:Q1048576">
      <formula1>DFE環境</formula1>
    </dataValidation>
    <dataValidation type="list" allowBlank="1" showInputMessage="1" showErrorMessage="1" sqref="U36:U1048576">
      <formula1>テスト合否</formula1>
    </dataValidation>
    <dataValidation type="list" allowBlank="1" showInputMessage="1" showErrorMessage="1" sqref="R5:R1048576">
      <formula1>その他の環境</formula1>
    </dataValidation>
    <dataValidation type="list" allowBlank="1" showInputMessage="1" showErrorMessage="1" sqref="AD4977:AD1048576 AC36:AC1048576">
      <formula1>レグレッション対象</formula1>
    </dataValidation>
    <dataValidation type="list" allowBlank="1" showInputMessage="1" showErrorMessage="1" sqref="AD5:AD4976">
      <formula1>製品名</formula1>
    </dataValidation>
  </dataValidations>
  <printOptions horizontalCentered="1" verticalCentered="1"/>
  <pageMargins left="0.25" right="0.25" top="0.25" bottom="0.5" header="0.5" footer="0.25"/>
  <pageSetup orientation="landscape" r:id="rId1"/>
  <headerFooter>
    <oddFooter>&amp;L&amp;C&amp;R&amp;P of 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0"/>
    <pageSetUpPr fitToPage="1"/>
  </sheetPr>
  <dimension ref="A1:X157"/>
  <sheetViews>
    <sheetView view="pageBreakPreview" zoomScaleNormal="100" zoomScaleSheetLayoutView="100" workbookViewId="0">
      <selection activeCell="V32" sqref="V32"/>
    </sheetView>
  </sheetViews>
  <sheetFormatPr defaultRowHeight="12.75"/>
  <cols>
    <col min="1" max="1" width="1.85546875" style="55" customWidth="1"/>
    <col min="2" max="2" width="6.5703125" style="60" customWidth="1"/>
    <col min="3" max="3" width="23" style="60" customWidth="1"/>
    <col min="4" max="4" width="29.140625" style="60" bestFit="1" customWidth="1"/>
    <col min="5" max="5" width="15" style="60" customWidth="1"/>
    <col min="6" max="7" width="3.140625" style="60" customWidth="1"/>
    <col min="8" max="9" width="3.140625" style="55" customWidth="1"/>
    <col min="10" max="12" width="3.140625" style="94" customWidth="1"/>
    <col min="13" max="14" width="3.140625" style="55" customWidth="1"/>
    <col min="15" max="16" width="3.140625" style="94" customWidth="1"/>
    <col min="17" max="17" width="3.140625" style="55" customWidth="1"/>
    <col min="18" max="18" width="3.140625" style="95" customWidth="1"/>
    <col min="19" max="20" width="3.140625" style="55" customWidth="1"/>
    <col min="21" max="21" width="2.85546875" style="55" customWidth="1"/>
    <col min="22" max="256" width="9.140625" style="60"/>
    <col min="257" max="257" width="1.85546875" style="60" customWidth="1"/>
    <col min="258" max="258" width="6.5703125" style="60" customWidth="1"/>
    <col min="259" max="259" width="23" style="60" customWidth="1"/>
    <col min="260" max="260" width="29.140625" style="60" bestFit="1" customWidth="1"/>
    <col min="261" max="261" width="15" style="60" customWidth="1"/>
    <col min="262" max="276" width="3.140625" style="60" customWidth="1"/>
    <col min="277" max="277" width="2.85546875" style="60" customWidth="1"/>
    <col min="278" max="512" width="9.140625" style="60"/>
    <col min="513" max="513" width="1.85546875" style="60" customWidth="1"/>
    <col min="514" max="514" width="6.5703125" style="60" customWidth="1"/>
    <col min="515" max="515" width="23" style="60" customWidth="1"/>
    <col min="516" max="516" width="29.140625" style="60" bestFit="1" customWidth="1"/>
    <col min="517" max="517" width="15" style="60" customWidth="1"/>
    <col min="518" max="532" width="3.140625" style="60" customWidth="1"/>
    <col min="533" max="533" width="2.85546875" style="60" customWidth="1"/>
    <col min="534" max="768" width="9.140625" style="60"/>
    <col min="769" max="769" width="1.85546875" style="60" customWidth="1"/>
    <col min="770" max="770" width="6.5703125" style="60" customWidth="1"/>
    <col min="771" max="771" width="23" style="60" customWidth="1"/>
    <col min="772" max="772" width="29.140625" style="60" bestFit="1" customWidth="1"/>
    <col min="773" max="773" width="15" style="60" customWidth="1"/>
    <col min="774" max="788" width="3.140625" style="60" customWidth="1"/>
    <col min="789" max="789" width="2.85546875" style="60" customWidth="1"/>
    <col min="790" max="1024" width="9.140625" style="60"/>
    <col min="1025" max="1025" width="1.85546875" style="60" customWidth="1"/>
    <col min="1026" max="1026" width="6.5703125" style="60" customWidth="1"/>
    <col min="1027" max="1027" width="23" style="60" customWidth="1"/>
    <col min="1028" max="1028" width="29.140625" style="60" bestFit="1" customWidth="1"/>
    <col min="1029" max="1029" width="15" style="60" customWidth="1"/>
    <col min="1030" max="1044" width="3.140625" style="60" customWidth="1"/>
    <col min="1045" max="1045" width="2.85546875" style="60" customWidth="1"/>
    <col min="1046" max="1280" width="9.140625" style="60"/>
    <col min="1281" max="1281" width="1.85546875" style="60" customWidth="1"/>
    <col min="1282" max="1282" width="6.5703125" style="60" customWidth="1"/>
    <col min="1283" max="1283" width="23" style="60" customWidth="1"/>
    <col min="1284" max="1284" width="29.140625" style="60" bestFit="1" customWidth="1"/>
    <col min="1285" max="1285" width="15" style="60" customWidth="1"/>
    <col min="1286" max="1300" width="3.140625" style="60" customWidth="1"/>
    <col min="1301" max="1301" width="2.85546875" style="60" customWidth="1"/>
    <col min="1302" max="1536" width="9.140625" style="60"/>
    <col min="1537" max="1537" width="1.85546875" style="60" customWidth="1"/>
    <col min="1538" max="1538" width="6.5703125" style="60" customWidth="1"/>
    <col min="1539" max="1539" width="23" style="60" customWidth="1"/>
    <col min="1540" max="1540" width="29.140625" style="60" bestFit="1" customWidth="1"/>
    <col min="1541" max="1541" width="15" style="60" customWidth="1"/>
    <col min="1542" max="1556" width="3.140625" style="60" customWidth="1"/>
    <col min="1557" max="1557" width="2.85546875" style="60" customWidth="1"/>
    <col min="1558" max="1792" width="9.140625" style="60"/>
    <col min="1793" max="1793" width="1.85546875" style="60" customWidth="1"/>
    <col min="1794" max="1794" width="6.5703125" style="60" customWidth="1"/>
    <col min="1795" max="1795" width="23" style="60" customWidth="1"/>
    <col min="1796" max="1796" width="29.140625" style="60" bestFit="1" customWidth="1"/>
    <col min="1797" max="1797" width="15" style="60" customWidth="1"/>
    <col min="1798" max="1812" width="3.140625" style="60" customWidth="1"/>
    <col min="1813" max="1813" width="2.85546875" style="60" customWidth="1"/>
    <col min="1814" max="2048" width="9.140625" style="60"/>
    <col min="2049" max="2049" width="1.85546875" style="60" customWidth="1"/>
    <col min="2050" max="2050" width="6.5703125" style="60" customWidth="1"/>
    <col min="2051" max="2051" width="23" style="60" customWidth="1"/>
    <col min="2052" max="2052" width="29.140625" style="60" bestFit="1" customWidth="1"/>
    <col min="2053" max="2053" width="15" style="60" customWidth="1"/>
    <col min="2054" max="2068" width="3.140625" style="60" customWidth="1"/>
    <col min="2069" max="2069" width="2.85546875" style="60" customWidth="1"/>
    <col min="2070" max="2304" width="9.140625" style="60"/>
    <col min="2305" max="2305" width="1.85546875" style="60" customWidth="1"/>
    <col min="2306" max="2306" width="6.5703125" style="60" customWidth="1"/>
    <col min="2307" max="2307" width="23" style="60" customWidth="1"/>
    <col min="2308" max="2308" width="29.140625" style="60" bestFit="1" customWidth="1"/>
    <col min="2309" max="2309" width="15" style="60" customWidth="1"/>
    <col min="2310" max="2324" width="3.140625" style="60" customWidth="1"/>
    <col min="2325" max="2325" width="2.85546875" style="60" customWidth="1"/>
    <col min="2326" max="2560" width="9.140625" style="60"/>
    <col min="2561" max="2561" width="1.85546875" style="60" customWidth="1"/>
    <col min="2562" max="2562" width="6.5703125" style="60" customWidth="1"/>
    <col min="2563" max="2563" width="23" style="60" customWidth="1"/>
    <col min="2564" max="2564" width="29.140625" style="60" bestFit="1" customWidth="1"/>
    <col min="2565" max="2565" width="15" style="60" customWidth="1"/>
    <col min="2566" max="2580" width="3.140625" style="60" customWidth="1"/>
    <col min="2581" max="2581" width="2.85546875" style="60" customWidth="1"/>
    <col min="2582" max="2816" width="9.140625" style="60"/>
    <col min="2817" max="2817" width="1.85546875" style="60" customWidth="1"/>
    <col min="2818" max="2818" width="6.5703125" style="60" customWidth="1"/>
    <col min="2819" max="2819" width="23" style="60" customWidth="1"/>
    <col min="2820" max="2820" width="29.140625" style="60" bestFit="1" customWidth="1"/>
    <col min="2821" max="2821" width="15" style="60" customWidth="1"/>
    <col min="2822" max="2836" width="3.140625" style="60" customWidth="1"/>
    <col min="2837" max="2837" width="2.85546875" style="60" customWidth="1"/>
    <col min="2838" max="3072" width="9.140625" style="60"/>
    <col min="3073" max="3073" width="1.85546875" style="60" customWidth="1"/>
    <col min="3074" max="3074" width="6.5703125" style="60" customWidth="1"/>
    <col min="3075" max="3075" width="23" style="60" customWidth="1"/>
    <col min="3076" max="3076" width="29.140625" style="60" bestFit="1" customWidth="1"/>
    <col min="3077" max="3077" width="15" style="60" customWidth="1"/>
    <col min="3078" max="3092" width="3.140625" style="60" customWidth="1"/>
    <col min="3093" max="3093" width="2.85546875" style="60" customWidth="1"/>
    <col min="3094" max="3328" width="9.140625" style="60"/>
    <col min="3329" max="3329" width="1.85546875" style="60" customWidth="1"/>
    <col min="3330" max="3330" width="6.5703125" style="60" customWidth="1"/>
    <col min="3331" max="3331" width="23" style="60" customWidth="1"/>
    <col min="3332" max="3332" width="29.140625" style="60" bestFit="1" customWidth="1"/>
    <col min="3333" max="3333" width="15" style="60" customWidth="1"/>
    <col min="3334" max="3348" width="3.140625" style="60" customWidth="1"/>
    <col min="3349" max="3349" width="2.85546875" style="60" customWidth="1"/>
    <col min="3350" max="3584" width="9.140625" style="60"/>
    <col min="3585" max="3585" width="1.85546875" style="60" customWidth="1"/>
    <col min="3586" max="3586" width="6.5703125" style="60" customWidth="1"/>
    <col min="3587" max="3587" width="23" style="60" customWidth="1"/>
    <col min="3588" max="3588" width="29.140625" style="60" bestFit="1" customWidth="1"/>
    <col min="3589" max="3589" width="15" style="60" customWidth="1"/>
    <col min="3590" max="3604" width="3.140625" style="60" customWidth="1"/>
    <col min="3605" max="3605" width="2.85546875" style="60" customWidth="1"/>
    <col min="3606" max="3840" width="9.140625" style="60"/>
    <col min="3841" max="3841" width="1.85546875" style="60" customWidth="1"/>
    <col min="3842" max="3842" width="6.5703125" style="60" customWidth="1"/>
    <col min="3843" max="3843" width="23" style="60" customWidth="1"/>
    <col min="3844" max="3844" width="29.140625" style="60" bestFit="1" customWidth="1"/>
    <col min="3845" max="3845" width="15" style="60" customWidth="1"/>
    <col min="3846" max="3860" width="3.140625" style="60" customWidth="1"/>
    <col min="3861" max="3861" width="2.85546875" style="60" customWidth="1"/>
    <col min="3862" max="4096" width="9.140625" style="60"/>
    <col min="4097" max="4097" width="1.85546875" style="60" customWidth="1"/>
    <col min="4098" max="4098" width="6.5703125" style="60" customWidth="1"/>
    <col min="4099" max="4099" width="23" style="60" customWidth="1"/>
    <col min="4100" max="4100" width="29.140625" style="60" bestFit="1" customWidth="1"/>
    <col min="4101" max="4101" width="15" style="60" customWidth="1"/>
    <col min="4102" max="4116" width="3.140625" style="60" customWidth="1"/>
    <col min="4117" max="4117" width="2.85546875" style="60" customWidth="1"/>
    <col min="4118" max="4352" width="9.140625" style="60"/>
    <col min="4353" max="4353" width="1.85546875" style="60" customWidth="1"/>
    <col min="4354" max="4354" width="6.5703125" style="60" customWidth="1"/>
    <col min="4355" max="4355" width="23" style="60" customWidth="1"/>
    <col min="4356" max="4356" width="29.140625" style="60" bestFit="1" customWidth="1"/>
    <col min="4357" max="4357" width="15" style="60" customWidth="1"/>
    <col min="4358" max="4372" width="3.140625" style="60" customWidth="1"/>
    <col min="4373" max="4373" width="2.85546875" style="60" customWidth="1"/>
    <col min="4374" max="4608" width="9.140625" style="60"/>
    <col min="4609" max="4609" width="1.85546875" style="60" customWidth="1"/>
    <col min="4610" max="4610" width="6.5703125" style="60" customWidth="1"/>
    <col min="4611" max="4611" width="23" style="60" customWidth="1"/>
    <col min="4612" max="4612" width="29.140625" style="60" bestFit="1" customWidth="1"/>
    <col min="4613" max="4613" width="15" style="60" customWidth="1"/>
    <col min="4614" max="4628" width="3.140625" style="60" customWidth="1"/>
    <col min="4629" max="4629" width="2.85546875" style="60" customWidth="1"/>
    <col min="4630" max="4864" width="9.140625" style="60"/>
    <col min="4865" max="4865" width="1.85546875" style="60" customWidth="1"/>
    <col min="4866" max="4866" width="6.5703125" style="60" customWidth="1"/>
    <col min="4867" max="4867" width="23" style="60" customWidth="1"/>
    <col min="4868" max="4868" width="29.140625" style="60" bestFit="1" customWidth="1"/>
    <col min="4869" max="4869" width="15" style="60" customWidth="1"/>
    <col min="4870" max="4884" width="3.140625" style="60" customWidth="1"/>
    <col min="4885" max="4885" width="2.85546875" style="60" customWidth="1"/>
    <col min="4886" max="5120" width="9.140625" style="60"/>
    <col min="5121" max="5121" width="1.85546875" style="60" customWidth="1"/>
    <col min="5122" max="5122" width="6.5703125" style="60" customWidth="1"/>
    <col min="5123" max="5123" width="23" style="60" customWidth="1"/>
    <col min="5124" max="5124" width="29.140625" style="60" bestFit="1" customWidth="1"/>
    <col min="5125" max="5125" width="15" style="60" customWidth="1"/>
    <col min="5126" max="5140" width="3.140625" style="60" customWidth="1"/>
    <col min="5141" max="5141" width="2.85546875" style="60" customWidth="1"/>
    <col min="5142" max="5376" width="9.140625" style="60"/>
    <col min="5377" max="5377" width="1.85546875" style="60" customWidth="1"/>
    <col min="5378" max="5378" width="6.5703125" style="60" customWidth="1"/>
    <col min="5379" max="5379" width="23" style="60" customWidth="1"/>
    <col min="5380" max="5380" width="29.140625" style="60" bestFit="1" customWidth="1"/>
    <col min="5381" max="5381" width="15" style="60" customWidth="1"/>
    <col min="5382" max="5396" width="3.140625" style="60" customWidth="1"/>
    <col min="5397" max="5397" width="2.85546875" style="60" customWidth="1"/>
    <col min="5398" max="5632" width="9.140625" style="60"/>
    <col min="5633" max="5633" width="1.85546875" style="60" customWidth="1"/>
    <col min="5634" max="5634" width="6.5703125" style="60" customWidth="1"/>
    <col min="5635" max="5635" width="23" style="60" customWidth="1"/>
    <col min="5636" max="5636" width="29.140625" style="60" bestFit="1" customWidth="1"/>
    <col min="5637" max="5637" width="15" style="60" customWidth="1"/>
    <col min="5638" max="5652" width="3.140625" style="60" customWidth="1"/>
    <col min="5653" max="5653" width="2.85546875" style="60" customWidth="1"/>
    <col min="5654" max="5888" width="9.140625" style="60"/>
    <col min="5889" max="5889" width="1.85546875" style="60" customWidth="1"/>
    <col min="5890" max="5890" width="6.5703125" style="60" customWidth="1"/>
    <col min="5891" max="5891" width="23" style="60" customWidth="1"/>
    <col min="5892" max="5892" width="29.140625" style="60" bestFit="1" customWidth="1"/>
    <col min="5893" max="5893" width="15" style="60" customWidth="1"/>
    <col min="5894" max="5908" width="3.140625" style="60" customWidth="1"/>
    <col min="5909" max="5909" width="2.85546875" style="60" customWidth="1"/>
    <col min="5910" max="6144" width="9.140625" style="60"/>
    <col min="6145" max="6145" width="1.85546875" style="60" customWidth="1"/>
    <col min="6146" max="6146" width="6.5703125" style="60" customWidth="1"/>
    <col min="6147" max="6147" width="23" style="60" customWidth="1"/>
    <col min="6148" max="6148" width="29.140625" style="60" bestFit="1" customWidth="1"/>
    <col min="6149" max="6149" width="15" style="60" customWidth="1"/>
    <col min="6150" max="6164" width="3.140625" style="60" customWidth="1"/>
    <col min="6165" max="6165" width="2.85546875" style="60" customWidth="1"/>
    <col min="6166" max="6400" width="9.140625" style="60"/>
    <col min="6401" max="6401" width="1.85546875" style="60" customWidth="1"/>
    <col min="6402" max="6402" width="6.5703125" style="60" customWidth="1"/>
    <col min="6403" max="6403" width="23" style="60" customWidth="1"/>
    <col min="6404" max="6404" width="29.140625" style="60" bestFit="1" customWidth="1"/>
    <col min="6405" max="6405" width="15" style="60" customWidth="1"/>
    <col min="6406" max="6420" width="3.140625" style="60" customWidth="1"/>
    <col min="6421" max="6421" width="2.85546875" style="60" customWidth="1"/>
    <col min="6422" max="6656" width="9.140625" style="60"/>
    <col min="6657" max="6657" width="1.85546875" style="60" customWidth="1"/>
    <col min="6658" max="6658" width="6.5703125" style="60" customWidth="1"/>
    <col min="6659" max="6659" width="23" style="60" customWidth="1"/>
    <col min="6660" max="6660" width="29.140625" style="60" bestFit="1" customWidth="1"/>
    <col min="6661" max="6661" width="15" style="60" customWidth="1"/>
    <col min="6662" max="6676" width="3.140625" style="60" customWidth="1"/>
    <col min="6677" max="6677" width="2.85546875" style="60" customWidth="1"/>
    <col min="6678" max="6912" width="9.140625" style="60"/>
    <col min="6913" max="6913" width="1.85546875" style="60" customWidth="1"/>
    <col min="6914" max="6914" width="6.5703125" style="60" customWidth="1"/>
    <col min="6915" max="6915" width="23" style="60" customWidth="1"/>
    <col min="6916" max="6916" width="29.140625" style="60" bestFit="1" customWidth="1"/>
    <col min="6917" max="6917" width="15" style="60" customWidth="1"/>
    <col min="6918" max="6932" width="3.140625" style="60" customWidth="1"/>
    <col min="6933" max="6933" width="2.85546875" style="60" customWidth="1"/>
    <col min="6934" max="7168" width="9.140625" style="60"/>
    <col min="7169" max="7169" width="1.85546875" style="60" customWidth="1"/>
    <col min="7170" max="7170" width="6.5703125" style="60" customWidth="1"/>
    <col min="7171" max="7171" width="23" style="60" customWidth="1"/>
    <col min="7172" max="7172" width="29.140625" style="60" bestFit="1" customWidth="1"/>
    <col min="7173" max="7173" width="15" style="60" customWidth="1"/>
    <col min="7174" max="7188" width="3.140625" style="60" customWidth="1"/>
    <col min="7189" max="7189" width="2.85546875" style="60" customWidth="1"/>
    <col min="7190" max="7424" width="9.140625" style="60"/>
    <col min="7425" max="7425" width="1.85546875" style="60" customWidth="1"/>
    <col min="7426" max="7426" width="6.5703125" style="60" customWidth="1"/>
    <col min="7427" max="7427" width="23" style="60" customWidth="1"/>
    <col min="7428" max="7428" width="29.140625" style="60" bestFit="1" customWidth="1"/>
    <col min="7429" max="7429" width="15" style="60" customWidth="1"/>
    <col min="7430" max="7444" width="3.140625" style="60" customWidth="1"/>
    <col min="7445" max="7445" width="2.85546875" style="60" customWidth="1"/>
    <col min="7446" max="7680" width="9.140625" style="60"/>
    <col min="7681" max="7681" width="1.85546875" style="60" customWidth="1"/>
    <col min="7682" max="7682" width="6.5703125" style="60" customWidth="1"/>
    <col min="7683" max="7683" width="23" style="60" customWidth="1"/>
    <col min="7684" max="7684" width="29.140625" style="60" bestFit="1" customWidth="1"/>
    <col min="7685" max="7685" width="15" style="60" customWidth="1"/>
    <col min="7686" max="7700" width="3.140625" style="60" customWidth="1"/>
    <col min="7701" max="7701" width="2.85546875" style="60" customWidth="1"/>
    <col min="7702" max="7936" width="9.140625" style="60"/>
    <col min="7937" max="7937" width="1.85546875" style="60" customWidth="1"/>
    <col min="7938" max="7938" width="6.5703125" style="60" customWidth="1"/>
    <col min="7939" max="7939" width="23" style="60" customWidth="1"/>
    <col min="7940" max="7940" width="29.140625" style="60" bestFit="1" customWidth="1"/>
    <col min="7941" max="7941" width="15" style="60" customWidth="1"/>
    <col min="7942" max="7956" width="3.140625" style="60" customWidth="1"/>
    <col min="7957" max="7957" width="2.85546875" style="60" customWidth="1"/>
    <col min="7958" max="8192" width="9.140625" style="60"/>
    <col min="8193" max="8193" width="1.85546875" style="60" customWidth="1"/>
    <col min="8194" max="8194" width="6.5703125" style="60" customWidth="1"/>
    <col min="8195" max="8195" width="23" style="60" customWidth="1"/>
    <col min="8196" max="8196" width="29.140625" style="60" bestFit="1" customWidth="1"/>
    <col min="8197" max="8197" width="15" style="60" customWidth="1"/>
    <col min="8198" max="8212" width="3.140625" style="60" customWidth="1"/>
    <col min="8213" max="8213" width="2.85546875" style="60" customWidth="1"/>
    <col min="8214" max="8448" width="9.140625" style="60"/>
    <col min="8449" max="8449" width="1.85546875" style="60" customWidth="1"/>
    <col min="8450" max="8450" width="6.5703125" style="60" customWidth="1"/>
    <col min="8451" max="8451" width="23" style="60" customWidth="1"/>
    <col min="8452" max="8452" width="29.140625" style="60" bestFit="1" customWidth="1"/>
    <col min="8453" max="8453" width="15" style="60" customWidth="1"/>
    <col min="8454" max="8468" width="3.140625" style="60" customWidth="1"/>
    <col min="8469" max="8469" width="2.85546875" style="60" customWidth="1"/>
    <col min="8470" max="8704" width="9.140625" style="60"/>
    <col min="8705" max="8705" width="1.85546875" style="60" customWidth="1"/>
    <col min="8706" max="8706" width="6.5703125" style="60" customWidth="1"/>
    <col min="8707" max="8707" width="23" style="60" customWidth="1"/>
    <col min="8708" max="8708" width="29.140625" style="60" bestFit="1" customWidth="1"/>
    <col min="8709" max="8709" width="15" style="60" customWidth="1"/>
    <col min="8710" max="8724" width="3.140625" style="60" customWidth="1"/>
    <col min="8725" max="8725" width="2.85546875" style="60" customWidth="1"/>
    <col min="8726" max="8960" width="9.140625" style="60"/>
    <col min="8961" max="8961" width="1.85546875" style="60" customWidth="1"/>
    <col min="8962" max="8962" width="6.5703125" style="60" customWidth="1"/>
    <col min="8963" max="8963" width="23" style="60" customWidth="1"/>
    <col min="8964" max="8964" width="29.140625" style="60" bestFit="1" customWidth="1"/>
    <col min="8965" max="8965" width="15" style="60" customWidth="1"/>
    <col min="8966" max="8980" width="3.140625" style="60" customWidth="1"/>
    <col min="8981" max="8981" width="2.85546875" style="60" customWidth="1"/>
    <col min="8982" max="9216" width="9.140625" style="60"/>
    <col min="9217" max="9217" width="1.85546875" style="60" customWidth="1"/>
    <col min="9218" max="9218" width="6.5703125" style="60" customWidth="1"/>
    <col min="9219" max="9219" width="23" style="60" customWidth="1"/>
    <col min="9220" max="9220" width="29.140625" style="60" bestFit="1" customWidth="1"/>
    <col min="9221" max="9221" width="15" style="60" customWidth="1"/>
    <col min="9222" max="9236" width="3.140625" style="60" customWidth="1"/>
    <col min="9237" max="9237" width="2.85546875" style="60" customWidth="1"/>
    <col min="9238" max="9472" width="9.140625" style="60"/>
    <col min="9473" max="9473" width="1.85546875" style="60" customWidth="1"/>
    <col min="9474" max="9474" width="6.5703125" style="60" customWidth="1"/>
    <col min="9475" max="9475" width="23" style="60" customWidth="1"/>
    <col min="9476" max="9476" width="29.140625" style="60" bestFit="1" customWidth="1"/>
    <col min="9477" max="9477" width="15" style="60" customWidth="1"/>
    <col min="9478" max="9492" width="3.140625" style="60" customWidth="1"/>
    <col min="9493" max="9493" width="2.85546875" style="60" customWidth="1"/>
    <col min="9494" max="9728" width="9.140625" style="60"/>
    <col min="9729" max="9729" width="1.85546875" style="60" customWidth="1"/>
    <col min="9730" max="9730" width="6.5703125" style="60" customWidth="1"/>
    <col min="9731" max="9731" width="23" style="60" customWidth="1"/>
    <col min="9732" max="9732" width="29.140625" style="60" bestFit="1" customWidth="1"/>
    <col min="9733" max="9733" width="15" style="60" customWidth="1"/>
    <col min="9734" max="9748" width="3.140625" style="60" customWidth="1"/>
    <col min="9749" max="9749" width="2.85546875" style="60" customWidth="1"/>
    <col min="9750" max="9984" width="9.140625" style="60"/>
    <col min="9985" max="9985" width="1.85546875" style="60" customWidth="1"/>
    <col min="9986" max="9986" width="6.5703125" style="60" customWidth="1"/>
    <col min="9987" max="9987" width="23" style="60" customWidth="1"/>
    <col min="9988" max="9988" width="29.140625" style="60" bestFit="1" customWidth="1"/>
    <col min="9989" max="9989" width="15" style="60" customWidth="1"/>
    <col min="9990" max="10004" width="3.140625" style="60" customWidth="1"/>
    <col min="10005" max="10005" width="2.85546875" style="60" customWidth="1"/>
    <col min="10006" max="10240" width="9.140625" style="60"/>
    <col min="10241" max="10241" width="1.85546875" style="60" customWidth="1"/>
    <col min="10242" max="10242" width="6.5703125" style="60" customWidth="1"/>
    <col min="10243" max="10243" width="23" style="60" customWidth="1"/>
    <col min="10244" max="10244" width="29.140625" style="60" bestFit="1" customWidth="1"/>
    <col min="10245" max="10245" width="15" style="60" customWidth="1"/>
    <col min="10246" max="10260" width="3.140625" style="60" customWidth="1"/>
    <col min="10261" max="10261" width="2.85546875" style="60" customWidth="1"/>
    <col min="10262" max="10496" width="9.140625" style="60"/>
    <col min="10497" max="10497" width="1.85546875" style="60" customWidth="1"/>
    <col min="10498" max="10498" width="6.5703125" style="60" customWidth="1"/>
    <col min="10499" max="10499" width="23" style="60" customWidth="1"/>
    <col min="10500" max="10500" width="29.140625" style="60" bestFit="1" customWidth="1"/>
    <col min="10501" max="10501" width="15" style="60" customWidth="1"/>
    <col min="10502" max="10516" width="3.140625" style="60" customWidth="1"/>
    <col min="10517" max="10517" width="2.85546875" style="60" customWidth="1"/>
    <col min="10518" max="10752" width="9.140625" style="60"/>
    <col min="10753" max="10753" width="1.85546875" style="60" customWidth="1"/>
    <col min="10754" max="10754" width="6.5703125" style="60" customWidth="1"/>
    <col min="10755" max="10755" width="23" style="60" customWidth="1"/>
    <col min="10756" max="10756" width="29.140625" style="60" bestFit="1" customWidth="1"/>
    <col min="10757" max="10757" width="15" style="60" customWidth="1"/>
    <col min="10758" max="10772" width="3.140625" style="60" customWidth="1"/>
    <col min="10773" max="10773" width="2.85546875" style="60" customWidth="1"/>
    <col min="10774" max="11008" width="9.140625" style="60"/>
    <col min="11009" max="11009" width="1.85546875" style="60" customWidth="1"/>
    <col min="11010" max="11010" width="6.5703125" style="60" customWidth="1"/>
    <col min="11011" max="11011" width="23" style="60" customWidth="1"/>
    <col min="11012" max="11012" width="29.140625" style="60" bestFit="1" customWidth="1"/>
    <col min="11013" max="11013" width="15" style="60" customWidth="1"/>
    <col min="11014" max="11028" width="3.140625" style="60" customWidth="1"/>
    <col min="11029" max="11029" width="2.85546875" style="60" customWidth="1"/>
    <col min="11030" max="11264" width="9.140625" style="60"/>
    <col min="11265" max="11265" width="1.85546875" style="60" customWidth="1"/>
    <col min="11266" max="11266" width="6.5703125" style="60" customWidth="1"/>
    <col min="11267" max="11267" width="23" style="60" customWidth="1"/>
    <col min="11268" max="11268" width="29.140625" style="60" bestFit="1" customWidth="1"/>
    <col min="11269" max="11269" width="15" style="60" customWidth="1"/>
    <col min="11270" max="11284" width="3.140625" style="60" customWidth="1"/>
    <col min="11285" max="11285" width="2.85546875" style="60" customWidth="1"/>
    <col min="11286" max="11520" width="9.140625" style="60"/>
    <col min="11521" max="11521" width="1.85546875" style="60" customWidth="1"/>
    <col min="11522" max="11522" width="6.5703125" style="60" customWidth="1"/>
    <col min="11523" max="11523" width="23" style="60" customWidth="1"/>
    <col min="11524" max="11524" width="29.140625" style="60" bestFit="1" customWidth="1"/>
    <col min="11525" max="11525" width="15" style="60" customWidth="1"/>
    <col min="11526" max="11540" width="3.140625" style="60" customWidth="1"/>
    <col min="11541" max="11541" width="2.85546875" style="60" customWidth="1"/>
    <col min="11542" max="11776" width="9.140625" style="60"/>
    <col min="11777" max="11777" width="1.85546875" style="60" customWidth="1"/>
    <col min="11778" max="11778" width="6.5703125" style="60" customWidth="1"/>
    <col min="11779" max="11779" width="23" style="60" customWidth="1"/>
    <col min="11780" max="11780" width="29.140625" style="60" bestFit="1" customWidth="1"/>
    <col min="11781" max="11781" width="15" style="60" customWidth="1"/>
    <col min="11782" max="11796" width="3.140625" style="60" customWidth="1"/>
    <col min="11797" max="11797" width="2.85546875" style="60" customWidth="1"/>
    <col min="11798" max="12032" width="9.140625" style="60"/>
    <col min="12033" max="12033" width="1.85546875" style="60" customWidth="1"/>
    <col min="12034" max="12034" width="6.5703125" style="60" customWidth="1"/>
    <col min="12035" max="12035" width="23" style="60" customWidth="1"/>
    <col min="12036" max="12036" width="29.140625" style="60" bestFit="1" customWidth="1"/>
    <col min="12037" max="12037" width="15" style="60" customWidth="1"/>
    <col min="12038" max="12052" width="3.140625" style="60" customWidth="1"/>
    <col min="12053" max="12053" width="2.85546875" style="60" customWidth="1"/>
    <col min="12054" max="12288" width="9.140625" style="60"/>
    <col min="12289" max="12289" width="1.85546875" style="60" customWidth="1"/>
    <col min="12290" max="12290" width="6.5703125" style="60" customWidth="1"/>
    <col min="12291" max="12291" width="23" style="60" customWidth="1"/>
    <col min="12292" max="12292" width="29.140625" style="60" bestFit="1" customWidth="1"/>
    <col min="12293" max="12293" width="15" style="60" customWidth="1"/>
    <col min="12294" max="12308" width="3.140625" style="60" customWidth="1"/>
    <col min="12309" max="12309" width="2.85546875" style="60" customWidth="1"/>
    <col min="12310" max="12544" width="9.140625" style="60"/>
    <col min="12545" max="12545" width="1.85546875" style="60" customWidth="1"/>
    <col min="12546" max="12546" width="6.5703125" style="60" customWidth="1"/>
    <col min="12547" max="12547" width="23" style="60" customWidth="1"/>
    <col min="12548" max="12548" width="29.140625" style="60" bestFit="1" customWidth="1"/>
    <col min="12549" max="12549" width="15" style="60" customWidth="1"/>
    <col min="12550" max="12564" width="3.140625" style="60" customWidth="1"/>
    <col min="12565" max="12565" width="2.85546875" style="60" customWidth="1"/>
    <col min="12566" max="12800" width="9.140625" style="60"/>
    <col min="12801" max="12801" width="1.85546875" style="60" customWidth="1"/>
    <col min="12802" max="12802" width="6.5703125" style="60" customWidth="1"/>
    <col min="12803" max="12803" width="23" style="60" customWidth="1"/>
    <col min="12804" max="12804" width="29.140625" style="60" bestFit="1" customWidth="1"/>
    <col min="12805" max="12805" width="15" style="60" customWidth="1"/>
    <col min="12806" max="12820" width="3.140625" style="60" customWidth="1"/>
    <col min="12821" max="12821" width="2.85546875" style="60" customWidth="1"/>
    <col min="12822" max="13056" width="9.140625" style="60"/>
    <col min="13057" max="13057" width="1.85546875" style="60" customWidth="1"/>
    <col min="13058" max="13058" width="6.5703125" style="60" customWidth="1"/>
    <col min="13059" max="13059" width="23" style="60" customWidth="1"/>
    <col min="13060" max="13060" width="29.140625" style="60" bestFit="1" customWidth="1"/>
    <col min="13061" max="13061" width="15" style="60" customWidth="1"/>
    <col min="13062" max="13076" width="3.140625" style="60" customWidth="1"/>
    <col min="13077" max="13077" width="2.85546875" style="60" customWidth="1"/>
    <col min="13078" max="13312" width="9.140625" style="60"/>
    <col min="13313" max="13313" width="1.85546875" style="60" customWidth="1"/>
    <col min="13314" max="13314" width="6.5703125" style="60" customWidth="1"/>
    <col min="13315" max="13315" width="23" style="60" customWidth="1"/>
    <col min="13316" max="13316" width="29.140625" style="60" bestFit="1" customWidth="1"/>
    <col min="13317" max="13317" width="15" style="60" customWidth="1"/>
    <col min="13318" max="13332" width="3.140625" style="60" customWidth="1"/>
    <col min="13333" max="13333" width="2.85546875" style="60" customWidth="1"/>
    <col min="13334" max="13568" width="9.140625" style="60"/>
    <col min="13569" max="13569" width="1.85546875" style="60" customWidth="1"/>
    <col min="13570" max="13570" width="6.5703125" style="60" customWidth="1"/>
    <col min="13571" max="13571" width="23" style="60" customWidth="1"/>
    <col min="13572" max="13572" width="29.140625" style="60" bestFit="1" customWidth="1"/>
    <col min="13573" max="13573" width="15" style="60" customWidth="1"/>
    <col min="13574" max="13588" width="3.140625" style="60" customWidth="1"/>
    <col min="13589" max="13589" width="2.85546875" style="60" customWidth="1"/>
    <col min="13590" max="13824" width="9.140625" style="60"/>
    <col min="13825" max="13825" width="1.85546875" style="60" customWidth="1"/>
    <col min="13826" max="13826" width="6.5703125" style="60" customWidth="1"/>
    <col min="13827" max="13827" width="23" style="60" customWidth="1"/>
    <col min="13828" max="13828" width="29.140625" style="60" bestFit="1" customWidth="1"/>
    <col min="13829" max="13829" width="15" style="60" customWidth="1"/>
    <col min="13830" max="13844" width="3.140625" style="60" customWidth="1"/>
    <col min="13845" max="13845" width="2.85546875" style="60" customWidth="1"/>
    <col min="13846" max="14080" width="9.140625" style="60"/>
    <col min="14081" max="14081" width="1.85546875" style="60" customWidth="1"/>
    <col min="14082" max="14082" width="6.5703125" style="60" customWidth="1"/>
    <col min="14083" max="14083" width="23" style="60" customWidth="1"/>
    <col min="14084" max="14084" width="29.140625" style="60" bestFit="1" customWidth="1"/>
    <col min="14085" max="14085" width="15" style="60" customWidth="1"/>
    <col min="14086" max="14100" width="3.140625" style="60" customWidth="1"/>
    <col min="14101" max="14101" width="2.85546875" style="60" customWidth="1"/>
    <col min="14102" max="14336" width="9.140625" style="60"/>
    <col min="14337" max="14337" width="1.85546875" style="60" customWidth="1"/>
    <col min="14338" max="14338" width="6.5703125" style="60" customWidth="1"/>
    <col min="14339" max="14339" width="23" style="60" customWidth="1"/>
    <col min="14340" max="14340" width="29.140625" style="60" bestFit="1" customWidth="1"/>
    <col min="14341" max="14341" width="15" style="60" customWidth="1"/>
    <col min="14342" max="14356" width="3.140625" style="60" customWidth="1"/>
    <col min="14357" max="14357" width="2.85546875" style="60" customWidth="1"/>
    <col min="14358" max="14592" width="9.140625" style="60"/>
    <col min="14593" max="14593" width="1.85546875" style="60" customWidth="1"/>
    <col min="14594" max="14594" width="6.5703125" style="60" customWidth="1"/>
    <col min="14595" max="14595" width="23" style="60" customWidth="1"/>
    <col min="14596" max="14596" width="29.140625" style="60" bestFit="1" customWidth="1"/>
    <col min="14597" max="14597" width="15" style="60" customWidth="1"/>
    <col min="14598" max="14612" width="3.140625" style="60" customWidth="1"/>
    <col min="14613" max="14613" width="2.85546875" style="60" customWidth="1"/>
    <col min="14614" max="14848" width="9.140625" style="60"/>
    <col min="14849" max="14849" width="1.85546875" style="60" customWidth="1"/>
    <col min="14850" max="14850" width="6.5703125" style="60" customWidth="1"/>
    <col min="14851" max="14851" width="23" style="60" customWidth="1"/>
    <col min="14852" max="14852" width="29.140625" style="60" bestFit="1" customWidth="1"/>
    <col min="14853" max="14853" width="15" style="60" customWidth="1"/>
    <col min="14854" max="14868" width="3.140625" style="60" customWidth="1"/>
    <col min="14869" max="14869" width="2.85546875" style="60" customWidth="1"/>
    <col min="14870" max="15104" width="9.140625" style="60"/>
    <col min="15105" max="15105" width="1.85546875" style="60" customWidth="1"/>
    <col min="15106" max="15106" width="6.5703125" style="60" customWidth="1"/>
    <col min="15107" max="15107" width="23" style="60" customWidth="1"/>
    <col min="15108" max="15108" width="29.140625" style="60" bestFit="1" customWidth="1"/>
    <col min="15109" max="15109" width="15" style="60" customWidth="1"/>
    <col min="15110" max="15124" width="3.140625" style="60" customWidth="1"/>
    <col min="15125" max="15125" width="2.85546875" style="60" customWidth="1"/>
    <col min="15126" max="15360" width="9.140625" style="60"/>
    <col min="15361" max="15361" width="1.85546875" style="60" customWidth="1"/>
    <col min="15362" max="15362" width="6.5703125" style="60" customWidth="1"/>
    <col min="15363" max="15363" width="23" style="60" customWidth="1"/>
    <col min="15364" max="15364" width="29.140625" style="60" bestFit="1" customWidth="1"/>
    <col min="15365" max="15365" width="15" style="60" customWidth="1"/>
    <col min="15366" max="15380" width="3.140625" style="60" customWidth="1"/>
    <col min="15381" max="15381" width="2.85546875" style="60" customWidth="1"/>
    <col min="15382" max="15616" width="9.140625" style="60"/>
    <col min="15617" max="15617" width="1.85546875" style="60" customWidth="1"/>
    <col min="15618" max="15618" width="6.5703125" style="60" customWidth="1"/>
    <col min="15619" max="15619" width="23" style="60" customWidth="1"/>
    <col min="15620" max="15620" width="29.140625" style="60" bestFit="1" customWidth="1"/>
    <col min="15621" max="15621" width="15" style="60" customWidth="1"/>
    <col min="15622" max="15636" width="3.140625" style="60" customWidth="1"/>
    <col min="15637" max="15637" width="2.85546875" style="60" customWidth="1"/>
    <col min="15638" max="15872" width="9.140625" style="60"/>
    <col min="15873" max="15873" width="1.85546875" style="60" customWidth="1"/>
    <col min="15874" max="15874" width="6.5703125" style="60" customWidth="1"/>
    <col min="15875" max="15875" width="23" style="60" customWidth="1"/>
    <col min="15876" max="15876" width="29.140625" style="60" bestFit="1" customWidth="1"/>
    <col min="15877" max="15877" width="15" style="60" customWidth="1"/>
    <col min="15878" max="15892" width="3.140625" style="60" customWidth="1"/>
    <col min="15893" max="15893" width="2.85546875" style="60" customWidth="1"/>
    <col min="15894" max="16128" width="9.140625" style="60"/>
    <col min="16129" max="16129" width="1.85546875" style="60" customWidth="1"/>
    <col min="16130" max="16130" width="6.5703125" style="60" customWidth="1"/>
    <col min="16131" max="16131" width="23" style="60" customWidth="1"/>
    <col min="16132" max="16132" width="29.140625" style="60" bestFit="1" customWidth="1"/>
    <col min="16133" max="16133" width="15" style="60" customWidth="1"/>
    <col min="16134" max="16148" width="3.140625" style="60" customWidth="1"/>
    <col min="16149" max="16149" width="2.85546875" style="60" customWidth="1"/>
    <col min="16150" max="16384" width="9.140625" style="60"/>
  </cols>
  <sheetData>
    <row r="1" spans="1:21" s="55" customFormat="1" ht="13.5" customHeight="1">
      <c r="A1" s="50"/>
      <c r="B1" s="50"/>
      <c r="C1" s="51"/>
      <c r="D1" s="52"/>
      <c r="E1" s="52"/>
      <c r="F1" s="52"/>
      <c r="G1" s="52"/>
      <c r="H1" s="52"/>
      <c r="I1" s="52"/>
      <c r="J1" s="53"/>
      <c r="K1" s="53"/>
      <c r="L1" s="53"/>
      <c r="M1" s="52"/>
      <c r="N1" s="52"/>
      <c r="O1" s="53"/>
      <c r="P1" s="53"/>
      <c r="Q1" s="52"/>
      <c r="R1" s="54"/>
      <c r="S1" s="52"/>
      <c r="T1" s="52"/>
      <c r="U1" s="52"/>
    </row>
    <row r="2" spans="1:21" s="55" customFormat="1" ht="13.5" customHeight="1">
      <c r="A2" s="50"/>
      <c r="B2" s="50"/>
      <c r="C2" s="51" t="s">
        <v>15</v>
      </c>
      <c r="D2" s="52" t="s">
        <v>16</v>
      </c>
      <c r="E2" s="52"/>
      <c r="F2" s="52"/>
      <c r="G2" s="52"/>
      <c r="H2" s="52"/>
      <c r="I2" s="52"/>
      <c r="J2" s="53"/>
      <c r="K2" s="53"/>
      <c r="L2" s="53"/>
      <c r="M2" s="52"/>
      <c r="N2" s="52"/>
      <c r="O2" s="53"/>
      <c r="P2" s="53"/>
      <c r="Q2" s="52"/>
      <c r="R2" s="54"/>
      <c r="S2" s="52"/>
      <c r="T2" s="52"/>
      <c r="U2" s="52"/>
    </row>
    <row r="3" spans="1:21" s="55" customFormat="1" ht="16.5" customHeight="1">
      <c r="A3" s="50"/>
      <c r="B3" s="50"/>
      <c r="C3" s="51" t="s">
        <v>17</v>
      </c>
      <c r="D3" s="52" t="s">
        <v>1545</v>
      </c>
      <c r="E3" s="52"/>
      <c r="F3" s="52"/>
      <c r="G3" s="52"/>
      <c r="H3" s="52"/>
      <c r="I3" s="52"/>
      <c r="J3" s="53"/>
      <c r="K3" s="53"/>
      <c r="L3" s="53"/>
      <c r="M3" s="52"/>
      <c r="N3" s="52"/>
      <c r="O3" s="53"/>
      <c r="P3" s="53"/>
      <c r="Q3" s="52"/>
      <c r="R3" s="54"/>
      <c r="S3" s="52"/>
      <c r="T3" s="52"/>
      <c r="U3" s="52"/>
    </row>
    <row r="4" spans="1:21" s="55" customFormat="1" ht="12.75" customHeight="1">
      <c r="A4" s="50"/>
      <c r="B4" s="50"/>
      <c r="C4" s="51" t="s">
        <v>18</v>
      </c>
      <c r="D4" s="56">
        <v>42777</v>
      </c>
      <c r="E4" s="52"/>
      <c r="F4" s="52"/>
      <c r="G4" s="52"/>
      <c r="H4" s="52"/>
      <c r="I4" s="52"/>
      <c r="J4" s="53"/>
      <c r="K4" s="53"/>
      <c r="L4" s="53"/>
      <c r="M4" s="52"/>
      <c r="N4" s="52"/>
      <c r="O4" s="53"/>
      <c r="P4" s="53"/>
      <c r="Q4" s="52"/>
      <c r="R4" s="54"/>
      <c r="S4" s="52"/>
      <c r="T4" s="52"/>
      <c r="U4" s="52"/>
    </row>
    <row r="5" spans="1:21" s="55" customFormat="1" ht="13.5" customHeight="1">
      <c r="A5" s="50"/>
      <c r="B5" s="50"/>
      <c r="C5" s="51" t="s">
        <v>19</v>
      </c>
      <c r="D5" s="52" t="s">
        <v>1610</v>
      </c>
      <c r="E5" s="52"/>
      <c r="F5" s="52"/>
      <c r="G5" s="52"/>
      <c r="H5" s="52"/>
      <c r="I5" s="52"/>
      <c r="J5" s="53"/>
      <c r="K5" s="53"/>
      <c r="L5" s="53"/>
      <c r="M5" s="52"/>
      <c r="N5" s="52"/>
      <c r="O5" s="53"/>
      <c r="P5" s="53"/>
      <c r="Q5" s="52"/>
      <c r="R5" s="54"/>
      <c r="S5" s="52"/>
      <c r="T5" s="52"/>
      <c r="U5" s="52"/>
    </row>
    <row r="6" spans="1:21" s="55" customFormat="1" ht="13.5" customHeight="1">
      <c r="C6" s="57"/>
      <c r="D6" s="58"/>
      <c r="E6" s="58"/>
      <c r="F6" s="52"/>
      <c r="G6" s="52"/>
      <c r="H6" s="52"/>
      <c r="I6" s="52"/>
      <c r="J6" s="53"/>
      <c r="K6" s="53"/>
      <c r="L6" s="53"/>
      <c r="M6" s="52"/>
      <c r="N6" s="52"/>
      <c r="O6" s="53"/>
      <c r="P6" s="53"/>
      <c r="Q6" s="52"/>
      <c r="R6" s="54"/>
      <c r="S6" s="52"/>
      <c r="T6" s="52"/>
      <c r="U6" s="52"/>
    </row>
    <row r="7" spans="1:21" ht="13.5" customHeight="1">
      <c r="B7" s="59" t="s">
        <v>20</v>
      </c>
      <c r="C7" s="59" t="s">
        <v>21</v>
      </c>
      <c r="D7" s="59" t="s">
        <v>22</v>
      </c>
      <c r="E7" s="59" t="s">
        <v>23</v>
      </c>
      <c r="F7" s="277" t="s">
        <v>24</v>
      </c>
      <c r="G7" s="277" t="s">
        <v>25</v>
      </c>
      <c r="H7" s="277" t="s">
        <v>26</v>
      </c>
      <c r="I7" s="277" t="s">
        <v>27</v>
      </c>
      <c r="J7" s="277" t="s">
        <v>28</v>
      </c>
      <c r="K7" s="277" t="s">
        <v>29</v>
      </c>
      <c r="L7" s="277" t="s">
        <v>30</v>
      </c>
      <c r="M7" s="277" t="s">
        <v>31</v>
      </c>
      <c r="N7" s="277" t="s">
        <v>32</v>
      </c>
      <c r="O7" s="277" t="s">
        <v>33</v>
      </c>
      <c r="P7" s="277" t="s">
        <v>34</v>
      </c>
      <c r="Q7" s="277" t="s">
        <v>35</v>
      </c>
      <c r="R7" s="277" t="s">
        <v>36</v>
      </c>
      <c r="S7" s="277" t="s">
        <v>37</v>
      </c>
      <c r="T7" s="277" t="s">
        <v>38</v>
      </c>
    </row>
    <row r="8" spans="1:21" ht="13.5" customHeight="1">
      <c r="B8" s="61">
        <f>COUNTIF($F7:T7,"UTC*")</f>
        <v>15</v>
      </c>
      <c r="C8" s="62">
        <f>COUNTIF(F153:T153,"P")</f>
        <v>14</v>
      </c>
      <c r="D8" s="62">
        <f>COUNTIF($G153:Q153,"F")</f>
        <v>0</v>
      </c>
      <c r="E8" s="62">
        <f>B8-C8-D8</f>
        <v>1</v>
      </c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/>
    </row>
    <row r="9" spans="1:21" ht="13.5" customHeight="1">
      <c r="B9" s="59"/>
      <c r="C9" s="59" t="s">
        <v>39</v>
      </c>
      <c r="D9" s="59" t="s">
        <v>40</v>
      </c>
      <c r="E9" s="59" t="s">
        <v>41</v>
      </c>
      <c r="F9" s="277"/>
      <c r="G9" s="277"/>
      <c r="H9" s="277"/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/>
      <c r="T9" s="277"/>
    </row>
    <row r="10" spans="1:21" ht="15" customHeight="1">
      <c r="B10" s="61"/>
      <c r="C10" s="62">
        <f>COUNTIF($F115:T115,C9)</f>
        <v>12</v>
      </c>
      <c r="D10" s="62">
        <f>COUNTIF($F115:T115,D9)</f>
        <v>3</v>
      </c>
      <c r="E10" s="62">
        <f>COUNTIF($F115:T115,E9)</f>
        <v>0</v>
      </c>
      <c r="F10" s="277"/>
      <c r="G10" s="277"/>
      <c r="H10" s="277"/>
      <c r="I10" s="277"/>
      <c r="J10" s="277"/>
      <c r="K10" s="277"/>
      <c r="L10" s="277"/>
      <c r="M10" s="277"/>
      <c r="N10" s="277"/>
      <c r="O10" s="277"/>
      <c r="P10" s="277"/>
      <c r="Q10" s="277"/>
      <c r="R10" s="277"/>
      <c r="S10" s="277"/>
      <c r="T10" s="277"/>
    </row>
    <row r="11" spans="1:21" ht="13.5" customHeight="1">
      <c r="B11" s="278" t="s">
        <v>42</v>
      </c>
      <c r="C11" s="280"/>
      <c r="D11" s="280"/>
      <c r="E11" s="281"/>
      <c r="F11" s="63"/>
      <c r="G11" s="64"/>
      <c r="H11" s="65"/>
      <c r="I11" s="65"/>
      <c r="J11" s="30"/>
      <c r="K11" s="30"/>
      <c r="L11" s="30"/>
      <c r="M11" s="65"/>
      <c r="N11" s="66"/>
      <c r="O11" s="31"/>
      <c r="P11" s="31"/>
      <c r="Q11" s="66"/>
      <c r="R11" s="32"/>
      <c r="S11" s="66"/>
      <c r="T11" s="66"/>
    </row>
    <row r="12" spans="1:21" ht="13.5" customHeight="1" thickBot="1">
      <c r="B12" s="279"/>
      <c r="C12" s="282"/>
      <c r="D12" s="282"/>
      <c r="E12" s="283"/>
      <c r="F12" s="67"/>
      <c r="G12" s="67"/>
      <c r="H12" s="68"/>
      <c r="I12" s="68"/>
      <c r="J12" s="33"/>
      <c r="K12" s="33"/>
      <c r="L12" s="33"/>
      <c r="M12" s="68"/>
      <c r="N12" s="68"/>
      <c r="O12" s="33"/>
      <c r="P12" s="33"/>
      <c r="Q12" s="68"/>
      <c r="R12" s="34"/>
      <c r="S12" s="68"/>
      <c r="T12" s="68"/>
    </row>
    <row r="13" spans="1:21" ht="13.5" customHeight="1">
      <c r="B13" s="279"/>
      <c r="C13" s="280" t="s">
        <v>43</v>
      </c>
      <c r="D13" s="280"/>
      <c r="E13" s="281"/>
      <c r="F13" s="63"/>
      <c r="G13" s="63"/>
      <c r="H13" s="66"/>
      <c r="I13" s="66"/>
      <c r="J13" s="31"/>
      <c r="K13" s="31"/>
      <c r="L13" s="31"/>
      <c r="M13" s="66"/>
      <c r="N13" s="66"/>
      <c r="O13" s="31"/>
      <c r="P13" s="31"/>
      <c r="Q13" s="66"/>
      <c r="R13" s="32"/>
      <c r="S13" s="66"/>
      <c r="T13" s="66"/>
    </row>
    <row r="14" spans="1:21" ht="14.25" customHeight="1">
      <c r="B14" s="279"/>
      <c r="C14" s="284" t="s">
        <v>44</v>
      </c>
      <c r="D14" s="284"/>
      <c r="E14" s="285"/>
      <c r="F14" s="63" t="s">
        <v>45</v>
      </c>
      <c r="G14" s="63"/>
      <c r="H14" s="66"/>
      <c r="I14" s="66"/>
      <c r="J14" s="31"/>
      <c r="K14" s="31"/>
      <c r="L14" s="31"/>
      <c r="M14" s="66"/>
      <c r="N14" s="66"/>
      <c r="O14" s="31"/>
      <c r="P14" s="31"/>
      <c r="Q14" s="66"/>
      <c r="R14" s="66"/>
      <c r="S14" s="66"/>
      <c r="T14" s="66"/>
    </row>
    <row r="15" spans="1:21" ht="14.25" customHeight="1">
      <c r="B15" s="279"/>
      <c r="C15" s="284" t="s">
        <v>46</v>
      </c>
      <c r="D15" s="284"/>
      <c r="E15" s="285"/>
      <c r="F15" s="63"/>
      <c r="G15" s="63" t="s">
        <v>199</v>
      </c>
      <c r="H15" s="66" t="s">
        <v>200</v>
      </c>
      <c r="I15" s="66" t="s">
        <v>201</v>
      </c>
      <c r="J15" s="31" t="s">
        <v>202</v>
      </c>
      <c r="K15" s="31" t="s">
        <v>203</v>
      </c>
      <c r="L15" s="31" t="s">
        <v>204</v>
      </c>
      <c r="M15" s="66" t="s">
        <v>205</v>
      </c>
      <c r="N15" s="66" t="s">
        <v>206</v>
      </c>
      <c r="O15" s="31" t="s">
        <v>207</v>
      </c>
      <c r="P15" s="31" t="s">
        <v>208</v>
      </c>
      <c r="Q15" s="66" t="s">
        <v>209</v>
      </c>
      <c r="R15" s="66" t="s">
        <v>210</v>
      </c>
      <c r="S15" s="66" t="s">
        <v>211</v>
      </c>
      <c r="T15" s="66" t="s">
        <v>212</v>
      </c>
    </row>
    <row r="16" spans="1:21" ht="14.25" customHeight="1">
      <c r="B16" s="279"/>
      <c r="C16" s="280" t="s">
        <v>47</v>
      </c>
      <c r="D16" s="280"/>
      <c r="E16" s="281"/>
      <c r="F16" s="63"/>
      <c r="G16" s="63"/>
      <c r="H16" s="66"/>
      <c r="I16" s="66"/>
      <c r="J16" s="31"/>
      <c r="K16" s="31"/>
      <c r="L16" s="31"/>
      <c r="M16" s="66"/>
      <c r="N16" s="66"/>
      <c r="O16" s="31"/>
      <c r="P16" s="31"/>
      <c r="Q16" s="66"/>
      <c r="R16" s="66"/>
      <c r="S16" s="66"/>
      <c r="T16" s="66"/>
    </row>
    <row r="17" spans="2:24" ht="14.25" customHeight="1">
      <c r="B17" s="279"/>
      <c r="C17" s="284" t="s">
        <v>48</v>
      </c>
      <c r="D17" s="284"/>
      <c r="E17" s="285"/>
      <c r="F17" s="63"/>
      <c r="G17" s="63"/>
      <c r="H17" s="66" t="s">
        <v>213</v>
      </c>
      <c r="I17" s="66" t="s">
        <v>214</v>
      </c>
      <c r="J17" s="31" t="s">
        <v>215</v>
      </c>
      <c r="K17" s="31" t="s">
        <v>216</v>
      </c>
      <c r="L17" s="31" t="s">
        <v>217</v>
      </c>
      <c r="M17" s="66" t="s">
        <v>218</v>
      </c>
      <c r="N17" s="66" t="s">
        <v>219</v>
      </c>
      <c r="O17" s="31" t="s">
        <v>220</v>
      </c>
      <c r="P17" s="31" t="s">
        <v>221</v>
      </c>
      <c r="Q17" s="66" t="s">
        <v>222</v>
      </c>
      <c r="R17" s="66" t="s">
        <v>223</v>
      </c>
      <c r="S17" s="66" t="s">
        <v>224</v>
      </c>
      <c r="T17" s="66" t="s">
        <v>225</v>
      </c>
    </row>
    <row r="18" spans="2:24" ht="14.25" customHeight="1">
      <c r="B18" s="279"/>
      <c r="C18" s="284" t="s">
        <v>49</v>
      </c>
      <c r="D18" s="284"/>
      <c r="E18" s="285"/>
      <c r="F18" s="63"/>
      <c r="G18" s="63" t="s">
        <v>226</v>
      </c>
      <c r="H18" s="66"/>
      <c r="I18" s="66"/>
      <c r="J18" s="31"/>
      <c r="K18" s="31"/>
      <c r="L18" s="31"/>
      <c r="M18" s="66"/>
      <c r="N18" s="66"/>
      <c r="O18" s="31"/>
      <c r="P18" s="31"/>
      <c r="Q18" s="66"/>
      <c r="R18" s="66"/>
      <c r="S18" s="66"/>
      <c r="T18" s="66"/>
    </row>
    <row r="19" spans="2:24" ht="14.25" customHeight="1">
      <c r="B19" s="279"/>
      <c r="C19" s="280" t="s">
        <v>50</v>
      </c>
      <c r="D19" s="280"/>
      <c r="E19" s="281"/>
      <c r="F19" s="63"/>
      <c r="G19" s="63"/>
      <c r="H19" s="66"/>
      <c r="I19" s="66"/>
      <c r="J19" s="31"/>
      <c r="K19" s="31"/>
      <c r="L19" s="31"/>
      <c r="M19" s="66"/>
      <c r="N19" s="66"/>
      <c r="O19" s="31"/>
      <c r="P19" s="31"/>
      <c r="Q19" s="66"/>
      <c r="R19" s="66"/>
      <c r="S19" s="66"/>
      <c r="T19" s="66"/>
    </row>
    <row r="20" spans="2:24" ht="14.25" customHeight="1">
      <c r="B20" s="279"/>
      <c r="C20" s="284" t="s">
        <v>227</v>
      </c>
      <c r="D20" s="284"/>
      <c r="E20" s="285"/>
      <c r="F20" s="63"/>
      <c r="G20" s="63"/>
      <c r="H20" s="66" t="s">
        <v>228</v>
      </c>
      <c r="I20" s="66" t="s">
        <v>229</v>
      </c>
      <c r="J20" s="31" t="s">
        <v>230</v>
      </c>
      <c r="K20" s="31" t="s">
        <v>231</v>
      </c>
      <c r="L20" s="31" t="s">
        <v>232</v>
      </c>
      <c r="M20" s="66" t="s">
        <v>233</v>
      </c>
      <c r="N20" s="66" t="s">
        <v>234</v>
      </c>
      <c r="O20" s="31"/>
      <c r="P20" s="31"/>
      <c r="Q20" s="66"/>
      <c r="R20" s="66"/>
      <c r="S20" s="66"/>
      <c r="T20" s="66"/>
      <c r="X20" s="55"/>
    </row>
    <row r="21" spans="2:24" ht="14.25" customHeight="1">
      <c r="B21" s="279"/>
      <c r="C21" s="284" t="s">
        <v>235</v>
      </c>
      <c r="D21" s="284"/>
      <c r="E21" s="285"/>
      <c r="F21" s="63"/>
      <c r="G21" s="63"/>
      <c r="H21" s="66"/>
      <c r="I21" s="66"/>
      <c r="J21" s="31"/>
      <c r="K21" s="31"/>
      <c r="L21" s="31"/>
      <c r="M21" s="66"/>
      <c r="N21" s="66"/>
      <c r="O21" s="31" t="s">
        <v>236</v>
      </c>
      <c r="P21" s="31" t="s">
        <v>237</v>
      </c>
      <c r="Q21" s="66" t="s">
        <v>238</v>
      </c>
      <c r="R21" s="66" t="s">
        <v>239</v>
      </c>
      <c r="S21" s="66" t="s">
        <v>240</v>
      </c>
      <c r="T21" s="66" t="s">
        <v>241</v>
      </c>
    </row>
    <row r="22" spans="2:24" ht="14.25" customHeight="1">
      <c r="B22" s="279"/>
      <c r="C22" s="280" t="s">
        <v>51</v>
      </c>
      <c r="D22" s="280"/>
      <c r="E22" s="281"/>
      <c r="F22" s="63"/>
      <c r="G22" s="63"/>
      <c r="H22" s="66"/>
      <c r="I22" s="66"/>
      <c r="J22" s="31"/>
      <c r="K22" s="31"/>
      <c r="L22" s="31"/>
      <c r="M22" s="66"/>
      <c r="N22" s="66"/>
      <c r="O22" s="31"/>
      <c r="P22" s="31"/>
      <c r="Q22" s="66"/>
      <c r="R22" s="66"/>
      <c r="S22" s="66"/>
      <c r="T22" s="66"/>
    </row>
    <row r="23" spans="2:24" ht="14.25" customHeight="1">
      <c r="B23" s="279"/>
      <c r="C23" s="284" t="s">
        <v>52</v>
      </c>
      <c r="D23" s="284"/>
      <c r="E23" s="285"/>
      <c r="F23" s="63"/>
      <c r="G23" s="63"/>
      <c r="H23" s="66"/>
      <c r="I23" s="66"/>
      <c r="J23" s="31"/>
      <c r="K23" s="31"/>
      <c r="L23" s="31"/>
      <c r="M23" s="66"/>
      <c r="N23" s="66"/>
      <c r="O23" s="31"/>
      <c r="P23" s="31" t="s">
        <v>242</v>
      </c>
      <c r="Q23" s="66" t="s">
        <v>243</v>
      </c>
      <c r="R23" s="66"/>
      <c r="S23" s="66" t="s">
        <v>244</v>
      </c>
      <c r="T23" s="66" t="s">
        <v>245</v>
      </c>
    </row>
    <row r="24" spans="2:24" ht="14.25" customHeight="1">
      <c r="B24" s="279"/>
      <c r="C24" s="284" t="s">
        <v>53</v>
      </c>
      <c r="D24" s="284"/>
      <c r="E24" s="285"/>
      <c r="F24" s="63"/>
      <c r="G24" s="63"/>
      <c r="H24" s="66"/>
      <c r="I24" s="66"/>
      <c r="J24" s="31"/>
      <c r="K24" s="31"/>
      <c r="L24" s="31"/>
      <c r="M24" s="66"/>
      <c r="N24" s="66"/>
      <c r="O24" s="31"/>
      <c r="P24" s="31"/>
      <c r="Q24" s="66"/>
      <c r="R24" s="66" t="s">
        <v>246</v>
      </c>
      <c r="S24" s="66"/>
      <c r="T24" s="66"/>
    </row>
    <row r="25" spans="2:24" ht="14.25" customHeight="1">
      <c r="B25" s="279"/>
      <c r="C25" s="284"/>
      <c r="D25" s="284"/>
      <c r="E25" s="285"/>
      <c r="F25" s="63"/>
      <c r="G25" s="63"/>
      <c r="H25" s="66"/>
      <c r="I25" s="66"/>
      <c r="J25" s="31"/>
      <c r="K25" s="31"/>
      <c r="L25" s="31"/>
      <c r="M25" s="66"/>
      <c r="N25" s="66"/>
      <c r="O25" s="31"/>
      <c r="P25" s="31"/>
      <c r="Q25" s="66"/>
      <c r="R25" s="66"/>
      <c r="S25" s="66"/>
      <c r="T25" s="66"/>
    </row>
    <row r="26" spans="2:24" ht="14.25" customHeight="1">
      <c r="B26" s="279"/>
      <c r="C26" s="280" t="s">
        <v>54</v>
      </c>
      <c r="D26" s="280"/>
      <c r="E26" s="281"/>
      <c r="F26" s="63"/>
      <c r="G26" s="63"/>
      <c r="H26" s="66"/>
      <c r="I26" s="66"/>
      <c r="J26" s="31"/>
      <c r="K26" s="31"/>
      <c r="L26" s="31"/>
      <c r="M26" s="66"/>
      <c r="N26" s="66"/>
      <c r="O26" s="31"/>
      <c r="P26" s="31"/>
      <c r="Q26" s="66"/>
      <c r="R26" s="66"/>
      <c r="S26" s="66"/>
      <c r="T26" s="66"/>
    </row>
    <row r="27" spans="2:24" ht="14.25" customHeight="1">
      <c r="B27" s="279"/>
      <c r="C27" s="284" t="s">
        <v>55</v>
      </c>
      <c r="D27" s="284"/>
      <c r="E27" s="285"/>
      <c r="F27" s="63"/>
      <c r="G27" s="63"/>
      <c r="H27" s="66"/>
      <c r="I27" s="66"/>
      <c r="J27" s="31"/>
      <c r="K27" s="31"/>
      <c r="L27" s="31"/>
      <c r="M27" s="66"/>
      <c r="N27" s="66"/>
      <c r="O27" s="31"/>
      <c r="P27" s="31"/>
      <c r="Q27" s="66" t="s">
        <v>247</v>
      </c>
      <c r="R27" s="66" t="s">
        <v>248</v>
      </c>
      <c r="S27" s="66" t="s">
        <v>249</v>
      </c>
      <c r="T27" s="66" t="s">
        <v>250</v>
      </c>
    </row>
    <row r="28" spans="2:24" ht="14.25" customHeight="1">
      <c r="B28" s="279"/>
      <c r="C28" s="284" t="s">
        <v>251</v>
      </c>
      <c r="D28" s="284"/>
      <c r="E28" s="285"/>
      <c r="F28" s="63"/>
      <c r="G28" s="63"/>
      <c r="H28" s="66"/>
      <c r="I28" s="66"/>
      <c r="J28" s="31"/>
      <c r="K28" s="31"/>
      <c r="L28" s="31"/>
      <c r="M28" s="66"/>
      <c r="N28" s="66"/>
      <c r="O28" s="31" t="s">
        <v>252</v>
      </c>
      <c r="P28" s="31" t="s">
        <v>253</v>
      </c>
      <c r="Q28" s="66"/>
      <c r="R28" s="66"/>
      <c r="S28" s="66"/>
      <c r="T28" s="66"/>
    </row>
    <row r="29" spans="2:24" ht="14.25" customHeight="1">
      <c r="B29" s="279"/>
      <c r="C29" s="284"/>
      <c r="D29" s="284"/>
      <c r="E29" s="285"/>
      <c r="F29" s="63"/>
      <c r="G29" s="63"/>
      <c r="H29" s="66"/>
      <c r="I29" s="66"/>
      <c r="J29" s="31"/>
      <c r="K29" s="31"/>
      <c r="L29" s="31"/>
      <c r="M29" s="66"/>
      <c r="N29" s="66"/>
      <c r="O29" s="31"/>
      <c r="P29" s="31"/>
      <c r="Q29" s="66"/>
      <c r="R29" s="66"/>
      <c r="S29" s="66"/>
      <c r="T29" s="66"/>
    </row>
    <row r="30" spans="2:24" ht="14.25" customHeight="1">
      <c r="B30" s="279"/>
      <c r="C30" s="280" t="s">
        <v>56</v>
      </c>
      <c r="D30" s="280"/>
      <c r="E30" s="281"/>
      <c r="F30" s="63"/>
      <c r="G30" s="63"/>
      <c r="H30" s="66"/>
      <c r="I30" s="66"/>
      <c r="J30" s="31"/>
      <c r="K30" s="31"/>
      <c r="L30" s="31"/>
      <c r="M30" s="66"/>
      <c r="N30" s="66"/>
      <c r="O30" s="31"/>
      <c r="P30" s="31"/>
      <c r="Q30" s="66"/>
      <c r="R30" s="66"/>
      <c r="S30" s="66"/>
      <c r="T30" s="66"/>
    </row>
    <row r="31" spans="2:24" ht="14.25" customHeight="1">
      <c r="B31" s="279"/>
      <c r="C31" s="284">
        <v>3</v>
      </c>
      <c r="D31" s="284"/>
      <c r="E31" s="285"/>
      <c r="F31" s="63"/>
      <c r="G31" s="63"/>
      <c r="H31" s="66"/>
      <c r="I31" s="66"/>
      <c r="J31" s="31"/>
      <c r="K31" s="31"/>
      <c r="L31" s="31"/>
      <c r="M31" s="66"/>
      <c r="N31" s="66"/>
      <c r="O31" s="31"/>
      <c r="P31" s="31"/>
      <c r="Q31" s="66" t="s">
        <v>254</v>
      </c>
      <c r="R31" s="66"/>
      <c r="S31" s="66"/>
      <c r="T31" s="66"/>
    </row>
    <row r="32" spans="2:24" ht="14.25" customHeight="1">
      <c r="B32" s="279"/>
      <c r="C32" s="284" t="s">
        <v>57</v>
      </c>
      <c r="D32" s="284"/>
      <c r="E32" s="285"/>
      <c r="F32" s="63"/>
      <c r="G32" s="63"/>
      <c r="H32" s="66"/>
      <c r="I32" s="66"/>
      <c r="J32" s="31"/>
      <c r="K32" s="31"/>
      <c r="L32" s="31"/>
      <c r="M32" s="66"/>
      <c r="N32" s="66"/>
      <c r="O32" s="31"/>
      <c r="P32" s="31"/>
      <c r="Q32" s="66"/>
      <c r="R32" s="66" t="s">
        <v>255</v>
      </c>
      <c r="S32" s="66" t="s">
        <v>256</v>
      </c>
      <c r="T32" s="66" t="s">
        <v>257</v>
      </c>
    </row>
    <row r="33" spans="2:20" ht="14.25" customHeight="1">
      <c r="B33" s="279"/>
      <c r="C33" s="284">
        <v>0</v>
      </c>
      <c r="D33" s="284"/>
      <c r="E33" s="285"/>
      <c r="F33" s="63"/>
      <c r="G33" s="63"/>
      <c r="H33" s="66"/>
      <c r="I33" s="66"/>
      <c r="J33" s="31"/>
      <c r="K33" s="31"/>
      <c r="L33" s="31"/>
      <c r="M33" s="66"/>
      <c r="N33" s="66"/>
      <c r="O33" s="31" t="s">
        <v>258</v>
      </c>
      <c r="P33" s="31"/>
      <c r="Q33" s="66"/>
      <c r="R33" s="66"/>
      <c r="S33" s="66"/>
      <c r="T33" s="66"/>
    </row>
    <row r="34" spans="2:20" ht="14.25" customHeight="1">
      <c r="B34" s="279"/>
      <c r="C34" s="284"/>
      <c r="D34" s="284"/>
      <c r="E34" s="285"/>
      <c r="F34" s="63"/>
      <c r="G34" s="63"/>
      <c r="H34" s="66"/>
      <c r="I34" s="66"/>
      <c r="J34" s="31"/>
      <c r="K34" s="31"/>
      <c r="L34" s="31"/>
      <c r="M34" s="66"/>
      <c r="N34" s="66"/>
      <c r="O34" s="31"/>
      <c r="P34" s="31"/>
      <c r="Q34" s="66"/>
      <c r="R34" s="66"/>
      <c r="S34" s="66"/>
      <c r="T34" s="66"/>
    </row>
    <row r="35" spans="2:20" ht="14.25" customHeight="1">
      <c r="B35" s="279"/>
      <c r="C35" s="280" t="s">
        <v>58</v>
      </c>
      <c r="D35" s="280"/>
      <c r="E35" s="281"/>
      <c r="F35" s="63"/>
      <c r="G35" s="63"/>
      <c r="H35" s="66"/>
      <c r="I35" s="66"/>
      <c r="J35" s="31"/>
      <c r="K35" s="31"/>
      <c r="L35" s="31"/>
      <c r="M35" s="66"/>
      <c r="N35" s="66"/>
      <c r="O35" s="31"/>
      <c r="P35" s="31"/>
      <c r="Q35" s="66"/>
      <c r="R35" s="66"/>
      <c r="S35" s="66"/>
      <c r="T35" s="66"/>
    </row>
    <row r="36" spans="2:20" ht="14.25" customHeight="1">
      <c r="B36" s="279"/>
      <c r="C36" s="284">
        <v>5</v>
      </c>
      <c r="D36" s="284"/>
      <c r="E36" s="285"/>
      <c r="F36" s="63"/>
      <c r="G36" s="63"/>
      <c r="H36" s="66"/>
      <c r="I36" s="66"/>
      <c r="J36" s="31"/>
      <c r="K36" s="31"/>
      <c r="L36" s="31"/>
      <c r="M36" s="66"/>
      <c r="N36" s="66"/>
      <c r="O36" s="31" t="s">
        <v>259</v>
      </c>
      <c r="P36" s="31" t="s">
        <v>260</v>
      </c>
      <c r="Q36" s="66" t="s">
        <v>261</v>
      </c>
      <c r="R36" s="66" t="s">
        <v>262</v>
      </c>
      <c r="S36" s="66" t="s">
        <v>263</v>
      </c>
      <c r="T36" s="66" t="s">
        <v>264</v>
      </c>
    </row>
    <row r="37" spans="2:20" ht="14.25" customHeight="1">
      <c r="B37" s="279"/>
      <c r="C37" s="284"/>
      <c r="D37" s="284"/>
      <c r="E37" s="285"/>
      <c r="F37" s="63"/>
      <c r="G37" s="63"/>
      <c r="H37" s="66"/>
      <c r="I37" s="66"/>
      <c r="J37" s="31"/>
      <c r="K37" s="31"/>
      <c r="L37" s="31"/>
      <c r="M37" s="66"/>
      <c r="N37" s="66"/>
      <c r="O37" s="31"/>
      <c r="P37" s="31"/>
      <c r="Q37" s="66"/>
      <c r="R37" s="66"/>
      <c r="S37" s="66"/>
      <c r="T37" s="66"/>
    </row>
    <row r="38" spans="2:20" ht="14.25" customHeight="1">
      <c r="B38" s="279"/>
      <c r="C38" s="284"/>
      <c r="D38" s="284"/>
      <c r="E38" s="285"/>
      <c r="F38" s="63"/>
      <c r="G38" s="63"/>
      <c r="H38" s="66"/>
      <c r="I38" s="66"/>
      <c r="J38" s="31"/>
      <c r="K38" s="31"/>
      <c r="L38" s="31"/>
      <c r="M38" s="66"/>
      <c r="N38" s="66"/>
      <c r="O38" s="31"/>
      <c r="P38" s="31"/>
      <c r="Q38" s="66"/>
      <c r="R38" s="66"/>
      <c r="S38" s="66"/>
      <c r="T38" s="66"/>
    </row>
    <row r="39" spans="2:20" ht="14.25" customHeight="1">
      <c r="B39" s="279"/>
      <c r="C39" s="280" t="s">
        <v>59</v>
      </c>
      <c r="D39" s="280"/>
      <c r="E39" s="281"/>
      <c r="F39" s="63"/>
      <c r="G39" s="63"/>
      <c r="H39" s="66"/>
      <c r="I39" s="66"/>
      <c r="J39" s="31"/>
      <c r="K39" s="31"/>
      <c r="L39" s="31"/>
      <c r="M39" s="66"/>
      <c r="N39" s="66"/>
      <c r="O39" s="31"/>
      <c r="P39" s="31"/>
      <c r="Q39" s="66"/>
      <c r="R39" s="66"/>
      <c r="S39" s="66"/>
      <c r="T39" s="66"/>
    </row>
    <row r="40" spans="2:20" ht="14.25" customHeight="1">
      <c r="B40" s="279"/>
      <c r="C40" s="284">
        <v>1</v>
      </c>
      <c r="D40" s="284"/>
      <c r="E40" s="285"/>
      <c r="F40" s="63"/>
      <c r="G40" s="63"/>
      <c r="H40" s="66"/>
      <c r="I40" s="66"/>
      <c r="J40" s="31"/>
      <c r="K40" s="31"/>
      <c r="L40" s="31"/>
      <c r="M40" s="66"/>
      <c r="N40" s="66"/>
      <c r="O40" s="31" t="s">
        <v>265</v>
      </c>
      <c r="P40" s="31" t="s">
        <v>266</v>
      </c>
      <c r="Q40" s="66" t="s">
        <v>267</v>
      </c>
      <c r="R40" s="66" t="s">
        <v>268</v>
      </c>
      <c r="S40" s="66" t="s">
        <v>269</v>
      </c>
      <c r="T40" s="66" t="s">
        <v>270</v>
      </c>
    </row>
    <row r="41" spans="2:20" ht="14.25" customHeight="1">
      <c r="B41" s="279"/>
      <c r="C41" s="284"/>
      <c r="D41" s="284"/>
      <c r="E41" s="285"/>
      <c r="F41" s="63"/>
      <c r="G41" s="63"/>
      <c r="H41" s="66"/>
      <c r="I41" s="66"/>
      <c r="J41" s="31"/>
      <c r="K41" s="31"/>
      <c r="L41" s="31"/>
      <c r="M41" s="66"/>
      <c r="N41" s="66"/>
      <c r="O41" s="31"/>
      <c r="P41" s="31"/>
      <c r="Q41" s="66"/>
      <c r="R41" s="66"/>
      <c r="S41" s="66"/>
      <c r="T41" s="66"/>
    </row>
    <row r="42" spans="2:20" ht="14.25" customHeight="1">
      <c r="B42" s="279"/>
      <c r="C42" s="280" t="s">
        <v>60</v>
      </c>
      <c r="D42" s="280"/>
      <c r="E42" s="281"/>
      <c r="F42" s="63"/>
      <c r="G42" s="63"/>
      <c r="H42" s="66"/>
      <c r="I42" s="66"/>
      <c r="J42" s="31"/>
      <c r="K42" s="31"/>
      <c r="L42" s="31"/>
      <c r="M42" s="66"/>
      <c r="N42" s="66"/>
      <c r="O42" s="31"/>
      <c r="P42" s="31"/>
      <c r="Q42" s="66"/>
      <c r="R42" s="66"/>
      <c r="S42" s="66"/>
      <c r="T42" s="66"/>
    </row>
    <row r="43" spans="2:20" ht="14.25" customHeight="1">
      <c r="B43" s="279"/>
      <c r="C43" s="284" t="s">
        <v>61</v>
      </c>
      <c r="D43" s="284"/>
      <c r="E43" s="285"/>
      <c r="F43" s="63"/>
      <c r="G43" s="63"/>
      <c r="H43" s="66"/>
      <c r="I43" s="66"/>
      <c r="J43" s="31"/>
      <c r="K43" s="31"/>
      <c r="L43" s="31"/>
      <c r="M43" s="66"/>
      <c r="N43" s="66"/>
      <c r="O43" s="31" t="s">
        <v>271</v>
      </c>
      <c r="P43" s="31" t="s">
        <v>272</v>
      </c>
      <c r="Q43" s="66"/>
      <c r="R43" s="66"/>
      <c r="S43" s="66"/>
      <c r="T43" s="66"/>
    </row>
    <row r="44" spans="2:20" ht="14.25" customHeight="1">
      <c r="B44" s="279"/>
      <c r="C44" s="284" t="s">
        <v>62</v>
      </c>
      <c r="D44" s="284"/>
      <c r="E44" s="285"/>
      <c r="F44" s="63"/>
      <c r="G44" s="63"/>
      <c r="H44" s="66"/>
      <c r="I44" s="66"/>
      <c r="J44" s="31"/>
      <c r="K44" s="31"/>
      <c r="L44" s="31"/>
      <c r="M44" s="66"/>
      <c r="N44" s="66"/>
      <c r="O44" s="31"/>
      <c r="P44" s="31"/>
      <c r="Q44" s="66" t="s">
        <v>273</v>
      </c>
      <c r="R44" s="66"/>
      <c r="S44" s="66"/>
      <c r="T44" s="66"/>
    </row>
    <row r="45" spans="2:20" ht="14.25" customHeight="1">
      <c r="B45" s="279"/>
      <c r="C45" s="284" t="s">
        <v>63</v>
      </c>
      <c r="D45" s="284"/>
      <c r="E45" s="285"/>
      <c r="F45" s="63"/>
      <c r="G45" s="63"/>
      <c r="H45" s="66"/>
      <c r="I45" s="66"/>
      <c r="J45" s="31"/>
      <c r="K45" s="31"/>
      <c r="L45" s="31"/>
      <c r="M45" s="66"/>
      <c r="N45" s="66"/>
      <c r="O45" s="31"/>
      <c r="P45" s="31"/>
      <c r="Q45" s="66"/>
      <c r="R45" s="66" t="s">
        <v>274</v>
      </c>
      <c r="S45" s="66"/>
      <c r="T45" s="66"/>
    </row>
    <row r="46" spans="2:20" ht="14.25" customHeight="1">
      <c r="B46" s="279"/>
      <c r="C46" s="284" t="s">
        <v>64</v>
      </c>
      <c r="D46" s="284"/>
      <c r="E46" s="285"/>
      <c r="F46" s="63"/>
      <c r="G46" s="63"/>
      <c r="H46" s="66"/>
      <c r="I46" s="66"/>
      <c r="J46" s="31"/>
      <c r="K46" s="31"/>
      <c r="L46" s="31"/>
      <c r="M46" s="66"/>
      <c r="N46" s="66"/>
      <c r="O46" s="31"/>
      <c r="P46" s="31"/>
      <c r="Q46" s="66"/>
      <c r="R46" s="66"/>
      <c r="S46" s="66" t="s">
        <v>275</v>
      </c>
      <c r="T46" s="66" t="s">
        <v>276</v>
      </c>
    </row>
    <row r="47" spans="2:20" ht="14.25" customHeight="1">
      <c r="B47" s="279"/>
      <c r="C47" s="280" t="s">
        <v>65</v>
      </c>
      <c r="D47" s="280"/>
      <c r="E47" s="281"/>
      <c r="F47" s="63"/>
      <c r="G47" s="63"/>
      <c r="H47" s="66"/>
      <c r="I47" s="66"/>
      <c r="J47" s="31"/>
      <c r="K47" s="31"/>
      <c r="L47" s="31"/>
      <c r="M47" s="66"/>
      <c r="N47" s="66"/>
      <c r="O47" s="31"/>
      <c r="P47" s="31"/>
      <c r="Q47" s="66"/>
      <c r="R47" s="66"/>
      <c r="S47" s="66"/>
      <c r="T47" s="66"/>
    </row>
    <row r="48" spans="2:20" ht="14.25" customHeight="1">
      <c r="B48" s="279"/>
      <c r="C48" s="284" t="s">
        <v>66</v>
      </c>
      <c r="D48" s="284"/>
      <c r="E48" s="285"/>
      <c r="F48" s="63"/>
      <c r="G48" s="63"/>
      <c r="H48" s="66"/>
      <c r="I48" s="66"/>
      <c r="J48" s="31"/>
      <c r="K48" s="31"/>
      <c r="L48" s="31"/>
      <c r="M48" s="66"/>
      <c r="N48" s="66"/>
      <c r="O48" s="31"/>
      <c r="P48" s="31"/>
      <c r="Q48" s="66"/>
      <c r="R48" s="66"/>
      <c r="S48" s="66" t="s">
        <v>277</v>
      </c>
      <c r="T48" s="66" t="s">
        <v>278</v>
      </c>
    </row>
    <row r="49" spans="2:20" ht="14.25" customHeight="1">
      <c r="B49" s="279"/>
      <c r="C49" s="284" t="s">
        <v>67</v>
      </c>
      <c r="D49" s="284"/>
      <c r="E49" s="285"/>
      <c r="F49" s="63"/>
      <c r="G49" s="63"/>
      <c r="H49" s="66"/>
      <c r="I49" s="66"/>
      <c r="J49" s="31"/>
      <c r="K49" s="31"/>
      <c r="L49" s="31"/>
      <c r="M49" s="66"/>
      <c r="N49" s="66"/>
      <c r="O49" s="31"/>
      <c r="P49" s="31" t="s">
        <v>279</v>
      </c>
      <c r="Q49" s="66" t="s">
        <v>280</v>
      </c>
      <c r="R49" s="66" t="s">
        <v>281</v>
      </c>
      <c r="S49" s="66"/>
      <c r="T49" s="66"/>
    </row>
    <row r="50" spans="2:20" ht="14.25" customHeight="1">
      <c r="B50" s="279"/>
      <c r="C50" s="280" t="s">
        <v>68</v>
      </c>
      <c r="D50" s="280"/>
      <c r="E50" s="281"/>
      <c r="F50" s="63"/>
      <c r="G50" s="63"/>
      <c r="H50" s="66"/>
      <c r="I50" s="66"/>
      <c r="J50" s="31"/>
      <c r="K50" s="31"/>
      <c r="L50" s="31"/>
      <c r="M50" s="66"/>
      <c r="N50" s="66"/>
      <c r="O50" s="31"/>
      <c r="P50" s="31"/>
      <c r="Q50" s="66"/>
      <c r="R50" s="66"/>
      <c r="S50" s="66"/>
      <c r="T50" s="66"/>
    </row>
    <row r="51" spans="2:20" ht="14.25" customHeight="1">
      <c r="B51" s="279"/>
      <c r="C51" s="284" t="s">
        <v>69</v>
      </c>
      <c r="D51" s="284"/>
      <c r="E51" s="285"/>
      <c r="F51" s="63"/>
      <c r="G51" s="63"/>
      <c r="H51" s="66"/>
      <c r="I51" s="66"/>
      <c r="J51" s="31"/>
      <c r="K51" s="31"/>
      <c r="L51" s="31"/>
      <c r="M51" s="66"/>
      <c r="N51" s="66"/>
      <c r="O51" s="31"/>
      <c r="P51" s="31" t="s">
        <v>282</v>
      </c>
      <c r="Q51" s="66" t="s">
        <v>283</v>
      </c>
      <c r="R51" s="66" t="s">
        <v>284</v>
      </c>
      <c r="S51" s="66" t="s">
        <v>285</v>
      </c>
      <c r="T51" s="66" t="s">
        <v>286</v>
      </c>
    </row>
    <row r="52" spans="2:20" ht="14.25" customHeight="1">
      <c r="B52" s="279"/>
      <c r="C52" s="284" t="s">
        <v>70</v>
      </c>
      <c r="D52" s="284"/>
      <c r="E52" s="285"/>
      <c r="F52" s="63"/>
      <c r="G52" s="63"/>
      <c r="H52" s="66"/>
      <c r="I52" s="66"/>
      <c r="J52" s="31"/>
      <c r="K52" s="31"/>
      <c r="L52" s="31"/>
      <c r="M52" s="66"/>
      <c r="N52" s="66"/>
      <c r="O52" s="31" t="s">
        <v>287</v>
      </c>
      <c r="P52" s="31"/>
      <c r="Q52" s="66"/>
      <c r="R52" s="66"/>
      <c r="S52" s="66"/>
      <c r="T52" s="66"/>
    </row>
    <row r="53" spans="2:20" ht="14.25" customHeight="1">
      <c r="B53" s="279"/>
      <c r="C53" s="280" t="s">
        <v>71</v>
      </c>
      <c r="D53" s="280"/>
      <c r="E53" s="281"/>
      <c r="F53" s="63"/>
      <c r="G53" s="63"/>
      <c r="H53" s="66"/>
      <c r="I53" s="66"/>
      <c r="J53" s="31"/>
      <c r="K53" s="31"/>
      <c r="L53" s="31"/>
      <c r="M53" s="66"/>
      <c r="N53" s="66"/>
      <c r="O53" s="31"/>
      <c r="P53" s="31"/>
      <c r="Q53" s="66"/>
      <c r="R53" s="66"/>
      <c r="S53" s="66"/>
      <c r="T53" s="66"/>
    </row>
    <row r="54" spans="2:20" ht="14.25" customHeight="1">
      <c r="B54" s="279"/>
      <c r="C54" s="284" t="b">
        <v>1</v>
      </c>
      <c r="D54" s="286"/>
      <c r="E54" s="287"/>
      <c r="F54" s="63"/>
      <c r="G54" s="63"/>
      <c r="H54" s="66"/>
      <c r="I54" s="66"/>
      <c r="J54" s="31"/>
      <c r="K54" s="31"/>
      <c r="L54" s="31"/>
      <c r="M54" s="66"/>
      <c r="N54" s="66"/>
      <c r="O54" s="31"/>
      <c r="P54" s="31"/>
      <c r="Q54" s="31"/>
      <c r="R54" s="31"/>
      <c r="S54" s="66"/>
      <c r="T54" s="66"/>
    </row>
    <row r="55" spans="2:20" ht="14.25" customHeight="1">
      <c r="B55" s="279"/>
      <c r="C55" s="284" t="b">
        <v>0</v>
      </c>
      <c r="D55" s="284"/>
      <c r="E55" s="285"/>
      <c r="F55" s="63"/>
      <c r="G55" s="63"/>
      <c r="H55" s="66" t="s">
        <v>288</v>
      </c>
      <c r="I55" s="66" t="s">
        <v>289</v>
      </c>
      <c r="J55" s="31" t="s">
        <v>290</v>
      </c>
      <c r="K55" s="31" t="s">
        <v>291</v>
      </c>
      <c r="L55" s="31"/>
      <c r="M55" s="66"/>
      <c r="N55" s="66"/>
      <c r="O55" s="31" t="s">
        <v>292</v>
      </c>
      <c r="P55" s="31"/>
      <c r="Q55" s="66"/>
      <c r="R55" s="66"/>
      <c r="S55" s="66" t="s">
        <v>293</v>
      </c>
      <c r="T55" s="66" t="s">
        <v>294</v>
      </c>
    </row>
    <row r="56" spans="2:20" ht="14.25" customHeight="1">
      <c r="B56" s="279"/>
      <c r="C56" s="280" t="s">
        <v>72</v>
      </c>
      <c r="D56" s="280"/>
      <c r="E56" s="281"/>
      <c r="F56" s="63"/>
      <c r="G56" s="63"/>
      <c r="H56" s="66"/>
      <c r="I56" s="66"/>
      <c r="J56" s="31"/>
      <c r="K56" s="31"/>
      <c r="L56" s="31"/>
      <c r="M56" s="66"/>
      <c r="N56" s="66"/>
      <c r="O56" s="31"/>
      <c r="P56" s="31"/>
      <c r="Q56" s="66"/>
      <c r="R56" s="66"/>
      <c r="S56" s="66"/>
      <c r="T56" s="66"/>
    </row>
    <row r="57" spans="2:20" ht="14.25" customHeight="1">
      <c r="B57" s="279"/>
      <c r="C57" s="284" t="b">
        <v>1</v>
      </c>
      <c r="D57" s="286"/>
      <c r="E57" s="287"/>
      <c r="F57" s="63"/>
      <c r="G57" s="63"/>
      <c r="H57" s="66"/>
      <c r="I57" s="66"/>
      <c r="J57" s="31"/>
      <c r="K57" s="31"/>
      <c r="L57" s="31"/>
      <c r="M57" s="66"/>
      <c r="N57" s="66"/>
      <c r="O57" s="31"/>
      <c r="P57" s="31"/>
      <c r="Q57" s="31"/>
      <c r="R57" s="31"/>
      <c r="S57" s="66"/>
      <c r="T57" s="66"/>
    </row>
    <row r="58" spans="2:20" ht="14.25" customHeight="1">
      <c r="B58" s="279"/>
      <c r="C58" s="284" t="b">
        <v>0</v>
      </c>
      <c r="D58" s="284"/>
      <c r="E58" s="285"/>
      <c r="F58" s="63"/>
      <c r="G58" s="63"/>
      <c r="H58" s="66" t="s">
        <v>295</v>
      </c>
      <c r="I58" s="66" t="s">
        <v>296</v>
      </c>
      <c r="J58" s="31" t="s">
        <v>297</v>
      </c>
      <c r="K58" s="31" t="s">
        <v>298</v>
      </c>
      <c r="L58" s="31"/>
      <c r="M58" s="66"/>
      <c r="N58" s="66"/>
      <c r="O58" s="31" t="s">
        <v>299</v>
      </c>
      <c r="P58" s="31"/>
      <c r="Q58" s="66"/>
      <c r="R58" s="66"/>
      <c r="S58" s="66" t="s">
        <v>300</v>
      </c>
      <c r="T58" s="66" t="s">
        <v>301</v>
      </c>
    </row>
    <row r="59" spans="2:20" ht="14.25" customHeight="1">
      <c r="B59" s="279"/>
      <c r="C59" s="280" t="s">
        <v>73</v>
      </c>
      <c r="D59" s="280"/>
      <c r="E59" s="281"/>
      <c r="F59" s="63"/>
      <c r="G59" s="63"/>
      <c r="H59" s="66"/>
      <c r="I59" s="66"/>
      <c r="J59" s="31"/>
      <c r="K59" s="31"/>
      <c r="L59" s="31"/>
      <c r="M59" s="66"/>
      <c r="N59" s="66"/>
      <c r="O59" s="31"/>
      <c r="P59" s="31"/>
      <c r="Q59" s="66"/>
      <c r="R59" s="66"/>
      <c r="S59" s="66"/>
      <c r="T59" s="66"/>
    </row>
    <row r="60" spans="2:20" ht="14.25" customHeight="1">
      <c r="B60" s="279"/>
      <c r="C60" s="284" t="s">
        <v>74</v>
      </c>
      <c r="D60" s="286"/>
      <c r="E60" s="287"/>
      <c r="F60" s="63"/>
      <c r="G60" s="63"/>
      <c r="H60" s="66"/>
      <c r="I60" s="66"/>
      <c r="J60" s="31"/>
      <c r="K60" s="31"/>
      <c r="L60" s="31"/>
      <c r="M60" s="66"/>
      <c r="N60" s="66"/>
      <c r="O60" s="31" t="s">
        <v>302</v>
      </c>
      <c r="P60" s="31" t="s">
        <v>303</v>
      </c>
      <c r="Q60" s="31" t="s">
        <v>304</v>
      </c>
      <c r="R60" s="31" t="s">
        <v>305</v>
      </c>
      <c r="S60" s="66" t="s">
        <v>306</v>
      </c>
      <c r="T60" s="66" t="s">
        <v>307</v>
      </c>
    </row>
    <row r="61" spans="2:20" ht="14.25" customHeight="1">
      <c r="B61" s="279"/>
      <c r="C61" s="280" t="s">
        <v>75</v>
      </c>
      <c r="D61" s="280"/>
      <c r="E61" s="281"/>
      <c r="F61" s="63"/>
      <c r="G61" s="63"/>
      <c r="H61" s="66"/>
      <c r="I61" s="66"/>
      <c r="J61" s="31"/>
      <c r="K61" s="31"/>
      <c r="L61" s="31"/>
      <c r="M61" s="66"/>
      <c r="N61" s="66"/>
      <c r="O61" s="31"/>
      <c r="P61" s="31"/>
      <c r="Q61" s="66"/>
      <c r="R61" s="66"/>
      <c r="S61" s="66"/>
      <c r="T61" s="66"/>
    </row>
    <row r="62" spans="2:20" ht="14.25" customHeight="1">
      <c r="B62" s="279"/>
      <c r="C62" s="284" t="s">
        <v>308</v>
      </c>
      <c r="D62" s="286"/>
      <c r="E62" s="287"/>
      <c r="F62" s="63"/>
      <c r="G62" s="63"/>
      <c r="H62" s="66"/>
      <c r="I62" s="66"/>
      <c r="J62" s="31"/>
      <c r="K62" s="31" t="s">
        <v>309</v>
      </c>
      <c r="L62" s="31"/>
      <c r="M62" s="31"/>
      <c r="N62" s="66" t="s">
        <v>310</v>
      </c>
      <c r="O62" s="31" t="s">
        <v>311</v>
      </c>
      <c r="P62" s="31" t="s">
        <v>312</v>
      </c>
      <c r="Q62" s="66"/>
      <c r="R62" s="66"/>
      <c r="S62" s="66" t="s">
        <v>313</v>
      </c>
      <c r="T62" s="66" t="s">
        <v>314</v>
      </c>
    </row>
    <row r="63" spans="2:20" ht="14.25" customHeight="1">
      <c r="B63" s="279"/>
      <c r="C63" s="284" t="s">
        <v>315</v>
      </c>
      <c r="D63" s="286"/>
      <c r="E63" s="287"/>
      <c r="F63" s="63"/>
      <c r="G63" s="63"/>
      <c r="H63" s="66"/>
      <c r="I63" s="66"/>
      <c r="J63" s="31" t="s">
        <v>316</v>
      </c>
      <c r="K63" s="31"/>
      <c r="L63" s="31"/>
      <c r="M63" s="31"/>
      <c r="N63" s="66"/>
      <c r="O63" s="31"/>
      <c r="P63" s="31"/>
      <c r="Q63" s="66" t="s">
        <v>317</v>
      </c>
      <c r="R63" s="66" t="s">
        <v>318</v>
      </c>
      <c r="S63" s="66"/>
      <c r="T63" s="66"/>
    </row>
    <row r="64" spans="2:20" ht="14.25" customHeight="1">
      <c r="B64" s="279"/>
      <c r="C64" s="284" t="s">
        <v>76</v>
      </c>
      <c r="D64" s="286"/>
      <c r="E64" s="287"/>
      <c r="F64" s="63"/>
      <c r="G64" s="63"/>
      <c r="H64" s="66"/>
      <c r="I64" s="66"/>
      <c r="J64" s="31"/>
      <c r="K64" s="31"/>
      <c r="L64" s="31" t="s">
        <v>319</v>
      </c>
      <c r="M64" s="31"/>
      <c r="N64" s="66"/>
      <c r="O64" s="31"/>
      <c r="P64" s="31"/>
      <c r="Q64" s="66"/>
      <c r="R64" s="66"/>
      <c r="S64" s="66"/>
      <c r="T64" s="66"/>
    </row>
    <row r="65" spans="2:20" ht="14.25" customHeight="1">
      <c r="B65" s="279"/>
      <c r="C65" s="284" t="s">
        <v>77</v>
      </c>
      <c r="D65" s="286"/>
      <c r="E65" s="287"/>
      <c r="F65" s="63"/>
      <c r="G65" s="63"/>
      <c r="H65" s="66"/>
      <c r="I65" s="66"/>
      <c r="J65" s="31"/>
      <c r="K65" s="31"/>
      <c r="L65" s="31"/>
      <c r="M65" s="31" t="s">
        <v>320</v>
      </c>
      <c r="N65" s="66"/>
      <c r="O65" s="31"/>
      <c r="P65" s="31"/>
      <c r="Q65" s="66"/>
      <c r="R65" s="66"/>
      <c r="S65" s="66"/>
      <c r="T65" s="66"/>
    </row>
    <row r="66" spans="2:20" ht="14.25" customHeight="1">
      <c r="B66" s="279"/>
      <c r="C66" s="284" t="s">
        <v>78</v>
      </c>
      <c r="D66" s="284"/>
      <c r="E66" s="285"/>
      <c r="F66" s="63"/>
      <c r="G66" s="63"/>
      <c r="H66" s="66" t="s">
        <v>321</v>
      </c>
      <c r="I66" s="66" t="s">
        <v>322</v>
      </c>
      <c r="J66" s="31"/>
      <c r="K66" s="31"/>
      <c r="L66" s="31"/>
      <c r="M66" s="66"/>
      <c r="N66" s="66"/>
      <c r="O66" s="31"/>
      <c r="P66" s="31"/>
      <c r="Q66" s="66"/>
      <c r="R66" s="66"/>
      <c r="S66" s="66"/>
      <c r="T66" s="66"/>
    </row>
    <row r="67" spans="2:20" ht="14.25" customHeight="1">
      <c r="B67" s="279"/>
      <c r="C67" s="280" t="s">
        <v>79</v>
      </c>
      <c r="D67" s="280"/>
      <c r="E67" s="281"/>
      <c r="F67" s="63"/>
      <c r="G67" s="63"/>
      <c r="H67" s="66"/>
      <c r="I67" s="66"/>
      <c r="J67" s="31"/>
      <c r="K67" s="31"/>
      <c r="L67" s="31"/>
      <c r="M67" s="66"/>
      <c r="N67" s="66"/>
      <c r="O67" s="31"/>
      <c r="P67" s="31"/>
      <c r="Q67" s="66"/>
      <c r="R67" s="66"/>
      <c r="S67" s="66"/>
      <c r="T67" s="66"/>
    </row>
    <row r="68" spans="2:20" ht="14.25" customHeight="1">
      <c r="B68" s="279"/>
      <c r="C68" s="284" t="s">
        <v>323</v>
      </c>
      <c r="D68" s="286"/>
      <c r="E68" s="287"/>
      <c r="F68" s="63"/>
      <c r="G68" s="63"/>
      <c r="H68" s="66"/>
      <c r="I68" s="66"/>
      <c r="J68" s="31"/>
      <c r="K68" s="31"/>
      <c r="L68" s="31"/>
      <c r="M68" s="66"/>
      <c r="N68" s="66" t="s">
        <v>324</v>
      </c>
      <c r="O68" s="31"/>
      <c r="P68" s="31" t="s">
        <v>325</v>
      </c>
      <c r="Q68" s="31" t="s">
        <v>326</v>
      </c>
      <c r="R68" s="31" t="s">
        <v>327</v>
      </c>
      <c r="S68" s="66" t="s">
        <v>328</v>
      </c>
      <c r="T68" s="66" t="s">
        <v>329</v>
      </c>
    </row>
    <row r="69" spans="2:20" ht="14.25" customHeight="1">
      <c r="B69" s="279"/>
      <c r="C69" s="284" t="s">
        <v>330</v>
      </c>
      <c r="D69" s="284"/>
      <c r="E69" s="285"/>
      <c r="F69" s="63"/>
      <c r="G69" s="63"/>
      <c r="H69" s="66"/>
      <c r="I69" s="66"/>
      <c r="J69" s="31"/>
      <c r="K69" s="31"/>
      <c r="L69" s="31" t="s">
        <v>331</v>
      </c>
      <c r="M69" s="66"/>
      <c r="N69" s="66"/>
      <c r="O69" s="31"/>
      <c r="P69" s="31"/>
      <c r="Q69" s="66"/>
      <c r="R69" s="66"/>
      <c r="S69" s="66"/>
      <c r="T69" s="66"/>
    </row>
    <row r="70" spans="2:20" ht="14.25" customHeight="1">
      <c r="B70" s="279"/>
      <c r="C70" s="284" t="s">
        <v>80</v>
      </c>
      <c r="D70" s="286"/>
      <c r="E70" s="287"/>
      <c r="F70" s="63"/>
      <c r="G70" s="63"/>
      <c r="H70" s="66"/>
      <c r="I70" s="66"/>
      <c r="J70" s="31"/>
      <c r="K70" s="31"/>
      <c r="L70" s="31"/>
      <c r="M70" s="66"/>
      <c r="N70" s="66"/>
      <c r="O70" s="31"/>
      <c r="P70" s="31"/>
      <c r="Q70" s="31"/>
      <c r="R70" s="31"/>
      <c r="S70" s="66"/>
      <c r="T70" s="66"/>
    </row>
    <row r="71" spans="2:20" ht="14.25" customHeight="1">
      <c r="B71" s="279"/>
      <c r="C71" s="284" t="s">
        <v>332</v>
      </c>
      <c r="D71" s="284"/>
      <c r="E71" s="285"/>
      <c r="F71" s="63"/>
      <c r="G71" s="63"/>
      <c r="H71" s="66"/>
      <c r="I71" s="66"/>
      <c r="J71" s="31"/>
      <c r="K71" s="31"/>
      <c r="L71" s="31"/>
      <c r="M71" s="66" t="s">
        <v>333</v>
      </c>
      <c r="N71" s="66"/>
      <c r="O71" s="31"/>
      <c r="P71" s="31"/>
      <c r="Q71" s="66"/>
      <c r="R71" s="66"/>
      <c r="S71" s="66"/>
      <c r="T71" s="66"/>
    </row>
    <row r="72" spans="2:20" ht="14.25" customHeight="1">
      <c r="B72" s="279"/>
      <c r="C72" s="284" t="s">
        <v>334</v>
      </c>
      <c r="D72" s="284"/>
      <c r="E72" s="285"/>
      <c r="F72" s="63"/>
      <c r="G72" s="63"/>
      <c r="H72" s="66"/>
      <c r="I72" s="66"/>
      <c r="J72" s="31" t="s">
        <v>335</v>
      </c>
      <c r="K72" s="31" t="s">
        <v>336</v>
      </c>
      <c r="L72" s="31"/>
      <c r="M72" s="66"/>
      <c r="N72" s="66"/>
      <c r="O72" s="31"/>
      <c r="P72" s="31"/>
      <c r="Q72" s="66"/>
      <c r="R72" s="66"/>
      <c r="S72" s="66"/>
      <c r="T72" s="66"/>
    </row>
    <row r="73" spans="2:20" ht="14.25" customHeight="1">
      <c r="B73" s="279"/>
      <c r="C73" s="284"/>
      <c r="D73" s="284"/>
      <c r="E73" s="285"/>
      <c r="F73" s="63"/>
      <c r="G73" s="63"/>
      <c r="H73" s="66"/>
      <c r="I73" s="66"/>
      <c r="J73" s="31"/>
      <c r="K73" s="31"/>
      <c r="L73" s="31"/>
      <c r="M73" s="66"/>
      <c r="N73" s="66"/>
      <c r="O73" s="31"/>
      <c r="P73" s="31"/>
      <c r="Q73" s="66"/>
      <c r="R73" s="66"/>
      <c r="S73" s="66"/>
      <c r="T73" s="66"/>
    </row>
    <row r="74" spans="2:20" ht="14.25" customHeight="1">
      <c r="B74" s="279"/>
      <c r="C74" s="280" t="s">
        <v>81</v>
      </c>
      <c r="D74" s="288"/>
      <c r="E74" s="289"/>
      <c r="F74" s="63"/>
      <c r="G74" s="63"/>
      <c r="H74" s="66"/>
      <c r="I74" s="66"/>
      <c r="J74" s="31"/>
      <c r="K74" s="31"/>
      <c r="L74" s="31"/>
      <c r="M74" s="66"/>
      <c r="N74" s="66"/>
      <c r="O74" s="31"/>
      <c r="P74" s="31"/>
      <c r="Q74" s="31"/>
      <c r="R74" s="31"/>
      <c r="S74" s="66"/>
      <c r="T74" s="66"/>
    </row>
    <row r="75" spans="2:20" ht="14.25" customHeight="1">
      <c r="B75" s="279"/>
      <c r="C75" s="284" t="s">
        <v>82</v>
      </c>
      <c r="D75" s="284"/>
      <c r="E75" s="285"/>
      <c r="F75" s="63"/>
      <c r="G75" s="63"/>
      <c r="H75" s="66"/>
      <c r="I75" s="66"/>
      <c r="J75" s="31" t="s">
        <v>337</v>
      </c>
      <c r="K75" s="31" t="s">
        <v>338</v>
      </c>
      <c r="L75" s="31" t="s">
        <v>339</v>
      </c>
      <c r="M75" s="66" t="s">
        <v>340</v>
      </c>
      <c r="N75" s="66"/>
      <c r="O75" s="31"/>
      <c r="P75" s="31"/>
      <c r="Q75" s="66"/>
      <c r="R75" s="66"/>
      <c r="S75" s="66"/>
      <c r="T75" s="66"/>
    </row>
    <row r="76" spans="2:20" ht="14.25" customHeight="1">
      <c r="B76" s="279"/>
      <c r="C76" s="284"/>
      <c r="D76" s="286"/>
      <c r="E76" s="287"/>
      <c r="F76" s="63"/>
      <c r="G76" s="63"/>
      <c r="H76" s="66"/>
      <c r="I76" s="66"/>
      <c r="J76" s="31"/>
      <c r="K76" s="31"/>
      <c r="L76" s="31"/>
      <c r="M76" s="66"/>
      <c r="N76" s="66"/>
      <c r="O76" s="31"/>
      <c r="P76" s="31"/>
      <c r="Q76" s="31"/>
      <c r="R76" s="31"/>
      <c r="S76" s="66"/>
      <c r="T76" s="66"/>
    </row>
    <row r="77" spans="2:20" ht="14.25" customHeight="1">
      <c r="B77" s="279"/>
      <c r="C77" s="280" t="s">
        <v>83</v>
      </c>
      <c r="D77" s="280"/>
      <c r="E77" s="281"/>
      <c r="F77" s="63"/>
      <c r="G77" s="63"/>
      <c r="H77" s="66"/>
      <c r="I77" s="66"/>
      <c r="J77" s="31"/>
      <c r="K77" s="31"/>
      <c r="L77" s="31"/>
      <c r="M77" s="66"/>
      <c r="N77" s="66"/>
      <c r="O77" s="31"/>
      <c r="P77" s="31"/>
      <c r="Q77" s="66"/>
      <c r="R77" s="66"/>
      <c r="S77" s="66"/>
      <c r="T77" s="66"/>
    </row>
    <row r="78" spans="2:20" ht="14.25" customHeight="1">
      <c r="B78" s="279"/>
      <c r="C78" s="284" t="b">
        <v>1</v>
      </c>
      <c r="D78" s="286"/>
      <c r="E78" s="287"/>
      <c r="F78" s="63"/>
      <c r="G78" s="63"/>
      <c r="H78" s="66"/>
      <c r="I78" s="66"/>
      <c r="J78" s="31"/>
      <c r="K78" s="31"/>
      <c r="L78" s="31"/>
      <c r="M78" s="66"/>
      <c r="N78" s="66" t="s">
        <v>341</v>
      </c>
      <c r="O78" s="31"/>
      <c r="P78" s="31" t="s">
        <v>342</v>
      </c>
      <c r="Q78" s="31" t="s">
        <v>343</v>
      </c>
      <c r="R78" s="31"/>
      <c r="S78" s="66"/>
      <c r="T78" s="66"/>
    </row>
    <row r="79" spans="2:20" ht="14.25" customHeight="1">
      <c r="B79" s="279"/>
      <c r="C79" s="284" t="b">
        <v>0</v>
      </c>
      <c r="D79" s="284"/>
      <c r="E79" s="285"/>
      <c r="F79" s="63"/>
      <c r="G79" s="63"/>
      <c r="H79" s="66" t="s">
        <v>344</v>
      </c>
      <c r="I79" s="66" t="s">
        <v>345</v>
      </c>
      <c r="J79" s="31" t="s">
        <v>346</v>
      </c>
      <c r="K79" s="31" t="s">
        <v>347</v>
      </c>
      <c r="L79" s="31" t="s">
        <v>348</v>
      </c>
      <c r="M79" s="66" t="s">
        <v>349</v>
      </c>
      <c r="N79" s="66"/>
      <c r="O79" s="31"/>
      <c r="P79" s="31"/>
      <c r="Q79" s="66"/>
      <c r="R79" s="66" t="s">
        <v>350</v>
      </c>
      <c r="S79" s="66" t="s">
        <v>351</v>
      </c>
      <c r="T79" s="66" t="s">
        <v>352</v>
      </c>
    </row>
    <row r="80" spans="2:20" ht="14.25" customHeight="1">
      <c r="B80" s="279"/>
      <c r="C80" s="280" t="s">
        <v>84</v>
      </c>
      <c r="D80" s="280"/>
      <c r="E80" s="281"/>
      <c r="F80" s="63"/>
      <c r="G80" s="63"/>
      <c r="H80" s="66"/>
      <c r="I80" s="66"/>
      <c r="J80" s="31"/>
      <c r="K80" s="31"/>
      <c r="L80" s="31"/>
      <c r="M80" s="66"/>
      <c r="N80" s="66"/>
      <c r="O80" s="31"/>
      <c r="P80" s="31"/>
      <c r="Q80" s="66"/>
      <c r="R80" s="66"/>
      <c r="S80" s="66"/>
      <c r="T80" s="66"/>
    </row>
    <row r="81" spans="2:20" ht="14.25" customHeight="1">
      <c r="B81" s="279"/>
      <c r="C81" s="284" t="b">
        <v>1</v>
      </c>
      <c r="D81" s="286"/>
      <c r="E81" s="287"/>
      <c r="F81" s="63"/>
      <c r="G81" s="63"/>
      <c r="H81" s="66"/>
      <c r="I81" s="66"/>
      <c r="J81" s="31"/>
      <c r="K81" s="31" t="s">
        <v>353</v>
      </c>
      <c r="L81" s="31"/>
      <c r="M81" s="66"/>
      <c r="N81" s="66"/>
      <c r="O81" s="31"/>
      <c r="P81" s="31"/>
      <c r="Q81" s="66"/>
      <c r="R81" s="66"/>
      <c r="S81" s="66"/>
      <c r="T81" s="66"/>
    </row>
    <row r="82" spans="2:20" ht="14.25" customHeight="1">
      <c r="B82" s="279"/>
      <c r="C82" s="284" t="b">
        <v>0</v>
      </c>
      <c r="D82" s="284"/>
      <c r="E82" s="285"/>
      <c r="F82" s="63"/>
      <c r="G82" s="63"/>
      <c r="H82" s="66" t="s">
        <v>354</v>
      </c>
      <c r="I82" s="66" t="s">
        <v>355</v>
      </c>
      <c r="J82" s="31" t="s">
        <v>356</v>
      </c>
      <c r="K82" s="31"/>
      <c r="L82" s="31" t="s">
        <v>357</v>
      </c>
      <c r="M82" s="66" t="s">
        <v>358</v>
      </c>
      <c r="N82" s="66" t="s">
        <v>359</v>
      </c>
      <c r="O82" s="31" t="s">
        <v>360</v>
      </c>
      <c r="P82" s="31" t="s">
        <v>361</v>
      </c>
      <c r="Q82" s="31" t="s">
        <v>362</v>
      </c>
      <c r="R82" s="31" t="s">
        <v>363</v>
      </c>
      <c r="S82" s="31" t="s">
        <v>364</v>
      </c>
      <c r="T82" s="31" t="s">
        <v>365</v>
      </c>
    </row>
    <row r="83" spans="2:20" ht="14.25" customHeight="1">
      <c r="B83" s="279"/>
      <c r="C83" s="280" t="s">
        <v>85</v>
      </c>
      <c r="D83" s="280"/>
      <c r="E83" s="281"/>
      <c r="F83" s="63"/>
      <c r="G83" s="63"/>
      <c r="H83" s="66"/>
      <c r="I83" s="66"/>
      <c r="J83" s="31"/>
      <c r="K83" s="31"/>
      <c r="L83" s="31"/>
      <c r="M83" s="66"/>
      <c r="N83" s="66"/>
      <c r="O83" s="31"/>
      <c r="P83" s="31"/>
      <c r="Q83" s="66"/>
      <c r="R83" s="66"/>
      <c r="S83" s="66"/>
      <c r="T83" s="66"/>
    </row>
    <row r="84" spans="2:20" ht="14.25" customHeight="1">
      <c r="B84" s="279"/>
      <c r="C84" s="284" t="b">
        <v>1</v>
      </c>
      <c r="D84" s="286"/>
      <c r="E84" s="287"/>
      <c r="F84" s="63"/>
      <c r="G84" s="63"/>
      <c r="H84" s="66"/>
      <c r="I84" s="66"/>
      <c r="J84" s="31"/>
      <c r="K84" s="31"/>
      <c r="L84" s="31"/>
      <c r="M84" s="66"/>
      <c r="N84" s="66"/>
      <c r="O84" s="31"/>
      <c r="P84" s="31"/>
      <c r="Q84" s="66"/>
      <c r="R84" s="66"/>
      <c r="S84" s="66"/>
      <c r="T84" s="66"/>
    </row>
    <row r="85" spans="2:20" ht="14.25" customHeight="1">
      <c r="B85" s="279"/>
      <c r="C85" s="284" t="b">
        <v>0</v>
      </c>
      <c r="D85" s="284"/>
      <c r="E85" s="285"/>
      <c r="F85" s="63"/>
      <c r="G85" s="63"/>
      <c r="H85" s="66" t="s">
        <v>366</v>
      </c>
      <c r="I85" s="66" t="s">
        <v>367</v>
      </c>
      <c r="J85" s="31" t="s">
        <v>368</v>
      </c>
      <c r="K85" s="31" t="s">
        <v>369</v>
      </c>
      <c r="L85" s="31" t="s">
        <v>370</v>
      </c>
      <c r="M85" s="66" t="s">
        <v>371</v>
      </c>
      <c r="N85" s="66" t="s">
        <v>372</v>
      </c>
      <c r="O85" s="31"/>
      <c r="P85" s="31"/>
      <c r="Q85" s="66"/>
      <c r="R85" s="66"/>
      <c r="S85" s="66"/>
      <c r="T85" s="66"/>
    </row>
    <row r="86" spans="2:20" ht="14.25" customHeight="1">
      <c r="B86" s="279"/>
      <c r="C86" s="280" t="s">
        <v>86</v>
      </c>
      <c r="D86" s="280"/>
      <c r="E86" s="281"/>
      <c r="F86" s="63"/>
      <c r="G86" s="63"/>
      <c r="H86" s="66"/>
      <c r="I86" s="66"/>
      <c r="J86" s="31"/>
      <c r="K86" s="31"/>
      <c r="L86" s="31"/>
      <c r="M86" s="66"/>
      <c r="N86" s="66"/>
      <c r="O86" s="31"/>
      <c r="P86" s="31"/>
      <c r="Q86" s="66"/>
      <c r="R86" s="66"/>
      <c r="S86" s="66"/>
      <c r="T86" s="66"/>
    </row>
    <row r="87" spans="2:20" ht="13.5">
      <c r="B87" s="279"/>
      <c r="C87" s="284">
        <v>1</v>
      </c>
      <c r="D87" s="286"/>
      <c r="E87" s="287"/>
      <c r="F87" s="63"/>
      <c r="G87" s="63"/>
      <c r="H87" s="66"/>
      <c r="I87" s="66"/>
      <c r="J87" s="31"/>
      <c r="K87" s="31"/>
      <c r="L87" s="31" t="s">
        <v>373</v>
      </c>
      <c r="M87" s="66" t="s">
        <v>374</v>
      </c>
      <c r="N87" s="66"/>
      <c r="O87" s="31"/>
      <c r="P87" s="31"/>
      <c r="Q87" s="66"/>
      <c r="R87" s="66"/>
      <c r="S87" s="66"/>
      <c r="T87" s="66"/>
    </row>
    <row r="88" spans="2:20">
      <c r="B88" s="279"/>
      <c r="C88" s="284">
        <v>0</v>
      </c>
      <c r="D88" s="284"/>
      <c r="E88" s="285"/>
      <c r="F88" s="63"/>
      <c r="G88" s="63"/>
      <c r="H88" s="66" t="s">
        <v>375</v>
      </c>
      <c r="I88" s="66" t="s">
        <v>376</v>
      </c>
      <c r="J88" s="31" t="s">
        <v>377</v>
      </c>
      <c r="K88" s="31" t="s">
        <v>378</v>
      </c>
      <c r="L88" s="31"/>
      <c r="M88" s="66"/>
      <c r="N88" s="66" t="s">
        <v>379</v>
      </c>
      <c r="O88" s="31"/>
      <c r="P88" s="31"/>
      <c r="Q88" s="66"/>
      <c r="R88" s="66"/>
      <c r="S88" s="66"/>
      <c r="T88" s="66"/>
    </row>
    <row r="89" spans="2:20" ht="14.25" customHeight="1">
      <c r="B89" s="279"/>
      <c r="C89" s="290" t="s">
        <v>87</v>
      </c>
      <c r="D89" s="280"/>
      <c r="E89" s="281"/>
      <c r="F89" s="63"/>
      <c r="G89" s="63"/>
      <c r="H89" s="66"/>
      <c r="I89" s="66"/>
      <c r="J89" s="31"/>
      <c r="K89" s="31"/>
      <c r="L89" s="31"/>
      <c r="M89" s="66"/>
      <c r="N89" s="66"/>
      <c r="O89" s="31"/>
      <c r="P89" s="31"/>
      <c r="Q89" s="66"/>
      <c r="R89" s="66"/>
      <c r="S89" s="66"/>
      <c r="T89" s="66"/>
    </row>
    <row r="90" spans="2:20" ht="14.25" customHeight="1">
      <c r="B90" s="279"/>
      <c r="C90" s="284">
        <v>1</v>
      </c>
      <c r="D90" s="286"/>
      <c r="E90" s="287"/>
      <c r="F90" s="63"/>
      <c r="G90" s="63"/>
      <c r="H90" s="66" t="s">
        <v>380</v>
      </c>
      <c r="I90" s="66" t="s">
        <v>381</v>
      </c>
      <c r="J90" s="31" t="s">
        <v>382</v>
      </c>
      <c r="K90" s="31"/>
      <c r="L90" s="31" t="s">
        <v>383</v>
      </c>
      <c r="M90" s="66"/>
      <c r="N90" s="66" t="s">
        <v>384</v>
      </c>
      <c r="O90" s="31"/>
      <c r="P90" s="31"/>
      <c r="Q90" s="66"/>
      <c r="R90" s="66"/>
      <c r="S90" s="66"/>
      <c r="T90" s="66"/>
    </row>
    <row r="91" spans="2:20" ht="14.25" customHeight="1">
      <c r="B91" s="279"/>
      <c r="C91" s="284">
        <v>0</v>
      </c>
      <c r="D91" s="284"/>
      <c r="E91" s="285"/>
      <c r="F91" s="63"/>
      <c r="G91" s="63"/>
      <c r="H91" s="66"/>
      <c r="I91" s="66"/>
      <c r="J91" s="31"/>
      <c r="K91" s="31" t="s">
        <v>385</v>
      </c>
      <c r="L91" s="31"/>
      <c r="M91" s="66" t="s">
        <v>386</v>
      </c>
      <c r="N91" s="66"/>
      <c r="O91" s="31"/>
      <c r="P91" s="31" t="s">
        <v>387</v>
      </c>
      <c r="Q91" s="66" t="s">
        <v>388</v>
      </c>
      <c r="R91" s="66" t="s">
        <v>389</v>
      </c>
      <c r="S91" s="66" t="s">
        <v>390</v>
      </c>
      <c r="T91" s="66" t="s">
        <v>391</v>
      </c>
    </row>
    <row r="92" spans="2:20" ht="14.25" customHeight="1">
      <c r="B92" s="279"/>
      <c r="C92" s="280"/>
      <c r="D92" s="280"/>
      <c r="E92" s="281"/>
      <c r="F92" s="63"/>
      <c r="G92" s="63"/>
      <c r="H92" s="66"/>
      <c r="I92" s="66"/>
      <c r="J92" s="31"/>
      <c r="K92" s="31"/>
      <c r="L92" s="31"/>
      <c r="M92" s="66"/>
      <c r="N92" s="66"/>
      <c r="O92" s="31"/>
      <c r="P92" s="31"/>
      <c r="Q92" s="66"/>
      <c r="R92" s="66"/>
      <c r="S92" s="66"/>
      <c r="T92" s="66"/>
    </row>
    <row r="93" spans="2:20" ht="14.25" customHeight="1">
      <c r="B93" s="279"/>
      <c r="C93" s="280" t="s">
        <v>88</v>
      </c>
      <c r="D93" s="280"/>
      <c r="E93" s="281"/>
      <c r="F93" s="63"/>
      <c r="G93" s="63"/>
      <c r="H93" s="66"/>
      <c r="I93" s="66"/>
      <c r="J93" s="31"/>
      <c r="K93" s="31"/>
      <c r="L93" s="31"/>
      <c r="M93" s="66"/>
      <c r="N93" s="66"/>
      <c r="O93" s="31"/>
      <c r="P93" s="31"/>
      <c r="Q93" s="66"/>
      <c r="R93" s="66"/>
      <c r="S93" s="66"/>
      <c r="T93" s="66"/>
    </row>
    <row r="94" spans="2:20" ht="14.25" customHeight="1">
      <c r="B94" s="279"/>
      <c r="C94" s="284" t="s">
        <v>89</v>
      </c>
      <c r="D94" s="284"/>
      <c r="E94" s="285"/>
      <c r="F94" s="63" t="s">
        <v>392</v>
      </c>
      <c r="G94" s="63" t="s">
        <v>393</v>
      </c>
      <c r="H94" s="63" t="s">
        <v>394</v>
      </c>
      <c r="I94" s="63" t="s">
        <v>395</v>
      </c>
      <c r="J94" s="63" t="s">
        <v>396</v>
      </c>
      <c r="K94" s="63" t="s">
        <v>397</v>
      </c>
      <c r="L94" s="63" t="s">
        <v>398</v>
      </c>
      <c r="M94" s="63" t="s">
        <v>399</v>
      </c>
      <c r="N94" s="63" t="s">
        <v>400</v>
      </c>
      <c r="O94" s="63" t="s">
        <v>401</v>
      </c>
      <c r="P94" s="63" t="s">
        <v>402</v>
      </c>
      <c r="Q94" s="63" t="s">
        <v>403</v>
      </c>
      <c r="R94" s="63" t="s">
        <v>404</v>
      </c>
      <c r="S94" s="66" t="s">
        <v>405</v>
      </c>
      <c r="T94" s="66"/>
    </row>
    <row r="95" spans="2:20" ht="14.25" customHeight="1">
      <c r="B95" s="279"/>
      <c r="C95" s="284" t="s">
        <v>406</v>
      </c>
      <c r="D95" s="284"/>
      <c r="E95" s="285"/>
      <c r="F95" s="63"/>
      <c r="G95" s="63"/>
      <c r="H95" s="66"/>
      <c r="I95" s="66"/>
      <c r="J95" s="31"/>
      <c r="K95" s="31"/>
      <c r="L95" s="31"/>
      <c r="M95" s="66"/>
      <c r="N95" s="66"/>
      <c r="O95" s="31"/>
      <c r="P95" s="31"/>
      <c r="Q95" s="66"/>
      <c r="R95" s="66"/>
      <c r="S95" s="66"/>
      <c r="T95" s="66" t="s">
        <v>407</v>
      </c>
    </row>
    <row r="96" spans="2:20" ht="14.25" customHeight="1">
      <c r="B96" s="279"/>
      <c r="C96" s="280" t="s">
        <v>90</v>
      </c>
      <c r="D96" s="280"/>
      <c r="E96" s="281"/>
      <c r="F96" s="63"/>
      <c r="G96" s="63"/>
      <c r="H96" s="66"/>
      <c r="I96" s="66"/>
      <c r="J96" s="31"/>
      <c r="K96" s="31"/>
      <c r="L96" s="31"/>
      <c r="M96" s="66"/>
      <c r="N96" s="66"/>
      <c r="O96" s="31"/>
      <c r="P96" s="31"/>
      <c r="Q96" s="66"/>
      <c r="R96" s="66"/>
      <c r="S96" s="66"/>
      <c r="T96" s="66"/>
    </row>
    <row r="97" spans="2:20" ht="14.25" customHeight="1">
      <c r="B97" s="279"/>
      <c r="C97" s="284" t="s">
        <v>91</v>
      </c>
      <c r="D97" s="286"/>
      <c r="E97" s="287"/>
      <c r="F97" s="63"/>
      <c r="G97" s="63"/>
      <c r="H97" s="66"/>
      <c r="I97" s="66"/>
      <c r="J97" s="31"/>
      <c r="K97" s="31"/>
      <c r="L97" s="31"/>
      <c r="M97" s="66"/>
      <c r="N97" s="66" t="s">
        <v>408</v>
      </c>
      <c r="O97" s="31"/>
      <c r="P97" s="31"/>
      <c r="Q97" s="31"/>
      <c r="R97" s="31"/>
      <c r="S97" s="66"/>
      <c r="T97" s="66"/>
    </row>
    <row r="98" spans="2:20" ht="14.25" customHeight="1">
      <c r="B98" s="279"/>
      <c r="C98" s="284">
        <v>0</v>
      </c>
      <c r="D98" s="284"/>
      <c r="E98" s="285"/>
      <c r="F98" s="63"/>
      <c r="G98" s="63"/>
      <c r="H98" s="66" t="s">
        <v>409</v>
      </c>
      <c r="I98" s="66" t="s">
        <v>410</v>
      </c>
      <c r="J98" s="31" t="s">
        <v>411</v>
      </c>
      <c r="K98" s="31" t="s">
        <v>412</v>
      </c>
      <c r="L98" s="31" t="s">
        <v>413</v>
      </c>
      <c r="M98" s="66" t="s">
        <v>414</v>
      </c>
      <c r="N98" s="66"/>
      <c r="O98" s="31" t="s">
        <v>415</v>
      </c>
      <c r="P98" s="31" t="s">
        <v>416</v>
      </c>
      <c r="Q98" s="66" t="s">
        <v>417</v>
      </c>
      <c r="R98" s="66" t="s">
        <v>418</v>
      </c>
      <c r="S98" s="66" t="s">
        <v>419</v>
      </c>
      <c r="T98" s="66" t="s">
        <v>420</v>
      </c>
    </row>
    <row r="99" spans="2:20" ht="14.25" customHeight="1">
      <c r="B99" s="279"/>
      <c r="C99" s="280" t="s">
        <v>92</v>
      </c>
      <c r="D99" s="280"/>
      <c r="E99" s="281"/>
      <c r="F99" s="63"/>
      <c r="G99" s="63"/>
      <c r="H99" s="66"/>
      <c r="I99" s="66"/>
      <c r="J99" s="31"/>
      <c r="K99" s="31"/>
      <c r="L99" s="31"/>
      <c r="M99" s="66"/>
      <c r="N99" s="66"/>
      <c r="O99" s="31"/>
      <c r="P99" s="31"/>
      <c r="Q99" s="66"/>
      <c r="R99" s="66"/>
      <c r="S99" s="66"/>
      <c r="T99" s="66"/>
    </row>
    <row r="100" spans="2:20" ht="14.25" customHeight="1">
      <c r="B100" s="279"/>
      <c r="C100" s="284" t="b">
        <v>1</v>
      </c>
      <c r="D100" s="284"/>
      <c r="E100" s="285"/>
      <c r="F100" s="63"/>
      <c r="G100" s="63"/>
      <c r="H100" s="66"/>
      <c r="I100" s="66"/>
      <c r="J100" s="31"/>
      <c r="K100" s="31"/>
      <c r="L100" s="31"/>
      <c r="M100" s="66"/>
      <c r="N100" s="66"/>
      <c r="O100" s="31"/>
      <c r="P100" s="31"/>
      <c r="Q100" s="66"/>
      <c r="R100" s="66"/>
      <c r="S100" s="66" t="s">
        <v>421</v>
      </c>
      <c r="T100" s="66" t="s">
        <v>422</v>
      </c>
    </row>
    <row r="101" spans="2:20" ht="14.25" customHeight="1">
      <c r="B101" s="279"/>
      <c r="C101" s="284" t="b">
        <v>0</v>
      </c>
      <c r="D101" s="284"/>
      <c r="E101" s="285"/>
      <c r="F101" s="63"/>
      <c r="G101" s="63"/>
      <c r="H101" s="66" t="s">
        <v>423</v>
      </c>
      <c r="I101" s="66" t="s">
        <v>424</v>
      </c>
      <c r="J101" s="31" t="s">
        <v>425</v>
      </c>
      <c r="K101" s="31" t="s">
        <v>426</v>
      </c>
      <c r="L101" s="31" t="s">
        <v>427</v>
      </c>
      <c r="M101" s="66"/>
      <c r="N101" s="66"/>
      <c r="O101" s="31"/>
      <c r="P101" s="31"/>
      <c r="Q101" s="66"/>
      <c r="R101" s="66" t="s">
        <v>428</v>
      </c>
      <c r="S101" s="66"/>
      <c r="T101" s="66"/>
    </row>
    <row r="102" spans="2:20" ht="14.25" customHeight="1">
      <c r="B102" s="279"/>
      <c r="C102" s="280" t="s">
        <v>93</v>
      </c>
      <c r="D102" s="280"/>
      <c r="E102" s="281"/>
      <c r="F102" s="63"/>
      <c r="G102" s="63"/>
      <c r="H102" s="66"/>
      <c r="I102" s="66"/>
      <c r="J102" s="31"/>
      <c r="K102" s="31"/>
      <c r="L102" s="31"/>
      <c r="M102" s="66"/>
      <c r="N102" s="66"/>
      <c r="O102" s="31"/>
      <c r="P102" s="31"/>
      <c r="Q102" s="66"/>
      <c r="R102" s="66"/>
      <c r="S102" s="66"/>
      <c r="T102" s="66"/>
    </row>
    <row r="103" spans="2:20" ht="14.25" customHeight="1">
      <c r="B103" s="279"/>
      <c r="C103" s="284">
        <v>1</v>
      </c>
      <c r="D103" s="286"/>
      <c r="E103" s="287"/>
      <c r="F103" s="63"/>
      <c r="G103" s="63"/>
      <c r="H103" s="66"/>
      <c r="I103" s="66"/>
      <c r="J103" s="31"/>
      <c r="K103" s="31"/>
      <c r="L103" s="31" t="s">
        <v>429</v>
      </c>
      <c r="M103" s="66"/>
      <c r="N103" s="66"/>
      <c r="O103" s="31"/>
      <c r="P103" s="31"/>
      <c r="Q103" s="66"/>
      <c r="R103" s="66"/>
      <c r="S103" s="66"/>
      <c r="T103" s="66"/>
    </row>
    <row r="104" spans="2:20" ht="14.25" customHeight="1">
      <c r="B104" s="279"/>
      <c r="C104" s="284">
        <v>0</v>
      </c>
      <c r="D104" s="284"/>
      <c r="E104" s="285"/>
      <c r="F104" s="63"/>
      <c r="G104" s="63"/>
      <c r="H104" s="66"/>
      <c r="I104" s="66"/>
      <c r="J104" s="31"/>
      <c r="K104" s="31"/>
      <c r="L104" s="31"/>
      <c r="M104" s="66" t="s">
        <v>430</v>
      </c>
      <c r="N104" s="66"/>
      <c r="O104" s="31"/>
      <c r="P104" s="31"/>
      <c r="Q104" s="66"/>
      <c r="R104" s="66"/>
      <c r="S104" s="66"/>
      <c r="T104" s="66"/>
    </row>
    <row r="105" spans="2:20" ht="14.25" customHeight="1">
      <c r="B105" s="279"/>
      <c r="C105" s="280" t="s">
        <v>94</v>
      </c>
      <c r="D105" s="280"/>
      <c r="E105" s="281"/>
      <c r="F105" s="63"/>
      <c r="G105" s="63"/>
      <c r="H105" s="66"/>
      <c r="I105" s="66"/>
      <c r="J105" s="31"/>
      <c r="K105" s="31"/>
      <c r="L105" s="31"/>
      <c r="M105" s="66"/>
      <c r="N105" s="66"/>
      <c r="O105" s="31"/>
      <c r="P105" s="31"/>
      <c r="Q105" s="66"/>
      <c r="R105" s="66"/>
      <c r="S105" s="66"/>
      <c r="T105" s="66"/>
    </row>
    <row r="106" spans="2:20" ht="14.25" customHeight="1">
      <c r="B106" s="279"/>
      <c r="C106" s="284" t="b">
        <v>1</v>
      </c>
      <c r="D106" s="284"/>
      <c r="E106" s="285"/>
      <c r="F106" s="63"/>
      <c r="G106" s="63"/>
      <c r="H106" s="66"/>
      <c r="I106" s="66"/>
      <c r="J106" s="31"/>
      <c r="K106" s="31"/>
      <c r="L106" s="31"/>
      <c r="M106" s="66"/>
      <c r="N106" s="66"/>
      <c r="O106" s="31"/>
      <c r="P106" s="31" t="s">
        <v>431</v>
      </c>
      <c r="Q106" s="66" t="s">
        <v>432</v>
      </c>
      <c r="R106" s="66"/>
      <c r="S106" s="66" t="s">
        <v>433</v>
      </c>
      <c r="T106" s="66" t="s">
        <v>434</v>
      </c>
    </row>
    <row r="107" spans="2:20" ht="14.25" customHeight="1">
      <c r="B107" s="279"/>
      <c r="C107" s="284" t="b">
        <v>0</v>
      </c>
      <c r="D107" s="284"/>
      <c r="E107" s="285"/>
      <c r="F107" s="63"/>
      <c r="G107" s="63"/>
      <c r="H107" s="66"/>
      <c r="I107" s="66"/>
      <c r="J107" s="31"/>
      <c r="K107" s="31"/>
      <c r="L107" s="31"/>
      <c r="M107" s="66"/>
      <c r="N107" s="66"/>
      <c r="O107" s="31"/>
      <c r="P107" s="31"/>
      <c r="Q107" s="66"/>
      <c r="R107" s="66" t="s">
        <v>435</v>
      </c>
      <c r="S107" s="66"/>
      <c r="T107" s="66"/>
    </row>
    <row r="108" spans="2:20" ht="14.25" customHeight="1">
      <c r="B108" s="279"/>
      <c r="C108" s="280" t="s">
        <v>95</v>
      </c>
      <c r="D108" s="280"/>
      <c r="E108" s="281"/>
      <c r="F108" s="63"/>
      <c r="G108" s="63"/>
      <c r="H108" s="66"/>
      <c r="I108" s="66"/>
      <c r="J108" s="31"/>
      <c r="K108" s="31"/>
      <c r="L108" s="31"/>
      <c r="M108" s="66"/>
      <c r="N108" s="66"/>
      <c r="O108" s="31"/>
      <c r="P108" s="31"/>
      <c r="Q108" s="66"/>
      <c r="R108" s="66"/>
      <c r="S108" s="66"/>
      <c r="T108" s="66"/>
    </row>
    <row r="109" spans="2:20" ht="14.25" customHeight="1">
      <c r="B109" s="279"/>
      <c r="C109" s="284" t="b">
        <v>1</v>
      </c>
      <c r="D109" s="284"/>
      <c r="E109" s="285"/>
      <c r="F109" s="63"/>
      <c r="G109" s="63"/>
      <c r="H109" s="66" t="s">
        <v>436</v>
      </c>
      <c r="I109" s="66"/>
      <c r="J109" s="31"/>
      <c r="K109" s="31"/>
      <c r="L109" s="31"/>
      <c r="M109" s="66" t="s">
        <v>437</v>
      </c>
      <c r="N109" s="66" t="s">
        <v>438</v>
      </c>
      <c r="O109" s="31"/>
      <c r="P109" s="31" t="s">
        <v>439</v>
      </c>
      <c r="Q109" s="66" t="s">
        <v>440</v>
      </c>
      <c r="R109" s="66" t="s">
        <v>441</v>
      </c>
      <c r="S109" s="66" t="s">
        <v>442</v>
      </c>
      <c r="T109" s="66" t="s">
        <v>443</v>
      </c>
    </row>
    <row r="110" spans="2:20" ht="14.25" customHeight="1">
      <c r="B110" s="279"/>
      <c r="C110" s="284" t="b">
        <v>0</v>
      </c>
      <c r="D110" s="284"/>
      <c r="E110" s="285"/>
      <c r="F110" s="63"/>
      <c r="G110" s="63"/>
      <c r="H110" s="66"/>
      <c r="I110" s="66" t="s">
        <v>444</v>
      </c>
      <c r="J110" s="31" t="s">
        <v>445</v>
      </c>
      <c r="K110" s="31" t="s">
        <v>446</v>
      </c>
      <c r="L110" s="31" t="s">
        <v>447</v>
      </c>
      <c r="M110" s="66"/>
      <c r="N110" s="66"/>
      <c r="O110" s="31"/>
      <c r="P110" s="31"/>
      <c r="Q110" s="66"/>
      <c r="R110" s="66"/>
      <c r="S110" s="66"/>
      <c r="T110" s="66"/>
    </row>
    <row r="111" spans="2:20" ht="14.25" customHeight="1">
      <c r="B111" s="279"/>
      <c r="C111" s="280" t="s">
        <v>96</v>
      </c>
      <c r="D111" s="280"/>
      <c r="E111" s="281"/>
      <c r="F111" s="63"/>
      <c r="G111" s="63"/>
      <c r="H111" s="66"/>
      <c r="I111" s="66"/>
      <c r="J111" s="31"/>
      <c r="K111" s="31"/>
      <c r="L111" s="31"/>
      <c r="M111" s="66"/>
      <c r="N111" s="66"/>
      <c r="O111" s="31"/>
      <c r="P111" s="31"/>
      <c r="Q111" s="66"/>
      <c r="R111" s="66"/>
      <c r="S111" s="66"/>
      <c r="T111" s="66"/>
    </row>
    <row r="112" spans="2:20" ht="14.25" customHeight="1">
      <c r="B112" s="279"/>
      <c r="C112" s="284">
        <v>1</v>
      </c>
      <c r="D112" s="286"/>
      <c r="E112" s="287"/>
      <c r="F112" s="63"/>
      <c r="G112" s="63"/>
      <c r="H112" s="66"/>
      <c r="I112" s="66"/>
      <c r="J112" s="31" t="s">
        <v>448</v>
      </c>
      <c r="K112" s="31" t="s">
        <v>449</v>
      </c>
      <c r="L112" s="31" t="s">
        <v>450</v>
      </c>
      <c r="M112" s="66"/>
      <c r="N112" s="66"/>
      <c r="O112" s="31"/>
      <c r="P112" s="31"/>
      <c r="Q112" s="66"/>
      <c r="R112" s="66" t="s">
        <v>451</v>
      </c>
      <c r="S112" s="66" t="s">
        <v>452</v>
      </c>
      <c r="T112" s="66" t="s">
        <v>453</v>
      </c>
    </row>
    <row r="113" spans="2:20" ht="14.25" customHeight="1">
      <c r="B113" s="279"/>
      <c r="C113" s="284">
        <v>0</v>
      </c>
      <c r="D113" s="284"/>
      <c r="E113" s="285"/>
      <c r="F113" s="63"/>
      <c r="G113" s="63"/>
      <c r="H113" s="66"/>
      <c r="I113" s="66"/>
      <c r="J113" s="31"/>
      <c r="K113" s="31"/>
      <c r="L113" s="31"/>
      <c r="M113" s="66"/>
      <c r="N113" s="66"/>
      <c r="O113" s="31"/>
      <c r="P113" s="31"/>
      <c r="Q113" s="66"/>
      <c r="R113" s="66"/>
      <c r="S113" s="66"/>
      <c r="T113" s="66"/>
    </row>
    <row r="114" spans="2:20" ht="14.25" customHeight="1" thickBot="1">
      <c r="B114" s="279"/>
      <c r="C114" s="291">
        <v>5</v>
      </c>
      <c r="D114" s="291"/>
      <c r="E114" s="292"/>
      <c r="F114" s="69"/>
      <c r="G114" s="69"/>
      <c r="H114" s="70"/>
      <c r="I114" s="70"/>
      <c r="J114" s="35"/>
      <c r="K114" s="35"/>
      <c r="L114" s="35"/>
      <c r="M114" s="70" t="s">
        <v>454</v>
      </c>
      <c r="N114" s="70"/>
      <c r="O114" s="35"/>
      <c r="P114" s="35"/>
      <c r="Q114" s="70"/>
      <c r="R114" s="70"/>
      <c r="S114" s="70"/>
      <c r="T114" s="70"/>
    </row>
    <row r="115" spans="2:20" ht="14.25" customHeight="1" thickTop="1">
      <c r="B115" s="71"/>
      <c r="C115" s="293" t="s">
        <v>97</v>
      </c>
      <c r="D115" s="293"/>
      <c r="E115" s="293"/>
      <c r="F115" s="72" t="s">
        <v>98</v>
      </c>
      <c r="G115" s="72" t="s">
        <v>455</v>
      </c>
      <c r="H115" s="73" t="s">
        <v>99</v>
      </c>
      <c r="I115" s="73" t="s">
        <v>456</v>
      </c>
      <c r="J115" s="74" t="s">
        <v>457</v>
      </c>
      <c r="K115" s="74" t="s">
        <v>458</v>
      </c>
      <c r="L115" s="74" t="s">
        <v>459</v>
      </c>
      <c r="M115" s="73" t="s">
        <v>460</v>
      </c>
      <c r="N115" s="73" t="s">
        <v>461</v>
      </c>
      <c r="O115" s="74" t="s">
        <v>462</v>
      </c>
      <c r="P115" s="74" t="s">
        <v>463</v>
      </c>
      <c r="Q115" s="73" t="s">
        <v>464</v>
      </c>
      <c r="R115" s="73" t="s">
        <v>465</v>
      </c>
      <c r="S115" s="73" t="s">
        <v>466</v>
      </c>
      <c r="T115" s="73" t="s">
        <v>467</v>
      </c>
    </row>
    <row r="116" spans="2:20" ht="14.25" customHeight="1">
      <c r="B116" s="279"/>
      <c r="C116" s="294" t="s">
        <v>100</v>
      </c>
      <c r="D116" s="295"/>
      <c r="E116" s="296"/>
      <c r="F116" s="75"/>
      <c r="G116" s="75"/>
      <c r="H116" s="76"/>
      <c r="I116" s="76"/>
      <c r="J116" s="36"/>
      <c r="K116" s="36"/>
      <c r="L116" s="36"/>
      <c r="M116" s="76"/>
      <c r="N116" s="76"/>
      <c r="O116" s="36"/>
      <c r="P116" s="36"/>
      <c r="Q116" s="76"/>
      <c r="R116" s="76"/>
      <c r="S116" s="76"/>
      <c r="T116" s="76"/>
    </row>
    <row r="117" spans="2:20" ht="14.25" customHeight="1">
      <c r="B117" s="279"/>
      <c r="C117" s="297" t="s">
        <v>468</v>
      </c>
      <c r="D117" s="284"/>
      <c r="E117" s="285"/>
      <c r="F117" s="77"/>
      <c r="G117" s="77"/>
      <c r="H117" s="78" t="s">
        <v>469</v>
      </c>
      <c r="I117" s="78" t="s">
        <v>470</v>
      </c>
      <c r="J117" s="37" t="s">
        <v>471</v>
      </c>
      <c r="K117" s="37" t="s">
        <v>472</v>
      </c>
      <c r="L117" s="37" t="s">
        <v>473</v>
      </c>
      <c r="M117" s="78" t="s">
        <v>474</v>
      </c>
      <c r="N117" s="78" t="s">
        <v>475</v>
      </c>
      <c r="O117" s="37"/>
      <c r="P117" s="37" t="s">
        <v>476</v>
      </c>
      <c r="Q117" s="78" t="s">
        <v>477</v>
      </c>
      <c r="R117" s="78" t="s">
        <v>478</v>
      </c>
      <c r="S117" s="78" t="s">
        <v>479</v>
      </c>
      <c r="T117" s="78" t="s">
        <v>480</v>
      </c>
    </row>
    <row r="118" spans="2:20" ht="14.25" customHeight="1">
      <c r="B118" s="279"/>
      <c r="C118" s="297" t="s">
        <v>481</v>
      </c>
      <c r="D118" s="284"/>
      <c r="E118" s="285"/>
      <c r="F118" s="77"/>
      <c r="G118" s="77" t="s">
        <v>482</v>
      </c>
      <c r="H118" s="78"/>
      <c r="I118" s="78"/>
      <c r="J118" s="37"/>
      <c r="K118" s="37"/>
      <c r="L118" s="37"/>
      <c r="M118" s="78"/>
      <c r="N118" s="78"/>
      <c r="O118" s="37"/>
      <c r="P118" s="37"/>
      <c r="Q118" s="78"/>
      <c r="R118" s="78"/>
      <c r="S118" s="78"/>
      <c r="T118" s="78"/>
    </row>
    <row r="119" spans="2:20" ht="14.25" customHeight="1">
      <c r="B119" s="279"/>
      <c r="C119" s="297" t="s">
        <v>101</v>
      </c>
      <c r="D119" s="284"/>
      <c r="E119" s="285"/>
      <c r="F119" s="77" t="s">
        <v>483</v>
      </c>
      <c r="G119" s="77"/>
      <c r="H119" s="78"/>
      <c r="I119" s="78"/>
      <c r="J119" s="37"/>
      <c r="K119" s="37"/>
      <c r="L119" s="37"/>
      <c r="M119" s="78"/>
      <c r="N119" s="78"/>
      <c r="O119" s="37"/>
      <c r="P119" s="37"/>
      <c r="Q119" s="78"/>
      <c r="R119" s="78"/>
      <c r="S119" s="78"/>
      <c r="T119" s="78"/>
    </row>
    <row r="120" spans="2:20" ht="14.25" customHeight="1">
      <c r="B120" s="279"/>
      <c r="C120" s="79"/>
      <c r="D120" s="80"/>
      <c r="E120" s="81" t="s">
        <v>102</v>
      </c>
      <c r="F120" s="77"/>
      <c r="G120" s="77"/>
      <c r="H120" s="78"/>
      <c r="I120" s="78"/>
      <c r="J120" s="37"/>
      <c r="K120" s="37"/>
      <c r="L120" s="37"/>
      <c r="M120" s="78"/>
      <c r="N120" s="78"/>
      <c r="O120" s="37" t="s">
        <v>484</v>
      </c>
      <c r="P120" s="37"/>
      <c r="Q120" s="78"/>
      <c r="R120" s="78"/>
      <c r="S120" s="78"/>
      <c r="T120" s="78"/>
    </row>
    <row r="121" spans="2:20" ht="14.25" customHeight="1">
      <c r="B121" s="279"/>
      <c r="C121" s="298" t="s">
        <v>103</v>
      </c>
      <c r="D121" s="299"/>
      <c r="E121" s="300"/>
      <c r="F121" s="77"/>
      <c r="G121" s="77"/>
      <c r="H121" s="78"/>
      <c r="I121" s="78"/>
      <c r="J121" s="37"/>
      <c r="K121" s="37"/>
      <c r="L121" s="37"/>
      <c r="M121" s="78"/>
      <c r="N121" s="78"/>
      <c r="O121" s="37"/>
      <c r="P121" s="37"/>
      <c r="Q121" s="78"/>
      <c r="R121" s="78"/>
      <c r="S121" s="78"/>
      <c r="T121" s="78"/>
    </row>
    <row r="122" spans="2:20" ht="14.25" customHeight="1">
      <c r="B122" s="279"/>
      <c r="C122" s="280" t="s">
        <v>104</v>
      </c>
      <c r="D122" s="280"/>
      <c r="E122" s="281"/>
      <c r="F122" s="77"/>
      <c r="G122" s="77"/>
      <c r="H122" s="78"/>
      <c r="I122" s="78"/>
      <c r="J122" s="37"/>
      <c r="K122" s="37"/>
      <c r="L122" s="37"/>
      <c r="M122" s="78"/>
      <c r="N122" s="78"/>
      <c r="O122" s="37"/>
      <c r="P122" s="37"/>
      <c r="Q122" s="78"/>
      <c r="R122" s="78"/>
      <c r="S122" s="78"/>
      <c r="T122" s="78"/>
    </row>
    <row r="123" spans="2:20" ht="14.25" customHeight="1">
      <c r="B123" s="279"/>
      <c r="C123" s="284" t="b">
        <v>1</v>
      </c>
      <c r="D123" s="284"/>
      <c r="E123" s="285"/>
      <c r="F123" s="77"/>
      <c r="G123" s="77"/>
      <c r="H123" s="78"/>
      <c r="I123" s="78"/>
      <c r="J123" s="37"/>
      <c r="K123" s="37"/>
      <c r="L123" s="37"/>
      <c r="M123" s="78"/>
      <c r="N123" s="78"/>
      <c r="O123" s="37"/>
      <c r="P123" s="37"/>
      <c r="Q123" s="78" t="s">
        <v>485</v>
      </c>
      <c r="R123" s="78" t="s">
        <v>486</v>
      </c>
      <c r="S123" s="78"/>
      <c r="T123" s="78"/>
    </row>
    <row r="124" spans="2:20" ht="14.25" customHeight="1">
      <c r="B124" s="279"/>
      <c r="C124" s="297" t="b">
        <v>0</v>
      </c>
      <c r="D124" s="284"/>
      <c r="E124" s="285"/>
      <c r="F124" s="77"/>
      <c r="G124" s="77"/>
      <c r="H124" s="78" t="s">
        <v>487</v>
      </c>
      <c r="I124" s="78" t="s">
        <v>488</v>
      </c>
      <c r="J124" s="37" t="s">
        <v>489</v>
      </c>
      <c r="K124" s="37" t="s">
        <v>490</v>
      </c>
      <c r="L124" s="37" t="s">
        <v>491</v>
      </c>
      <c r="M124" s="78" t="s">
        <v>492</v>
      </c>
      <c r="N124" s="78" t="s">
        <v>493</v>
      </c>
      <c r="O124" s="37"/>
      <c r="P124" s="37" t="s">
        <v>494</v>
      </c>
      <c r="Q124" s="78"/>
      <c r="R124" s="78"/>
      <c r="S124" s="78"/>
      <c r="T124" s="78"/>
    </row>
    <row r="125" spans="2:20" ht="14.25" customHeight="1">
      <c r="B125" s="279"/>
      <c r="C125" s="280" t="s">
        <v>495</v>
      </c>
      <c r="D125" s="280"/>
      <c r="E125" s="281"/>
      <c r="F125" s="77"/>
      <c r="G125" s="77"/>
      <c r="H125" s="78"/>
      <c r="I125" s="78"/>
      <c r="J125" s="37"/>
      <c r="K125" s="37"/>
      <c r="L125" s="37"/>
      <c r="M125" s="78"/>
      <c r="N125" s="78"/>
      <c r="O125" s="37"/>
      <c r="P125" s="37"/>
      <c r="Q125" s="78"/>
      <c r="R125" s="78"/>
      <c r="S125" s="78"/>
      <c r="T125" s="78"/>
    </row>
    <row r="126" spans="2:20" ht="14.25" customHeight="1">
      <c r="B126" s="279"/>
      <c r="C126" s="284" t="s">
        <v>105</v>
      </c>
      <c r="D126" s="284"/>
      <c r="E126" s="285"/>
      <c r="F126" s="77"/>
      <c r="G126" s="77"/>
      <c r="H126" s="78" t="s">
        <v>496</v>
      </c>
      <c r="I126" s="78" t="s">
        <v>497</v>
      </c>
      <c r="J126" s="37" t="s">
        <v>498</v>
      </c>
      <c r="K126" s="37" t="s">
        <v>499</v>
      </c>
      <c r="L126" s="37" t="s">
        <v>500</v>
      </c>
      <c r="M126" s="78" t="s">
        <v>501</v>
      </c>
      <c r="N126" s="78" t="s">
        <v>502</v>
      </c>
      <c r="O126" s="37"/>
      <c r="P126" s="37"/>
      <c r="Q126" s="78"/>
      <c r="R126" s="78"/>
      <c r="S126" s="78"/>
      <c r="T126" s="78"/>
    </row>
    <row r="127" spans="2:20" ht="14.25" customHeight="1">
      <c r="B127" s="279"/>
      <c r="C127" s="284" t="s">
        <v>503</v>
      </c>
      <c r="D127" s="284"/>
      <c r="E127" s="285"/>
      <c r="F127" s="77"/>
      <c r="G127" s="77"/>
      <c r="H127" s="78"/>
      <c r="I127" s="78"/>
      <c r="J127" s="37"/>
      <c r="K127" s="37"/>
      <c r="L127" s="37"/>
      <c r="M127" s="78"/>
      <c r="N127" s="78"/>
      <c r="O127" s="37"/>
      <c r="P127" s="37" t="s">
        <v>504</v>
      </c>
      <c r="Q127" s="37" t="s">
        <v>505</v>
      </c>
      <c r="R127" s="37" t="s">
        <v>506</v>
      </c>
      <c r="S127" s="78"/>
      <c r="T127" s="78"/>
    </row>
    <row r="128" spans="2:20" ht="14.25" customHeight="1">
      <c r="B128" s="279"/>
      <c r="C128" s="284" t="s">
        <v>507</v>
      </c>
      <c r="D128" s="284"/>
      <c r="E128" s="285"/>
      <c r="F128" s="77"/>
      <c r="G128" s="77"/>
      <c r="H128" s="78"/>
      <c r="I128" s="78"/>
      <c r="J128" s="37"/>
      <c r="K128" s="37"/>
      <c r="L128" s="37"/>
      <c r="M128" s="78"/>
      <c r="N128" s="78"/>
      <c r="O128" s="37"/>
      <c r="P128" s="37"/>
      <c r="Q128" s="37"/>
      <c r="R128" s="37"/>
      <c r="S128" s="78"/>
      <c r="T128" s="78"/>
    </row>
    <row r="129" spans="2:20" ht="14.25" customHeight="1">
      <c r="B129" s="279"/>
      <c r="C129" s="284"/>
      <c r="D129" s="284"/>
      <c r="E129" s="285"/>
      <c r="F129" s="77"/>
      <c r="G129" s="77"/>
      <c r="H129" s="78"/>
      <c r="I129" s="78"/>
      <c r="J129" s="37"/>
      <c r="K129" s="37"/>
      <c r="L129" s="37"/>
      <c r="M129" s="78"/>
      <c r="N129" s="78"/>
      <c r="O129" s="37"/>
      <c r="P129" s="37"/>
      <c r="Q129" s="78"/>
      <c r="R129" s="78"/>
      <c r="S129" s="78"/>
      <c r="T129" s="78"/>
    </row>
    <row r="130" spans="2:20" ht="14.25" customHeight="1">
      <c r="B130" s="279"/>
      <c r="C130" s="280" t="s">
        <v>106</v>
      </c>
      <c r="D130" s="280"/>
      <c r="E130" s="281"/>
      <c r="F130" s="77"/>
      <c r="G130" s="77"/>
      <c r="H130" s="78"/>
      <c r="I130" s="78"/>
      <c r="J130" s="37"/>
      <c r="K130" s="37"/>
      <c r="L130" s="37"/>
      <c r="M130" s="78"/>
      <c r="N130" s="78"/>
      <c r="O130" s="37"/>
      <c r="P130" s="37"/>
      <c r="Q130" s="78"/>
      <c r="R130" s="78"/>
      <c r="S130" s="78"/>
      <c r="T130" s="78"/>
    </row>
    <row r="131" spans="2:20" ht="14.25" customHeight="1">
      <c r="B131" s="279"/>
      <c r="C131" s="284" t="s">
        <v>107</v>
      </c>
      <c r="D131" s="284"/>
      <c r="E131" s="285"/>
      <c r="F131" s="77"/>
      <c r="G131" s="77"/>
      <c r="H131" s="78"/>
      <c r="I131" s="78"/>
      <c r="J131" s="37"/>
      <c r="K131" s="37"/>
      <c r="L131" s="37"/>
      <c r="M131" s="78"/>
      <c r="N131" s="78"/>
      <c r="O131" s="37"/>
      <c r="P131" s="37" t="s">
        <v>508</v>
      </c>
      <c r="Q131" s="78"/>
      <c r="R131" s="78"/>
      <c r="S131" s="78"/>
      <c r="T131" s="78"/>
    </row>
    <row r="132" spans="2:20" ht="14.25" customHeight="1">
      <c r="B132" s="279"/>
      <c r="C132" s="284"/>
      <c r="D132" s="284"/>
      <c r="E132" s="285"/>
      <c r="F132" s="77"/>
      <c r="G132" s="77"/>
      <c r="H132" s="78"/>
      <c r="I132" s="78"/>
      <c r="J132" s="37"/>
      <c r="K132" s="37"/>
      <c r="L132" s="37"/>
      <c r="M132" s="78"/>
      <c r="N132" s="78"/>
      <c r="O132" s="37"/>
      <c r="P132" s="37"/>
      <c r="Q132" s="78"/>
      <c r="R132" s="78"/>
      <c r="S132" s="78"/>
      <c r="T132" s="78"/>
    </row>
    <row r="133" spans="2:20" ht="14.25" customHeight="1">
      <c r="B133" s="279"/>
      <c r="C133" s="280" t="s">
        <v>108</v>
      </c>
      <c r="D133" s="280"/>
      <c r="E133" s="281"/>
      <c r="F133" s="77"/>
      <c r="G133" s="77"/>
      <c r="H133" s="78"/>
      <c r="I133" s="78"/>
      <c r="J133" s="37"/>
      <c r="K133" s="37"/>
      <c r="L133" s="37"/>
      <c r="M133" s="78"/>
      <c r="N133" s="78"/>
      <c r="O133" s="37"/>
      <c r="P133" s="37"/>
      <c r="Q133" s="78"/>
      <c r="R133" s="78"/>
      <c r="S133" s="78"/>
      <c r="T133" s="78"/>
    </row>
    <row r="134" spans="2:20" ht="14.25" customHeight="1">
      <c r="B134" s="279"/>
      <c r="C134" s="284" t="b">
        <v>1</v>
      </c>
      <c r="D134" s="284"/>
      <c r="E134" s="285"/>
      <c r="F134" s="77"/>
      <c r="G134" s="77"/>
      <c r="H134" s="78"/>
      <c r="I134" s="78"/>
      <c r="J134" s="37"/>
      <c r="K134" s="37"/>
      <c r="L134" s="37"/>
      <c r="M134" s="78"/>
      <c r="N134" s="78"/>
      <c r="O134" s="37"/>
      <c r="P134" s="37" t="s">
        <v>509</v>
      </c>
      <c r="Q134" s="78"/>
      <c r="R134" s="78"/>
      <c r="S134" s="78"/>
      <c r="T134" s="78"/>
    </row>
    <row r="135" spans="2:20" ht="14.25" customHeight="1">
      <c r="B135" s="279"/>
      <c r="C135" s="297" t="b">
        <v>0</v>
      </c>
      <c r="D135" s="284"/>
      <c r="E135" s="285"/>
      <c r="F135" s="77"/>
      <c r="G135" s="77"/>
      <c r="H135" s="78"/>
      <c r="I135" s="78"/>
      <c r="J135" s="37"/>
      <c r="K135" s="37"/>
      <c r="L135" s="37"/>
      <c r="M135" s="78"/>
      <c r="N135" s="78"/>
      <c r="O135" s="37"/>
      <c r="P135" s="37"/>
      <c r="Q135" s="78"/>
      <c r="R135" s="78"/>
      <c r="S135" s="78"/>
      <c r="T135" s="78"/>
    </row>
    <row r="136" spans="2:20" ht="13.5" customHeight="1">
      <c r="B136" s="279"/>
      <c r="C136" s="280" t="s">
        <v>109</v>
      </c>
      <c r="D136" s="280"/>
      <c r="E136" s="281"/>
      <c r="F136" s="77"/>
      <c r="G136" s="77"/>
      <c r="H136" s="78"/>
      <c r="I136" s="78"/>
      <c r="J136" s="37"/>
      <c r="K136" s="37"/>
      <c r="L136" s="37"/>
      <c r="M136" s="78"/>
      <c r="N136" s="78"/>
      <c r="O136" s="37"/>
      <c r="P136" s="37"/>
      <c r="Q136" s="78"/>
      <c r="R136" s="78"/>
      <c r="S136" s="78"/>
      <c r="T136" s="78"/>
    </row>
    <row r="137" spans="2:20">
      <c r="B137" s="279"/>
      <c r="C137" s="284" t="s">
        <v>510</v>
      </c>
      <c r="D137" s="284"/>
      <c r="E137" s="285"/>
      <c r="F137" s="77"/>
      <c r="G137" s="77"/>
      <c r="H137" s="78"/>
      <c r="I137" s="78"/>
      <c r="J137" s="37"/>
      <c r="K137" s="37" t="s">
        <v>511</v>
      </c>
      <c r="L137" s="37"/>
      <c r="M137" s="78" t="s">
        <v>512</v>
      </c>
      <c r="N137" s="78" t="s">
        <v>513</v>
      </c>
      <c r="O137" s="37"/>
      <c r="P137" s="37" t="s">
        <v>514</v>
      </c>
      <c r="Q137" s="78"/>
      <c r="R137" s="78"/>
      <c r="S137" s="78"/>
      <c r="T137" s="78"/>
    </row>
    <row r="138" spans="2:20">
      <c r="B138" s="279"/>
      <c r="C138" s="284" t="s">
        <v>515</v>
      </c>
      <c r="D138" s="284"/>
      <c r="E138" s="285"/>
      <c r="F138" s="77"/>
      <c r="G138" s="77"/>
      <c r="H138" s="78"/>
      <c r="I138" s="78" t="s">
        <v>516</v>
      </c>
      <c r="J138" s="37" t="s">
        <v>517</v>
      </c>
      <c r="K138" s="37"/>
      <c r="L138" s="37"/>
      <c r="M138" s="78"/>
      <c r="N138" s="78"/>
      <c r="O138" s="37"/>
      <c r="P138" s="37"/>
      <c r="Q138" s="78" t="s">
        <v>518</v>
      </c>
      <c r="R138" s="78"/>
      <c r="S138" s="78"/>
      <c r="T138" s="78"/>
    </row>
    <row r="139" spans="2:20">
      <c r="B139" s="279"/>
      <c r="C139" s="301" t="s">
        <v>110</v>
      </c>
      <c r="D139" s="302"/>
      <c r="E139" s="303"/>
      <c r="F139" s="77"/>
      <c r="G139" s="77"/>
      <c r="H139" s="78" t="s">
        <v>519</v>
      </c>
      <c r="I139" s="78"/>
      <c r="J139" s="37"/>
      <c r="K139" s="37"/>
      <c r="L139" s="37" t="s">
        <v>520</v>
      </c>
      <c r="M139" s="78"/>
      <c r="N139" s="78"/>
      <c r="O139" s="37"/>
      <c r="P139" s="37"/>
      <c r="Q139" s="78"/>
      <c r="R139" s="78"/>
      <c r="S139" s="78"/>
      <c r="T139" s="78"/>
    </row>
    <row r="140" spans="2:20" s="55" customFormat="1">
      <c r="B140" s="279"/>
      <c r="C140" s="280" t="s">
        <v>111</v>
      </c>
      <c r="D140" s="280"/>
      <c r="E140" s="281"/>
      <c r="F140" s="77"/>
      <c r="G140" s="77"/>
      <c r="H140" s="78"/>
      <c r="I140" s="78"/>
      <c r="J140" s="37"/>
      <c r="K140" s="37"/>
      <c r="L140" s="37"/>
      <c r="M140" s="78"/>
      <c r="N140" s="78"/>
      <c r="O140" s="37"/>
      <c r="P140" s="37"/>
      <c r="Q140" s="78"/>
      <c r="R140" s="78"/>
      <c r="S140" s="78"/>
      <c r="T140" s="78"/>
    </row>
    <row r="141" spans="2:20">
      <c r="B141" s="279"/>
      <c r="C141" s="284">
        <v>3</v>
      </c>
      <c r="D141" s="284"/>
      <c r="E141" s="285"/>
      <c r="F141" s="77"/>
      <c r="G141" s="77"/>
      <c r="H141" s="78"/>
      <c r="I141" s="78"/>
      <c r="J141" s="37"/>
      <c r="K141" s="37"/>
      <c r="L141" s="37"/>
      <c r="M141" s="78"/>
      <c r="N141" s="78"/>
      <c r="O141" s="37"/>
      <c r="P141" s="37"/>
      <c r="Q141" s="78"/>
      <c r="R141" s="78"/>
      <c r="S141" s="78"/>
      <c r="T141" s="78"/>
    </row>
    <row r="142" spans="2:20">
      <c r="B142" s="279"/>
      <c r="C142" s="284">
        <v>20</v>
      </c>
      <c r="D142" s="284"/>
      <c r="E142" s="285"/>
      <c r="F142" s="77"/>
      <c r="G142" s="77"/>
      <c r="H142" s="78"/>
      <c r="I142" s="78"/>
      <c r="J142" s="37"/>
      <c r="K142" s="37"/>
      <c r="L142" s="37"/>
      <c r="M142" s="78"/>
      <c r="N142" s="78"/>
      <c r="O142" s="37"/>
      <c r="P142" s="37"/>
      <c r="Q142" s="78" t="s">
        <v>521</v>
      </c>
      <c r="R142" s="78" t="s">
        <v>522</v>
      </c>
      <c r="S142" s="78"/>
      <c r="T142" s="78"/>
    </row>
    <row r="143" spans="2:20">
      <c r="B143" s="279"/>
      <c r="C143" s="295" t="s">
        <v>523</v>
      </c>
      <c r="D143" s="295"/>
      <c r="E143" s="296"/>
      <c r="F143" s="77"/>
      <c r="G143" s="77"/>
      <c r="H143" s="78"/>
      <c r="I143" s="78"/>
      <c r="J143" s="37"/>
      <c r="K143" s="37"/>
      <c r="L143" s="37"/>
      <c r="M143" s="78"/>
      <c r="N143" s="78"/>
      <c r="O143" s="37"/>
      <c r="P143" s="37"/>
      <c r="Q143" s="78"/>
      <c r="R143" s="78"/>
      <c r="S143" s="78"/>
      <c r="T143" s="78"/>
    </row>
    <row r="144" spans="2:20">
      <c r="B144" s="279"/>
      <c r="C144" s="284" t="s">
        <v>524</v>
      </c>
      <c r="D144" s="284"/>
      <c r="E144" s="285"/>
      <c r="F144" s="77" t="s">
        <v>525</v>
      </c>
      <c r="G144" s="77" t="s">
        <v>526</v>
      </c>
      <c r="H144" s="78"/>
      <c r="I144" s="78"/>
      <c r="J144" s="37"/>
      <c r="K144" s="37" t="s">
        <v>527</v>
      </c>
      <c r="L144" s="37"/>
      <c r="M144" s="78" t="s">
        <v>528</v>
      </c>
      <c r="N144" s="78" t="s">
        <v>529</v>
      </c>
      <c r="O144" s="37"/>
      <c r="P144" s="37" t="s">
        <v>530</v>
      </c>
      <c r="Q144" s="78"/>
      <c r="R144" s="78"/>
      <c r="S144" s="78"/>
      <c r="T144" s="78"/>
    </row>
    <row r="145" spans="2:20">
      <c r="B145" s="279"/>
      <c r="C145" s="284" t="s">
        <v>112</v>
      </c>
      <c r="D145" s="284"/>
      <c r="E145" s="285"/>
      <c r="F145" s="77"/>
      <c r="G145" s="77"/>
      <c r="H145" s="78"/>
      <c r="I145" s="78" t="s">
        <v>531</v>
      </c>
      <c r="J145" s="37" t="s">
        <v>532</v>
      </c>
      <c r="K145" s="37"/>
      <c r="L145" s="37"/>
      <c r="M145" s="78"/>
      <c r="N145" s="78"/>
      <c r="O145" s="37"/>
      <c r="P145" s="37"/>
      <c r="Q145" s="78"/>
      <c r="R145" s="78"/>
      <c r="S145" s="78"/>
      <c r="T145" s="78"/>
    </row>
    <row r="146" spans="2:20" ht="13.5" thickBot="1">
      <c r="B146" s="279"/>
      <c r="C146" s="311" t="s">
        <v>113</v>
      </c>
      <c r="D146" s="291"/>
      <c r="E146" s="292"/>
      <c r="F146" s="69"/>
      <c r="G146" s="69"/>
      <c r="H146" s="70" t="s">
        <v>533</v>
      </c>
      <c r="I146" s="70"/>
      <c r="J146" s="35"/>
      <c r="K146" s="35"/>
      <c r="L146" s="35" t="s">
        <v>534</v>
      </c>
      <c r="M146" s="70"/>
      <c r="N146" s="70"/>
      <c r="O146" s="35"/>
      <c r="P146" s="35"/>
      <c r="Q146" s="70"/>
      <c r="R146" s="70"/>
      <c r="S146" s="70"/>
      <c r="T146" s="70"/>
    </row>
    <row r="147" spans="2:20" ht="13.5" thickTop="1">
      <c r="B147" s="279"/>
      <c r="C147" s="294" t="s">
        <v>114</v>
      </c>
      <c r="D147" s="295"/>
      <c r="E147" s="296"/>
      <c r="F147" s="63"/>
      <c r="G147" s="63"/>
      <c r="H147" s="66"/>
      <c r="I147" s="66"/>
      <c r="J147" s="31"/>
      <c r="K147" s="31"/>
      <c r="L147" s="31"/>
      <c r="M147" s="66"/>
      <c r="N147" s="66"/>
      <c r="O147" s="31"/>
      <c r="P147" s="31"/>
      <c r="Q147" s="66"/>
      <c r="R147" s="66"/>
      <c r="S147" s="66"/>
      <c r="T147" s="66"/>
    </row>
    <row r="148" spans="2:20">
      <c r="B148" s="279"/>
      <c r="C148" s="297" t="s">
        <v>115</v>
      </c>
      <c r="D148" s="284"/>
      <c r="E148" s="285"/>
      <c r="F148" s="77" t="s">
        <v>535</v>
      </c>
      <c r="G148" s="77" t="s">
        <v>536</v>
      </c>
      <c r="H148" s="78" t="s">
        <v>537</v>
      </c>
      <c r="I148" s="78" t="s">
        <v>538</v>
      </c>
      <c r="J148" s="37" t="s">
        <v>539</v>
      </c>
      <c r="K148" s="37" t="s">
        <v>540</v>
      </c>
      <c r="L148" s="37" t="s">
        <v>541</v>
      </c>
      <c r="M148" s="78" t="s">
        <v>542</v>
      </c>
      <c r="N148" s="78" t="s">
        <v>543</v>
      </c>
      <c r="O148" s="37" t="s">
        <v>544</v>
      </c>
      <c r="P148" s="37" t="s">
        <v>545</v>
      </c>
      <c r="Q148" s="78" t="s">
        <v>546</v>
      </c>
      <c r="R148" s="78" t="s">
        <v>547</v>
      </c>
      <c r="S148" s="78" t="s">
        <v>548</v>
      </c>
      <c r="T148" s="78" t="s">
        <v>549</v>
      </c>
    </row>
    <row r="149" spans="2:20">
      <c r="B149" s="279"/>
      <c r="C149" s="297" t="s">
        <v>116</v>
      </c>
      <c r="D149" s="284"/>
      <c r="E149" s="285"/>
      <c r="F149" s="77"/>
      <c r="G149" s="77" t="s">
        <v>550</v>
      </c>
      <c r="H149" s="78"/>
      <c r="I149" s="78"/>
      <c r="J149" s="37"/>
      <c r="K149" s="37"/>
      <c r="L149" s="37"/>
      <c r="M149" s="78"/>
      <c r="N149" s="78"/>
      <c r="O149" s="37"/>
      <c r="P149" s="37"/>
      <c r="Q149" s="78"/>
      <c r="R149" s="78"/>
      <c r="S149" s="78"/>
      <c r="T149" s="78"/>
    </row>
    <row r="150" spans="2:20">
      <c r="B150" s="279"/>
      <c r="C150" s="312" t="s">
        <v>117</v>
      </c>
      <c r="D150" s="313"/>
      <c r="E150" s="314"/>
      <c r="F150" s="77" t="s">
        <v>551</v>
      </c>
      <c r="G150" s="77"/>
      <c r="H150" s="78"/>
      <c r="I150" s="78"/>
      <c r="J150" s="37"/>
      <c r="K150" s="37"/>
      <c r="L150" s="37"/>
      <c r="M150" s="78"/>
      <c r="N150" s="78"/>
      <c r="O150" s="37"/>
      <c r="P150" s="37"/>
      <c r="Q150" s="78"/>
      <c r="R150" s="78"/>
      <c r="S150" s="78"/>
      <c r="T150" s="78"/>
    </row>
    <row r="151" spans="2:20">
      <c r="B151" s="279"/>
      <c r="C151" s="297" t="s">
        <v>118</v>
      </c>
      <c r="D151" s="284"/>
      <c r="E151" s="285"/>
      <c r="F151" s="77"/>
      <c r="G151" s="77"/>
      <c r="H151" s="78" t="s">
        <v>552</v>
      </c>
      <c r="I151" s="78" t="s">
        <v>553</v>
      </c>
      <c r="J151" s="37" t="s">
        <v>554</v>
      </c>
      <c r="K151" s="37" t="s">
        <v>555</v>
      </c>
      <c r="L151" s="37" t="s">
        <v>556</v>
      </c>
      <c r="M151" s="78" t="s">
        <v>557</v>
      </c>
      <c r="N151" s="78" t="s">
        <v>558</v>
      </c>
      <c r="O151" s="37"/>
      <c r="P151" s="37" t="s">
        <v>559</v>
      </c>
      <c r="Q151" s="78" t="s">
        <v>560</v>
      </c>
      <c r="R151" s="78" t="s">
        <v>561</v>
      </c>
      <c r="S151" s="78" t="s">
        <v>562</v>
      </c>
      <c r="T151" s="78" t="s">
        <v>563</v>
      </c>
    </row>
    <row r="152" spans="2:20" ht="13.5" thickBot="1">
      <c r="B152" s="279"/>
      <c r="C152" s="297"/>
      <c r="D152" s="284"/>
      <c r="E152" s="285"/>
      <c r="F152" s="77"/>
      <c r="G152" s="77"/>
      <c r="H152" s="78"/>
      <c r="I152" s="78"/>
      <c r="J152" s="37"/>
      <c r="K152" s="37"/>
      <c r="L152" s="37"/>
      <c r="M152" s="78"/>
      <c r="N152" s="78"/>
      <c r="O152" s="37"/>
      <c r="P152" s="37"/>
      <c r="Q152" s="78"/>
      <c r="R152" s="78"/>
      <c r="S152" s="78"/>
      <c r="T152" s="78"/>
    </row>
    <row r="153" spans="2:20" ht="13.5" thickTop="1">
      <c r="B153" s="304" t="s">
        <v>119</v>
      </c>
      <c r="C153" s="305" t="s">
        <v>120</v>
      </c>
      <c r="D153" s="305"/>
      <c r="E153" s="306"/>
      <c r="F153" s="82" t="s">
        <v>121</v>
      </c>
      <c r="G153" s="82" t="s">
        <v>122</v>
      </c>
      <c r="H153" s="83" t="s">
        <v>564</v>
      </c>
      <c r="I153" s="83" t="s">
        <v>565</v>
      </c>
      <c r="J153" s="84" t="s">
        <v>566</v>
      </c>
      <c r="K153" s="84" t="s">
        <v>567</v>
      </c>
      <c r="L153" s="84" t="s">
        <v>568</v>
      </c>
      <c r="M153" s="83" t="s">
        <v>569</v>
      </c>
      <c r="N153" s="83" t="s">
        <v>570</v>
      </c>
      <c r="O153" s="84" t="s">
        <v>571</v>
      </c>
      <c r="P153" s="84" t="s">
        <v>572</v>
      </c>
      <c r="Q153" s="83" t="s">
        <v>573</v>
      </c>
      <c r="R153" s="83" t="s">
        <v>574</v>
      </c>
      <c r="S153" s="83" t="s">
        <v>575</v>
      </c>
      <c r="T153" s="83" t="s">
        <v>576</v>
      </c>
    </row>
    <row r="154" spans="2:20">
      <c r="B154" s="304"/>
      <c r="C154" s="284"/>
      <c r="D154" s="284"/>
      <c r="E154" s="285"/>
      <c r="F154" s="85"/>
      <c r="G154" s="85"/>
      <c r="H154" s="86"/>
      <c r="I154" s="86"/>
      <c r="J154" s="87"/>
      <c r="K154" s="87"/>
      <c r="L154" s="87"/>
      <c r="M154" s="86"/>
      <c r="N154" s="86"/>
      <c r="O154" s="87"/>
      <c r="P154" s="87"/>
      <c r="Q154" s="86"/>
      <c r="R154" s="86"/>
      <c r="S154" s="86"/>
      <c r="T154" s="86"/>
    </row>
    <row r="155" spans="2:20" ht="13.5" thickBot="1">
      <c r="B155" s="304"/>
      <c r="C155" s="307"/>
      <c r="D155" s="291"/>
      <c r="E155" s="292"/>
      <c r="F155" s="88"/>
      <c r="G155" s="88"/>
      <c r="H155" s="89"/>
      <c r="I155" s="89"/>
      <c r="J155" s="90"/>
      <c r="K155" s="90"/>
      <c r="L155" s="90"/>
      <c r="M155" s="89"/>
      <c r="N155" s="89"/>
      <c r="O155" s="90"/>
      <c r="P155" s="90"/>
      <c r="Q155" s="89"/>
      <c r="R155" s="89"/>
      <c r="S155" s="89"/>
      <c r="T155" s="89"/>
    </row>
    <row r="156" spans="2:20" ht="75" thickTop="1">
      <c r="B156" s="91" t="s">
        <v>123</v>
      </c>
      <c r="C156" s="308"/>
      <c r="D156" s="309"/>
      <c r="E156" s="310"/>
      <c r="F156" s="92">
        <v>20161012</v>
      </c>
      <c r="G156" s="92">
        <v>20161012</v>
      </c>
      <c r="H156" s="93">
        <v>20161012</v>
      </c>
      <c r="I156" s="93">
        <v>20161012</v>
      </c>
      <c r="J156" s="93">
        <v>20161012</v>
      </c>
      <c r="K156" s="93">
        <v>20161012</v>
      </c>
      <c r="L156" s="93">
        <v>20161012</v>
      </c>
      <c r="M156" s="93">
        <v>20161012</v>
      </c>
      <c r="N156" s="93">
        <v>20161012</v>
      </c>
      <c r="O156" s="93">
        <v>20161012</v>
      </c>
      <c r="P156" s="93">
        <v>20161012</v>
      </c>
      <c r="Q156" s="93">
        <v>20161012</v>
      </c>
      <c r="R156" s="93">
        <v>20161012</v>
      </c>
      <c r="S156" s="93">
        <v>20161012</v>
      </c>
      <c r="T156" s="93">
        <v>20161012</v>
      </c>
    </row>
    <row r="157" spans="2:20">
      <c r="B157" s="55"/>
      <c r="C157" s="55"/>
      <c r="D157" s="55"/>
      <c r="E157" s="55"/>
      <c r="F157" s="55"/>
      <c r="G157" s="55"/>
    </row>
  </sheetData>
  <mergeCells count="164">
    <mergeCell ref="C152:E152"/>
    <mergeCell ref="B153:B155"/>
    <mergeCell ref="C153:E153"/>
    <mergeCell ref="C154:E154"/>
    <mergeCell ref="C155:E155"/>
    <mergeCell ref="C156:E156"/>
    <mergeCell ref="C146:E146"/>
    <mergeCell ref="C147:E147"/>
    <mergeCell ref="C148:E148"/>
    <mergeCell ref="C149:E149"/>
    <mergeCell ref="C150:E150"/>
    <mergeCell ref="C151:E151"/>
    <mergeCell ref="C142:E142"/>
    <mergeCell ref="C143:E143"/>
    <mergeCell ref="C144:E144"/>
    <mergeCell ref="C145:E145"/>
    <mergeCell ref="C134:E134"/>
    <mergeCell ref="C135:E135"/>
    <mergeCell ref="C136:E136"/>
    <mergeCell ref="C137:E137"/>
    <mergeCell ref="C138:E138"/>
    <mergeCell ref="C139:E139"/>
    <mergeCell ref="C112:E112"/>
    <mergeCell ref="C113:E113"/>
    <mergeCell ref="C114:E114"/>
    <mergeCell ref="C115:E115"/>
    <mergeCell ref="B116:B152"/>
    <mergeCell ref="C116:E116"/>
    <mergeCell ref="C117:E117"/>
    <mergeCell ref="C118:E118"/>
    <mergeCell ref="C119:E119"/>
    <mergeCell ref="C121:E121"/>
    <mergeCell ref="C128:E128"/>
    <mergeCell ref="C129:E129"/>
    <mergeCell ref="C130:E130"/>
    <mergeCell ref="C131:E131"/>
    <mergeCell ref="C132:E132"/>
    <mergeCell ref="C133:E133"/>
    <mergeCell ref="C122:E122"/>
    <mergeCell ref="C123:E123"/>
    <mergeCell ref="C124:E124"/>
    <mergeCell ref="C125:E125"/>
    <mergeCell ref="C126:E126"/>
    <mergeCell ref="C127:E127"/>
    <mergeCell ref="C140:E140"/>
    <mergeCell ref="C141:E141"/>
    <mergeCell ref="C106:E106"/>
    <mergeCell ref="C107:E107"/>
    <mergeCell ref="C108:E108"/>
    <mergeCell ref="C109:E109"/>
    <mergeCell ref="C110:E110"/>
    <mergeCell ref="C111:E111"/>
    <mergeCell ref="C100:E100"/>
    <mergeCell ref="C101:E101"/>
    <mergeCell ref="C102:E102"/>
    <mergeCell ref="C103:E103"/>
    <mergeCell ref="C104:E104"/>
    <mergeCell ref="C105:E105"/>
    <mergeCell ref="C94:E94"/>
    <mergeCell ref="C95:E95"/>
    <mergeCell ref="C96:E96"/>
    <mergeCell ref="C97:E97"/>
    <mergeCell ref="C98:E98"/>
    <mergeCell ref="C99:E99"/>
    <mergeCell ref="C88:E88"/>
    <mergeCell ref="C89:E89"/>
    <mergeCell ref="C90:E90"/>
    <mergeCell ref="C91:E91"/>
    <mergeCell ref="C92:E92"/>
    <mergeCell ref="C93:E93"/>
    <mergeCell ref="C82:E82"/>
    <mergeCell ref="C83:E83"/>
    <mergeCell ref="C84:E84"/>
    <mergeCell ref="C85:E85"/>
    <mergeCell ref="C86:E86"/>
    <mergeCell ref="C87:E87"/>
    <mergeCell ref="C76:E76"/>
    <mergeCell ref="C77:E77"/>
    <mergeCell ref="C78:E78"/>
    <mergeCell ref="C79:E79"/>
    <mergeCell ref="C80:E80"/>
    <mergeCell ref="C81:E81"/>
    <mergeCell ref="C70:E70"/>
    <mergeCell ref="C71:E71"/>
    <mergeCell ref="C72:E72"/>
    <mergeCell ref="C73:E73"/>
    <mergeCell ref="C74:E74"/>
    <mergeCell ref="C75:E75"/>
    <mergeCell ref="C64:E64"/>
    <mergeCell ref="C65:E65"/>
    <mergeCell ref="C66:E66"/>
    <mergeCell ref="C67:E67"/>
    <mergeCell ref="C68:E68"/>
    <mergeCell ref="C69:E69"/>
    <mergeCell ref="C60:E60"/>
    <mergeCell ref="C61:E61"/>
    <mergeCell ref="C62:E62"/>
    <mergeCell ref="C63:E63"/>
    <mergeCell ref="C52:E52"/>
    <mergeCell ref="C53:E53"/>
    <mergeCell ref="C54:E54"/>
    <mergeCell ref="C55:E55"/>
    <mergeCell ref="C56:E56"/>
    <mergeCell ref="C57:E57"/>
    <mergeCell ref="C51:E51"/>
    <mergeCell ref="C40:E40"/>
    <mergeCell ref="C41:E41"/>
    <mergeCell ref="C42:E42"/>
    <mergeCell ref="C43:E43"/>
    <mergeCell ref="C44:E44"/>
    <mergeCell ref="C45:E45"/>
    <mergeCell ref="C58:E58"/>
    <mergeCell ref="C59:E59"/>
    <mergeCell ref="C30:E30"/>
    <mergeCell ref="C31:E31"/>
    <mergeCell ref="C32:E32"/>
    <mergeCell ref="C33:E33"/>
    <mergeCell ref="C46:E46"/>
    <mergeCell ref="C47:E47"/>
    <mergeCell ref="C48:E48"/>
    <mergeCell ref="C49:E49"/>
    <mergeCell ref="C50:E50"/>
    <mergeCell ref="C22:E22"/>
    <mergeCell ref="C23:E23"/>
    <mergeCell ref="C24:E24"/>
    <mergeCell ref="C25:E25"/>
    <mergeCell ref="C26:E26"/>
    <mergeCell ref="C27:E27"/>
    <mergeCell ref="B13:B114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34:E34"/>
    <mergeCell ref="C35:E35"/>
    <mergeCell ref="C36:E36"/>
    <mergeCell ref="C37:E37"/>
    <mergeCell ref="C38:E38"/>
    <mergeCell ref="C39:E39"/>
    <mergeCell ref="C28:E28"/>
    <mergeCell ref="C29:E29"/>
    <mergeCell ref="R7:R10"/>
    <mergeCell ref="S7:S10"/>
    <mergeCell ref="T7:T10"/>
    <mergeCell ref="B11:B12"/>
    <mergeCell ref="C11:E11"/>
    <mergeCell ref="C12:E12"/>
    <mergeCell ref="L7:L10"/>
    <mergeCell ref="M7:M10"/>
    <mergeCell ref="N7:N10"/>
    <mergeCell ref="O7:O10"/>
    <mergeCell ref="P7:P10"/>
    <mergeCell ref="Q7:Q10"/>
    <mergeCell ref="F7:F10"/>
    <mergeCell ref="G7:G10"/>
    <mergeCell ref="H7:H10"/>
    <mergeCell ref="I7:I10"/>
    <mergeCell ref="J7:J10"/>
    <mergeCell ref="K7:K10"/>
  </mergeCells>
  <conditionalFormatting sqref="F150:O150 F153:O153 Q150:R150 Q153:R153">
    <cfRule type="expression" dxfId="59" priority="7" stopIfTrue="1">
      <formula>"F"</formula>
    </cfRule>
  </conditionalFormatting>
  <conditionalFormatting sqref="R153 R150">
    <cfRule type="expression" dxfId="58" priority="6" stopIfTrue="1">
      <formula>"F"</formula>
    </cfRule>
  </conditionalFormatting>
  <conditionalFormatting sqref="P150 P153">
    <cfRule type="expression" dxfId="57" priority="5" stopIfTrue="1">
      <formula>"F"</formula>
    </cfRule>
  </conditionalFormatting>
  <conditionalFormatting sqref="S153">
    <cfRule type="expression" dxfId="56" priority="4" stopIfTrue="1">
      <formula>"F"</formula>
    </cfRule>
  </conditionalFormatting>
  <conditionalFormatting sqref="S150">
    <cfRule type="expression" dxfId="55" priority="3" stopIfTrue="1">
      <formula>"F"</formula>
    </cfRule>
  </conditionalFormatting>
  <conditionalFormatting sqref="T153">
    <cfRule type="expression" dxfId="54" priority="2" stopIfTrue="1">
      <formula>"F"</formula>
    </cfRule>
  </conditionalFormatting>
  <conditionalFormatting sqref="T150">
    <cfRule type="expression" dxfId="53" priority="1" stopIfTrue="1">
      <formula>"F"</formula>
    </cfRule>
  </conditionalFormatting>
  <dataValidations count="2">
    <dataValidation type="list" allowBlank="1" showInputMessage="1" showErrorMessage="1" sqref="F115:T115 JB115:JP115 SX115:TL115 ACT115:ADH115 AMP115:AND115 AWL115:AWZ115 BGH115:BGV115 BQD115:BQR115 BZZ115:CAN115 CJV115:CKJ115 CTR115:CUF115 DDN115:DEB115 DNJ115:DNX115 DXF115:DXT115 EHB115:EHP115 EQX115:ERL115 FAT115:FBH115 FKP115:FLD115 FUL115:FUZ115 GEH115:GEV115 GOD115:GOR115 GXZ115:GYN115 HHV115:HIJ115 HRR115:HSF115 IBN115:ICB115 ILJ115:ILX115 IVF115:IVT115 JFB115:JFP115 JOX115:JPL115 JYT115:JZH115 KIP115:KJD115 KSL115:KSZ115 LCH115:LCV115 LMD115:LMR115 LVZ115:LWN115 MFV115:MGJ115 MPR115:MQF115 MZN115:NAB115 NJJ115:NJX115 NTF115:NTT115 ODB115:ODP115 OMX115:ONL115 OWT115:OXH115 PGP115:PHD115 PQL115:PQZ115 QAH115:QAV115 QKD115:QKR115 QTZ115:QUN115 RDV115:REJ115 RNR115:ROF115 RXN115:RYB115 SHJ115:SHX115 SRF115:SRT115 TBB115:TBP115 TKX115:TLL115 TUT115:TVH115 UEP115:UFD115 UOL115:UOZ115 UYH115:UYV115 VID115:VIR115 VRZ115:VSN115 WBV115:WCJ115 WLR115:WMF115 WVN115:WWB115 F65651:T65651 JB65651:JP65651 SX65651:TL65651 ACT65651:ADH65651 AMP65651:AND65651 AWL65651:AWZ65651 BGH65651:BGV65651 BQD65651:BQR65651 BZZ65651:CAN65651 CJV65651:CKJ65651 CTR65651:CUF65651 DDN65651:DEB65651 DNJ65651:DNX65651 DXF65651:DXT65651 EHB65651:EHP65651 EQX65651:ERL65651 FAT65651:FBH65651 FKP65651:FLD65651 FUL65651:FUZ65651 GEH65651:GEV65651 GOD65651:GOR65651 GXZ65651:GYN65651 HHV65651:HIJ65651 HRR65651:HSF65651 IBN65651:ICB65651 ILJ65651:ILX65651 IVF65651:IVT65651 JFB65651:JFP65651 JOX65651:JPL65651 JYT65651:JZH65651 KIP65651:KJD65651 KSL65651:KSZ65651 LCH65651:LCV65651 LMD65651:LMR65651 LVZ65651:LWN65651 MFV65651:MGJ65651 MPR65651:MQF65651 MZN65651:NAB65651 NJJ65651:NJX65651 NTF65651:NTT65651 ODB65651:ODP65651 OMX65651:ONL65651 OWT65651:OXH65651 PGP65651:PHD65651 PQL65651:PQZ65651 QAH65651:QAV65651 QKD65651:QKR65651 QTZ65651:QUN65651 RDV65651:REJ65651 RNR65651:ROF65651 RXN65651:RYB65651 SHJ65651:SHX65651 SRF65651:SRT65651 TBB65651:TBP65651 TKX65651:TLL65651 TUT65651:TVH65651 UEP65651:UFD65651 UOL65651:UOZ65651 UYH65651:UYV65651 VID65651:VIR65651 VRZ65651:VSN65651 WBV65651:WCJ65651 WLR65651:WMF65651 WVN65651:WWB65651 F131187:T131187 JB131187:JP131187 SX131187:TL131187 ACT131187:ADH131187 AMP131187:AND131187 AWL131187:AWZ131187 BGH131187:BGV131187 BQD131187:BQR131187 BZZ131187:CAN131187 CJV131187:CKJ131187 CTR131187:CUF131187 DDN131187:DEB131187 DNJ131187:DNX131187 DXF131187:DXT131187 EHB131187:EHP131187 EQX131187:ERL131187 FAT131187:FBH131187 FKP131187:FLD131187 FUL131187:FUZ131187 GEH131187:GEV131187 GOD131187:GOR131187 GXZ131187:GYN131187 HHV131187:HIJ131187 HRR131187:HSF131187 IBN131187:ICB131187 ILJ131187:ILX131187 IVF131187:IVT131187 JFB131187:JFP131187 JOX131187:JPL131187 JYT131187:JZH131187 KIP131187:KJD131187 KSL131187:KSZ131187 LCH131187:LCV131187 LMD131187:LMR131187 LVZ131187:LWN131187 MFV131187:MGJ131187 MPR131187:MQF131187 MZN131187:NAB131187 NJJ131187:NJX131187 NTF131187:NTT131187 ODB131187:ODP131187 OMX131187:ONL131187 OWT131187:OXH131187 PGP131187:PHD131187 PQL131187:PQZ131187 QAH131187:QAV131187 QKD131187:QKR131187 QTZ131187:QUN131187 RDV131187:REJ131187 RNR131187:ROF131187 RXN131187:RYB131187 SHJ131187:SHX131187 SRF131187:SRT131187 TBB131187:TBP131187 TKX131187:TLL131187 TUT131187:TVH131187 UEP131187:UFD131187 UOL131187:UOZ131187 UYH131187:UYV131187 VID131187:VIR131187 VRZ131187:VSN131187 WBV131187:WCJ131187 WLR131187:WMF131187 WVN131187:WWB131187 F196723:T196723 JB196723:JP196723 SX196723:TL196723 ACT196723:ADH196723 AMP196723:AND196723 AWL196723:AWZ196723 BGH196723:BGV196723 BQD196723:BQR196723 BZZ196723:CAN196723 CJV196723:CKJ196723 CTR196723:CUF196723 DDN196723:DEB196723 DNJ196723:DNX196723 DXF196723:DXT196723 EHB196723:EHP196723 EQX196723:ERL196723 FAT196723:FBH196723 FKP196723:FLD196723 FUL196723:FUZ196723 GEH196723:GEV196723 GOD196723:GOR196723 GXZ196723:GYN196723 HHV196723:HIJ196723 HRR196723:HSF196723 IBN196723:ICB196723 ILJ196723:ILX196723 IVF196723:IVT196723 JFB196723:JFP196723 JOX196723:JPL196723 JYT196723:JZH196723 KIP196723:KJD196723 KSL196723:KSZ196723 LCH196723:LCV196723 LMD196723:LMR196723 LVZ196723:LWN196723 MFV196723:MGJ196723 MPR196723:MQF196723 MZN196723:NAB196723 NJJ196723:NJX196723 NTF196723:NTT196723 ODB196723:ODP196723 OMX196723:ONL196723 OWT196723:OXH196723 PGP196723:PHD196723 PQL196723:PQZ196723 QAH196723:QAV196723 QKD196723:QKR196723 QTZ196723:QUN196723 RDV196723:REJ196723 RNR196723:ROF196723 RXN196723:RYB196723 SHJ196723:SHX196723 SRF196723:SRT196723 TBB196723:TBP196723 TKX196723:TLL196723 TUT196723:TVH196723 UEP196723:UFD196723 UOL196723:UOZ196723 UYH196723:UYV196723 VID196723:VIR196723 VRZ196723:VSN196723 WBV196723:WCJ196723 WLR196723:WMF196723 WVN196723:WWB196723 F262259:T262259 JB262259:JP262259 SX262259:TL262259 ACT262259:ADH262259 AMP262259:AND262259 AWL262259:AWZ262259 BGH262259:BGV262259 BQD262259:BQR262259 BZZ262259:CAN262259 CJV262259:CKJ262259 CTR262259:CUF262259 DDN262259:DEB262259 DNJ262259:DNX262259 DXF262259:DXT262259 EHB262259:EHP262259 EQX262259:ERL262259 FAT262259:FBH262259 FKP262259:FLD262259 FUL262259:FUZ262259 GEH262259:GEV262259 GOD262259:GOR262259 GXZ262259:GYN262259 HHV262259:HIJ262259 HRR262259:HSF262259 IBN262259:ICB262259 ILJ262259:ILX262259 IVF262259:IVT262259 JFB262259:JFP262259 JOX262259:JPL262259 JYT262259:JZH262259 KIP262259:KJD262259 KSL262259:KSZ262259 LCH262259:LCV262259 LMD262259:LMR262259 LVZ262259:LWN262259 MFV262259:MGJ262259 MPR262259:MQF262259 MZN262259:NAB262259 NJJ262259:NJX262259 NTF262259:NTT262259 ODB262259:ODP262259 OMX262259:ONL262259 OWT262259:OXH262259 PGP262259:PHD262259 PQL262259:PQZ262259 QAH262259:QAV262259 QKD262259:QKR262259 QTZ262259:QUN262259 RDV262259:REJ262259 RNR262259:ROF262259 RXN262259:RYB262259 SHJ262259:SHX262259 SRF262259:SRT262259 TBB262259:TBP262259 TKX262259:TLL262259 TUT262259:TVH262259 UEP262259:UFD262259 UOL262259:UOZ262259 UYH262259:UYV262259 VID262259:VIR262259 VRZ262259:VSN262259 WBV262259:WCJ262259 WLR262259:WMF262259 WVN262259:WWB262259 F327795:T327795 JB327795:JP327795 SX327795:TL327795 ACT327795:ADH327795 AMP327795:AND327795 AWL327795:AWZ327795 BGH327795:BGV327795 BQD327795:BQR327795 BZZ327795:CAN327795 CJV327795:CKJ327795 CTR327795:CUF327795 DDN327795:DEB327795 DNJ327795:DNX327795 DXF327795:DXT327795 EHB327795:EHP327795 EQX327795:ERL327795 FAT327795:FBH327795 FKP327795:FLD327795 FUL327795:FUZ327795 GEH327795:GEV327795 GOD327795:GOR327795 GXZ327795:GYN327795 HHV327795:HIJ327795 HRR327795:HSF327795 IBN327795:ICB327795 ILJ327795:ILX327795 IVF327795:IVT327795 JFB327795:JFP327795 JOX327795:JPL327795 JYT327795:JZH327795 KIP327795:KJD327795 KSL327795:KSZ327795 LCH327795:LCV327795 LMD327795:LMR327795 LVZ327795:LWN327795 MFV327795:MGJ327795 MPR327795:MQF327795 MZN327795:NAB327795 NJJ327795:NJX327795 NTF327795:NTT327795 ODB327795:ODP327795 OMX327795:ONL327795 OWT327795:OXH327795 PGP327795:PHD327795 PQL327795:PQZ327795 QAH327795:QAV327795 QKD327795:QKR327795 QTZ327795:QUN327795 RDV327795:REJ327795 RNR327795:ROF327795 RXN327795:RYB327795 SHJ327795:SHX327795 SRF327795:SRT327795 TBB327795:TBP327795 TKX327795:TLL327795 TUT327795:TVH327795 UEP327795:UFD327795 UOL327795:UOZ327795 UYH327795:UYV327795 VID327795:VIR327795 VRZ327795:VSN327795 WBV327795:WCJ327795 WLR327795:WMF327795 WVN327795:WWB327795 F393331:T393331 JB393331:JP393331 SX393331:TL393331 ACT393331:ADH393331 AMP393331:AND393331 AWL393331:AWZ393331 BGH393331:BGV393331 BQD393331:BQR393331 BZZ393331:CAN393331 CJV393331:CKJ393331 CTR393331:CUF393331 DDN393331:DEB393331 DNJ393331:DNX393331 DXF393331:DXT393331 EHB393331:EHP393331 EQX393331:ERL393331 FAT393331:FBH393331 FKP393331:FLD393331 FUL393331:FUZ393331 GEH393331:GEV393331 GOD393331:GOR393331 GXZ393331:GYN393331 HHV393331:HIJ393331 HRR393331:HSF393331 IBN393331:ICB393331 ILJ393331:ILX393331 IVF393331:IVT393331 JFB393331:JFP393331 JOX393331:JPL393331 JYT393331:JZH393331 KIP393331:KJD393331 KSL393331:KSZ393331 LCH393331:LCV393331 LMD393331:LMR393331 LVZ393331:LWN393331 MFV393331:MGJ393331 MPR393331:MQF393331 MZN393331:NAB393331 NJJ393331:NJX393331 NTF393331:NTT393331 ODB393331:ODP393331 OMX393331:ONL393331 OWT393331:OXH393331 PGP393331:PHD393331 PQL393331:PQZ393331 QAH393331:QAV393331 QKD393331:QKR393331 QTZ393331:QUN393331 RDV393331:REJ393331 RNR393331:ROF393331 RXN393331:RYB393331 SHJ393331:SHX393331 SRF393331:SRT393331 TBB393331:TBP393331 TKX393331:TLL393331 TUT393331:TVH393331 UEP393331:UFD393331 UOL393331:UOZ393331 UYH393331:UYV393331 VID393331:VIR393331 VRZ393331:VSN393331 WBV393331:WCJ393331 WLR393331:WMF393331 WVN393331:WWB393331 F458867:T458867 JB458867:JP458867 SX458867:TL458867 ACT458867:ADH458867 AMP458867:AND458867 AWL458867:AWZ458867 BGH458867:BGV458867 BQD458867:BQR458867 BZZ458867:CAN458867 CJV458867:CKJ458867 CTR458867:CUF458867 DDN458867:DEB458867 DNJ458867:DNX458867 DXF458867:DXT458867 EHB458867:EHP458867 EQX458867:ERL458867 FAT458867:FBH458867 FKP458867:FLD458867 FUL458867:FUZ458867 GEH458867:GEV458867 GOD458867:GOR458867 GXZ458867:GYN458867 HHV458867:HIJ458867 HRR458867:HSF458867 IBN458867:ICB458867 ILJ458867:ILX458867 IVF458867:IVT458867 JFB458867:JFP458867 JOX458867:JPL458867 JYT458867:JZH458867 KIP458867:KJD458867 KSL458867:KSZ458867 LCH458867:LCV458867 LMD458867:LMR458867 LVZ458867:LWN458867 MFV458867:MGJ458867 MPR458867:MQF458867 MZN458867:NAB458867 NJJ458867:NJX458867 NTF458867:NTT458867 ODB458867:ODP458867 OMX458867:ONL458867 OWT458867:OXH458867 PGP458867:PHD458867 PQL458867:PQZ458867 QAH458867:QAV458867 QKD458867:QKR458867 QTZ458867:QUN458867 RDV458867:REJ458867 RNR458867:ROF458867 RXN458867:RYB458867 SHJ458867:SHX458867 SRF458867:SRT458867 TBB458867:TBP458867 TKX458867:TLL458867 TUT458867:TVH458867 UEP458867:UFD458867 UOL458867:UOZ458867 UYH458867:UYV458867 VID458867:VIR458867 VRZ458867:VSN458867 WBV458867:WCJ458867 WLR458867:WMF458867 WVN458867:WWB458867 F524403:T524403 JB524403:JP524403 SX524403:TL524403 ACT524403:ADH524403 AMP524403:AND524403 AWL524403:AWZ524403 BGH524403:BGV524403 BQD524403:BQR524403 BZZ524403:CAN524403 CJV524403:CKJ524403 CTR524403:CUF524403 DDN524403:DEB524403 DNJ524403:DNX524403 DXF524403:DXT524403 EHB524403:EHP524403 EQX524403:ERL524403 FAT524403:FBH524403 FKP524403:FLD524403 FUL524403:FUZ524403 GEH524403:GEV524403 GOD524403:GOR524403 GXZ524403:GYN524403 HHV524403:HIJ524403 HRR524403:HSF524403 IBN524403:ICB524403 ILJ524403:ILX524403 IVF524403:IVT524403 JFB524403:JFP524403 JOX524403:JPL524403 JYT524403:JZH524403 KIP524403:KJD524403 KSL524403:KSZ524403 LCH524403:LCV524403 LMD524403:LMR524403 LVZ524403:LWN524403 MFV524403:MGJ524403 MPR524403:MQF524403 MZN524403:NAB524403 NJJ524403:NJX524403 NTF524403:NTT524403 ODB524403:ODP524403 OMX524403:ONL524403 OWT524403:OXH524403 PGP524403:PHD524403 PQL524403:PQZ524403 QAH524403:QAV524403 QKD524403:QKR524403 QTZ524403:QUN524403 RDV524403:REJ524403 RNR524403:ROF524403 RXN524403:RYB524403 SHJ524403:SHX524403 SRF524403:SRT524403 TBB524403:TBP524403 TKX524403:TLL524403 TUT524403:TVH524403 UEP524403:UFD524403 UOL524403:UOZ524403 UYH524403:UYV524403 VID524403:VIR524403 VRZ524403:VSN524403 WBV524403:WCJ524403 WLR524403:WMF524403 WVN524403:WWB524403 F589939:T589939 JB589939:JP589939 SX589939:TL589939 ACT589939:ADH589939 AMP589939:AND589939 AWL589939:AWZ589939 BGH589939:BGV589939 BQD589939:BQR589939 BZZ589939:CAN589939 CJV589939:CKJ589939 CTR589939:CUF589939 DDN589939:DEB589939 DNJ589939:DNX589939 DXF589939:DXT589939 EHB589939:EHP589939 EQX589939:ERL589939 FAT589939:FBH589939 FKP589939:FLD589939 FUL589939:FUZ589939 GEH589939:GEV589939 GOD589939:GOR589939 GXZ589939:GYN589939 HHV589939:HIJ589939 HRR589939:HSF589939 IBN589939:ICB589939 ILJ589939:ILX589939 IVF589939:IVT589939 JFB589939:JFP589939 JOX589939:JPL589939 JYT589939:JZH589939 KIP589939:KJD589939 KSL589939:KSZ589939 LCH589939:LCV589939 LMD589939:LMR589939 LVZ589939:LWN589939 MFV589939:MGJ589939 MPR589939:MQF589939 MZN589939:NAB589939 NJJ589939:NJX589939 NTF589939:NTT589939 ODB589939:ODP589939 OMX589939:ONL589939 OWT589939:OXH589939 PGP589939:PHD589939 PQL589939:PQZ589939 QAH589939:QAV589939 QKD589939:QKR589939 QTZ589939:QUN589939 RDV589939:REJ589939 RNR589939:ROF589939 RXN589939:RYB589939 SHJ589939:SHX589939 SRF589939:SRT589939 TBB589939:TBP589939 TKX589939:TLL589939 TUT589939:TVH589939 UEP589939:UFD589939 UOL589939:UOZ589939 UYH589939:UYV589939 VID589939:VIR589939 VRZ589939:VSN589939 WBV589939:WCJ589939 WLR589939:WMF589939 WVN589939:WWB589939 F655475:T655475 JB655475:JP655475 SX655475:TL655475 ACT655475:ADH655475 AMP655475:AND655475 AWL655475:AWZ655475 BGH655475:BGV655475 BQD655475:BQR655475 BZZ655475:CAN655475 CJV655475:CKJ655475 CTR655475:CUF655475 DDN655475:DEB655475 DNJ655475:DNX655475 DXF655475:DXT655475 EHB655475:EHP655475 EQX655475:ERL655475 FAT655475:FBH655475 FKP655475:FLD655475 FUL655475:FUZ655475 GEH655475:GEV655475 GOD655475:GOR655475 GXZ655475:GYN655475 HHV655475:HIJ655475 HRR655475:HSF655475 IBN655475:ICB655475 ILJ655475:ILX655475 IVF655475:IVT655475 JFB655475:JFP655475 JOX655475:JPL655475 JYT655475:JZH655475 KIP655475:KJD655475 KSL655475:KSZ655475 LCH655475:LCV655475 LMD655475:LMR655475 LVZ655475:LWN655475 MFV655475:MGJ655475 MPR655475:MQF655475 MZN655475:NAB655475 NJJ655475:NJX655475 NTF655475:NTT655475 ODB655475:ODP655475 OMX655475:ONL655475 OWT655475:OXH655475 PGP655475:PHD655475 PQL655475:PQZ655475 QAH655475:QAV655475 QKD655475:QKR655475 QTZ655475:QUN655475 RDV655475:REJ655475 RNR655475:ROF655475 RXN655475:RYB655475 SHJ655475:SHX655475 SRF655475:SRT655475 TBB655475:TBP655475 TKX655475:TLL655475 TUT655475:TVH655475 UEP655475:UFD655475 UOL655475:UOZ655475 UYH655475:UYV655475 VID655475:VIR655475 VRZ655475:VSN655475 WBV655475:WCJ655475 WLR655475:WMF655475 WVN655475:WWB655475 F721011:T721011 JB721011:JP721011 SX721011:TL721011 ACT721011:ADH721011 AMP721011:AND721011 AWL721011:AWZ721011 BGH721011:BGV721011 BQD721011:BQR721011 BZZ721011:CAN721011 CJV721011:CKJ721011 CTR721011:CUF721011 DDN721011:DEB721011 DNJ721011:DNX721011 DXF721011:DXT721011 EHB721011:EHP721011 EQX721011:ERL721011 FAT721011:FBH721011 FKP721011:FLD721011 FUL721011:FUZ721011 GEH721011:GEV721011 GOD721011:GOR721011 GXZ721011:GYN721011 HHV721011:HIJ721011 HRR721011:HSF721011 IBN721011:ICB721011 ILJ721011:ILX721011 IVF721011:IVT721011 JFB721011:JFP721011 JOX721011:JPL721011 JYT721011:JZH721011 KIP721011:KJD721011 KSL721011:KSZ721011 LCH721011:LCV721011 LMD721011:LMR721011 LVZ721011:LWN721011 MFV721011:MGJ721011 MPR721011:MQF721011 MZN721011:NAB721011 NJJ721011:NJX721011 NTF721011:NTT721011 ODB721011:ODP721011 OMX721011:ONL721011 OWT721011:OXH721011 PGP721011:PHD721011 PQL721011:PQZ721011 QAH721011:QAV721011 QKD721011:QKR721011 QTZ721011:QUN721011 RDV721011:REJ721011 RNR721011:ROF721011 RXN721011:RYB721011 SHJ721011:SHX721011 SRF721011:SRT721011 TBB721011:TBP721011 TKX721011:TLL721011 TUT721011:TVH721011 UEP721011:UFD721011 UOL721011:UOZ721011 UYH721011:UYV721011 VID721011:VIR721011 VRZ721011:VSN721011 WBV721011:WCJ721011 WLR721011:WMF721011 WVN721011:WWB721011 F786547:T786547 JB786547:JP786547 SX786547:TL786547 ACT786547:ADH786547 AMP786547:AND786547 AWL786547:AWZ786547 BGH786547:BGV786547 BQD786547:BQR786547 BZZ786547:CAN786547 CJV786547:CKJ786547 CTR786547:CUF786547 DDN786547:DEB786547 DNJ786547:DNX786547 DXF786547:DXT786547 EHB786547:EHP786547 EQX786547:ERL786547 FAT786547:FBH786547 FKP786547:FLD786547 FUL786547:FUZ786547 GEH786547:GEV786547 GOD786547:GOR786547 GXZ786547:GYN786547 HHV786547:HIJ786547 HRR786547:HSF786547 IBN786547:ICB786547 ILJ786547:ILX786547 IVF786547:IVT786547 JFB786547:JFP786547 JOX786547:JPL786547 JYT786547:JZH786547 KIP786547:KJD786547 KSL786547:KSZ786547 LCH786547:LCV786547 LMD786547:LMR786547 LVZ786547:LWN786547 MFV786547:MGJ786547 MPR786547:MQF786547 MZN786547:NAB786547 NJJ786547:NJX786547 NTF786547:NTT786547 ODB786547:ODP786547 OMX786547:ONL786547 OWT786547:OXH786547 PGP786547:PHD786547 PQL786547:PQZ786547 QAH786547:QAV786547 QKD786547:QKR786547 QTZ786547:QUN786547 RDV786547:REJ786547 RNR786547:ROF786547 RXN786547:RYB786547 SHJ786547:SHX786547 SRF786547:SRT786547 TBB786547:TBP786547 TKX786547:TLL786547 TUT786547:TVH786547 UEP786547:UFD786547 UOL786547:UOZ786547 UYH786547:UYV786547 VID786547:VIR786547 VRZ786547:VSN786547 WBV786547:WCJ786547 WLR786547:WMF786547 WVN786547:WWB786547 F852083:T852083 JB852083:JP852083 SX852083:TL852083 ACT852083:ADH852083 AMP852083:AND852083 AWL852083:AWZ852083 BGH852083:BGV852083 BQD852083:BQR852083 BZZ852083:CAN852083 CJV852083:CKJ852083 CTR852083:CUF852083 DDN852083:DEB852083 DNJ852083:DNX852083 DXF852083:DXT852083 EHB852083:EHP852083 EQX852083:ERL852083 FAT852083:FBH852083 FKP852083:FLD852083 FUL852083:FUZ852083 GEH852083:GEV852083 GOD852083:GOR852083 GXZ852083:GYN852083 HHV852083:HIJ852083 HRR852083:HSF852083 IBN852083:ICB852083 ILJ852083:ILX852083 IVF852083:IVT852083 JFB852083:JFP852083 JOX852083:JPL852083 JYT852083:JZH852083 KIP852083:KJD852083 KSL852083:KSZ852083 LCH852083:LCV852083 LMD852083:LMR852083 LVZ852083:LWN852083 MFV852083:MGJ852083 MPR852083:MQF852083 MZN852083:NAB852083 NJJ852083:NJX852083 NTF852083:NTT852083 ODB852083:ODP852083 OMX852083:ONL852083 OWT852083:OXH852083 PGP852083:PHD852083 PQL852083:PQZ852083 QAH852083:QAV852083 QKD852083:QKR852083 QTZ852083:QUN852083 RDV852083:REJ852083 RNR852083:ROF852083 RXN852083:RYB852083 SHJ852083:SHX852083 SRF852083:SRT852083 TBB852083:TBP852083 TKX852083:TLL852083 TUT852083:TVH852083 UEP852083:UFD852083 UOL852083:UOZ852083 UYH852083:UYV852083 VID852083:VIR852083 VRZ852083:VSN852083 WBV852083:WCJ852083 WLR852083:WMF852083 WVN852083:WWB852083 F917619:T917619 JB917619:JP917619 SX917619:TL917619 ACT917619:ADH917619 AMP917619:AND917619 AWL917619:AWZ917619 BGH917619:BGV917619 BQD917619:BQR917619 BZZ917619:CAN917619 CJV917619:CKJ917619 CTR917619:CUF917619 DDN917619:DEB917619 DNJ917619:DNX917619 DXF917619:DXT917619 EHB917619:EHP917619 EQX917619:ERL917619 FAT917619:FBH917619 FKP917619:FLD917619 FUL917619:FUZ917619 GEH917619:GEV917619 GOD917619:GOR917619 GXZ917619:GYN917619 HHV917619:HIJ917619 HRR917619:HSF917619 IBN917619:ICB917619 ILJ917619:ILX917619 IVF917619:IVT917619 JFB917619:JFP917619 JOX917619:JPL917619 JYT917619:JZH917619 KIP917619:KJD917619 KSL917619:KSZ917619 LCH917619:LCV917619 LMD917619:LMR917619 LVZ917619:LWN917619 MFV917619:MGJ917619 MPR917619:MQF917619 MZN917619:NAB917619 NJJ917619:NJX917619 NTF917619:NTT917619 ODB917619:ODP917619 OMX917619:ONL917619 OWT917619:OXH917619 PGP917619:PHD917619 PQL917619:PQZ917619 QAH917619:QAV917619 QKD917619:QKR917619 QTZ917619:QUN917619 RDV917619:REJ917619 RNR917619:ROF917619 RXN917619:RYB917619 SHJ917619:SHX917619 SRF917619:SRT917619 TBB917619:TBP917619 TKX917619:TLL917619 TUT917619:TVH917619 UEP917619:UFD917619 UOL917619:UOZ917619 UYH917619:UYV917619 VID917619:VIR917619 VRZ917619:VSN917619 WBV917619:WCJ917619 WLR917619:WMF917619 WVN917619:WWB917619 F983155:T983155 JB983155:JP983155 SX983155:TL983155 ACT983155:ADH983155 AMP983155:AND983155 AWL983155:AWZ983155 BGH983155:BGV983155 BQD983155:BQR983155 BZZ983155:CAN983155 CJV983155:CKJ983155 CTR983155:CUF983155 DDN983155:DEB983155 DNJ983155:DNX983155 DXF983155:DXT983155 EHB983155:EHP983155 EQX983155:ERL983155 FAT983155:FBH983155 FKP983155:FLD983155 FUL983155:FUZ983155 GEH983155:GEV983155 GOD983155:GOR983155 GXZ983155:GYN983155 HHV983155:HIJ983155 HRR983155:HSF983155 IBN983155:ICB983155 ILJ983155:ILX983155 IVF983155:IVT983155 JFB983155:JFP983155 JOX983155:JPL983155 JYT983155:JZH983155 KIP983155:KJD983155 KSL983155:KSZ983155 LCH983155:LCV983155 LMD983155:LMR983155 LVZ983155:LWN983155 MFV983155:MGJ983155 MPR983155:MQF983155 MZN983155:NAB983155 NJJ983155:NJX983155 NTF983155:NTT983155 ODB983155:ODP983155 OMX983155:ONL983155 OWT983155:OXH983155 PGP983155:PHD983155 PQL983155:PQZ983155 QAH983155:QAV983155 QKD983155:QKR983155 QTZ983155:QUN983155 RDV983155:REJ983155 RNR983155:ROF983155 RXN983155:RYB983155 SHJ983155:SHX983155 SRF983155:SRT983155 TBB983155:TBP983155 TKX983155:TLL983155 TUT983155:TVH983155 UEP983155:UFD983155 UOL983155:UOZ983155 UYH983155:UYV983155 VID983155:VIR983155 VRZ983155:VSN983155 WBV983155:WCJ983155 WLR983155:WMF983155 WVN983155:WWB983155">
      <formula1>"N,A,B"</formula1>
    </dataValidation>
    <dataValidation type="list" allowBlank="1" showInputMessage="1" showErrorMessage="1" sqref="F116:T152 JB116:JP152 SX116:TL152 ACT116:ADH152 AMP116:AND152 AWL116:AWZ152 BGH116:BGV152 BQD116:BQR152 BZZ116:CAN152 CJV116:CKJ152 CTR116:CUF152 DDN116:DEB152 DNJ116:DNX152 DXF116:DXT152 EHB116:EHP152 EQX116:ERL152 FAT116:FBH152 FKP116:FLD152 FUL116:FUZ152 GEH116:GEV152 GOD116:GOR152 GXZ116:GYN152 HHV116:HIJ152 HRR116:HSF152 IBN116:ICB152 ILJ116:ILX152 IVF116:IVT152 JFB116:JFP152 JOX116:JPL152 JYT116:JZH152 KIP116:KJD152 KSL116:KSZ152 LCH116:LCV152 LMD116:LMR152 LVZ116:LWN152 MFV116:MGJ152 MPR116:MQF152 MZN116:NAB152 NJJ116:NJX152 NTF116:NTT152 ODB116:ODP152 OMX116:ONL152 OWT116:OXH152 PGP116:PHD152 PQL116:PQZ152 QAH116:QAV152 QKD116:QKR152 QTZ116:QUN152 RDV116:REJ152 RNR116:ROF152 RXN116:RYB152 SHJ116:SHX152 SRF116:SRT152 TBB116:TBP152 TKX116:TLL152 TUT116:TVH152 UEP116:UFD152 UOL116:UOZ152 UYH116:UYV152 VID116:VIR152 VRZ116:VSN152 WBV116:WCJ152 WLR116:WMF152 WVN116:WWB152 F65652:T65688 JB65652:JP65688 SX65652:TL65688 ACT65652:ADH65688 AMP65652:AND65688 AWL65652:AWZ65688 BGH65652:BGV65688 BQD65652:BQR65688 BZZ65652:CAN65688 CJV65652:CKJ65688 CTR65652:CUF65688 DDN65652:DEB65688 DNJ65652:DNX65688 DXF65652:DXT65688 EHB65652:EHP65688 EQX65652:ERL65688 FAT65652:FBH65688 FKP65652:FLD65688 FUL65652:FUZ65688 GEH65652:GEV65688 GOD65652:GOR65688 GXZ65652:GYN65688 HHV65652:HIJ65688 HRR65652:HSF65688 IBN65652:ICB65688 ILJ65652:ILX65688 IVF65652:IVT65688 JFB65652:JFP65688 JOX65652:JPL65688 JYT65652:JZH65688 KIP65652:KJD65688 KSL65652:KSZ65688 LCH65652:LCV65688 LMD65652:LMR65688 LVZ65652:LWN65688 MFV65652:MGJ65688 MPR65652:MQF65688 MZN65652:NAB65688 NJJ65652:NJX65688 NTF65652:NTT65688 ODB65652:ODP65688 OMX65652:ONL65688 OWT65652:OXH65688 PGP65652:PHD65688 PQL65652:PQZ65688 QAH65652:QAV65688 QKD65652:QKR65688 QTZ65652:QUN65688 RDV65652:REJ65688 RNR65652:ROF65688 RXN65652:RYB65688 SHJ65652:SHX65688 SRF65652:SRT65688 TBB65652:TBP65688 TKX65652:TLL65688 TUT65652:TVH65688 UEP65652:UFD65688 UOL65652:UOZ65688 UYH65652:UYV65688 VID65652:VIR65688 VRZ65652:VSN65688 WBV65652:WCJ65688 WLR65652:WMF65688 WVN65652:WWB65688 F131188:T131224 JB131188:JP131224 SX131188:TL131224 ACT131188:ADH131224 AMP131188:AND131224 AWL131188:AWZ131224 BGH131188:BGV131224 BQD131188:BQR131224 BZZ131188:CAN131224 CJV131188:CKJ131224 CTR131188:CUF131224 DDN131188:DEB131224 DNJ131188:DNX131224 DXF131188:DXT131224 EHB131188:EHP131224 EQX131188:ERL131224 FAT131188:FBH131224 FKP131188:FLD131224 FUL131188:FUZ131224 GEH131188:GEV131224 GOD131188:GOR131224 GXZ131188:GYN131224 HHV131188:HIJ131224 HRR131188:HSF131224 IBN131188:ICB131224 ILJ131188:ILX131224 IVF131188:IVT131224 JFB131188:JFP131224 JOX131188:JPL131224 JYT131188:JZH131224 KIP131188:KJD131224 KSL131188:KSZ131224 LCH131188:LCV131224 LMD131188:LMR131224 LVZ131188:LWN131224 MFV131188:MGJ131224 MPR131188:MQF131224 MZN131188:NAB131224 NJJ131188:NJX131224 NTF131188:NTT131224 ODB131188:ODP131224 OMX131188:ONL131224 OWT131188:OXH131224 PGP131188:PHD131224 PQL131188:PQZ131224 QAH131188:QAV131224 QKD131188:QKR131224 QTZ131188:QUN131224 RDV131188:REJ131224 RNR131188:ROF131224 RXN131188:RYB131224 SHJ131188:SHX131224 SRF131188:SRT131224 TBB131188:TBP131224 TKX131188:TLL131224 TUT131188:TVH131224 UEP131188:UFD131224 UOL131188:UOZ131224 UYH131188:UYV131224 VID131188:VIR131224 VRZ131188:VSN131224 WBV131188:WCJ131224 WLR131188:WMF131224 WVN131188:WWB131224 F196724:T196760 JB196724:JP196760 SX196724:TL196760 ACT196724:ADH196760 AMP196724:AND196760 AWL196724:AWZ196760 BGH196724:BGV196760 BQD196724:BQR196760 BZZ196724:CAN196760 CJV196724:CKJ196760 CTR196724:CUF196760 DDN196724:DEB196760 DNJ196724:DNX196760 DXF196724:DXT196760 EHB196724:EHP196760 EQX196724:ERL196760 FAT196724:FBH196760 FKP196724:FLD196760 FUL196724:FUZ196760 GEH196724:GEV196760 GOD196724:GOR196760 GXZ196724:GYN196760 HHV196724:HIJ196760 HRR196724:HSF196760 IBN196724:ICB196760 ILJ196724:ILX196760 IVF196724:IVT196760 JFB196724:JFP196760 JOX196724:JPL196760 JYT196724:JZH196760 KIP196724:KJD196760 KSL196724:KSZ196760 LCH196724:LCV196760 LMD196724:LMR196760 LVZ196724:LWN196760 MFV196724:MGJ196760 MPR196724:MQF196760 MZN196724:NAB196760 NJJ196724:NJX196760 NTF196724:NTT196760 ODB196724:ODP196760 OMX196724:ONL196760 OWT196724:OXH196760 PGP196724:PHD196760 PQL196724:PQZ196760 QAH196724:QAV196760 QKD196724:QKR196760 QTZ196724:QUN196760 RDV196724:REJ196760 RNR196724:ROF196760 RXN196724:RYB196760 SHJ196724:SHX196760 SRF196724:SRT196760 TBB196724:TBP196760 TKX196724:TLL196760 TUT196724:TVH196760 UEP196724:UFD196760 UOL196724:UOZ196760 UYH196724:UYV196760 VID196724:VIR196760 VRZ196724:VSN196760 WBV196724:WCJ196760 WLR196724:WMF196760 WVN196724:WWB196760 F262260:T262296 JB262260:JP262296 SX262260:TL262296 ACT262260:ADH262296 AMP262260:AND262296 AWL262260:AWZ262296 BGH262260:BGV262296 BQD262260:BQR262296 BZZ262260:CAN262296 CJV262260:CKJ262296 CTR262260:CUF262296 DDN262260:DEB262296 DNJ262260:DNX262296 DXF262260:DXT262296 EHB262260:EHP262296 EQX262260:ERL262296 FAT262260:FBH262296 FKP262260:FLD262296 FUL262260:FUZ262296 GEH262260:GEV262296 GOD262260:GOR262296 GXZ262260:GYN262296 HHV262260:HIJ262296 HRR262260:HSF262296 IBN262260:ICB262296 ILJ262260:ILX262296 IVF262260:IVT262296 JFB262260:JFP262296 JOX262260:JPL262296 JYT262260:JZH262296 KIP262260:KJD262296 KSL262260:KSZ262296 LCH262260:LCV262296 LMD262260:LMR262296 LVZ262260:LWN262296 MFV262260:MGJ262296 MPR262260:MQF262296 MZN262260:NAB262296 NJJ262260:NJX262296 NTF262260:NTT262296 ODB262260:ODP262296 OMX262260:ONL262296 OWT262260:OXH262296 PGP262260:PHD262296 PQL262260:PQZ262296 QAH262260:QAV262296 QKD262260:QKR262296 QTZ262260:QUN262296 RDV262260:REJ262296 RNR262260:ROF262296 RXN262260:RYB262296 SHJ262260:SHX262296 SRF262260:SRT262296 TBB262260:TBP262296 TKX262260:TLL262296 TUT262260:TVH262296 UEP262260:UFD262296 UOL262260:UOZ262296 UYH262260:UYV262296 VID262260:VIR262296 VRZ262260:VSN262296 WBV262260:WCJ262296 WLR262260:WMF262296 WVN262260:WWB262296 F327796:T327832 JB327796:JP327832 SX327796:TL327832 ACT327796:ADH327832 AMP327796:AND327832 AWL327796:AWZ327832 BGH327796:BGV327832 BQD327796:BQR327832 BZZ327796:CAN327832 CJV327796:CKJ327832 CTR327796:CUF327832 DDN327796:DEB327832 DNJ327796:DNX327832 DXF327796:DXT327832 EHB327796:EHP327832 EQX327796:ERL327832 FAT327796:FBH327832 FKP327796:FLD327832 FUL327796:FUZ327832 GEH327796:GEV327832 GOD327796:GOR327832 GXZ327796:GYN327832 HHV327796:HIJ327832 HRR327796:HSF327832 IBN327796:ICB327832 ILJ327796:ILX327832 IVF327796:IVT327832 JFB327796:JFP327832 JOX327796:JPL327832 JYT327796:JZH327832 KIP327796:KJD327832 KSL327796:KSZ327832 LCH327796:LCV327832 LMD327796:LMR327832 LVZ327796:LWN327832 MFV327796:MGJ327832 MPR327796:MQF327832 MZN327796:NAB327832 NJJ327796:NJX327832 NTF327796:NTT327832 ODB327796:ODP327832 OMX327796:ONL327832 OWT327796:OXH327832 PGP327796:PHD327832 PQL327796:PQZ327832 QAH327796:QAV327832 QKD327796:QKR327832 QTZ327796:QUN327832 RDV327796:REJ327832 RNR327796:ROF327832 RXN327796:RYB327832 SHJ327796:SHX327832 SRF327796:SRT327832 TBB327796:TBP327832 TKX327796:TLL327832 TUT327796:TVH327832 UEP327796:UFD327832 UOL327796:UOZ327832 UYH327796:UYV327832 VID327796:VIR327832 VRZ327796:VSN327832 WBV327796:WCJ327832 WLR327796:WMF327832 WVN327796:WWB327832 F393332:T393368 JB393332:JP393368 SX393332:TL393368 ACT393332:ADH393368 AMP393332:AND393368 AWL393332:AWZ393368 BGH393332:BGV393368 BQD393332:BQR393368 BZZ393332:CAN393368 CJV393332:CKJ393368 CTR393332:CUF393368 DDN393332:DEB393368 DNJ393332:DNX393368 DXF393332:DXT393368 EHB393332:EHP393368 EQX393332:ERL393368 FAT393332:FBH393368 FKP393332:FLD393368 FUL393332:FUZ393368 GEH393332:GEV393368 GOD393332:GOR393368 GXZ393332:GYN393368 HHV393332:HIJ393368 HRR393332:HSF393368 IBN393332:ICB393368 ILJ393332:ILX393368 IVF393332:IVT393368 JFB393332:JFP393368 JOX393332:JPL393368 JYT393332:JZH393368 KIP393332:KJD393368 KSL393332:KSZ393368 LCH393332:LCV393368 LMD393332:LMR393368 LVZ393332:LWN393368 MFV393332:MGJ393368 MPR393332:MQF393368 MZN393332:NAB393368 NJJ393332:NJX393368 NTF393332:NTT393368 ODB393332:ODP393368 OMX393332:ONL393368 OWT393332:OXH393368 PGP393332:PHD393368 PQL393332:PQZ393368 QAH393332:QAV393368 QKD393332:QKR393368 QTZ393332:QUN393368 RDV393332:REJ393368 RNR393332:ROF393368 RXN393332:RYB393368 SHJ393332:SHX393368 SRF393332:SRT393368 TBB393332:TBP393368 TKX393332:TLL393368 TUT393332:TVH393368 UEP393332:UFD393368 UOL393332:UOZ393368 UYH393332:UYV393368 VID393332:VIR393368 VRZ393332:VSN393368 WBV393332:WCJ393368 WLR393332:WMF393368 WVN393332:WWB393368 F458868:T458904 JB458868:JP458904 SX458868:TL458904 ACT458868:ADH458904 AMP458868:AND458904 AWL458868:AWZ458904 BGH458868:BGV458904 BQD458868:BQR458904 BZZ458868:CAN458904 CJV458868:CKJ458904 CTR458868:CUF458904 DDN458868:DEB458904 DNJ458868:DNX458904 DXF458868:DXT458904 EHB458868:EHP458904 EQX458868:ERL458904 FAT458868:FBH458904 FKP458868:FLD458904 FUL458868:FUZ458904 GEH458868:GEV458904 GOD458868:GOR458904 GXZ458868:GYN458904 HHV458868:HIJ458904 HRR458868:HSF458904 IBN458868:ICB458904 ILJ458868:ILX458904 IVF458868:IVT458904 JFB458868:JFP458904 JOX458868:JPL458904 JYT458868:JZH458904 KIP458868:KJD458904 KSL458868:KSZ458904 LCH458868:LCV458904 LMD458868:LMR458904 LVZ458868:LWN458904 MFV458868:MGJ458904 MPR458868:MQF458904 MZN458868:NAB458904 NJJ458868:NJX458904 NTF458868:NTT458904 ODB458868:ODP458904 OMX458868:ONL458904 OWT458868:OXH458904 PGP458868:PHD458904 PQL458868:PQZ458904 QAH458868:QAV458904 QKD458868:QKR458904 QTZ458868:QUN458904 RDV458868:REJ458904 RNR458868:ROF458904 RXN458868:RYB458904 SHJ458868:SHX458904 SRF458868:SRT458904 TBB458868:TBP458904 TKX458868:TLL458904 TUT458868:TVH458904 UEP458868:UFD458904 UOL458868:UOZ458904 UYH458868:UYV458904 VID458868:VIR458904 VRZ458868:VSN458904 WBV458868:WCJ458904 WLR458868:WMF458904 WVN458868:WWB458904 F524404:T524440 JB524404:JP524440 SX524404:TL524440 ACT524404:ADH524440 AMP524404:AND524440 AWL524404:AWZ524440 BGH524404:BGV524440 BQD524404:BQR524440 BZZ524404:CAN524440 CJV524404:CKJ524440 CTR524404:CUF524440 DDN524404:DEB524440 DNJ524404:DNX524440 DXF524404:DXT524440 EHB524404:EHP524440 EQX524404:ERL524440 FAT524404:FBH524440 FKP524404:FLD524440 FUL524404:FUZ524440 GEH524404:GEV524440 GOD524404:GOR524440 GXZ524404:GYN524440 HHV524404:HIJ524440 HRR524404:HSF524440 IBN524404:ICB524440 ILJ524404:ILX524440 IVF524404:IVT524440 JFB524404:JFP524440 JOX524404:JPL524440 JYT524404:JZH524440 KIP524404:KJD524440 KSL524404:KSZ524440 LCH524404:LCV524440 LMD524404:LMR524440 LVZ524404:LWN524440 MFV524404:MGJ524440 MPR524404:MQF524440 MZN524404:NAB524440 NJJ524404:NJX524440 NTF524404:NTT524440 ODB524404:ODP524440 OMX524404:ONL524440 OWT524404:OXH524440 PGP524404:PHD524440 PQL524404:PQZ524440 QAH524404:QAV524440 QKD524404:QKR524440 QTZ524404:QUN524440 RDV524404:REJ524440 RNR524404:ROF524440 RXN524404:RYB524440 SHJ524404:SHX524440 SRF524404:SRT524440 TBB524404:TBP524440 TKX524404:TLL524440 TUT524404:TVH524440 UEP524404:UFD524440 UOL524404:UOZ524440 UYH524404:UYV524440 VID524404:VIR524440 VRZ524404:VSN524440 WBV524404:WCJ524440 WLR524404:WMF524440 WVN524404:WWB524440 F589940:T589976 JB589940:JP589976 SX589940:TL589976 ACT589940:ADH589976 AMP589940:AND589976 AWL589940:AWZ589976 BGH589940:BGV589976 BQD589940:BQR589976 BZZ589940:CAN589976 CJV589940:CKJ589976 CTR589940:CUF589976 DDN589940:DEB589976 DNJ589940:DNX589976 DXF589940:DXT589976 EHB589940:EHP589976 EQX589940:ERL589976 FAT589940:FBH589976 FKP589940:FLD589976 FUL589940:FUZ589976 GEH589940:GEV589976 GOD589940:GOR589976 GXZ589940:GYN589976 HHV589940:HIJ589976 HRR589940:HSF589976 IBN589940:ICB589976 ILJ589940:ILX589976 IVF589940:IVT589976 JFB589940:JFP589976 JOX589940:JPL589976 JYT589940:JZH589976 KIP589940:KJD589976 KSL589940:KSZ589976 LCH589940:LCV589976 LMD589940:LMR589976 LVZ589940:LWN589976 MFV589940:MGJ589976 MPR589940:MQF589976 MZN589940:NAB589976 NJJ589940:NJX589976 NTF589940:NTT589976 ODB589940:ODP589976 OMX589940:ONL589976 OWT589940:OXH589976 PGP589940:PHD589976 PQL589940:PQZ589976 QAH589940:QAV589976 QKD589940:QKR589976 QTZ589940:QUN589976 RDV589940:REJ589976 RNR589940:ROF589976 RXN589940:RYB589976 SHJ589940:SHX589976 SRF589940:SRT589976 TBB589940:TBP589976 TKX589940:TLL589976 TUT589940:TVH589976 UEP589940:UFD589976 UOL589940:UOZ589976 UYH589940:UYV589976 VID589940:VIR589976 VRZ589940:VSN589976 WBV589940:WCJ589976 WLR589940:WMF589976 WVN589940:WWB589976 F655476:T655512 JB655476:JP655512 SX655476:TL655512 ACT655476:ADH655512 AMP655476:AND655512 AWL655476:AWZ655512 BGH655476:BGV655512 BQD655476:BQR655512 BZZ655476:CAN655512 CJV655476:CKJ655512 CTR655476:CUF655512 DDN655476:DEB655512 DNJ655476:DNX655512 DXF655476:DXT655512 EHB655476:EHP655512 EQX655476:ERL655512 FAT655476:FBH655512 FKP655476:FLD655512 FUL655476:FUZ655512 GEH655476:GEV655512 GOD655476:GOR655512 GXZ655476:GYN655512 HHV655476:HIJ655512 HRR655476:HSF655512 IBN655476:ICB655512 ILJ655476:ILX655512 IVF655476:IVT655512 JFB655476:JFP655512 JOX655476:JPL655512 JYT655476:JZH655512 KIP655476:KJD655512 KSL655476:KSZ655512 LCH655476:LCV655512 LMD655476:LMR655512 LVZ655476:LWN655512 MFV655476:MGJ655512 MPR655476:MQF655512 MZN655476:NAB655512 NJJ655476:NJX655512 NTF655476:NTT655512 ODB655476:ODP655512 OMX655476:ONL655512 OWT655476:OXH655512 PGP655476:PHD655512 PQL655476:PQZ655512 QAH655476:QAV655512 QKD655476:QKR655512 QTZ655476:QUN655512 RDV655476:REJ655512 RNR655476:ROF655512 RXN655476:RYB655512 SHJ655476:SHX655512 SRF655476:SRT655512 TBB655476:TBP655512 TKX655476:TLL655512 TUT655476:TVH655512 UEP655476:UFD655512 UOL655476:UOZ655512 UYH655476:UYV655512 VID655476:VIR655512 VRZ655476:VSN655512 WBV655476:WCJ655512 WLR655476:WMF655512 WVN655476:WWB655512 F721012:T721048 JB721012:JP721048 SX721012:TL721048 ACT721012:ADH721048 AMP721012:AND721048 AWL721012:AWZ721048 BGH721012:BGV721048 BQD721012:BQR721048 BZZ721012:CAN721048 CJV721012:CKJ721048 CTR721012:CUF721048 DDN721012:DEB721048 DNJ721012:DNX721048 DXF721012:DXT721048 EHB721012:EHP721048 EQX721012:ERL721048 FAT721012:FBH721048 FKP721012:FLD721048 FUL721012:FUZ721048 GEH721012:GEV721048 GOD721012:GOR721048 GXZ721012:GYN721048 HHV721012:HIJ721048 HRR721012:HSF721048 IBN721012:ICB721048 ILJ721012:ILX721048 IVF721012:IVT721048 JFB721012:JFP721048 JOX721012:JPL721048 JYT721012:JZH721048 KIP721012:KJD721048 KSL721012:KSZ721048 LCH721012:LCV721048 LMD721012:LMR721048 LVZ721012:LWN721048 MFV721012:MGJ721048 MPR721012:MQF721048 MZN721012:NAB721048 NJJ721012:NJX721048 NTF721012:NTT721048 ODB721012:ODP721048 OMX721012:ONL721048 OWT721012:OXH721048 PGP721012:PHD721048 PQL721012:PQZ721048 QAH721012:QAV721048 QKD721012:QKR721048 QTZ721012:QUN721048 RDV721012:REJ721048 RNR721012:ROF721048 RXN721012:RYB721048 SHJ721012:SHX721048 SRF721012:SRT721048 TBB721012:TBP721048 TKX721012:TLL721048 TUT721012:TVH721048 UEP721012:UFD721048 UOL721012:UOZ721048 UYH721012:UYV721048 VID721012:VIR721048 VRZ721012:VSN721048 WBV721012:WCJ721048 WLR721012:WMF721048 WVN721012:WWB721048 F786548:T786584 JB786548:JP786584 SX786548:TL786584 ACT786548:ADH786584 AMP786548:AND786584 AWL786548:AWZ786584 BGH786548:BGV786584 BQD786548:BQR786584 BZZ786548:CAN786584 CJV786548:CKJ786584 CTR786548:CUF786584 DDN786548:DEB786584 DNJ786548:DNX786584 DXF786548:DXT786584 EHB786548:EHP786584 EQX786548:ERL786584 FAT786548:FBH786584 FKP786548:FLD786584 FUL786548:FUZ786584 GEH786548:GEV786584 GOD786548:GOR786584 GXZ786548:GYN786584 HHV786548:HIJ786584 HRR786548:HSF786584 IBN786548:ICB786584 ILJ786548:ILX786584 IVF786548:IVT786584 JFB786548:JFP786584 JOX786548:JPL786584 JYT786548:JZH786584 KIP786548:KJD786584 KSL786548:KSZ786584 LCH786548:LCV786584 LMD786548:LMR786584 LVZ786548:LWN786584 MFV786548:MGJ786584 MPR786548:MQF786584 MZN786548:NAB786584 NJJ786548:NJX786584 NTF786548:NTT786584 ODB786548:ODP786584 OMX786548:ONL786584 OWT786548:OXH786584 PGP786548:PHD786584 PQL786548:PQZ786584 QAH786548:QAV786584 QKD786548:QKR786584 QTZ786548:QUN786584 RDV786548:REJ786584 RNR786548:ROF786584 RXN786548:RYB786584 SHJ786548:SHX786584 SRF786548:SRT786584 TBB786548:TBP786584 TKX786548:TLL786584 TUT786548:TVH786584 UEP786548:UFD786584 UOL786548:UOZ786584 UYH786548:UYV786584 VID786548:VIR786584 VRZ786548:VSN786584 WBV786548:WCJ786584 WLR786548:WMF786584 WVN786548:WWB786584 F852084:T852120 JB852084:JP852120 SX852084:TL852120 ACT852084:ADH852120 AMP852084:AND852120 AWL852084:AWZ852120 BGH852084:BGV852120 BQD852084:BQR852120 BZZ852084:CAN852120 CJV852084:CKJ852120 CTR852084:CUF852120 DDN852084:DEB852120 DNJ852084:DNX852120 DXF852084:DXT852120 EHB852084:EHP852120 EQX852084:ERL852120 FAT852084:FBH852120 FKP852084:FLD852120 FUL852084:FUZ852120 GEH852084:GEV852120 GOD852084:GOR852120 GXZ852084:GYN852120 HHV852084:HIJ852120 HRR852084:HSF852120 IBN852084:ICB852120 ILJ852084:ILX852120 IVF852084:IVT852120 JFB852084:JFP852120 JOX852084:JPL852120 JYT852084:JZH852120 KIP852084:KJD852120 KSL852084:KSZ852120 LCH852084:LCV852120 LMD852084:LMR852120 LVZ852084:LWN852120 MFV852084:MGJ852120 MPR852084:MQF852120 MZN852084:NAB852120 NJJ852084:NJX852120 NTF852084:NTT852120 ODB852084:ODP852120 OMX852084:ONL852120 OWT852084:OXH852120 PGP852084:PHD852120 PQL852084:PQZ852120 QAH852084:QAV852120 QKD852084:QKR852120 QTZ852084:QUN852120 RDV852084:REJ852120 RNR852084:ROF852120 RXN852084:RYB852120 SHJ852084:SHX852120 SRF852084:SRT852120 TBB852084:TBP852120 TKX852084:TLL852120 TUT852084:TVH852120 UEP852084:UFD852120 UOL852084:UOZ852120 UYH852084:UYV852120 VID852084:VIR852120 VRZ852084:VSN852120 WBV852084:WCJ852120 WLR852084:WMF852120 WVN852084:WWB852120 F917620:T917656 JB917620:JP917656 SX917620:TL917656 ACT917620:ADH917656 AMP917620:AND917656 AWL917620:AWZ917656 BGH917620:BGV917656 BQD917620:BQR917656 BZZ917620:CAN917656 CJV917620:CKJ917656 CTR917620:CUF917656 DDN917620:DEB917656 DNJ917620:DNX917656 DXF917620:DXT917656 EHB917620:EHP917656 EQX917620:ERL917656 FAT917620:FBH917656 FKP917620:FLD917656 FUL917620:FUZ917656 GEH917620:GEV917656 GOD917620:GOR917656 GXZ917620:GYN917656 HHV917620:HIJ917656 HRR917620:HSF917656 IBN917620:ICB917656 ILJ917620:ILX917656 IVF917620:IVT917656 JFB917620:JFP917656 JOX917620:JPL917656 JYT917620:JZH917656 KIP917620:KJD917656 KSL917620:KSZ917656 LCH917620:LCV917656 LMD917620:LMR917656 LVZ917620:LWN917656 MFV917620:MGJ917656 MPR917620:MQF917656 MZN917620:NAB917656 NJJ917620:NJX917656 NTF917620:NTT917656 ODB917620:ODP917656 OMX917620:ONL917656 OWT917620:OXH917656 PGP917620:PHD917656 PQL917620:PQZ917656 QAH917620:QAV917656 QKD917620:QKR917656 QTZ917620:QUN917656 RDV917620:REJ917656 RNR917620:ROF917656 RXN917620:RYB917656 SHJ917620:SHX917656 SRF917620:SRT917656 TBB917620:TBP917656 TKX917620:TLL917656 TUT917620:TVH917656 UEP917620:UFD917656 UOL917620:UOZ917656 UYH917620:UYV917656 VID917620:VIR917656 VRZ917620:VSN917656 WBV917620:WCJ917656 WLR917620:WMF917656 WVN917620:WWB917656 F983156:T983192 JB983156:JP983192 SX983156:TL983192 ACT983156:ADH983192 AMP983156:AND983192 AWL983156:AWZ983192 BGH983156:BGV983192 BQD983156:BQR983192 BZZ983156:CAN983192 CJV983156:CKJ983192 CTR983156:CUF983192 DDN983156:DEB983192 DNJ983156:DNX983192 DXF983156:DXT983192 EHB983156:EHP983192 EQX983156:ERL983192 FAT983156:FBH983192 FKP983156:FLD983192 FUL983156:FUZ983192 GEH983156:GEV983192 GOD983156:GOR983192 GXZ983156:GYN983192 HHV983156:HIJ983192 HRR983156:HSF983192 IBN983156:ICB983192 ILJ983156:ILX983192 IVF983156:IVT983192 JFB983156:JFP983192 JOX983156:JPL983192 JYT983156:JZH983192 KIP983156:KJD983192 KSL983156:KSZ983192 LCH983156:LCV983192 LMD983156:LMR983192 LVZ983156:LWN983192 MFV983156:MGJ983192 MPR983156:MQF983192 MZN983156:NAB983192 NJJ983156:NJX983192 NTF983156:NTT983192 ODB983156:ODP983192 OMX983156:ONL983192 OWT983156:OXH983192 PGP983156:PHD983192 PQL983156:PQZ983192 QAH983156:QAV983192 QKD983156:QKR983192 QTZ983156:QUN983192 RDV983156:REJ983192 RNR983156:ROF983192 RXN983156:RYB983192 SHJ983156:SHX983192 SRF983156:SRT983192 TBB983156:TBP983192 TKX983156:TLL983192 TUT983156:TVH983192 UEP983156:UFD983192 UOL983156:UOZ983192 UYH983156:UYV983192 VID983156:VIR983192 VRZ983156:VSN983192 WBV983156:WCJ983192 WLR983156:WMF983192 WVN983156:WWB983192 F11:T114 JB11:JP114 SX11:TL114 ACT11:ADH114 AMP11:AND114 AWL11:AWZ114 BGH11:BGV114 BQD11:BQR114 BZZ11:CAN114 CJV11:CKJ114 CTR11:CUF114 DDN11:DEB114 DNJ11:DNX114 DXF11:DXT114 EHB11:EHP114 EQX11:ERL114 FAT11:FBH114 FKP11:FLD114 FUL11:FUZ114 GEH11:GEV114 GOD11:GOR114 GXZ11:GYN114 HHV11:HIJ114 HRR11:HSF114 IBN11:ICB114 ILJ11:ILX114 IVF11:IVT114 JFB11:JFP114 JOX11:JPL114 JYT11:JZH114 KIP11:KJD114 KSL11:KSZ114 LCH11:LCV114 LMD11:LMR114 LVZ11:LWN114 MFV11:MGJ114 MPR11:MQF114 MZN11:NAB114 NJJ11:NJX114 NTF11:NTT114 ODB11:ODP114 OMX11:ONL114 OWT11:OXH114 PGP11:PHD114 PQL11:PQZ114 QAH11:QAV114 QKD11:QKR114 QTZ11:QUN114 RDV11:REJ114 RNR11:ROF114 RXN11:RYB114 SHJ11:SHX114 SRF11:SRT114 TBB11:TBP114 TKX11:TLL114 TUT11:TVH114 UEP11:UFD114 UOL11:UOZ114 UYH11:UYV114 VID11:VIR114 VRZ11:VSN114 WBV11:WCJ114 WLR11:WMF114 WVN11:WWB114 F65547:T65650 JB65547:JP65650 SX65547:TL65650 ACT65547:ADH65650 AMP65547:AND65650 AWL65547:AWZ65650 BGH65547:BGV65650 BQD65547:BQR65650 BZZ65547:CAN65650 CJV65547:CKJ65650 CTR65547:CUF65650 DDN65547:DEB65650 DNJ65547:DNX65650 DXF65547:DXT65650 EHB65547:EHP65650 EQX65547:ERL65650 FAT65547:FBH65650 FKP65547:FLD65650 FUL65547:FUZ65650 GEH65547:GEV65650 GOD65547:GOR65650 GXZ65547:GYN65650 HHV65547:HIJ65650 HRR65547:HSF65650 IBN65547:ICB65650 ILJ65547:ILX65650 IVF65547:IVT65650 JFB65547:JFP65650 JOX65547:JPL65650 JYT65547:JZH65650 KIP65547:KJD65650 KSL65547:KSZ65650 LCH65547:LCV65650 LMD65547:LMR65650 LVZ65547:LWN65650 MFV65547:MGJ65650 MPR65547:MQF65650 MZN65547:NAB65650 NJJ65547:NJX65650 NTF65547:NTT65650 ODB65547:ODP65650 OMX65547:ONL65650 OWT65547:OXH65650 PGP65547:PHD65650 PQL65547:PQZ65650 QAH65547:QAV65650 QKD65547:QKR65650 QTZ65547:QUN65650 RDV65547:REJ65650 RNR65547:ROF65650 RXN65547:RYB65650 SHJ65547:SHX65650 SRF65547:SRT65650 TBB65547:TBP65650 TKX65547:TLL65650 TUT65547:TVH65650 UEP65547:UFD65650 UOL65547:UOZ65650 UYH65547:UYV65650 VID65547:VIR65650 VRZ65547:VSN65650 WBV65547:WCJ65650 WLR65547:WMF65650 WVN65547:WWB65650 F131083:T131186 JB131083:JP131186 SX131083:TL131186 ACT131083:ADH131186 AMP131083:AND131186 AWL131083:AWZ131186 BGH131083:BGV131186 BQD131083:BQR131186 BZZ131083:CAN131186 CJV131083:CKJ131186 CTR131083:CUF131186 DDN131083:DEB131186 DNJ131083:DNX131186 DXF131083:DXT131186 EHB131083:EHP131186 EQX131083:ERL131186 FAT131083:FBH131186 FKP131083:FLD131186 FUL131083:FUZ131186 GEH131083:GEV131186 GOD131083:GOR131186 GXZ131083:GYN131186 HHV131083:HIJ131186 HRR131083:HSF131186 IBN131083:ICB131186 ILJ131083:ILX131186 IVF131083:IVT131186 JFB131083:JFP131186 JOX131083:JPL131186 JYT131083:JZH131186 KIP131083:KJD131186 KSL131083:KSZ131186 LCH131083:LCV131186 LMD131083:LMR131186 LVZ131083:LWN131186 MFV131083:MGJ131186 MPR131083:MQF131186 MZN131083:NAB131186 NJJ131083:NJX131186 NTF131083:NTT131186 ODB131083:ODP131186 OMX131083:ONL131186 OWT131083:OXH131186 PGP131083:PHD131186 PQL131083:PQZ131186 QAH131083:QAV131186 QKD131083:QKR131186 QTZ131083:QUN131186 RDV131083:REJ131186 RNR131083:ROF131186 RXN131083:RYB131186 SHJ131083:SHX131186 SRF131083:SRT131186 TBB131083:TBP131186 TKX131083:TLL131186 TUT131083:TVH131186 UEP131083:UFD131186 UOL131083:UOZ131186 UYH131083:UYV131186 VID131083:VIR131186 VRZ131083:VSN131186 WBV131083:WCJ131186 WLR131083:WMF131186 WVN131083:WWB131186 F196619:T196722 JB196619:JP196722 SX196619:TL196722 ACT196619:ADH196722 AMP196619:AND196722 AWL196619:AWZ196722 BGH196619:BGV196722 BQD196619:BQR196722 BZZ196619:CAN196722 CJV196619:CKJ196722 CTR196619:CUF196722 DDN196619:DEB196722 DNJ196619:DNX196722 DXF196619:DXT196722 EHB196619:EHP196722 EQX196619:ERL196722 FAT196619:FBH196722 FKP196619:FLD196722 FUL196619:FUZ196722 GEH196619:GEV196722 GOD196619:GOR196722 GXZ196619:GYN196722 HHV196619:HIJ196722 HRR196619:HSF196722 IBN196619:ICB196722 ILJ196619:ILX196722 IVF196619:IVT196722 JFB196619:JFP196722 JOX196619:JPL196722 JYT196619:JZH196722 KIP196619:KJD196722 KSL196619:KSZ196722 LCH196619:LCV196722 LMD196619:LMR196722 LVZ196619:LWN196722 MFV196619:MGJ196722 MPR196619:MQF196722 MZN196619:NAB196722 NJJ196619:NJX196722 NTF196619:NTT196722 ODB196619:ODP196722 OMX196619:ONL196722 OWT196619:OXH196722 PGP196619:PHD196722 PQL196619:PQZ196722 QAH196619:QAV196722 QKD196619:QKR196722 QTZ196619:QUN196722 RDV196619:REJ196722 RNR196619:ROF196722 RXN196619:RYB196722 SHJ196619:SHX196722 SRF196619:SRT196722 TBB196619:TBP196722 TKX196619:TLL196722 TUT196619:TVH196722 UEP196619:UFD196722 UOL196619:UOZ196722 UYH196619:UYV196722 VID196619:VIR196722 VRZ196619:VSN196722 WBV196619:WCJ196722 WLR196619:WMF196722 WVN196619:WWB196722 F262155:T262258 JB262155:JP262258 SX262155:TL262258 ACT262155:ADH262258 AMP262155:AND262258 AWL262155:AWZ262258 BGH262155:BGV262258 BQD262155:BQR262258 BZZ262155:CAN262258 CJV262155:CKJ262258 CTR262155:CUF262258 DDN262155:DEB262258 DNJ262155:DNX262258 DXF262155:DXT262258 EHB262155:EHP262258 EQX262155:ERL262258 FAT262155:FBH262258 FKP262155:FLD262258 FUL262155:FUZ262258 GEH262155:GEV262258 GOD262155:GOR262258 GXZ262155:GYN262258 HHV262155:HIJ262258 HRR262155:HSF262258 IBN262155:ICB262258 ILJ262155:ILX262258 IVF262155:IVT262258 JFB262155:JFP262258 JOX262155:JPL262258 JYT262155:JZH262258 KIP262155:KJD262258 KSL262155:KSZ262258 LCH262155:LCV262258 LMD262155:LMR262258 LVZ262155:LWN262258 MFV262155:MGJ262258 MPR262155:MQF262258 MZN262155:NAB262258 NJJ262155:NJX262258 NTF262155:NTT262258 ODB262155:ODP262258 OMX262155:ONL262258 OWT262155:OXH262258 PGP262155:PHD262258 PQL262155:PQZ262258 QAH262155:QAV262258 QKD262155:QKR262258 QTZ262155:QUN262258 RDV262155:REJ262258 RNR262155:ROF262258 RXN262155:RYB262258 SHJ262155:SHX262258 SRF262155:SRT262258 TBB262155:TBP262258 TKX262155:TLL262258 TUT262155:TVH262258 UEP262155:UFD262258 UOL262155:UOZ262258 UYH262155:UYV262258 VID262155:VIR262258 VRZ262155:VSN262258 WBV262155:WCJ262258 WLR262155:WMF262258 WVN262155:WWB262258 F327691:T327794 JB327691:JP327794 SX327691:TL327794 ACT327691:ADH327794 AMP327691:AND327794 AWL327691:AWZ327794 BGH327691:BGV327794 BQD327691:BQR327794 BZZ327691:CAN327794 CJV327691:CKJ327794 CTR327691:CUF327794 DDN327691:DEB327794 DNJ327691:DNX327794 DXF327691:DXT327794 EHB327691:EHP327794 EQX327691:ERL327794 FAT327691:FBH327794 FKP327691:FLD327794 FUL327691:FUZ327794 GEH327691:GEV327794 GOD327691:GOR327794 GXZ327691:GYN327794 HHV327691:HIJ327794 HRR327691:HSF327794 IBN327691:ICB327794 ILJ327691:ILX327794 IVF327691:IVT327794 JFB327691:JFP327794 JOX327691:JPL327794 JYT327691:JZH327794 KIP327691:KJD327794 KSL327691:KSZ327794 LCH327691:LCV327794 LMD327691:LMR327794 LVZ327691:LWN327794 MFV327691:MGJ327794 MPR327691:MQF327794 MZN327691:NAB327794 NJJ327691:NJX327794 NTF327691:NTT327794 ODB327691:ODP327794 OMX327691:ONL327794 OWT327691:OXH327794 PGP327691:PHD327794 PQL327691:PQZ327794 QAH327691:QAV327794 QKD327691:QKR327794 QTZ327691:QUN327794 RDV327691:REJ327794 RNR327691:ROF327794 RXN327691:RYB327794 SHJ327691:SHX327794 SRF327691:SRT327794 TBB327691:TBP327794 TKX327691:TLL327794 TUT327691:TVH327794 UEP327691:UFD327794 UOL327691:UOZ327794 UYH327691:UYV327794 VID327691:VIR327794 VRZ327691:VSN327794 WBV327691:WCJ327794 WLR327691:WMF327794 WVN327691:WWB327794 F393227:T393330 JB393227:JP393330 SX393227:TL393330 ACT393227:ADH393330 AMP393227:AND393330 AWL393227:AWZ393330 BGH393227:BGV393330 BQD393227:BQR393330 BZZ393227:CAN393330 CJV393227:CKJ393330 CTR393227:CUF393330 DDN393227:DEB393330 DNJ393227:DNX393330 DXF393227:DXT393330 EHB393227:EHP393330 EQX393227:ERL393330 FAT393227:FBH393330 FKP393227:FLD393330 FUL393227:FUZ393330 GEH393227:GEV393330 GOD393227:GOR393330 GXZ393227:GYN393330 HHV393227:HIJ393330 HRR393227:HSF393330 IBN393227:ICB393330 ILJ393227:ILX393330 IVF393227:IVT393330 JFB393227:JFP393330 JOX393227:JPL393330 JYT393227:JZH393330 KIP393227:KJD393330 KSL393227:KSZ393330 LCH393227:LCV393330 LMD393227:LMR393330 LVZ393227:LWN393330 MFV393227:MGJ393330 MPR393227:MQF393330 MZN393227:NAB393330 NJJ393227:NJX393330 NTF393227:NTT393330 ODB393227:ODP393330 OMX393227:ONL393330 OWT393227:OXH393330 PGP393227:PHD393330 PQL393227:PQZ393330 QAH393227:QAV393330 QKD393227:QKR393330 QTZ393227:QUN393330 RDV393227:REJ393330 RNR393227:ROF393330 RXN393227:RYB393330 SHJ393227:SHX393330 SRF393227:SRT393330 TBB393227:TBP393330 TKX393227:TLL393330 TUT393227:TVH393330 UEP393227:UFD393330 UOL393227:UOZ393330 UYH393227:UYV393330 VID393227:VIR393330 VRZ393227:VSN393330 WBV393227:WCJ393330 WLR393227:WMF393330 WVN393227:WWB393330 F458763:T458866 JB458763:JP458866 SX458763:TL458866 ACT458763:ADH458866 AMP458763:AND458866 AWL458763:AWZ458866 BGH458763:BGV458866 BQD458763:BQR458866 BZZ458763:CAN458866 CJV458763:CKJ458866 CTR458763:CUF458866 DDN458763:DEB458866 DNJ458763:DNX458866 DXF458763:DXT458866 EHB458763:EHP458866 EQX458763:ERL458866 FAT458763:FBH458866 FKP458763:FLD458866 FUL458763:FUZ458866 GEH458763:GEV458866 GOD458763:GOR458866 GXZ458763:GYN458866 HHV458763:HIJ458866 HRR458763:HSF458866 IBN458763:ICB458866 ILJ458763:ILX458866 IVF458763:IVT458866 JFB458763:JFP458866 JOX458763:JPL458866 JYT458763:JZH458866 KIP458763:KJD458866 KSL458763:KSZ458866 LCH458763:LCV458866 LMD458763:LMR458866 LVZ458763:LWN458866 MFV458763:MGJ458866 MPR458763:MQF458866 MZN458763:NAB458866 NJJ458763:NJX458866 NTF458763:NTT458866 ODB458763:ODP458866 OMX458763:ONL458866 OWT458763:OXH458866 PGP458763:PHD458866 PQL458763:PQZ458866 QAH458763:QAV458866 QKD458763:QKR458866 QTZ458763:QUN458866 RDV458763:REJ458866 RNR458763:ROF458866 RXN458763:RYB458866 SHJ458763:SHX458866 SRF458763:SRT458866 TBB458763:TBP458866 TKX458763:TLL458866 TUT458763:TVH458866 UEP458763:UFD458866 UOL458763:UOZ458866 UYH458763:UYV458866 VID458763:VIR458866 VRZ458763:VSN458866 WBV458763:WCJ458866 WLR458763:WMF458866 WVN458763:WWB458866 F524299:T524402 JB524299:JP524402 SX524299:TL524402 ACT524299:ADH524402 AMP524299:AND524402 AWL524299:AWZ524402 BGH524299:BGV524402 BQD524299:BQR524402 BZZ524299:CAN524402 CJV524299:CKJ524402 CTR524299:CUF524402 DDN524299:DEB524402 DNJ524299:DNX524402 DXF524299:DXT524402 EHB524299:EHP524402 EQX524299:ERL524402 FAT524299:FBH524402 FKP524299:FLD524402 FUL524299:FUZ524402 GEH524299:GEV524402 GOD524299:GOR524402 GXZ524299:GYN524402 HHV524299:HIJ524402 HRR524299:HSF524402 IBN524299:ICB524402 ILJ524299:ILX524402 IVF524299:IVT524402 JFB524299:JFP524402 JOX524299:JPL524402 JYT524299:JZH524402 KIP524299:KJD524402 KSL524299:KSZ524402 LCH524299:LCV524402 LMD524299:LMR524402 LVZ524299:LWN524402 MFV524299:MGJ524402 MPR524299:MQF524402 MZN524299:NAB524402 NJJ524299:NJX524402 NTF524299:NTT524402 ODB524299:ODP524402 OMX524299:ONL524402 OWT524299:OXH524402 PGP524299:PHD524402 PQL524299:PQZ524402 QAH524299:QAV524402 QKD524299:QKR524402 QTZ524299:QUN524402 RDV524299:REJ524402 RNR524299:ROF524402 RXN524299:RYB524402 SHJ524299:SHX524402 SRF524299:SRT524402 TBB524299:TBP524402 TKX524299:TLL524402 TUT524299:TVH524402 UEP524299:UFD524402 UOL524299:UOZ524402 UYH524299:UYV524402 VID524299:VIR524402 VRZ524299:VSN524402 WBV524299:WCJ524402 WLR524299:WMF524402 WVN524299:WWB524402 F589835:T589938 JB589835:JP589938 SX589835:TL589938 ACT589835:ADH589938 AMP589835:AND589938 AWL589835:AWZ589938 BGH589835:BGV589938 BQD589835:BQR589938 BZZ589835:CAN589938 CJV589835:CKJ589938 CTR589835:CUF589938 DDN589835:DEB589938 DNJ589835:DNX589938 DXF589835:DXT589938 EHB589835:EHP589938 EQX589835:ERL589938 FAT589835:FBH589938 FKP589835:FLD589938 FUL589835:FUZ589938 GEH589835:GEV589938 GOD589835:GOR589938 GXZ589835:GYN589938 HHV589835:HIJ589938 HRR589835:HSF589938 IBN589835:ICB589938 ILJ589835:ILX589938 IVF589835:IVT589938 JFB589835:JFP589938 JOX589835:JPL589938 JYT589835:JZH589938 KIP589835:KJD589938 KSL589835:KSZ589938 LCH589835:LCV589938 LMD589835:LMR589938 LVZ589835:LWN589938 MFV589835:MGJ589938 MPR589835:MQF589938 MZN589835:NAB589938 NJJ589835:NJX589938 NTF589835:NTT589938 ODB589835:ODP589938 OMX589835:ONL589938 OWT589835:OXH589938 PGP589835:PHD589938 PQL589835:PQZ589938 QAH589835:QAV589938 QKD589835:QKR589938 QTZ589835:QUN589938 RDV589835:REJ589938 RNR589835:ROF589938 RXN589835:RYB589938 SHJ589835:SHX589938 SRF589835:SRT589938 TBB589835:TBP589938 TKX589835:TLL589938 TUT589835:TVH589938 UEP589835:UFD589938 UOL589835:UOZ589938 UYH589835:UYV589938 VID589835:VIR589938 VRZ589835:VSN589938 WBV589835:WCJ589938 WLR589835:WMF589938 WVN589835:WWB589938 F655371:T655474 JB655371:JP655474 SX655371:TL655474 ACT655371:ADH655474 AMP655371:AND655474 AWL655371:AWZ655474 BGH655371:BGV655474 BQD655371:BQR655474 BZZ655371:CAN655474 CJV655371:CKJ655474 CTR655371:CUF655474 DDN655371:DEB655474 DNJ655371:DNX655474 DXF655371:DXT655474 EHB655371:EHP655474 EQX655371:ERL655474 FAT655371:FBH655474 FKP655371:FLD655474 FUL655371:FUZ655474 GEH655371:GEV655474 GOD655371:GOR655474 GXZ655371:GYN655474 HHV655371:HIJ655474 HRR655371:HSF655474 IBN655371:ICB655474 ILJ655371:ILX655474 IVF655371:IVT655474 JFB655371:JFP655474 JOX655371:JPL655474 JYT655371:JZH655474 KIP655371:KJD655474 KSL655371:KSZ655474 LCH655371:LCV655474 LMD655371:LMR655474 LVZ655371:LWN655474 MFV655371:MGJ655474 MPR655371:MQF655474 MZN655371:NAB655474 NJJ655371:NJX655474 NTF655371:NTT655474 ODB655371:ODP655474 OMX655371:ONL655474 OWT655371:OXH655474 PGP655371:PHD655474 PQL655371:PQZ655474 QAH655371:QAV655474 QKD655371:QKR655474 QTZ655371:QUN655474 RDV655371:REJ655474 RNR655371:ROF655474 RXN655371:RYB655474 SHJ655371:SHX655474 SRF655371:SRT655474 TBB655371:TBP655474 TKX655371:TLL655474 TUT655371:TVH655474 UEP655371:UFD655474 UOL655371:UOZ655474 UYH655371:UYV655474 VID655371:VIR655474 VRZ655371:VSN655474 WBV655371:WCJ655474 WLR655371:WMF655474 WVN655371:WWB655474 F720907:T721010 JB720907:JP721010 SX720907:TL721010 ACT720907:ADH721010 AMP720907:AND721010 AWL720907:AWZ721010 BGH720907:BGV721010 BQD720907:BQR721010 BZZ720907:CAN721010 CJV720907:CKJ721010 CTR720907:CUF721010 DDN720907:DEB721010 DNJ720907:DNX721010 DXF720907:DXT721010 EHB720907:EHP721010 EQX720907:ERL721010 FAT720907:FBH721010 FKP720907:FLD721010 FUL720907:FUZ721010 GEH720907:GEV721010 GOD720907:GOR721010 GXZ720907:GYN721010 HHV720907:HIJ721010 HRR720907:HSF721010 IBN720907:ICB721010 ILJ720907:ILX721010 IVF720907:IVT721010 JFB720907:JFP721010 JOX720907:JPL721010 JYT720907:JZH721010 KIP720907:KJD721010 KSL720907:KSZ721010 LCH720907:LCV721010 LMD720907:LMR721010 LVZ720907:LWN721010 MFV720907:MGJ721010 MPR720907:MQF721010 MZN720907:NAB721010 NJJ720907:NJX721010 NTF720907:NTT721010 ODB720907:ODP721010 OMX720907:ONL721010 OWT720907:OXH721010 PGP720907:PHD721010 PQL720907:PQZ721010 QAH720907:QAV721010 QKD720907:QKR721010 QTZ720907:QUN721010 RDV720907:REJ721010 RNR720907:ROF721010 RXN720907:RYB721010 SHJ720907:SHX721010 SRF720907:SRT721010 TBB720907:TBP721010 TKX720907:TLL721010 TUT720907:TVH721010 UEP720907:UFD721010 UOL720907:UOZ721010 UYH720907:UYV721010 VID720907:VIR721010 VRZ720907:VSN721010 WBV720907:WCJ721010 WLR720907:WMF721010 WVN720907:WWB721010 F786443:T786546 JB786443:JP786546 SX786443:TL786546 ACT786443:ADH786546 AMP786443:AND786546 AWL786443:AWZ786546 BGH786443:BGV786546 BQD786443:BQR786546 BZZ786443:CAN786546 CJV786443:CKJ786546 CTR786443:CUF786546 DDN786443:DEB786546 DNJ786443:DNX786546 DXF786443:DXT786546 EHB786443:EHP786546 EQX786443:ERL786546 FAT786443:FBH786546 FKP786443:FLD786546 FUL786443:FUZ786546 GEH786443:GEV786546 GOD786443:GOR786546 GXZ786443:GYN786546 HHV786443:HIJ786546 HRR786443:HSF786546 IBN786443:ICB786546 ILJ786443:ILX786546 IVF786443:IVT786546 JFB786443:JFP786546 JOX786443:JPL786546 JYT786443:JZH786546 KIP786443:KJD786546 KSL786443:KSZ786546 LCH786443:LCV786546 LMD786443:LMR786546 LVZ786443:LWN786546 MFV786443:MGJ786546 MPR786443:MQF786546 MZN786443:NAB786546 NJJ786443:NJX786546 NTF786443:NTT786546 ODB786443:ODP786546 OMX786443:ONL786546 OWT786443:OXH786546 PGP786443:PHD786546 PQL786443:PQZ786546 QAH786443:QAV786546 QKD786443:QKR786546 QTZ786443:QUN786546 RDV786443:REJ786546 RNR786443:ROF786546 RXN786443:RYB786546 SHJ786443:SHX786546 SRF786443:SRT786546 TBB786443:TBP786546 TKX786443:TLL786546 TUT786443:TVH786546 UEP786443:UFD786546 UOL786443:UOZ786546 UYH786443:UYV786546 VID786443:VIR786546 VRZ786443:VSN786546 WBV786443:WCJ786546 WLR786443:WMF786546 WVN786443:WWB786546 F851979:T852082 JB851979:JP852082 SX851979:TL852082 ACT851979:ADH852082 AMP851979:AND852082 AWL851979:AWZ852082 BGH851979:BGV852082 BQD851979:BQR852082 BZZ851979:CAN852082 CJV851979:CKJ852082 CTR851979:CUF852082 DDN851979:DEB852082 DNJ851979:DNX852082 DXF851979:DXT852082 EHB851979:EHP852082 EQX851979:ERL852082 FAT851979:FBH852082 FKP851979:FLD852082 FUL851979:FUZ852082 GEH851979:GEV852082 GOD851979:GOR852082 GXZ851979:GYN852082 HHV851979:HIJ852082 HRR851979:HSF852082 IBN851979:ICB852082 ILJ851979:ILX852082 IVF851979:IVT852082 JFB851979:JFP852082 JOX851979:JPL852082 JYT851979:JZH852082 KIP851979:KJD852082 KSL851979:KSZ852082 LCH851979:LCV852082 LMD851979:LMR852082 LVZ851979:LWN852082 MFV851979:MGJ852082 MPR851979:MQF852082 MZN851979:NAB852082 NJJ851979:NJX852082 NTF851979:NTT852082 ODB851979:ODP852082 OMX851979:ONL852082 OWT851979:OXH852082 PGP851979:PHD852082 PQL851979:PQZ852082 QAH851979:QAV852082 QKD851979:QKR852082 QTZ851979:QUN852082 RDV851979:REJ852082 RNR851979:ROF852082 RXN851979:RYB852082 SHJ851979:SHX852082 SRF851979:SRT852082 TBB851979:TBP852082 TKX851979:TLL852082 TUT851979:TVH852082 UEP851979:UFD852082 UOL851979:UOZ852082 UYH851979:UYV852082 VID851979:VIR852082 VRZ851979:VSN852082 WBV851979:WCJ852082 WLR851979:WMF852082 WVN851979:WWB852082 F917515:T917618 JB917515:JP917618 SX917515:TL917618 ACT917515:ADH917618 AMP917515:AND917618 AWL917515:AWZ917618 BGH917515:BGV917618 BQD917515:BQR917618 BZZ917515:CAN917618 CJV917515:CKJ917618 CTR917515:CUF917618 DDN917515:DEB917618 DNJ917515:DNX917618 DXF917515:DXT917618 EHB917515:EHP917618 EQX917515:ERL917618 FAT917515:FBH917618 FKP917515:FLD917618 FUL917515:FUZ917618 GEH917515:GEV917618 GOD917515:GOR917618 GXZ917515:GYN917618 HHV917515:HIJ917618 HRR917515:HSF917618 IBN917515:ICB917618 ILJ917515:ILX917618 IVF917515:IVT917618 JFB917515:JFP917618 JOX917515:JPL917618 JYT917515:JZH917618 KIP917515:KJD917618 KSL917515:KSZ917618 LCH917515:LCV917618 LMD917515:LMR917618 LVZ917515:LWN917618 MFV917515:MGJ917618 MPR917515:MQF917618 MZN917515:NAB917618 NJJ917515:NJX917618 NTF917515:NTT917618 ODB917515:ODP917618 OMX917515:ONL917618 OWT917515:OXH917618 PGP917515:PHD917618 PQL917515:PQZ917618 QAH917515:QAV917618 QKD917515:QKR917618 QTZ917515:QUN917618 RDV917515:REJ917618 RNR917515:ROF917618 RXN917515:RYB917618 SHJ917515:SHX917618 SRF917515:SRT917618 TBB917515:TBP917618 TKX917515:TLL917618 TUT917515:TVH917618 UEP917515:UFD917618 UOL917515:UOZ917618 UYH917515:UYV917618 VID917515:VIR917618 VRZ917515:VSN917618 WBV917515:WCJ917618 WLR917515:WMF917618 WVN917515:WWB917618 F983051:T983154 JB983051:JP983154 SX983051:TL983154 ACT983051:ADH983154 AMP983051:AND983154 AWL983051:AWZ983154 BGH983051:BGV983154 BQD983051:BQR983154 BZZ983051:CAN983154 CJV983051:CKJ983154 CTR983051:CUF983154 DDN983051:DEB983154 DNJ983051:DNX983154 DXF983051:DXT983154 EHB983051:EHP983154 EQX983051:ERL983154 FAT983051:FBH983154 FKP983051:FLD983154 FUL983051:FUZ983154 GEH983051:GEV983154 GOD983051:GOR983154 GXZ983051:GYN983154 HHV983051:HIJ983154 HRR983051:HSF983154 IBN983051:ICB983154 ILJ983051:ILX983154 IVF983051:IVT983154 JFB983051:JFP983154 JOX983051:JPL983154 JYT983051:JZH983154 KIP983051:KJD983154 KSL983051:KSZ983154 LCH983051:LCV983154 LMD983051:LMR983154 LVZ983051:LWN983154 MFV983051:MGJ983154 MPR983051:MQF983154 MZN983051:NAB983154 NJJ983051:NJX983154 NTF983051:NTT983154 ODB983051:ODP983154 OMX983051:ONL983154 OWT983051:OXH983154 PGP983051:PHD983154 PQL983051:PQZ983154 QAH983051:QAV983154 QKD983051:QKR983154 QTZ983051:QUN983154 RDV983051:REJ983154 RNR983051:ROF983154 RXN983051:RYB983154 SHJ983051:SHX983154 SRF983051:SRT983154 TBB983051:TBP983154 TKX983051:TLL983154 TUT983051:TVH983154 UEP983051:UFD983154 UOL983051:UOZ983154 UYH983051:UYV983154 VID983051:VIR983154 VRZ983051:VSN983154 WBV983051:WCJ983154 WLR983051:WMF983154 WVN983051:WWB983154">
      <formula1>"○, ,"</formula1>
    </dataValidation>
  </dataValidations>
  <pageMargins left="0.75" right="0.75" top="1" bottom="1" header="0.51200000000000001" footer="0.51200000000000001"/>
  <pageSetup paperSize="9" scale="68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0"/>
    <pageSetUpPr fitToPage="1"/>
  </sheetPr>
  <dimension ref="A1:R116"/>
  <sheetViews>
    <sheetView view="pageBreakPreview" zoomScaleNormal="100" zoomScaleSheetLayoutView="100" workbookViewId="0">
      <pane xSplit="5" ySplit="12" topLeftCell="F103" activePane="bottomRight" state="frozen"/>
      <selection pane="topRight" activeCell="F1" sqref="F1"/>
      <selection pane="bottomLeft" activeCell="A15" sqref="A15"/>
      <selection pane="bottomRight" activeCell="D3" sqref="D3"/>
    </sheetView>
  </sheetViews>
  <sheetFormatPr defaultRowHeight="12.75"/>
  <cols>
    <col min="1" max="1" width="1.85546875" style="55" customWidth="1"/>
    <col min="2" max="2" width="6.5703125" style="60" customWidth="1"/>
    <col min="3" max="3" width="26.5703125" style="60" customWidth="1"/>
    <col min="4" max="4" width="19" style="60" customWidth="1"/>
    <col min="5" max="5" width="45.140625" style="60" customWidth="1"/>
    <col min="6" max="8" width="3.140625" style="60" customWidth="1"/>
    <col min="9" max="10" width="3.140625" style="106" customWidth="1"/>
    <col min="11" max="12" width="3.140625" style="60" customWidth="1"/>
    <col min="13" max="17" width="3.140625" style="107" customWidth="1"/>
    <col min="18" max="18" width="3.140625" style="95" customWidth="1"/>
    <col min="19" max="256" width="9.140625" style="60"/>
    <col min="257" max="257" width="1.85546875" style="60" customWidth="1"/>
    <col min="258" max="258" width="6.5703125" style="60" customWidth="1"/>
    <col min="259" max="259" width="26.5703125" style="60" customWidth="1"/>
    <col min="260" max="260" width="19" style="60" customWidth="1"/>
    <col min="261" max="261" width="45.140625" style="60" customWidth="1"/>
    <col min="262" max="274" width="3.140625" style="60" customWidth="1"/>
    <col min="275" max="512" width="9.140625" style="60"/>
    <col min="513" max="513" width="1.85546875" style="60" customWidth="1"/>
    <col min="514" max="514" width="6.5703125" style="60" customWidth="1"/>
    <col min="515" max="515" width="26.5703125" style="60" customWidth="1"/>
    <col min="516" max="516" width="19" style="60" customWidth="1"/>
    <col min="517" max="517" width="45.140625" style="60" customWidth="1"/>
    <col min="518" max="530" width="3.140625" style="60" customWidth="1"/>
    <col min="531" max="768" width="9.140625" style="60"/>
    <col min="769" max="769" width="1.85546875" style="60" customWidth="1"/>
    <col min="770" max="770" width="6.5703125" style="60" customWidth="1"/>
    <col min="771" max="771" width="26.5703125" style="60" customWidth="1"/>
    <col min="772" max="772" width="19" style="60" customWidth="1"/>
    <col min="773" max="773" width="45.140625" style="60" customWidth="1"/>
    <col min="774" max="786" width="3.140625" style="60" customWidth="1"/>
    <col min="787" max="1024" width="9.140625" style="60"/>
    <col min="1025" max="1025" width="1.85546875" style="60" customWidth="1"/>
    <col min="1026" max="1026" width="6.5703125" style="60" customWidth="1"/>
    <col min="1027" max="1027" width="26.5703125" style="60" customWidth="1"/>
    <col min="1028" max="1028" width="19" style="60" customWidth="1"/>
    <col min="1029" max="1029" width="45.140625" style="60" customWidth="1"/>
    <col min="1030" max="1042" width="3.140625" style="60" customWidth="1"/>
    <col min="1043" max="1280" width="9.140625" style="60"/>
    <col min="1281" max="1281" width="1.85546875" style="60" customWidth="1"/>
    <col min="1282" max="1282" width="6.5703125" style="60" customWidth="1"/>
    <col min="1283" max="1283" width="26.5703125" style="60" customWidth="1"/>
    <col min="1284" max="1284" width="19" style="60" customWidth="1"/>
    <col min="1285" max="1285" width="45.140625" style="60" customWidth="1"/>
    <col min="1286" max="1298" width="3.140625" style="60" customWidth="1"/>
    <col min="1299" max="1536" width="9.140625" style="60"/>
    <col min="1537" max="1537" width="1.85546875" style="60" customWidth="1"/>
    <col min="1538" max="1538" width="6.5703125" style="60" customWidth="1"/>
    <col min="1539" max="1539" width="26.5703125" style="60" customWidth="1"/>
    <col min="1540" max="1540" width="19" style="60" customWidth="1"/>
    <col min="1541" max="1541" width="45.140625" style="60" customWidth="1"/>
    <col min="1542" max="1554" width="3.140625" style="60" customWidth="1"/>
    <col min="1555" max="1792" width="9.140625" style="60"/>
    <col min="1793" max="1793" width="1.85546875" style="60" customWidth="1"/>
    <col min="1794" max="1794" width="6.5703125" style="60" customWidth="1"/>
    <col min="1795" max="1795" width="26.5703125" style="60" customWidth="1"/>
    <col min="1796" max="1796" width="19" style="60" customWidth="1"/>
    <col min="1797" max="1797" width="45.140625" style="60" customWidth="1"/>
    <col min="1798" max="1810" width="3.140625" style="60" customWidth="1"/>
    <col min="1811" max="2048" width="9.140625" style="60"/>
    <col min="2049" max="2049" width="1.85546875" style="60" customWidth="1"/>
    <col min="2050" max="2050" width="6.5703125" style="60" customWidth="1"/>
    <col min="2051" max="2051" width="26.5703125" style="60" customWidth="1"/>
    <col min="2052" max="2052" width="19" style="60" customWidth="1"/>
    <col min="2053" max="2053" width="45.140625" style="60" customWidth="1"/>
    <col min="2054" max="2066" width="3.140625" style="60" customWidth="1"/>
    <col min="2067" max="2304" width="9.140625" style="60"/>
    <col min="2305" max="2305" width="1.85546875" style="60" customWidth="1"/>
    <col min="2306" max="2306" width="6.5703125" style="60" customWidth="1"/>
    <col min="2307" max="2307" width="26.5703125" style="60" customWidth="1"/>
    <col min="2308" max="2308" width="19" style="60" customWidth="1"/>
    <col min="2309" max="2309" width="45.140625" style="60" customWidth="1"/>
    <col min="2310" max="2322" width="3.140625" style="60" customWidth="1"/>
    <col min="2323" max="2560" width="9.140625" style="60"/>
    <col min="2561" max="2561" width="1.85546875" style="60" customWidth="1"/>
    <col min="2562" max="2562" width="6.5703125" style="60" customWidth="1"/>
    <col min="2563" max="2563" width="26.5703125" style="60" customWidth="1"/>
    <col min="2564" max="2564" width="19" style="60" customWidth="1"/>
    <col min="2565" max="2565" width="45.140625" style="60" customWidth="1"/>
    <col min="2566" max="2578" width="3.140625" style="60" customWidth="1"/>
    <col min="2579" max="2816" width="9.140625" style="60"/>
    <col min="2817" max="2817" width="1.85546875" style="60" customWidth="1"/>
    <col min="2818" max="2818" width="6.5703125" style="60" customWidth="1"/>
    <col min="2819" max="2819" width="26.5703125" style="60" customWidth="1"/>
    <col min="2820" max="2820" width="19" style="60" customWidth="1"/>
    <col min="2821" max="2821" width="45.140625" style="60" customWidth="1"/>
    <col min="2822" max="2834" width="3.140625" style="60" customWidth="1"/>
    <col min="2835" max="3072" width="9.140625" style="60"/>
    <col min="3073" max="3073" width="1.85546875" style="60" customWidth="1"/>
    <col min="3074" max="3074" width="6.5703125" style="60" customWidth="1"/>
    <col min="3075" max="3075" width="26.5703125" style="60" customWidth="1"/>
    <col min="3076" max="3076" width="19" style="60" customWidth="1"/>
    <col min="3077" max="3077" width="45.140625" style="60" customWidth="1"/>
    <col min="3078" max="3090" width="3.140625" style="60" customWidth="1"/>
    <col min="3091" max="3328" width="9.140625" style="60"/>
    <col min="3329" max="3329" width="1.85546875" style="60" customWidth="1"/>
    <col min="3330" max="3330" width="6.5703125" style="60" customWidth="1"/>
    <col min="3331" max="3331" width="26.5703125" style="60" customWidth="1"/>
    <col min="3332" max="3332" width="19" style="60" customWidth="1"/>
    <col min="3333" max="3333" width="45.140625" style="60" customWidth="1"/>
    <col min="3334" max="3346" width="3.140625" style="60" customWidth="1"/>
    <col min="3347" max="3584" width="9.140625" style="60"/>
    <col min="3585" max="3585" width="1.85546875" style="60" customWidth="1"/>
    <col min="3586" max="3586" width="6.5703125" style="60" customWidth="1"/>
    <col min="3587" max="3587" width="26.5703125" style="60" customWidth="1"/>
    <col min="3588" max="3588" width="19" style="60" customWidth="1"/>
    <col min="3589" max="3589" width="45.140625" style="60" customWidth="1"/>
    <col min="3590" max="3602" width="3.140625" style="60" customWidth="1"/>
    <col min="3603" max="3840" width="9.140625" style="60"/>
    <col min="3841" max="3841" width="1.85546875" style="60" customWidth="1"/>
    <col min="3842" max="3842" width="6.5703125" style="60" customWidth="1"/>
    <col min="3843" max="3843" width="26.5703125" style="60" customWidth="1"/>
    <col min="3844" max="3844" width="19" style="60" customWidth="1"/>
    <col min="3845" max="3845" width="45.140625" style="60" customWidth="1"/>
    <col min="3846" max="3858" width="3.140625" style="60" customWidth="1"/>
    <col min="3859" max="4096" width="9.140625" style="60"/>
    <col min="4097" max="4097" width="1.85546875" style="60" customWidth="1"/>
    <col min="4098" max="4098" width="6.5703125" style="60" customWidth="1"/>
    <col min="4099" max="4099" width="26.5703125" style="60" customWidth="1"/>
    <col min="4100" max="4100" width="19" style="60" customWidth="1"/>
    <col min="4101" max="4101" width="45.140625" style="60" customWidth="1"/>
    <col min="4102" max="4114" width="3.140625" style="60" customWidth="1"/>
    <col min="4115" max="4352" width="9.140625" style="60"/>
    <col min="4353" max="4353" width="1.85546875" style="60" customWidth="1"/>
    <col min="4354" max="4354" width="6.5703125" style="60" customWidth="1"/>
    <col min="4355" max="4355" width="26.5703125" style="60" customWidth="1"/>
    <col min="4356" max="4356" width="19" style="60" customWidth="1"/>
    <col min="4357" max="4357" width="45.140625" style="60" customWidth="1"/>
    <col min="4358" max="4370" width="3.140625" style="60" customWidth="1"/>
    <col min="4371" max="4608" width="9.140625" style="60"/>
    <col min="4609" max="4609" width="1.85546875" style="60" customWidth="1"/>
    <col min="4610" max="4610" width="6.5703125" style="60" customWidth="1"/>
    <col min="4611" max="4611" width="26.5703125" style="60" customWidth="1"/>
    <col min="4612" max="4612" width="19" style="60" customWidth="1"/>
    <col min="4613" max="4613" width="45.140625" style="60" customWidth="1"/>
    <col min="4614" max="4626" width="3.140625" style="60" customWidth="1"/>
    <col min="4627" max="4864" width="9.140625" style="60"/>
    <col min="4865" max="4865" width="1.85546875" style="60" customWidth="1"/>
    <col min="4866" max="4866" width="6.5703125" style="60" customWidth="1"/>
    <col min="4867" max="4867" width="26.5703125" style="60" customWidth="1"/>
    <col min="4868" max="4868" width="19" style="60" customWidth="1"/>
    <col min="4869" max="4869" width="45.140625" style="60" customWidth="1"/>
    <col min="4870" max="4882" width="3.140625" style="60" customWidth="1"/>
    <col min="4883" max="5120" width="9.140625" style="60"/>
    <col min="5121" max="5121" width="1.85546875" style="60" customWidth="1"/>
    <col min="5122" max="5122" width="6.5703125" style="60" customWidth="1"/>
    <col min="5123" max="5123" width="26.5703125" style="60" customWidth="1"/>
    <col min="5124" max="5124" width="19" style="60" customWidth="1"/>
    <col min="5125" max="5125" width="45.140625" style="60" customWidth="1"/>
    <col min="5126" max="5138" width="3.140625" style="60" customWidth="1"/>
    <col min="5139" max="5376" width="9.140625" style="60"/>
    <col min="5377" max="5377" width="1.85546875" style="60" customWidth="1"/>
    <col min="5378" max="5378" width="6.5703125" style="60" customWidth="1"/>
    <col min="5379" max="5379" width="26.5703125" style="60" customWidth="1"/>
    <col min="5380" max="5380" width="19" style="60" customWidth="1"/>
    <col min="5381" max="5381" width="45.140625" style="60" customWidth="1"/>
    <col min="5382" max="5394" width="3.140625" style="60" customWidth="1"/>
    <col min="5395" max="5632" width="9.140625" style="60"/>
    <col min="5633" max="5633" width="1.85546875" style="60" customWidth="1"/>
    <col min="5634" max="5634" width="6.5703125" style="60" customWidth="1"/>
    <col min="5635" max="5635" width="26.5703125" style="60" customWidth="1"/>
    <col min="5636" max="5636" width="19" style="60" customWidth="1"/>
    <col min="5637" max="5637" width="45.140625" style="60" customWidth="1"/>
    <col min="5638" max="5650" width="3.140625" style="60" customWidth="1"/>
    <col min="5651" max="5888" width="9.140625" style="60"/>
    <col min="5889" max="5889" width="1.85546875" style="60" customWidth="1"/>
    <col min="5890" max="5890" width="6.5703125" style="60" customWidth="1"/>
    <col min="5891" max="5891" width="26.5703125" style="60" customWidth="1"/>
    <col min="5892" max="5892" width="19" style="60" customWidth="1"/>
    <col min="5893" max="5893" width="45.140625" style="60" customWidth="1"/>
    <col min="5894" max="5906" width="3.140625" style="60" customWidth="1"/>
    <col min="5907" max="6144" width="9.140625" style="60"/>
    <col min="6145" max="6145" width="1.85546875" style="60" customWidth="1"/>
    <col min="6146" max="6146" width="6.5703125" style="60" customWidth="1"/>
    <col min="6147" max="6147" width="26.5703125" style="60" customWidth="1"/>
    <col min="6148" max="6148" width="19" style="60" customWidth="1"/>
    <col min="6149" max="6149" width="45.140625" style="60" customWidth="1"/>
    <col min="6150" max="6162" width="3.140625" style="60" customWidth="1"/>
    <col min="6163" max="6400" width="9.140625" style="60"/>
    <col min="6401" max="6401" width="1.85546875" style="60" customWidth="1"/>
    <col min="6402" max="6402" width="6.5703125" style="60" customWidth="1"/>
    <col min="6403" max="6403" width="26.5703125" style="60" customWidth="1"/>
    <col min="6404" max="6404" width="19" style="60" customWidth="1"/>
    <col min="6405" max="6405" width="45.140625" style="60" customWidth="1"/>
    <col min="6406" max="6418" width="3.140625" style="60" customWidth="1"/>
    <col min="6419" max="6656" width="9.140625" style="60"/>
    <col min="6657" max="6657" width="1.85546875" style="60" customWidth="1"/>
    <col min="6658" max="6658" width="6.5703125" style="60" customWidth="1"/>
    <col min="6659" max="6659" width="26.5703125" style="60" customWidth="1"/>
    <col min="6660" max="6660" width="19" style="60" customWidth="1"/>
    <col min="6661" max="6661" width="45.140625" style="60" customWidth="1"/>
    <col min="6662" max="6674" width="3.140625" style="60" customWidth="1"/>
    <col min="6675" max="6912" width="9.140625" style="60"/>
    <col min="6913" max="6913" width="1.85546875" style="60" customWidth="1"/>
    <col min="6914" max="6914" width="6.5703125" style="60" customWidth="1"/>
    <col min="6915" max="6915" width="26.5703125" style="60" customWidth="1"/>
    <col min="6916" max="6916" width="19" style="60" customWidth="1"/>
    <col min="6917" max="6917" width="45.140625" style="60" customWidth="1"/>
    <col min="6918" max="6930" width="3.140625" style="60" customWidth="1"/>
    <col min="6931" max="7168" width="9.140625" style="60"/>
    <col min="7169" max="7169" width="1.85546875" style="60" customWidth="1"/>
    <col min="7170" max="7170" width="6.5703125" style="60" customWidth="1"/>
    <col min="7171" max="7171" width="26.5703125" style="60" customWidth="1"/>
    <col min="7172" max="7172" width="19" style="60" customWidth="1"/>
    <col min="7173" max="7173" width="45.140625" style="60" customWidth="1"/>
    <col min="7174" max="7186" width="3.140625" style="60" customWidth="1"/>
    <col min="7187" max="7424" width="9.140625" style="60"/>
    <col min="7425" max="7425" width="1.85546875" style="60" customWidth="1"/>
    <col min="7426" max="7426" width="6.5703125" style="60" customWidth="1"/>
    <col min="7427" max="7427" width="26.5703125" style="60" customWidth="1"/>
    <col min="7428" max="7428" width="19" style="60" customWidth="1"/>
    <col min="7429" max="7429" width="45.140625" style="60" customWidth="1"/>
    <col min="7430" max="7442" width="3.140625" style="60" customWidth="1"/>
    <col min="7443" max="7680" width="9.140625" style="60"/>
    <col min="7681" max="7681" width="1.85546875" style="60" customWidth="1"/>
    <col min="7682" max="7682" width="6.5703125" style="60" customWidth="1"/>
    <col min="7683" max="7683" width="26.5703125" style="60" customWidth="1"/>
    <col min="7684" max="7684" width="19" style="60" customWidth="1"/>
    <col min="7685" max="7685" width="45.140625" style="60" customWidth="1"/>
    <col min="7686" max="7698" width="3.140625" style="60" customWidth="1"/>
    <col min="7699" max="7936" width="9.140625" style="60"/>
    <col min="7937" max="7937" width="1.85546875" style="60" customWidth="1"/>
    <col min="7938" max="7938" width="6.5703125" style="60" customWidth="1"/>
    <col min="7939" max="7939" width="26.5703125" style="60" customWidth="1"/>
    <col min="7940" max="7940" width="19" style="60" customWidth="1"/>
    <col min="7941" max="7941" width="45.140625" style="60" customWidth="1"/>
    <col min="7942" max="7954" width="3.140625" style="60" customWidth="1"/>
    <col min="7955" max="8192" width="9.140625" style="60"/>
    <col min="8193" max="8193" width="1.85546875" style="60" customWidth="1"/>
    <col min="8194" max="8194" width="6.5703125" style="60" customWidth="1"/>
    <col min="8195" max="8195" width="26.5703125" style="60" customWidth="1"/>
    <col min="8196" max="8196" width="19" style="60" customWidth="1"/>
    <col min="8197" max="8197" width="45.140625" style="60" customWidth="1"/>
    <col min="8198" max="8210" width="3.140625" style="60" customWidth="1"/>
    <col min="8211" max="8448" width="9.140625" style="60"/>
    <col min="8449" max="8449" width="1.85546875" style="60" customWidth="1"/>
    <col min="8450" max="8450" width="6.5703125" style="60" customWidth="1"/>
    <col min="8451" max="8451" width="26.5703125" style="60" customWidth="1"/>
    <col min="8452" max="8452" width="19" style="60" customWidth="1"/>
    <col min="8453" max="8453" width="45.140625" style="60" customWidth="1"/>
    <col min="8454" max="8466" width="3.140625" style="60" customWidth="1"/>
    <col min="8467" max="8704" width="9.140625" style="60"/>
    <col min="8705" max="8705" width="1.85546875" style="60" customWidth="1"/>
    <col min="8706" max="8706" width="6.5703125" style="60" customWidth="1"/>
    <col min="8707" max="8707" width="26.5703125" style="60" customWidth="1"/>
    <col min="8708" max="8708" width="19" style="60" customWidth="1"/>
    <col min="8709" max="8709" width="45.140625" style="60" customWidth="1"/>
    <col min="8710" max="8722" width="3.140625" style="60" customWidth="1"/>
    <col min="8723" max="8960" width="9.140625" style="60"/>
    <col min="8961" max="8961" width="1.85546875" style="60" customWidth="1"/>
    <col min="8962" max="8962" width="6.5703125" style="60" customWidth="1"/>
    <col min="8963" max="8963" width="26.5703125" style="60" customWidth="1"/>
    <col min="8964" max="8964" width="19" style="60" customWidth="1"/>
    <col min="8965" max="8965" width="45.140625" style="60" customWidth="1"/>
    <col min="8966" max="8978" width="3.140625" style="60" customWidth="1"/>
    <col min="8979" max="9216" width="9.140625" style="60"/>
    <col min="9217" max="9217" width="1.85546875" style="60" customWidth="1"/>
    <col min="9218" max="9218" width="6.5703125" style="60" customWidth="1"/>
    <col min="9219" max="9219" width="26.5703125" style="60" customWidth="1"/>
    <col min="9220" max="9220" width="19" style="60" customWidth="1"/>
    <col min="9221" max="9221" width="45.140625" style="60" customWidth="1"/>
    <col min="9222" max="9234" width="3.140625" style="60" customWidth="1"/>
    <col min="9235" max="9472" width="9.140625" style="60"/>
    <col min="9473" max="9473" width="1.85546875" style="60" customWidth="1"/>
    <col min="9474" max="9474" width="6.5703125" style="60" customWidth="1"/>
    <col min="9475" max="9475" width="26.5703125" style="60" customWidth="1"/>
    <col min="9476" max="9476" width="19" style="60" customWidth="1"/>
    <col min="9477" max="9477" width="45.140625" style="60" customWidth="1"/>
    <col min="9478" max="9490" width="3.140625" style="60" customWidth="1"/>
    <col min="9491" max="9728" width="9.140625" style="60"/>
    <col min="9729" max="9729" width="1.85546875" style="60" customWidth="1"/>
    <col min="9730" max="9730" width="6.5703125" style="60" customWidth="1"/>
    <col min="9731" max="9731" width="26.5703125" style="60" customWidth="1"/>
    <col min="9732" max="9732" width="19" style="60" customWidth="1"/>
    <col min="9733" max="9733" width="45.140625" style="60" customWidth="1"/>
    <col min="9734" max="9746" width="3.140625" style="60" customWidth="1"/>
    <col min="9747" max="9984" width="9.140625" style="60"/>
    <col min="9985" max="9985" width="1.85546875" style="60" customWidth="1"/>
    <col min="9986" max="9986" width="6.5703125" style="60" customWidth="1"/>
    <col min="9987" max="9987" width="26.5703125" style="60" customWidth="1"/>
    <col min="9988" max="9988" width="19" style="60" customWidth="1"/>
    <col min="9989" max="9989" width="45.140625" style="60" customWidth="1"/>
    <col min="9990" max="10002" width="3.140625" style="60" customWidth="1"/>
    <col min="10003" max="10240" width="9.140625" style="60"/>
    <col min="10241" max="10241" width="1.85546875" style="60" customWidth="1"/>
    <col min="10242" max="10242" width="6.5703125" style="60" customWidth="1"/>
    <col min="10243" max="10243" width="26.5703125" style="60" customWidth="1"/>
    <col min="10244" max="10244" width="19" style="60" customWidth="1"/>
    <col min="10245" max="10245" width="45.140625" style="60" customWidth="1"/>
    <col min="10246" max="10258" width="3.140625" style="60" customWidth="1"/>
    <col min="10259" max="10496" width="9.140625" style="60"/>
    <col min="10497" max="10497" width="1.85546875" style="60" customWidth="1"/>
    <col min="10498" max="10498" width="6.5703125" style="60" customWidth="1"/>
    <col min="10499" max="10499" width="26.5703125" style="60" customWidth="1"/>
    <col min="10500" max="10500" width="19" style="60" customWidth="1"/>
    <col min="10501" max="10501" width="45.140625" style="60" customWidth="1"/>
    <col min="10502" max="10514" width="3.140625" style="60" customWidth="1"/>
    <col min="10515" max="10752" width="9.140625" style="60"/>
    <col min="10753" max="10753" width="1.85546875" style="60" customWidth="1"/>
    <col min="10754" max="10754" width="6.5703125" style="60" customWidth="1"/>
    <col min="10755" max="10755" width="26.5703125" style="60" customWidth="1"/>
    <col min="10756" max="10756" width="19" style="60" customWidth="1"/>
    <col min="10757" max="10757" width="45.140625" style="60" customWidth="1"/>
    <col min="10758" max="10770" width="3.140625" style="60" customWidth="1"/>
    <col min="10771" max="11008" width="9.140625" style="60"/>
    <col min="11009" max="11009" width="1.85546875" style="60" customWidth="1"/>
    <col min="11010" max="11010" width="6.5703125" style="60" customWidth="1"/>
    <col min="11011" max="11011" width="26.5703125" style="60" customWidth="1"/>
    <col min="11012" max="11012" width="19" style="60" customWidth="1"/>
    <col min="11013" max="11013" width="45.140625" style="60" customWidth="1"/>
    <col min="11014" max="11026" width="3.140625" style="60" customWidth="1"/>
    <col min="11027" max="11264" width="9.140625" style="60"/>
    <col min="11265" max="11265" width="1.85546875" style="60" customWidth="1"/>
    <col min="11266" max="11266" width="6.5703125" style="60" customWidth="1"/>
    <col min="11267" max="11267" width="26.5703125" style="60" customWidth="1"/>
    <col min="11268" max="11268" width="19" style="60" customWidth="1"/>
    <col min="11269" max="11269" width="45.140625" style="60" customWidth="1"/>
    <col min="11270" max="11282" width="3.140625" style="60" customWidth="1"/>
    <col min="11283" max="11520" width="9.140625" style="60"/>
    <col min="11521" max="11521" width="1.85546875" style="60" customWidth="1"/>
    <col min="11522" max="11522" width="6.5703125" style="60" customWidth="1"/>
    <col min="11523" max="11523" width="26.5703125" style="60" customWidth="1"/>
    <col min="11524" max="11524" width="19" style="60" customWidth="1"/>
    <col min="11525" max="11525" width="45.140625" style="60" customWidth="1"/>
    <col min="11526" max="11538" width="3.140625" style="60" customWidth="1"/>
    <col min="11539" max="11776" width="9.140625" style="60"/>
    <col min="11777" max="11777" width="1.85546875" style="60" customWidth="1"/>
    <col min="11778" max="11778" width="6.5703125" style="60" customWidth="1"/>
    <col min="11779" max="11779" width="26.5703125" style="60" customWidth="1"/>
    <col min="11780" max="11780" width="19" style="60" customWidth="1"/>
    <col min="11781" max="11781" width="45.140625" style="60" customWidth="1"/>
    <col min="11782" max="11794" width="3.140625" style="60" customWidth="1"/>
    <col min="11795" max="12032" width="9.140625" style="60"/>
    <col min="12033" max="12033" width="1.85546875" style="60" customWidth="1"/>
    <col min="12034" max="12034" width="6.5703125" style="60" customWidth="1"/>
    <col min="12035" max="12035" width="26.5703125" style="60" customWidth="1"/>
    <col min="12036" max="12036" width="19" style="60" customWidth="1"/>
    <col min="12037" max="12037" width="45.140625" style="60" customWidth="1"/>
    <col min="12038" max="12050" width="3.140625" style="60" customWidth="1"/>
    <col min="12051" max="12288" width="9.140625" style="60"/>
    <col min="12289" max="12289" width="1.85546875" style="60" customWidth="1"/>
    <col min="12290" max="12290" width="6.5703125" style="60" customWidth="1"/>
    <col min="12291" max="12291" width="26.5703125" style="60" customWidth="1"/>
    <col min="12292" max="12292" width="19" style="60" customWidth="1"/>
    <col min="12293" max="12293" width="45.140625" style="60" customWidth="1"/>
    <col min="12294" max="12306" width="3.140625" style="60" customWidth="1"/>
    <col min="12307" max="12544" width="9.140625" style="60"/>
    <col min="12545" max="12545" width="1.85546875" style="60" customWidth="1"/>
    <col min="12546" max="12546" width="6.5703125" style="60" customWidth="1"/>
    <col min="12547" max="12547" width="26.5703125" style="60" customWidth="1"/>
    <col min="12548" max="12548" width="19" style="60" customWidth="1"/>
    <col min="12549" max="12549" width="45.140625" style="60" customWidth="1"/>
    <col min="12550" max="12562" width="3.140625" style="60" customWidth="1"/>
    <col min="12563" max="12800" width="9.140625" style="60"/>
    <col min="12801" max="12801" width="1.85546875" style="60" customWidth="1"/>
    <col min="12802" max="12802" width="6.5703125" style="60" customWidth="1"/>
    <col min="12803" max="12803" width="26.5703125" style="60" customWidth="1"/>
    <col min="12804" max="12804" width="19" style="60" customWidth="1"/>
    <col min="12805" max="12805" width="45.140625" style="60" customWidth="1"/>
    <col min="12806" max="12818" width="3.140625" style="60" customWidth="1"/>
    <col min="12819" max="13056" width="9.140625" style="60"/>
    <col min="13057" max="13057" width="1.85546875" style="60" customWidth="1"/>
    <col min="13058" max="13058" width="6.5703125" style="60" customWidth="1"/>
    <col min="13059" max="13059" width="26.5703125" style="60" customWidth="1"/>
    <col min="13060" max="13060" width="19" style="60" customWidth="1"/>
    <col min="13061" max="13061" width="45.140625" style="60" customWidth="1"/>
    <col min="13062" max="13074" width="3.140625" style="60" customWidth="1"/>
    <col min="13075" max="13312" width="9.140625" style="60"/>
    <col min="13313" max="13313" width="1.85546875" style="60" customWidth="1"/>
    <col min="13314" max="13314" width="6.5703125" style="60" customWidth="1"/>
    <col min="13315" max="13315" width="26.5703125" style="60" customWidth="1"/>
    <col min="13316" max="13316" width="19" style="60" customWidth="1"/>
    <col min="13317" max="13317" width="45.140625" style="60" customWidth="1"/>
    <col min="13318" max="13330" width="3.140625" style="60" customWidth="1"/>
    <col min="13331" max="13568" width="9.140625" style="60"/>
    <col min="13569" max="13569" width="1.85546875" style="60" customWidth="1"/>
    <col min="13570" max="13570" width="6.5703125" style="60" customWidth="1"/>
    <col min="13571" max="13571" width="26.5703125" style="60" customWidth="1"/>
    <col min="13572" max="13572" width="19" style="60" customWidth="1"/>
    <col min="13573" max="13573" width="45.140625" style="60" customWidth="1"/>
    <col min="13574" max="13586" width="3.140625" style="60" customWidth="1"/>
    <col min="13587" max="13824" width="9.140625" style="60"/>
    <col min="13825" max="13825" width="1.85546875" style="60" customWidth="1"/>
    <col min="13826" max="13826" width="6.5703125" style="60" customWidth="1"/>
    <col min="13827" max="13827" width="26.5703125" style="60" customWidth="1"/>
    <col min="13828" max="13828" width="19" style="60" customWidth="1"/>
    <col min="13829" max="13829" width="45.140625" style="60" customWidth="1"/>
    <col min="13830" max="13842" width="3.140625" style="60" customWidth="1"/>
    <col min="13843" max="14080" width="9.140625" style="60"/>
    <col min="14081" max="14081" width="1.85546875" style="60" customWidth="1"/>
    <col min="14082" max="14082" width="6.5703125" style="60" customWidth="1"/>
    <col min="14083" max="14083" width="26.5703125" style="60" customWidth="1"/>
    <col min="14084" max="14084" width="19" style="60" customWidth="1"/>
    <col min="14085" max="14085" width="45.140625" style="60" customWidth="1"/>
    <col min="14086" max="14098" width="3.140625" style="60" customWidth="1"/>
    <col min="14099" max="14336" width="9.140625" style="60"/>
    <col min="14337" max="14337" width="1.85546875" style="60" customWidth="1"/>
    <col min="14338" max="14338" width="6.5703125" style="60" customWidth="1"/>
    <col min="14339" max="14339" width="26.5703125" style="60" customWidth="1"/>
    <col min="14340" max="14340" width="19" style="60" customWidth="1"/>
    <col min="14341" max="14341" width="45.140625" style="60" customWidth="1"/>
    <col min="14342" max="14354" width="3.140625" style="60" customWidth="1"/>
    <col min="14355" max="14592" width="9.140625" style="60"/>
    <col min="14593" max="14593" width="1.85546875" style="60" customWidth="1"/>
    <col min="14594" max="14594" width="6.5703125" style="60" customWidth="1"/>
    <col min="14595" max="14595" width="26.5703125" style="60" customWidth="1"/>
    <col min="14596" max="14596" width="19" style="60" customWidth="1"/>
    <col min="14597" max="14597" width="45.140625" style="60" customWidth="1"/>
    <col min="14598" max="14610" width="3.140625" style="60" customWidth="1"/>
    <col min="14611" max="14848" width="9.140625" style="60"/>
    <col min="14849" max="14849" width="1.85546875" style="60" customWidth="1"/>
    <col min="14850" max="14850" width="6.5703125" style="60" customWidth="1"/>
    <col min="14851" max="14851" width="26.5703125" style="60" customWidth="1"/>
    <col min="14852" max="14852" width="19" style="60" customWidth="1"/>
    <col min="14853" max="14853" width="45.140625" style="60" customWidth="1"/>
    <col min="14854" max="14866" width="3.140625" style="60" customWidth="1"/>
    <col min="14867" max="15104" width="9.140625" style="60"/>
    <col min="15105" max="15105" width="1.85546875" style="60" customWidth="1"/>
    <col min="15106" max="15106" width="6.5703125" style="60" customWidth="1"/>
    <col min="15107" max="15107" width="26.5703125" style="60" customWidth="1"/>
    <col min="15108" max="15108" width="19" style="60" customWidth="1"/>
    <col min="15109" max="15109" width="45.140625" style="60" customWidth="1"/>
    <col min="15110" max="15122" width="3.140625" style="60" customWidth="1"/>
    <col min="15123" max="15360" width="9.140625" style="60"/>
    <col min="15361" max="15361" width="1.85546875" style="60" customWidth="1"/>
    <col min="15362" max="15362" width="6.5703125" style="60" customWidth="1"/>
    <col min="15363" max="15363" width="26.5703125" style="60" customWidth="1"/>
    <col min="15364" max="15364" width="19" style="60" customWidth="1"/>
    <col min="15365" max="15365" width="45.140625" style="60" customWidth="1"/>
    <col min="15366" max="15378" width="3.140625" style="60" customWidth="1"/>
    <col min="15379" max="15616" width="9.140625" style="60"/>
    <col min="15617" max="15617" width="1.85546875" style="60" customWidth="1"/>
    <col min="15618" max="15618" width="6.5703125" style="60" customWidth="1"/>
    <col min="15619" max="15619" width="26.5703125" style="60" customWidth="1"/>
    <col min="15620" max="15620" width="19" style="60" customWidth="1"/>
    <col min="15621" max="15621" width="45.140625" style="60" customWidth="1"/>
    <col min="15622" max="15634" width="3.140625" style="60" customWidth="1"/>
    <col min="15635" max="15872" width="9.140625" style="60"/>
    <col min="15873" max="15873" width="1.85546875" style="60" customWidth="1"/>
    <col min="15874" max="15874" width="6.5703125" style="60" customWidth="1"/>
    <col min="15875" max="15875" width="26.5703125" style="60" customWidth="1"/>
    <col min="15876" max="15876" width="19" style="60" customWidth="1"/>
    <col min="15877" max="15877" width="45.140625" style="60" customWidth="1"/>
    <col min="15878" max="15890" width="3.140625" style="60" customWidth="1"/>
    <col min="15891" max="16128" width="9.140625" style="60"/>
    <col min="16129" max="16129" width="1.85546875" style="60" customWidth="1"/>
    <col min="16130" max="16130" width="6.5703125" style="60" customWidth="1"/>
    <col min="16131" max="16131" width="26.5703125" style="60" customWidth="1"/>
    <col min="16132" max="16132" width="19" style="60" customWidth="1"/>
    <col min="16133" max="16133" width="45.140625" style="60" customWidth="1"/>
    <col min="16134" max="16146" width="3.140625" style="60" customWidth="1"/>
    <col min="16147" max="16384" width="9.140625" style="60"/>
  </cols>
  <sheetData>
    <row r="1" spans="1:18" s="55" customFormat="1" ht="13.5" customHeight="1">
      <c r="A1" s="50"/>
      <c r="B1" s="50"/>
      <c r="C1" s="51"/>
      <c r="D1" s="52"/>
      <c r="E1" s="52"/>
      <c r="F1" s="52"/>
      <c r="G1" s="52"/>
      <c r="H1" s="52"/>
      <c r="I1" s="53"/>
      <c r="J1" s="53"/>
      <c r="K1" s="52"/>
      <c r="L1" s="52"/>
      <c r="M1" s="54"/>
      <c r="N1" s="54"/>
      <c r="O1" s="54"/>
      <c r="P1" s="54"/>
      <c r="Q1" s="54"/>
      <c r="R1" s="54"/>
    </row>
    <row r="2" spans="1:18" s="55" customFormat="1" ht="13.5" customHeight="1">
      <c r="A2" s="50"/>
      <c r="B2" s="50"/>
      <c r="C2" s="51" t="s">
        <v>577</v>
      </c>
      <c r="D2" s="52" t="s">
        <v>124</v>
      </c>
      <c r="E2" s="52"/>
      <c r="F2" s="52"/>
      <c r="G2" s="52"/>
      <c r="H2" s="52"/>
      <c r="I2" s="53"/>
      <c r="J2" s="53"/>
      <c r="K2" s="52"/>
      <c r="L2" s="52"/>
      <c r="M2" s="54"/>
      <c r="N2" s="54"/>
      <c r="O2" s="54"/>
      <c r="P2" s="54"/>
      <c r="Q2" s="54"/>
      <c r="R2" s="54"/>
    </row>
    <row r="3" spans="1:18" s="55" customFormat="1" ht="16.5" customHeight="1">
      <c r="A3" s="50"/>
      <c r="B3" s="50"/>
      <c r="C3" s="51" t="s">
        <v>578</v>
      </c>
      <c r="D3" s="52" t="s">
        <v>1611</v>
      </c>
      <c r="E3" s="52"/>
      <c r="F3" s="52"/>
      <c r="G3" s="52"/>
      <c r="H3" s="52"/>
      <c r="I3" s="53"/>
      <c r="J3" s="53"/>
      <c r="K3" s="52"/>
      <c r="L3" s="52"/>
      <c r="M3" s="54"/>
      <c r="N3" s="54"/>
      <c r="O3" s="54"/>
      <c r="P3" s="54"/>
      <c r="Q3" s="54"/>
      <c r="R3" s="54"/>
    </row>
    <row r="4" spans="1:18" s="55" customFormat="1" ht="12.75" customHeight="1">
      <c r="A4" s="50"/>
      <c r="B4" s="50"/>
      <c r="C4" s="51" t="s">
        <v>579</v>
      </c>
      <c r="D4" s="56">
        <v>42777</v>
      </c>
      <c r="E4" s="52"/>
      <c r="F4" s="52"/>
      <c r="G4" s="52"/>
      <c r="H4" s="52"/>
      <c r="I4" s="53"/>
      <c r="J4" s="53"/>
      <c r="K4" s="52"/>
      <c r="L4" s="52"/>
      <c r="M4" s="54"/>
      <c r="N4" s="54"/>
      <c r="O4" s="54"/>
      <c r="P4" s="54"/>
      <c r="Q4" s="54"/>
      <c r="R4" s="54"/>
    </row>
    <row r="5" spans="1:18" s="55" customFormat="1" ht="13.5" customHeight="1">
      <c r="A5" s="50"/>
      <c r="B5" s="50"/>
      <c r="C5" s="51" t="s">
        <v>580</v>
      </c>
      <c r="D5" s="52" t="s">
        <v>1612</v>
      </c>
      <c r="E5" s="52"/>
      <c r="F5" s="52"/>
      <c r="G5" s="52"/>
      <c r="H5" s="52"/>
      <c r="I5" s="53"/>
      <c r="J5" s="53"/>
      <c r="K5" s="52"/>
      <c r="L5" s="52"/>
      <c r="M5" s="54"/>
      <c r="N5" s="54"/>
      <c r="O5" s="54"/>
      <c r="P5" s="54"/>
      <c r="Q5" s="54"/>
      <c r="R5" s="54"/>
    </row>
    <row r="6" spans="1:18" s="55" customFormat="1" ht="13.5" customHeight="1">
      <c r="C6" s="57"/>
      <c r="D6" s="58"/>
      <c r="E6" s="58"/>
      <c r="F6" s="52"/>
      <c r="G6" s="52"/>
      <c r="H6" s="52"/>
      <c r="I6" s="53"/>
      <c r="J6" s="53"/>
      <c r="K6" s="52"/>
      <c r="L6" s="52"/>
      <c r="M6" s="54"/>
      <c r="N6" s="54"/>
      <c r="O6" s="54"/>
      <c r="P6" s="54"/>
      <c r="Q6" s="54"/>
      <c r="R6" s="54"/>
    </row>
    <row r="7" spans="1:18" ht="13.5" customHeight="1">
      <c r="B7" s="59" t="s">
        <v>581</v>
      </c>
      <c r="C7" s="59" t="s">
        <v>582</v>
      </c>
      <c r="D7" s="59" t="s">
        <v>583</v>
      </c>
      <c r="E7" s="59" t="s">
        <v>584</v>
      </c>
      <c r="F7" s="277" t="s">
        <v>585</v>
      </c>
      <c r="G7" s="277" t="s">
        <v>586</v>
      </c>
      <c r="H7" s="277" t="s">
        <v>587</v>
      </c>
      <c r="I7" s="277" t="s">
        <v>588</v>
      </c>
      <c r="J7" s="277" t="s">
        <v>589</v>
      </c>
      <c r="K7" s="277" t="s">
        <v>590</v>
      </c>
      <c r="L7" s="277" t="s">
        <v>591</v>
      </c>
      <c r="M7" s="277" t="s">
        <v>592</v>
      </c>
      <c r="N7" s="277" t="s">
        <v>593</v>
      </c>
      <c r="O7" s="277" t="s">
        <v>594</v>
      </c>
      <c r="P7" s="277" t="s">
        <v>595</v>
      </c>
      <c r="Q7" s="277" t="s">
        <v>596</v>
      </c>
      <c r="R7" s="55"/>
    </row>
    <row r="8" spans="1:18" ht="13.5" customHeight="1">
      <c r="B8" s="61">
        <f>COUNTIF($F7:Q7,"UTC*")</f>
        <v>12</v>
      </c>
      <c r="C8" s="62">
        <f>COUNTIF(F112:Q112,"P")</f>
        <v>10</v>
      </c>
      <c r="D8" s="62">
        <f>COUNTIF($G112:Q112,"F")</f>
        <v>0</v>
      </c>
      <c r="E8" s="62">
        <f>B8-C8-D8</f>
        <v>2</v>
      </c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55"/>
    </row>
    <row r="9" spans="1:18" ht="13.5" customHeight="1">
      <c r="B9" s="59"/>
      <c r="C9" s="59" t="s">
        <v>597</v>
      </c>
      <c r="D9" s="59" t="s">
        <v>598</v>
      </c>
      <c r="E9" s="59" t="s">
        <v>599</v>
      </c>
      <c r="F9" s="277"/>
      <c r="G9" s="277"/>
      <c r="H9" s="277"/>
      <c r="I9" s="277"/>
      <c r="J9" s="277"/>
      <c r="K9" s="277"/>
      <c r="L9" s="277"/>
      <c r="M9" s="277"/>
      <c r="N9" s="277"/>
      <c r="O9" s="277"/>
      <c r="P9" s="277"/>
      <c r="Q9" s="277"/>
      <c r="R9" s="55"/>
    </row>
    <row r="10" spans="1:18" ht="15" customHeight="1">
      <c r="B10" s="61"/>
      <c r="C10" s="62">
        <f>COUNTIF($F70:Q70,C9)</f>
        <v>10</v>
      </c>
      <c r="D10" s="62">
        <f>COUNTIF($F70:Q70,D9)</f>
        <v>2</v>
      </c>
      <c r="E10" s="62">
        <f>COUNTIF($F70:Q70,E9)</f>
        <v>0</v>
      </c>
      <c r="F10" s="277"/>
      <c r="G10" s="277"/>
      <c r="H10" s="277"/>
      <c r="I10" s="277"/>
      <c r="J10" s="277"/>
      <c r="K10" s="277"/>
      <c r="L10" s="277"/>
      <c r="M10" s="277"/>
      <c r="N10" s="277"/>
      <c r="O10" s="277"/>
      <c r="P10" s="277"/>
      <c r="Q10" s="277"/>
      <c r="R10" s="55"/>
    </row>
    <row r="11" spans="1:18" ht="13.5" customHeight="1">
      <c r="B11" s="278" t="s">
        <v>600</v>
      </c>
      <c r="C11" s="280"/>
      <c r="D11" s="280"/>
      <c r="E11" s="281"/>
      <c r="F11" s="63"/>
      <c r="G11" s="64"/>
      <c r="H11" s="64"/>
      <c r="I11" s="38"/>
      <c r="J11" s="38"/>
      <c r="K11" s="96"/>
      <c r="L11" s="96"/>
      <c r="M11" s="39"/>
      <c r="N11" s="39"/>
      <c r="O11" s="39"/>
      <c r="P11" s="39"/>
      <c r="Q11" s="39"/>
      <c r="R11" s="55"/>
    </row>
    <row r="12" spans="1:18" ht="13.5" customHeight="1" thickBot="1">
      <c r="B12" s="279"/>
      <c r="C12" s="282"/>
      <c r="D12" s="282"/>
      <c r="E12" s="283"/>
      <c r="F12" s="67"/>
      <c r="G12" s="67"/>
      <c r="H12" s="67"/>
      <c r="I12" s="40"/>
      <c r="J12" s="40"/>
      <c r="K12" s="97"/>
      <c r="L12" s="97"/>
      <c r="M12" s="41"/>
      <c r="N12" s="41"/>
      <c r="O12" s="41"/>
      <c r="P12" s="41"/>
      <c r="Q12" s="41"/>
      <c r="R12" s="55"/>
    </row>
    <row r="13" spans="1:18" ht="13.5" customHeight="1">
      <c r="B13" s="279"/>
      <c r="C13" s="280" t="s">
        <v>601</v>
      </c>
      <c r="D13" s="280"/>
      <c r="E13" s="281"/>
      <c r="F13" s="63"/>
      <c r="G13" s="63"/>
      <c r="H13" s="63"/>
      <c r="I13" s="42"/>
      <c r="J13" s="42"/>
      <c r="K13" s="98"/>
      <c r="L13" s="98"/>
      <c r="M13" s="39"/>
      <c r="N13" s="39"/>
      <c r="O13" s="39"/>
      <c r="P13" s="39"/>
      <c r="Q13" s="39"/>
      <c r="R13" s="55"/>
    </row>
    <row r="14" spans="1:18" ht="14.25" customHeight="1">
      <c r="B14" s="279"/>
      <c r="C14" s="284" t="s">
        <v>602</v>
      </c>
      <c r="D14" s="284"/>
      <c r="E14" s="285"/>
      <c r="F14" s="63" t="s">
        <v>603</v>
      </c>
      <c r="G14" s="63"/>
      <c r="H14" s="63"/>
      <c r="I14" s="42"/>
      <c r="J14" s="42"/>
      <c r="K14" s="98"/>
      <c r="L14" s="98"/>
      <c r="M14" s="39"/>
      <c r="N14" s="39"/>
      <c r="O14" s="39"/>
      <c r="P14" s="39"/>
      <c r="Q14" s="39"/>
      <c r="R14" s="55"/>
    </row>
    <row r="15" spans="1:18" ht="14.25" customHeight="1">
      <c r="B15" s="279"/>
      <c r="C15" s="284" t="s">
        <v>604</v>
      </c>
      <c r="D15" s="284"/>
      <c r="E15" s="285"/>
      <c r="F15" s="63"/>
      <c r="G15" s="63" t="s">
        <v>605</v>
      </c>
      <c r="H15" s="63" t="s">
        <v>606</v>
      </c>
      <c r="I15" s="43" t="s">
        <v>607</v>
      </c>
      <c r="J15" s="43" t="s">
        <v>608</v>
      </c>
      <c r="K15" s="63" t="s">
        <v>609</v>
      </c>
      <c r="L15" s="63" t="s">
        <v>610</v>
      </c>
      <c r="M15" s="63" t="s">
        <v>611</v>
      </c>
      <c r="N15" s="63" t="s">
        <v>612</v>
      </c>
      <c r="O15" s="63" t="s">
        <v>613</v>
      </c>
      <c r="P15" s="63" t="s">
        <v>614</v>
      </c>
      <c r="Q15" s="63" t="s">
        <v>615</v>
      </c>
      <c r="R15" s="55"/>
    </row>
    <row r="16" spans="1:18" ht="14.25" customHeight="1">
      <c r="B16" s="279"/>
      <c r="C16" s="280" t="s">
        <v>125</v>
      </c>
      <c r="D16" s="280"/>
      <c r="E16" s="281"/>
      <c r="F16" s="63"/>
      <c r="G16" s="63"/>
      <c r="H16" s="63"/>
      <c r="I16" s="43"/>
      <c r="J16" s="43"/>
      <c r="K16" s="63"/>
      <c r="L16" s="63"/>
      <c r="M16" s="63"/>
      <c r="N16" s="63"/>
      <c r="O16" s="63"/>
      <c r="P16" s="63"/>
      <c r="Q16" s="63"/>
      <c r="R16" s="55"/>
    </row>
    <row r="17" spans="2:18" ht="14.25" customHeight="1">
      <c r="B17" s="279"/>
      <c r="C17" s="284" t="s">
        <v>616</v>
      </c>
      <c r="D17" s="284"/>
      <c r="E17" s="285"/>
      <c r="F17" s="63"/>
      <c r="G17" s="63"/>
      <c r="H17" s="63" t="s">
        <v>617</v>
      </c>
      <c r="I17" s="43" t="s">
        <v>618</v>
      </c>
      <c r="J17" s="43" t="s">
        <v>619</v>
      </c>
      <c r="K17" s="63" t="s">
        <v>620</v>
      </c>
      <c r="L17" s="63" t="s">
        <v>621</v>
      </c>
      <c r="M17" s="63" t="s">
        <v>622</v>
      </c>
      <c r="N17" s="63" t="s">
        <v>623</v>
      </c>
      <c r="O17" s="63" t="s">
        <v>624</v>
      </c>
      <c r="P17" s="63" t="s">
        <v>625</v>
      </c>
      <c r="Q17" s="63" t="s">
        <v>626</v>
      </c>
      <c r="R17" s="55"/>
    </row>
    <row r="18" spans="2:18" ht="14.25" customHeight="1">
      <c r="B18" s="279"/>
      <c r="C18" s="284" t="s">
        <v>126</v>
      </c>
      <c r="D18" s="284"/>
      <c r="E18" s="285"/>
      <c r="F18" s="63"/>
      <c r="G18" s="63" t="s">
        <v>627</v>
      </c>
      <c r="H18" s="63"/>
      <c r="I18" s="43"/>
      <c r="J18" s="43"/>
      <c r="K18" s="63"/>
      <c r="L18" s="63"/>
      <c r="M18" s="63"/>
      <c r="N18" s="63"/>
      <c r="O18" s="63"/>
      <c r="P18" s="63"/>
      <c r="Q18" s="63"/>
      <c r="R18" s="55"/>
    </row>
    <row r="19" spans="2:18" ht="14.25" customHeight="1">
      <c r="B19" s="279"/>
      <c r="C19" s="280" t="s">
        <v>628</v>
      </c>
      <c r="D19" s="280"/>
      <c r="E19" s="281"/>
      <c r="F19" s="63"/>
      <c r="G19" s="63"/>
      <c r="H19" s="63"/>
      <c r="I19" s="43"/>
      <c r="J19" s="43"/>
      <c r="K19" s="63"/>
      <c r="L19" s="63"/>
      <c r="M19" s="63"/>
      <c r="N19" s="63"/>
      <c r="O19" s="63"/>
      <c r="P19" s="63"/>
      <c r="Q19" s="63"/>
      <c r="R19" s="55"/>
    </row>
    <row r="20" spans="2:18" ht="14.25" customHeight="1">
      <c r="B20" s="279"/>
      <c r="C20" s="284" t="s">
        <v>629</v>
      </c>
      <c r="D20" s="284"/>
      <c r="E20" s="285"/>
      <c r="F20" s="63"/>
      <c r="G20" s="63"/>
      <c r="H20" s="63"/>
      <c r="I20" s="43"/>
      <c r="J20" s="43"/>
      <c r="K20" s="63"/>
      <c r="L20" s="63"/>
      <c r="M20" s="63" t="s">
        <v>630</v>
      </c>
      <c r="N20" s="63" t="s">
        <v>631</v>
      </c>
      <c r="O20" s="63" t="s">
        <v>632</v>
      </c>
      <c r="P20" s="63" t="s">
        <v>633</v>
      </c>
      <c r="Q20" s="63" t="s">
        <v>634</v>
      </c>
      <c r="R20" s="55"/>
    </row>
    <row r="21" spans="2:18" ht="14.25" customHeight="1">
      <c r="B21" s="279"/>
      <c r="C21" s="284" t="s">
        <v>635</v>
      </c>
      <c r="D21" s="284"/>
      <c r="E21" s="285"/>
      <c r="F21" s="63"/>
      <c r="G21" s="63"/>
      <c r="H21" s="63" t="s">
        <v>636</v>
      </c>
      <c r="I21" s="43" t="s">
        <v>637</v>
      </c>
      <c r="J21" s="43" t="s">
        <v>638</v>
      </c>
      <c r="K21" s="63" t="s">
        <v>639</v>
      </c>
      <c r="L21" s="63" t="s">
        <v>640</v>
      </c>
      <c r="M21" s="63"/>
      <c r="N21" s="63"/>
      <c r="O21" s="63"/>
      <c r="P21" s="63"/>
      <c r="Q21" s="63"/>
      <c r="R21" s="55"/>
    </row>
    <row r="22" spans="2:18" ht="14.25" customHeight="1">
      <c r="B22" s="279"/>
      <c r="C22" s="280" t="s">
        <v>641</v>
      </c>
      <c r="D22" s="280"/>
      <c r="E22" s="281"/>
      <c r="F22" s="63"/>
      <c r="G22" s="63"/>
      <c r="H22" s="63"/>
      <c r="I22" s="43"/>
      <c r="J22" s="43"/>
      <c r="K22" s="63"/>
      <c r="L22" s="63"/>
      <c r="M22" s="63"/>
      <c r="N22" s="63"/>
      <c r="O22" s="63"/>
      <c r="P22" s="63"/>
      <c r="Q22" s="63"/>
      <c r="R22" s="55"/>
    </row>
    <row r="23" spans="2:18" ht="14.25" customHeight="1">
      <c r="B23" s="279"/>
      <c r="C23" s="284" t="b">
        <v>0</v>
      </c>
      <c r="D23" s="284"/>
      <c r="E23" s="285"/>
      <c r="F23" s="63"/>
      <c r="G23" s="63"/>
      <c r="H23" s="63" t="s">
        <v>642</v>
      </c>
      <c r="I23" s="43"/>
      <c r="J23" s="43"/>
      <c r="K23" s="63"/>
      <c r="L23" s="63"/>
      <c r="M23" s="63"/>
      <c r="N23" s="63"/>
      <c r="O23" s="63"/>
      <c r="P23" s="63"/>
      <c r="Q23" s="63"/>
      <c r="R23" s="55"/>
    </row>
    <row r="24" spans="2:18" ht="14.25" customHeight="1">
      <c r="B24" s="279"/>
      <c r="C24" s="284" t="b">
        <v>1</v>
      </c>
      <c r="D24" s="284"/>
      <c r="E24" s="285"/>
      <c r="F24" s="63"/>
      <c r="G24" s="63"/>
      <c r="H24" s="63"/>
      <c r="I24" s="43" t="s">
        <v>643</v>
      </c>
      <c r="J24" s="43" t="s">
        <v>644</v>
      </c>
      <c r="K24" s="63" t="s">
        <v>645</v>
      </c>
      <c r="L24" s="63" t="s">
        <v>646</v>
      </c>
      <c r="M24" s="63"/>
      <c r="N24" s="63"/>
      <c r="O24" s="63"/>
      <c r="P24" s="63"/>
      <c r="Q24" s="63"/>
      <c r="R24" s="55"/>
    </row>
    <row r="25" spans="2:18" ht="14.25" customHeight="1">
      <c r="B25" s="279"/>
      <c r="C25" s="280" t="s">
        <v>127</v>
      </c>
      <c r="D25" s="280"/>
      <c r="E25" s="281"/>
      <c r="F25" s="63"/>
      <c r="G25" s="63"/>
      <c r="H25" s="63"/>
      <c r="I25" s="43"/>
      <c r="J25" s="43"/>
      <c r="K25" s="63"/>
      <c r="L25" s="63"/>
      <c r="M25" s="63"/>
      <c r="N25" s="63"/>
      <c r="O25" s="63"/>
      <c r="P25" s="63"/>
      <c r="Q25" s="63"/>
      <c r="R25" s="55"/>
    </row>
    <row r="26" spans="2:18" ht="14.25" customHeight="1">
      <c r="B26" s="279"/>
      <c r="C26" s="284" t="s">
        <v>128</v>
      </c>
      <c r="D26" s="284"/>
      <c r="E26" s="285"/>
      <c r="F26" s="63"/>
      <c r="G26" s="63"/>
      <c r="H26" s="63"/>
      <c r="I26" s="43"/>
      <c r="J26" s="43" t="s">
        <v>647</v>
      </c>
      <c r="K26" s="63"/>
      <c r="L26" s="63"/>
      <c r="M26" s="63"/>
      <c r="N26" s="63"/>
      <c r="O26" s="63"/>
      <c r="P26" s="63"/>
      <c r="Q26" s="63"/>
      <c r="R26" s="55"/>
    </row>
    <row r="27" spans="2:18" ht="14.25" customHeight="1">
      <c r="B27" s="279"/>
      <c r="C27" s="284" t="s">
        <v>648</v>
      </c>
      <c r="D27" s="284"/>
      <c r="E27" s="285"/>
      <c r="F27" s="63"/>
      <c r="G27" s="63"/>
      <c r="H27" s="63"/>
      <c r="I27" s="43" t="s">
        <v>649</v>
      </c>
      <c r="J27" s="43"/>
      <c r="K27" s="63"/>
      <c r="L27" s="63"/>
      <c r="M27" s="63"/>
      <c r="N27" s="63"/>
      <c r="O27" s="63"/>
      <c r="P27" s="63"/>
      <c r="Q27" s="63"/>
      <c r="R27" s="55"/>
    </row>
    <row r="28" spans="2:18" ht="14.25" customHeight="1">
      <c r="B28" s="279"/>
      <c r="C28" s="284" t="s">
        <v>650</v>
      </c>
      <c r="D28" s="284"/>
      <c r="E28" s="285"/>
      <c r="F28" s="63"/>
      <c r="G28" s="63"/>
      <c r="H28" s="63"/>
      <c r="I28" s="43"/>
      <c r="J28" s="43"/>
      <c r="K28" s="63" t="s">
        <v>651</v>
      </c>
      <c r="L28" s="63" t="s">
        <v>652</v>
      </c>
      <c r="M28" s="63"/>
      <c r="N28" s="63"/>
      <c r="O28" s="63"/>
      <c r="P28" s="63"/>
      <c r="Q28" s="63"/>
      <c r="R28" s="55"/>
    </row>
    <row r="29" spans="2:18" ht="14.25" customHeight="1">
      <c r="B29" s="279"/>
      <c r="C29" s="284" t="s">
        <v>653</v>
      </c>
      <c r="D29" s="284"/>
      <c r="E29" s="285"/>
      <c r="F29" s="63"/>
      <c r="G29" s="63"/>
      <c r="H29" s="63"/>
      <c r="I29" s="43"/>
      <c r="J29" s="43"/>
      <c r="K29" s="63"/>
      <c r="L29" s="63"/>
      <c r="M29" s="63"/>
      <c r="N29" s="63"/>
      <c r="O29" s="63"/>
      <c r="P29" s="63"/>
      <c r="Q29" s="63"/>
      <c r="R29" s="55"/>
    </row>
    <row r="30" spans="2:18" ht="14.25" customHeight="1">
      <c r="B30" s="279"/>
      <c r="C30" s="280" t="s">
        <v>129</v>
      </c>
      <c r="D30" s="280"/>
      <c r="E30" s="281"/>
      <c r="F30" s="63"/>
      <c r="G30" s="63"/>
      <c r="H30" s="63"/>
      <c r="I30" s="43"/>
      <c r="J30" s="43"/>
      <c r="K30" s="63"/>
      <c r="L30" s="63"/>
      <c r="M30" s="63"/>
      <c r="N30" s="63"/>
      <c r="O30" s="63"/>
      <c r="P30" s="63"/>
      <c r="Q30" s="63"/>
      <c r="R30" s="55"/>
    </row>
    <row r="31" spans="2:18" ht="14.25" customHeight="1">
      <c r="B31" s="279"/>
      <c r="C31" s="284" t="s">
        <v>654</v>
      </c>
      <c r="D31" s="284"/>
      <c r="E31" s="285"/>
      <c r="F31" s="63"/>
      <c r="G31" s="63"/>
      <c r="H31" s="63"/>
      <c r="I31" s="43" t="s">
        <v>655</v>
      </c>
      <c r="J31" s="43" t="s">
        <v>656</v>
      </c>
      <c r="K31" s="63"/>
      <c r="L31" s="63"/>
      <c r="M31" s="63"/>
      <c r="N31" s="63"/>
      <c r="O31" s="63"/>
      <c r="P31" s="63"/>
      <c r="Q31" s="63"/>
      <c r="R31" s="55"/>
    </row>
    <row r="32" spans="2:18" ht="14.25" customHeight="1">
      <c r="B32" s="279"/>
      <c r="C32" s="284" t="s">
        <v>657</v>
      </c>
      <c r="D32" s="284"/>
      <c r="E32" s="285"/>
      <c r="F32" s="63"/>
      <c r="G32" s="63"/>
      <c r="H32" s="63"/>
      <c r="I32" s="43"/>
      <c r="J32" s="43"/>
      <c r="K32" s="63"/>
      <c r="L32" s="63"/>
      <c r="M32" s="63"/>
      <c r="N32" s="63"/>
      <c r="O32" s="63"/>
      <c r="P32" s="63"/>
      <c r="Q32" s="63"/>
      <c r="R32" s="55"/>
    </row>
    <row r="33" spans="2:18" ht="14.25" customHeight="1">
      <c r="B33" s="279"/>
      <c r="C33" s="284" t="s">
        <v>658</v>
      </c>
      <c r="D33" s="284"/>
      <c r="E33" s="285"/>
      <c r="F33" s="63"/>
      <c r="G33" s="63"/>
      <c r="H33" s="63"/>
      <c r="I33" s="43"/>
      <c r="J33" s="43"/>
      <c r="K33" s="63" t="s">
        <v>659</v>
      </c>
      <c r="L33" s="63" t="s">
        <v>660</v>
      </c>
      <c r="M33" s="63"/>
      <c r="N33" s="63" t="s">
        <v>661</v>
      </c>
      <c r="O33" s="63"/>
      <c r="P33" s="63"/>
      <c r="Q33" s="63"/>
      <c r="R33" s="55"/>
    </row>
    <row r="34" spans="2:18" ht="14.25" customHeight="1">
      <c r="B34" s="279"/>
      <c r="C34" s="284" t="s">
        <v>662</v>
      </c>
      <c r="D34" s="284"/>
      <c r="E34" s="285"/>
      <c r="F34" s="63"/>
      <c r="G34" s="63"/>
      <c r="H34" s="63"/>
      <c r="I34" s="43"/>
      <c r="J34" s="43"/>
      <c r="K34" s="63"/>
      <c r="L34" s="63"/>
      <c r="M34" s="63" t="s">
        <v>663</v>
      </c>
      <c r="N34" s="63"/>
      <c r="O34" s="63" t="s">
        <v>664</v>
      </c>
      <c r="P34" s="63" t="s">
        <v>665</v>
      </c>
      <c r="Q34" s="63" t="s">
        <v>666</v>
      </c>
      <c r="R34" s="55"/>
    </row>
    <row r="35" spans="2:18" ht="14.25" customHeight="1">
      <c r="B35" s="279"/>
      <c r="C35" s="280" t="s">
        <v>130</v>
      </c>
      <c r="D35" s="280"/>
      <c r="E35" s="281"/>
      <c r="F35" s="63"/>
      <c r="G35" s="63"/>
      <c r="H35" s="63"/>
      <c r="I35" s="43"/>
      <c r="J35" s="43"/>
      <c r="K35" s="63"/>
      <c r="L35" s="63"/>
      <c r="M35" s="63"/>
      <c r="N35" s="63"/>
      <c r="O35" s="63"/>
      <c r="P35" s="63"/>
      <c r="Q35" s="63"/>
      <c r="R35" s="55"/>
    </row>
    <row r="36" spans="2:18" ht="14.25" customHeight="1">
      <c r="B36" s="279"/>
      <c r="C36" s="284" t="s">
        <v>667</v>
      </c>
      <c r="D36" s="284"/>
      <c r="E36" s="285"/>
      <c r="F36" s="63"/>
      <c r="G36" s="63"/>
      <c r="H36" s="63"/>
      <c r="I36" s="43" t="s">
        <v>668</v>
      </c>
      <c r="J36" s="43"/>
      <c r="K36" s="63" t="s">
        <v>669</v>
      </c>
      <c r="L36" s="63" t="s">
        <v>670</v>
      </c>
      <c r="M36" s="63"/>
      <c r="N36" s="63"/>
      <c r="O36" s="63"/>
      <c r="P36" s="63"/>
      <c r="Q36" s="63"/>
      <c r="R36" s="55"/>
    </row>
    <row r="37" spans="2:18" ht="14.25" customHeight="1">
      <c r="B37" s="279"/>
      <c r="C37" s="284" t="s">
        <v>671</v>
      </c>
      <c r="D37" s="284"/>
      <c r="E37" s="285"/>
      <c r="F37" s="63"/>
      <c r="G37" s="63"/>
      <c r="H37" s="63"/>
      <c r="I37" s="43"/>
      <c r="J37" s="43" t="s">
        <v>672</v>
      </c>
      <c r="K37" s="63"/>
      <c r="L37" s="63"/>
      <c r="M37" s="63"/>
      <c r="N37" s="63"/>
      <c r="O37" s="63"/>
      <c r="P37" s="63"/>
      <c r="Q37" s="63"/>
      <c r="R37" s="55"/>
    </row>
    <row r="38" spans="2:18" ht="14.25" customHeight="1">
      <c r="B38" s="279"/>
      <c r="C38" s="284" t="s">
        <v>131</v>
      </c>
      <c r="D38" s="284"/>
      <c r="E38" s="285"/>
      <c r="F38" s="63"/>
      <c r="G38" s="63"/>
      <c r="H38" s="63"/>
      <c r="I38" s="43"/>
      <c r="J38" s="43"/>
      <c r="K38" s="63"/>
      <c r="L38" s="63"/>
      <c r="M38" s="63"/>
      <c r="N38" s="63"/>
      <c r="O38" s="63"/>
      <c r="P38" s="63"/>
      <c r="Q38" s="63"/>
      <c r="R38" s="55"/>
    </row>
    <row r="39" spans="2:18" ht="14.25" customHeight="1">
      <c r="B39" s="279"/>
      <c r="C39" s="280" t="s">
        <v>132</v>
      </c>
      <c r="D39" s="280"/>
      <c r="E39" s="281"/>
      <c r="F39" s="63"/>
      <c r="G39" s="63"/>
      <c r="H39" s="63"/>
      <c r="I39" s="43"/>
      <c r="J39" s="43"/>
      <c r="K39" s="63"/>
      <c r="L39" s="63"/>
      <c r="M39" s="63"/>
      <c r="N39" s="63"/>
      <c r="O39" s="63"/>
      <c r="P39" s="63"/>
      <c r="Q39" s="63"/>
      <c r="R39" s="55"/>
    </row>
    <row r="40" spans="2:18" ht="14.25" customHeight="1">
      <c r="B40" s="279"/>
      <c r="C40" s="284" t="b">
        <v>1</v>
      </c>
      <c r="D40" s="284"/>
      <c r="E40" s="285"/>
      <c r="F40" s="63"/>
      <c r="G40" s="63"/>
      <c r="H40" s="63"/>
      <c r="I40" s="43"/>
      <c r="J40" s="43"/>
      <c r="K40" s="63" t="s">
        <v>673</v>
      </c>
      <c r="L40" s="63"/>
      <c r="M40" s="63"/>
      <c r="N40" s="63" t="s">
        <v>674</v>
      </c>
      <c r="O40" s="63" t="s">
        <v>675</v>
      </c>
      <c r="P40" s="63"/>
      <c r="Q40" s="63"/>
      <c r="R40" s="55"/>
    </row>
    <row r="41" spans="2:18" ht="14.25" customHeight="1">
      <c r="B41" s="279"/>
      <c r="C41" s="284" t="b">
        <v>0</v>
      </c>
      <c r="D41" s="284"/>
      <c r="E41" s="285"/>
      <c r="F41" s="63"/>
      <c r="G41" s="63"/>
      <c r="H41" s="63"/>
      <c r="I41" s="43" t="s">
        <v>676</v>
      </c>
      <c r="J41" s="43" t="s">
        <v>677</v>
      </c>
      <c r="K41" s="63"/>
      <c r="L41" s="63" t="s">
        <v>678</v>
      </c>
      <c r="M41" s="63" t="s">
        <v>679</v>
      </c>
      <c r="N41" s="63"/>
      <c r="O41" s="63"/>
      <c r="P41" s="63" t="s">
        <v>680</v>
      </c>
      <c r="Q41" s="63" t="s">
        <v>681</v>
      </c>
      <c r="R41" s="55"/>
    </row>
    <row r="42" spans="2:18" ht="14.25" customHeight="1">
      <c r="B42" s="279"/>
      <c r="C42" s="280" t="s">
        <v>133</v>
      </c>
      <c r="D42" s="280"/>
      <c r="E42" s="281"/>
      <c r="F42" s="63"/>
      <c r="G42" s="63"/>
      <c r="H42" s="63"/>
      <c r="I42" s="43"/>
      <c r="J42" s="43"/>
      <c r="K42" s="63"/>
      <c r="L42" s="63"/>
      <c r="M42" s="63"/>
      <c r="N42" s="63"/>
      <c r="O42" s="63"/>
      <c r="P42" s="63"/>
      <c r="Q42" s="63"/>
      <c r="R42" s="55"/>
    </row>
    <row r="43" spans="2:18" ht="14.25" customHeight="1">
      <c r="B43" s="279"/>
      <c r="C43" s="284">
        <v>1</v>
      </c>
      <c r="D43" s="284"/>
      <c r="E43" s="285"/>
      <c r="F43" s="63"/>
      <c r="G43" s="63"/>
      <c r="H43" s="63"/>
      <c r="I43" s="43" t="s">
        <v>682</v>
      </c>
      <c r="J43" s="43" t="s">
        <v>683</v>
      </c>
      <c r="K43" s="63"/>
      <c r="L43" s="63"/>
      <c r="M43" s="63"/>
      <c r="N43" s="63"/>
      <c r="O43" s="63"/>
      <c r="P43" s="63"/>
      <c r="Q43" s="63"/>
      <c r="R43" s="55"/>
    </row>
    <row r="44" spans="2:18" ht="14.25" customHeight="1">
      <c r="B44" s="279"/>
      <c r="C44" s="284">
        <v>3</v>
      </c>
      <c r="D44" s="284"/>
      <c r="E44" s="285"/>
      <c r="F44" s="63"/>
      <c r="G44" s="63"/>
      <c r="H44" s="63"/>
      <c r="I44" s="43"/>
      <c r="J44" s="43"/>
      <c r="K44" s="63" t="s">
        <v>684</v>
      </c>
      <c r="L44" s="63" t="s">
        <v>685</v>
      </c>
      <c r="M44" s="63"/>
      <c r="N44" s="63"/>
      <c r="O44" s="63"/>
      <c r="P44" s="63"/>
      <c r="Q44" s="63"/>
      <c r="R44" s="55"/>
    </row>
    <row r="45" spans="2:18" ht="14.25" customHeight="1">
      <c r="B45" s="279"/>
      <c r="C45" s="280" t="s">
        <v>134</v>
      </c>
      <c r="D45" s="280"/>
      <c r="E45" s="281"/>
      <c r="F45" s="63"/>
      <c r="G45" s="63"/>
      <c r="H45" s="63"/>
      <c r="I45" s="43"/>
      <c r="J45" s="43"/>
      <c r="K45" s="63"/>
      <c r="L45" s="63"/>
      <c r="M45" s="63"/>
      <c r="N45" s="63"/>
      <c r="O45" s="63"/>
      <c r="P45" s="63"/>
      <c r="Q45" s="63"/>
      <c r="R45" s="55"/>
    </row>
    <row r="46" spans="2:18" ht="14.25" customHeight="1">
      <c r="B46" s="279"/>
      <c r="C46" s="284">
        <v>1</v>
      </c>
      <c r="D46" s="284"/>
      <c r="E46" s="285"/>
      <c r="F46" s="63"/>
      <c r="G46" s="63"/>
      <c r="H46" s="63"/>
      <c r="I46" s="43"/>
      <c r="J46" s="43"/>
      <c r="K46" s="63"/>
      <c r="L46" s="63" t="s">
        <v>686</v>
      </c>
      <c r="M46" s="63"/>
      <c r="N46" s="63"/>
      <c r="O46" s="63"/>
      <c r="P46" s="63"/>
      <c r="Q46" s="63"/>
      <c r="R46" s="55"/>
    </row>
    <row r="47" spans="2:18" ht="14.25" customHeight="1">
      <c r="B47" s="279"/>
      <c r="C47" s="284">
        <v>3</v>
      </c>
      <c r="D47" s="284"/>
      <c r="E47" s="285"/>
      <c r="F47" s="63"/>
      <c r="G47" s="63"/>
      <c r="H47" s="63"/>
      <c r="I47" s="43" t="s">
        <v>687</v>
      </c>
      <c r="J47" s="43" t="s">
        <v>688</v>
      </c>
      <c r="K47" s="63" t="s">
        <v>689</v>
      </c>
      <c r="L47" s="63"/>
      <c r="M47" s="63"/>
      <c r="N47" s="63"/>
      <c r="O47" s="63"/>
      <c r="P47" s="63"/>
      <c r="Q47" s="63"/>
      <c r="R47" s="55"/>
    </row>
    <row r="48" spans="2:18" ht="14.25" customHeight="1">
      <c r="B48" s="279"/>
      <c r="C48" s="280" t="s">
        <v>690</v>
      </c>
      <c r="D48" s="280"/>
      <c r="E48" s="281"/>
      <c r="F48" s="63"/>
      <c r="G48" s="63"/>
      <c r="H48" s="63"/>
      <c r="I48" s="43"/>
      <c r="J48" s="43"/>
      <c r="K48" s="63"/>
      <c r="L48" s="63"/>
      <c r="M48" s="63"/>
      <c r="N48" s="63"/>
      <c r="O48" s="63"/>
      <c r="P48" s="63"/>
      <c r="Q48" s="63"/>
      <c r="R48" s="55"/>
    </row>
    <row r="49" spans="2:18" ht="14.25" customHeight="1">
      <c r="B49" s="279"/>
      <c r="C49" s="284">
        <v>1</v>
      </c>
      <c r="D49" s="284"/>
      <c r="E49" s="285"/>
      <c r="F49" s="63" t="s">
        <v>691</v>
      </c>
      <c r="G49" s="63" t="s">
        <v>692</v>
      </c>
      <c r="H49" s="63" t="s">
        <v>693</v>
      </c>
      <c r="I49" s="43" t="s">
        <v>694</v>
      </c>
      <c r="J49" s="43" t="s">
        <v>695</v>
      </c>
      <c r="K49" s="63" t="s">
        <v>696</v>
      </c>
      <c r="L49" s="63" t="s">
        <v>697</v>
      </c>
      <c r="M49" s="63" t="s">
        <v>698</v>
      </c>
      <c r="N49" s="63" t="s">
        <v>699</v>
      </c>
      <c r="O49" s="63" t="s">
        <v>700</v>
      </c>
      <c r="P49" s="63" t="s">
        <v>701</v>
      </c>
      <c r="Q49" s="63" t="s">
        <v>702</v>
      </c>
      <c r="R49" s="55"/>
    </row>
    <row r="50" spans="2:18" ht="14.25" customHeight="1">
      <c r="B50" s="279"/>
      <c r="C50" s="315"/>
      <c r="D50" s="315"/>
      <c r="E50" s="316"/>
      <c r="F50" s="63"/>
      <c r="G50" s="63"/>
      <c r="H50" s="63"/>
      <c r="I50" s="43"/>
      <c r="J50" s="43"/>
      <c r="K50" s="63"/>
      <c r="L50" s="63"/>
      <c r="M50" s="63"/>
      <c r="N50" s="63"/>
      <c r="O50" s="63"/>
      <c r="P50" s="63"/>
      <c r="Q50" s="63"/>
      <c r="R50" s="55"/>
    </row>
    <row r="51" spans="2:18" ht="14.25" customHeight="1">
      <c r="B51" s="279"/>
      <c r="C51" s="315" t="s">
        <v>135</v>
      </c>
      <c r="D51" s="315"/>
      <c r="E51" s="316"/>
      <c r="F51" s="63"/>
      <c r="G51" s="63"/>
      <c r="H51" s="63"/>
      <c r="I51" s="43"/>
      <c r="J51" s="43"/>
      <c r="K51" s="63"/>
      <c r="L51" s="63"/>
      <c r="M51" s="63"/>
      <c r="N51" s="63"/>
      <c r="O51" s="63"/>
      <c r="P51" s="63"/>
      <c r="Q51" s="63"/>
      <c r="R51" s="55"/>
    </row>
    <row r="52" spans="2:18" ht="14.25" customHeight="1">
      <c r="B52" s="279"/>
      <c r="C52" s="319" t="s">
        <v>136</v>
      </c>
      <c r="D52" s="320"/>
      <c r="E52" s="321"/>
      <c r="F52" s="63"/>
      <c r="G52" s="63"/>
      <c r="H52" s="63"/>
      <c r="I52" s="43"/>
      <c r="J52" s="43" t="s">
        <v>703</v>
      </c>
      <c r="K52" s="63"/>
      <c r="L52" s="63"/>
      <c r="M52" s="63"/>
      <c r="N52" s="63"/>
      <c r="O52" s="63"/>
      <c r="P52" s="63"/>
      <c r="Q52" s="63"/>
      <c r="R52" s="55"/>
    </row>
    <row r="53" spans="2:18" ht="14.25" customHeight="1">
      <c r="B53" s="279"/>
      <c r="C53" s="317" t="s">
        <v>704</v>
      </c>
      <c r="D53" s="317"/>
      <c r="E53" s="318"/>
      <c r="F53" s="63"/>
      <c r="G53" s="63"/>
      <c r="H53" s="63"/>
      <c r="I53" s="43"/>
      <c r="J53" s="43"/>
      <c r="K53" s="63" t="s">
        <v>705</v>
      </c>
      <c r="L53" s="63"/>
      <c r="M53" s="63"/>
      <c r="N53" s="63"/>
      <c r="O53" s="63"/>
      <c r="P53" s="63"/>
      <c r="Q53" s="63"/>
      <c r="R53" s="55"/>
    </row>
    <row r="54" spans="2:18" ht="14.25" customHeight="1">
      <c r="B54" s="279"/>
      <c r="C54" s="317" t="s">
        <v>706</v>
      </c>
      <c r="D54" s="317"/>
      <c r="E54" s="318"/>
      <c r="F54" s="63"/>
      <c r="G54" s="63"/>
      <c r="H54" s="63"/>
      <c r="I54" s="43" t="s">
        <v>707</v>
      </c>
      <c r="J54" s="43"/>
      <c r="K54" s="63"/>
      <c r="L54" s="63" t="s">
        <v>708</v>
      </c>
      <c r="M54" s="63"/>
      <c r="N54" s="63"/>
      <c r="O54" s="63"/>
      <c r="P54" s="63"/>
      <c r="Q54" s="63"/>
      <c r="R54" s="55"/>
    </row>
    <row r="55" spans="2:18" ht="14.25" customHeight="1">
      <c r="B55" s="279"/>
      <c r="C55" s="315" t="s">
        <v>709</v>
      </c>
      <c r="D55" s="315"/>
      <c r="E55" s="316"/>
      <c r="F55" s="63"/>
      <c r="G55" s="63"/>
      <c r="H55" s="63"/>
      <c r="I55" s="43"/>
      <c r="J55" s="43"/>
      <c r="K55" s="63"/>
      <c r="L55" s="63"/>
      <c r="M55" s="63"/>
      <c r="N55" s="63"/>
      <c r="O55" s="63"/>
      <c r="P55" s="63"/>
      <c r="Q55" s="63"/>
      <c r="R55" s="55"/>
    </row>
    <row r="56" spans="2:18" ht="14.25" customHeight="1">
      <c r="B56" s="279"/>
      <c r="C56" s="317">
        <v>0</v>
      </c>
      <c r="D56" s="317"/>
      <c r="E56" s="318"/>
      <c r="F56" s="63"/>
      <c r="G56" s="63"/>
      <c r="H56" s="63"/>
      <c r="I56" s="43" t="s">
        <v>710</v>
      </c>
      <c r="J56" s="43" t="s">
        <v>711</v>
      </c>
      <c r="K56" s="63" t="s">
        <v>712</v>
      </c>
      <c r="L56" s="63" t="s">
        <v>713</v>
      </c>
      <c r="M56" s="63" t="s">
        <v>714</v>
      </c>
      <c r="N56" s="63" t="s">
        <v>715</v>
      </c>
      <c r="O56" s="63" t="s">
        <v>716</v>
      </c>
      <c r="P56" s="63"/>
      <c r="Q56" s="63"/>
      <c r="R56" s="55"/>
    </row>
    <row r="57" spans="2:18" ht="14.25" customHeight="1">
      <c r="B57" s="279"/>
      <c r="C57" s="317">
        <v>1</v>
      </c>
      <c r="D57" s="317"/>
      <c r="E57" s="318"/>
      <c r="F57" s="63"/>
      <c r="G57" s="63"/>
      <c r="H57" s="63"/>
      <c r="I57" s="43"/>
      <c r="J57" s="43"/>
      <c r="K57" s="63"/>
      <c r="L57" s="63"/>
      <c r="M57" s="63"/>
      <c r="N57" s="63"/>
      <c r="O57" s="63"/>
      <c r="P57" s="63" t="s">
        <v>717</v>
      </c>
      <c r="Q57" s="63" t="s">
        <v>718</v>
      </c>
      <c r="R57" s="55"/>
    </row>
    <row r="58" spans="2:18" ht="14.25" customHeight="1">
      <c r="B58" s="279"/>
      <c r="C58" s="315" t="s">
        <v>719</v>
      </c>
      <c r="D58" s="315"/>
      <c r="E58" s="316"/>
      <c r="F58" s="63"/>
      <c r="G58" s="63"/>
      <c r="H58" s="63"/>
      <c r="I58" s="43"/>
      <c r="J58" s="43"/>
      <c r="K58" s="63"/>
      <c r="L58" s="63"/>
      <c r="M58" s="63"/>
      <c r="N58" s="63"/>
      <c r="O58" s="63"/>
      <c r="P58" s="63"/>
      <c r="Q58" s="63"/>
      <c r="R58" s="55"/>
    </row>
    <row r="59" spans="2:18" ht="14.25" customHeight="1">
      <c r="B59" s="279"/>
      <c r="C59" s="317" t="b">
        <v>1</v>
      </c>
      <c r="D59" s="317"/>
      <c r="E59" s="318"/>
      <c r="F59" s="63"/>
      <c r="G59" s="63"/>
      <c r="H59" s="63"/>
      <c r="I59" s="43"/>
      <c r="J59" s="43"/>
      <c r="K59" s="63"/>
      <c r="L59" s="63"/>
      <c r="M59" s="63"/>
      <c r="N59" s="63"/>
      <c r="O59" s="63"/>
      <c r="P59" s="63"/>
      <c r="Q59" s="63" t="s">
        <v>720</v>
      </c>
      <c r="R59" s="55"/>
    </row>
    <row r="60" spans="2:18" ht="14.25" customHeight="1">
      <c r="B60" s="279"/>
      <c r="C60" s="317" t="b">
        <v>0</v>
      </c>
      <c r="D60" s="317"/>
      <c r="E60" s="318"/>
      <c r="F60" s="63"/>
      <c r="G60" s="63"/>
      <c r="H60" s="63"/>
      <c r="I60" s="43" t="s">
        <v>721</v>
      </c>
      <c r="J60" s="43" t="s">
        <v>722</v>
      </c>
      <c r="K60" s="63" t="s">
        <v>723</v>
      </c>
      <c r="L60" s="63" t="s">
        <v>724</v>
      </c>
      <c r="M60" s="63" t="s">
        <v>725</v>
      </c>
      <c r="N60" s="63" t="s">
        <v>726</v>
      </c>
      <c r="O60" s="63" t="s">
        <v>727</v>
      </c>
      <c r="P60" s="63" t="s">
        <v>728</v>
      </c>
      <c r="Q60" s="63"/>
      <c r="R60" s="55"/>
    </row>
    <row r="61" spans="2:18" ht="14.25" customHeight="1">
      <c r="B61" s="279"/>
      <c r="C61" s="315" t="s">
        <v>729</v>
      </c>
      <c r="D61" s="315"/>
      <c r="E61" s="316"/>
      <c r="F61" s="63"/>
      <c r="G61" s="63"/>
      <c r="H61" s="63"/>
      <c r="I61" s="43"/>
      <c r="J61" s="43"/>
      <c r="K61" s="63"/>
      <c r="L61" s="63"/>
      <c r="M61" s="63"/>
      <c r="N61" s="63"/>
      <c r="O61" s="63"/>
      <c r="P61" s="63"/>
      <c r="Q61" s="63"/>
      <c r="R61" s="55"/>
    </row>
    <row r="62" spans="2:18" ht="14.25" customHeight="1">
      <c r="B62" s="279"/>
      <c r="C62" s="317" t="s">
        <v>730</v>
      </c>
      <c r="D62" s="317"/>
      <c r="E62" s="318"/>
      <c r="F62" s="63"/>
      <c r="G62" s="63"/>
      <c r="H62" s="63"/>
      <c r="I62" s="43" t="s">
        <v>731</v>
      </c>
      <c r="J62" s="43" t="s">
        <v>732</v>
      </c>
      <c r="K62" s="63" t="s">
        <v>733</v>
      </c>
      <c r="L62" s="63" t="s">
        <v>734</v>
      </c>
      <c r="M62" s="63"/>
      <c r="N62" s="63"/>
      <c r="O62" s="63"/>
      <c r="P62" s="63"/>
      <c r="Q62" s="63" t="s">
        <v>735</v>
      </c>
      <c r="R62" s="55"/>
    </row>
    <row r="63" spans="2:18" ht="14.25" customHeight="1">
      <c r="B63" s="279"/>
      <c r="C63" s="317" t="s">
        <v>736</v>
      </c>
      <c r="D63" s="317"/>
      <c r="E63" s="318"/>
      <c r="F63" s="63"/>
      <c r="G63" s="63"/>
      <c r="H63" s="63"/>
      <c r="I63" s="43"/>
      <c r="J63" s="43"/>
      <c r="K63" s="63"/>
      <c r="L63" s="63"/>
      <c r="M63" s="63" t="s">
        <v>737</v>
      </c>
      <c r="N63" s="63" t="s">
        <v>738</v>
      </c>
      <c r="O63" s="63"/>
      <c r="P63" s="63"/>
      <c r="Q63" s="63"/>
      <c r="R63" s="55"/>
    </row>
    <row r="64" spans="2:18" ht="14.25" customHeight="1">
      <c r="B64" s="279"/>
      <c r="C64" s="317" t="s">
        <v>739</v>
      </c>
      <c r="D64" s="317"/>
      <c r="E64" s="318"/>
      <c r="F64" s="63"/>
      <c r="G64" s="63"/>
      <c r="H64" s="63"/>
      <c r="I64" s="43"/>
      <c r="J64" s="43"/>
      <c r="K64" s="63"/>
      <c r="L64" s="63"/>
      <c r="M64" s="63"/>
      <c r="N64" s="63"/>
      <c r="O64" s="63" t="s">
        <v>740</v>
      </c>
      <c r="P64" s="63" t="s">
        <v>741</v>
      </c>
      <c r="Q64" s="63"/>
      <c r="R64" s="55"/>
    </row>
    <row r="65" spans="2:18" ht="14.25" customHeight="1">
      <c r="B65" s="279"/>
      <c r="C65" s="317" t="s">
        <v>742</v>
      </c>
      <c r="D65" s="317"/>
      <c r="E65" s="318"/>
      <c r="F65" s="63"/>
      <c r="G65" s="63"/>
      <c r="H65" s="63"/>
      <c r="I65" s="43"/>
      <c r="J65" s="43"/>
      <c r="K65" s="63"/>
      <c r="L65" s="63"/>
      <c r="M65" s="63"/>
      <c r="N65" s="63"/>
      <c r="O65" s="63"/>
      <c r="P65" s="63"/>
      <c r="Q65" s="63"/>
      <c r="R65" s="55"/>
    </row>
    <row r="66" spans="2:18" ht="14.25" customHeight="1">
      <c r="B66" s="71"/>
      <c r="C66" s="315" t="s">
        <v>743</v>
      </c>
      <c r="D66" s="315"/>
      <c r="E66" s="316"/>
      <c r="F66" s="63"/>
      <c r="G66" s="63"/>
      <c r="H66" s="63"/>
      <c r="I66" s="43"/>
      <c r="J66" s="43"/>
      <c r="K66" s="63"/>
      <c r="L66" s="63"/>
      <c r="M66" s="63"/>
      <c r="N66" s="63"/>
      <c r="O66" s="63"/>
      <c r="P66" s="63"/>
      <c r="Q66" s="63"/>
      <c r="R66" s="55"/>
    </row>
    <row r="67" spans="2:18" ht="14.25" customHeight="1">
      <c r="B67" s="71"/>
      <c r="C67" s="317" t="b">
        <v>1</v>
      </c>
      <c r="D67" s="317"/>
      <c r="E67" s="318"/>
      <c r="F67" s="63"/>
      <c r="G67" s="63"/>
      <c r="H67" s="63"/>
      <c r="I67" s="43"/>
      <c r="J67" s="43"/>
      <c r="K67" s="63"/>
      <c r="L67" s="63"/>
      <c r="M67" s="63" t="s">
        <v>744</v>
      </c>
      <c r="N67" s="63" t="s">
        <v>745</v>
      </c>
      <c r="O67" s="63" t="s">
        <v>746</v>
      </c>
      <c r="P67" s="63"/>
      <c r="Q67" s="63"/>
      <c r="R67" s="55"/>
    </row>
    <row r="68" spans="2:18" ht="14.25" customHeight="1">
      <c r="B68" s="71"/>
      <c r="C68" s="317" t="b">
        <v>0</v>
      </c>
      <c r="D68" s="317"/>
      <c r="E68" s="318"/>
      <c r="F68" s="63"/>
      <c r="G68" s="63"/>
      <c r="H68" s="63"/>
      <c r="I68" s="43" t="s">
        <v>747</v>
      </c>
      <c r="J68" s="43" t="s">
        <v>748</v>
      </c>
      <c r="K68" s="63" t="s">
        <v>749</v>
      </c>
      <c r="L68" s="63" t="s">
        <v>750</v>
      </c>
      <c r="M68" s="63"/>
      <c r="N68" s="63"/>
      <c r="O68" s="63"/>
      <c r="P68" s="63" t="s">
        <v>751</v>
      </c>
      <c r="Q68" s="63" t="s">
        <v>752</v>
      </c>
      <c r="R68" s="55"/>
    </row>
    <row r="69" spans="2:18" ht="14.25" customHeight="1">
      <c r="B69" s="71"/>
      <c r="C69" s="99"/>
      <c r="D69" s="99"/>
      <c r="E69" s="100"/>
      <c r="F69" s="63"/>
      <c r="G69" s="63"/>
      <c r="H69" s="63"/>
      <c r="I69" s="43"/>
      <c r="J69" s="43"/>
      <c r="K69" s="63"/>
      <c r="L69" s="63"/>
      <c r="M69" s="63"/>
      <c r="N69" s="63"/>
      <c r="O69" s="63"/>
      <c r="P69" s="63"/>
      <c r="Q69" s="63"/>
      <c r="R69" s="55"/>
    </row>
    <row r="70" spans="2:18" ht="14.25" customHeight="1">
      <c r="B70" s="71"/>
      <c r="C70" s="293" t="s">
        <v>753</v>
      </c>
      <c r="D70" s="293"/>
      <c r="E70" s="293"/>
      <c r="F70" s="72" t="s">
        <v>754</v>
      </c>
      <c r="G70" s="72" t="s">
        <v>755</v>
      </c>
      <c r="H70" s="72" t="s">
        <v>756</v>
      </c>
      <c r="I70" s="101" t="s">
        <v>757</v>
      </c>
      <c r="J70" s="101" t="s">
        <v>758</v>
      </c>
      <c r="K70" s="72" t="s">
        <v>759</v>
      </c>
      <c r="L70" s="72" t="s">
        <v>760</v>
      </c>
      <c r="M70" s="72" t="s">
        <v>761</v>
      </c>
      <c r="N70" s="72" t="s">
        <v>762</v>
      </c>
      <c r="O70" s="72" t="s">
        <v>763</v>
      </c>
      <c r="P70" s="72" t="s">
        <v>764</v>
      </c>
      <c r="Q70" s="72" t="s">
        <v>765</v>
      </c>
      <c r="R70" s="55"/>
    </row>
    <row r="71" spans="2:18" ht="14.25" customHeight="1">
      <c r="B71" s="71"/>
      <c r="C71" s="294" t="s">
        <v>766</v>
      </c>
      <c r="D71" s="295"/>
      <c r="E71" s="296"/>
      <c r="F71" s="75"/>
      <c r="G71" s="75"/>
      <c r="H71" s="75"/>
      <c r="I71" s="44"/>
      <c r="J71" s="44"/>
      <c r="K71" s="75"/>
      <c r="L71" s="75"/>
      <c r="M71" s="75"/>
      <c r="N71" s="75"/>
      <c r="O71" s="75"/>
      <c r="P71" s="75"/>
      <c r="Q71" s="75"/>
      <c r="R71" s="55"/>
    </row>
    <row r="72" spans="2:18" ht="14.25" customHeight="1">
      <c r="B72" s="71"/>
      <c r="C72" s="297" t="s">
        <v>767</v>
      </c>
      <c r="D72" s="284"/>
      <c r="E72" s="285"/>
      <c r="F72" s="77"/>
      <c r="G72" s="77"/>
      <c r="H72" s="77"/>
      <c r="I72" s="45" t="s">
        <v>768</v>
      </c>
      <c r="J72" s="45" t="s">
        <v>769</v>
      </c>
      <c r="K72" s="77" t="s">
        <v>770</v>
      </c>
      <c r="L72" s="77" t="s">
        <v>771</v>
      </c>
      <c r="M72" s="77" t="s">
        <v>772</v>
      </c>
      <c r="N72" s="77" t="s">
        <v>773</v>
      </c>
      <c r="O72" s="77" t="s">
        <v>774</v>
      </c>
      <c r="P72" s="77" t="s">
        <v>775</v>
      </c>
      <c r="Q72" s="77" t="s">
        <v>776</v>
      </c>
      <c r="R72" s="55"/>
    </row>
    <row r="73" spans="2:18" ht="14.25" customHeight="1">
      <c r="B73" s="71"/>
      <c r="C73" s="297" t="s">
        <v>777</v>
      </c>
      <c r="D73" s="284"/>
      <c r="E73" s="285"/>
      <c r="F73" s="77"/>
      <c r="G73" s="77" t="s">
        <v>778</v>
      </c>
      <c r="H73" s="77" t="s">
        <v>779</v>
      </c>
      <c r="I73" s="45"/>
      <c r="J73" s="45"/>
      <c r="K73" s="77"/>
      <c r="L73" s="77"/>
      <c r="M73" s="77"/>
      <c r="N73" s="77"/>
      <c r="O73" s="77"/>
      <c r="P73" s="77"/>
      <c r="Q73" s="77"/>
      <c r="R73" s="55"/>
    </row>
    <row r="74" spans="2:18" ht="14.25" customHeight="1">
      <c r="B74" s="71"/>
      <c r="C74" s="297" t="s">
        <v>780</v>
      </c>
      <c r="D74" s="284"/>
      <c r="E74" s="285"/>
      <c r="F74" s="77" t="s">
        <v>781</v>
      </c>
      <c r="G74" s="77"/>
      <c r="H74" s="77"/>
      <c r="I74" s="45"/>
      <c r="J74" s="45"/>
      <c r="K74" s="77"/>
      <c r="L74" s="77"/>
      <c r="M74" s="77"/>
      <c r="N74" s="77"/>
      <c r="O74" s="77"/>
      <c r="P74" s="77"/>
      <c r="Q74" s="77"/>
      <c r="R74" s="55"/>
    </row>
    <row r="75" spans="2:18" ht="14.25" customHeight="1">
      <c r="B75" s="71"/>
      <c r="C75" s="298" t="s">
        <v>782</v>
      </c>
      <c r="D75" s="299"/>
      <c r="E75" s="300"/>
      <c r="F75" s="77"/>
      <c r="G75" s="77"/>
      <c r="H75" s="77"/>
      <c r="I75" s="45"/>
      <c r="J75" s="45"/>
      <c r="K75" s="77"/>
      <c r="L75" s="77"/>
      <c r="M75" s="77"/>
      <c r="N75" s="77"/>
      <c r="O75" s="77"/>
      <c r="P75" s="77"/>
      <c r="Q75" s="77"/>
      <c r="R75" s="55"/>
    </row>
    <row r="76" spans="2:18" ht="14.25" customHeight="1">
      <c r="B76" s="71"/>
      <c r="C76" s="322"/>
      <c r="D76" s="323"/>
      <c r="E76" s="324"/>
      <c r="F76" s="77"/>
      <c r="G76" s="77"/>
      <c r="H76" s="77"/>
      <c r="I76" s="45"/>
      <c r="J76" s="45"/>
      <c r="K76" s="77"/>
      <c r="L76" s="77"/>
      <c r="M76" s="77"/>
      <c r="N76" s="77"/>
      <c r="O76" s="77"/>
      <c r="P76" s="77"/>
      <c r="Q76" s="77"/>
      <c r="R76" s="55"/>
    </row>
    <row r="77" spans="2:18" ht="14.25" customHeight="1">
      <c r="B77" s="325" t="s">
        <v>137</v>
      </c>
      <c r="C77" s="326" t="s">
        <v>783</v>
      </c>
      <c r="D77" s="280"/>
      <c r="E77" s="281"/>
      <c r="F77" s="77"/>
      <c r="G77" s="77"/>
      <c r="H77" s="77"/>
      <c r="I77" s="45"/>
      <c r="J77" s="45"/>
      <c r="K77" s="77"/>
      <c r="L77" s="77"/>
      <c r="M77" s="77"/>
      <c r="N77" s="77"/>
      <c r="O77" s="77"/>
      <c r="P77" s="77"/>
      <c r="Q77" s="77"/>
      <c r="R77" s="55"/>
    </row>
    <row r="78" spans="2:18" ht="14.25" customHeight="1">
      <c r="B78" s="325"/>
      <c r="C78" s="297" t="b">
        <v>1</v>
      </c>
      <c r="D78" s="284"/>
      <c r="E78" s="285"/>
      <c r="F78" s="77"/>
      <c r="G78" s="77"/>
      <c r="H78" s="77"/>
      <c r="I78" s="45" t="s">
        <v>784</v>
      </c>
      <c r="J78" s="45" t="s">
        <v>785</v>
      </c>
      <c r="K78" s="77" t="s">
        <v>786</v>
      </c>
      <c r="L78" s="77" t="s">
        <v>787</v>
      </c>
      <c r="M78" s="77"/>
      <c r="N78" s="77"/>
      <c r="O78" s="77"/>
      <c r="P78" s="77"/>
      <c r="Q78" s="77"/>
      <c r="R78" s="55"/>
    </row>
    <row r="79" spans="2:18" ht="14.25" customHeight="1">
      <c r="B79" s="325"/>
      <c r="C79" s="297" t="b">
        <v>0</v>
      </c>
      <c r="D79" s="284"/>
      <c r="E79" s="285"/>
      <c r="F79" s="77"/>
      <c r="G79" s="77"/>
      <c r="H79" s="77"/>
      <c r="I79" s="45"/>
      <c r="J79" s="45"/>
      <c r="K79" s="77"/>
      <c r="L79" s="77"/>
      <c r="M79" s="77"/>
      <c r="N79" s="77"/>
      <c r="O79" s="77"/>
      <c r="P79" s="77"/>
      <c r="Q79" s="77"/>
      <c r="R79" s="55"/>
    </row>
    <row r="80" spans="2:18" ht="14.25" customHeight="1">
      <c r="B80" s="325"/>
      <c r="C80" s="280" t="s">
        <v>788</v>
      </c>
      <c r="D80" s="280"/>
      <c r="E80" s="281"/>
      <c r="F80" s="77"/>
      <c r="G80" s="77"/>
      <c r="H80" s="77"/>
      <c r="I80" s="45"/>
      <c r="J80" s="45"/>
      <c r="K80" s="77"/>
      <c r="L80" s="77"/>
      <c r="M80" s="77"/>
      <c r="N80" s="77"/>
      <c r="O80" s="77"/>
      <c r="P80" s="77"/>
      <c r="Q80" s="77"/>
      <c r="R80" s="55"/>
    </row>
    <row r="81" spans="2:18" ht="14.25" customHeight="1">
      <c r="B81" s="325"/>
      <c r="C81" s="284" t="b">
        <v>1</v>
      </c>
      <c r="D81" s="284"/>
      <c r="E81" s="285"/>
      <c r="F81" s="77"/>
      <c r="G81" s="77"/>
      <c r="H81" s="77"/>
      <c r="I81" s="45"/>
      <c r="J81" s="45"/>
      <c r="K81" s="77" t="s">
        <v>789</v>
      </c>
      <c r="L81" s="77"/>
      <c r="M81" s="77"/>
      <c r="N81" s="77"/>
      <c r="O81" s="77" t="s">
        <v>790</v>
      </c>
      <c r="P81" s="77" t="s">
        <v>791</v>
      </c>
      <c r="Q81" s="77" t="s">
        <v>792</v>
      </c>
      <c r="R81" s="55"/>
    </row>
    <row r="82" spans="2:18" ht="14.25" customHeight="1">
      <c r="B82" s="325"/>
      <c r="C82" s="284" t="b">
        <v>0</v>
      </c>
      <c r="D82" s="284"/>
      <c r="E82" s="285"/>
      <c r="F82" s="77"/>
      <c r="G82" s="77"/>
      <c r="H82" s="77"/>
      <c r="I82" s="45" t="s">
        <v>793</v>
      </c>
      <c r="J82" s="45" t="s">
        <v>794</v>
      </c>
      <c r="K82" s="77"/>
      <c r="L82" s="77" t="s">
        <v>795</v>
      </c>
      <c r="M82" s="77" t="s">
        <v>796</v>
      </c>
      <c r="N82" s="77" t="s">
        <v>797</v>
      </c>
      <c r="O82" s="77"/>
      <c r="P82" s="77"/>
      <c r="Q82" s="77"/>
      <c r="R82" s="55"/>
    </row>
    <row r="83" spans="2:18" ht="14.25" customHeight="1">
      <c r="B83" s="325"/>
      <c r="C83" s="280" t="s">
        <v>798</v>
      </c>
      <c r="D83" s="280"/>
      <c r="E83" s="281"/>
      <c r="F83" s="77"/>
      <c r="G83" s="77"/>
      <c r="H83" s="77"/>
      <c r="I83" s="45"/>
      <c r="J83" s="45"/>
      <c r="K83" s="77"/>
      <c r="L83" s="77"/>
      <c r="M83" s="77"/>
      <c r="N83" s="77"/>
      <c r="O83" s="77"/>
      <c r="P83" s="77"/>
      <c r="Q83" s="77"/>
      <c r="R83" s="55"/>
    </row>
    <row r="84" spans="2:18" ht="14.25" customHeight="1">
      <c r="B84" s="325"/>
      <c r="C84" s="284">
        <v>1</v>
      </c>
      <c r="D84" s="284"/>
      <c r="E84" s="285"/>
      <c r="F84" s="77"/>
      <c r="G84" s="77"/>
      <c r="H84" s="77"/>
      <c r="I84" s="45"/>
      <c r="J84" s="45"/>
      <c r="K84" s="77"/>
      <c r="L84" s="77"/>
      <c r="M84" s="77"/>
      <c r="N84" s="77"/>
      <c r="O84" s="77"/>
      <c r="P84" s="77" t="s">
        <v>799</v>
      </c>
      <c r="Q84" s="77"/>
      <c r="R84" s="55"/>
    </row>
    <row r="85" spans="2:18" ht="14.25" customHeight="1">
      <c r="B85" s="325"/>
      <c r="C85" s="297">
        <v>2</v>
      </c>
      <c r="D85" s="284"/>
      <c r="E85" s="285"/>
      <c r="F85" s="77"/>
      <c r="G85" s="77"/>
      <c r="H85" s="77"/>
      <c r="I85" s="45"/>
      <c r="J85" s="45"/>
      <c r="K85" s="77"/>
      <c r="L85" s="77"/>
      <c r="M85" s="77" t="s">
        <v>800</v>
      </c>
      <c r="N85" s="77"/>
      <c r="O85" s="77"/>
      <c r="P85" s="77"/>
      <c r="Q85" s="77" t="s">
        <v>801</v>
      </c>
      <c r="R85" s="55"/>
    </row>
    <row r="86" spans="2:18" ht="14.25" customHeight="1">
      <c r="B86" s="325"/>
      <c r="C86" s="326" t="s">
        <v>802</v>
      </c>
      <c r="D86" s="280"/>
      <c r="E86" s="281"/>
      <c r="F86" s="77"/>
      <c r="G86" s="77"/>
      <c r="H86" s="77"/>
      <c r="I86" s="45"/>
      <c r="J86" s="45"/>
      <c r="K86" s="77"/>
      <c r="L86" s="77"/>
      <c r="M86" s="77"/>
      <c r="N86" s="77"/>
      <c r="O86" s="77"/>
      <c r="P86" s="77"/>
      <c r="Q86" s="77"/>
      <c r="R86" s="55"/>
    </row>
    <row r="87" spans="2:18" ht="14.25" customHeight="1">
      <c r="B87" s="325"/>
      <c r="C87" s="297" t="s">
        <v>803</v>
      </c>
      <c r="D87" s="284"/>
      <c r="E87" s="285"/>
      <c r="F87" s="77"/>
      <c r="G87" s="77"/>
      <c r="H87" s="77"/>
      <c r="I87" s="45" t="s">
        <v>804</v>
      </c>
      <c r="J87" s="45" t="s">
        <v>805</v>
      </c>
      <c r="K87" s="77"/>
      <c r="L87" s="77"/>
      <c r="M87" s="77"/>
      <c r="N87" s="77"/>
      <c r="O87" s="77"/>
      <c r="P87" s="77"/>
      <c r="Q87" s="77"/>
      <c r="R87" s="55"/>
    </row>
    <row r="88" spans="2:18" ht="14.25" customHeight="1">
      <c r="B88" s="325"/>
      <c r="C88" s="297" t="s">
        <v>806</v>
      </c>
      <c r="D88" s="284"/>
      <c r="E88" s="285"/>
      <c r="F88" s="77"/>
      <c r="G88" s="77"/>
      <c r="H88" s="77"/>
      <c r="I88" s="45"/>
      <c r="J88" s="45"/>
      <c r="K88" s="77" t="s">
        <v>807</v>
      </c>
      <c r="L88" s="77" t="s">
        <v>808</v>
      </c>
      <c r="M88" s="77"/>
      <c r="N88" s="77"/>
      <c r="O88" s="77"/>
      <c r="P88" s="77"/>
      <c r="Q88" s="77"/>
      <c r="R88" s="55"/>
    </row>
    <row r="89" spans="2:18" ht="14.25" customHeight="1">
      <c r="B89" s="325"/>
      <c r="C89" s="327"/>
      <c r="D89" s="328"/>
      <c r="E89" s="329"/>
      <c r="F89" s="77"/>
      <c r="G89" s="77"/>
      <c r="H89" s="77"/>
      <c r="I89" s="45"/>
      <c r="J89" s="45"/>
      <c r="K89" s="77"/>
      <c r="L89" s="77"/>
      <c r="M89" s="77"/>
      <c r="N89" s="77"/>
      <c r="O89" s="77"/>
      <c r="P89" s="77"/>
      <c r="Q89" s="77"/>
      <c r="R89" s="55"/>
    </row>
    <row r="90" spans="2:18" ht="14.25" customHeight="1">
      <c r="B90" s="325"/>
      <c r="C90" s="330" t="s">
        <v>809</v>
      </c>
      <c r="D90" s="330"/>
      <c r="E90" s="330"/>
      <c r="F90" s="64"/>
      <c r="G90" s="64"/>
      <c r="H90" s="64"/>
      <c r="I90" s="46"/>
      <c r="J90" s="46"/>
      <c r="K90" s="64"/>
      <c r="L90" s="64"/>
      <c r="M90" s="64"/>
      <c r="N90" s="64"/>
      <c r="O90" s="64"/>
      <c r="P90" s="64"/>
      <c r="Q90" s="64"/>
      <c r="R90" s="55"/>
    </row>
    <row r="91" spans="2:18" ht="14.25" customHeight="1">
      <c r="B91" s="325"/>
      <c r="C91" s="331" t="s">
        <v>810</v>
      </c>
      <c r="D91" s="331"/>
      <c r="E91" s="331"/>
      <c r="F91" s="64"/>
      <c r="G91" s="64"/>
      <c r="H91" s="64"/>
      <c r="I91" s="46"/>
      <c r="J91" s="46"/>
      <c r="K91" s="64"/>
      <c r="L91" s="64"/>
      <c r="M91" s="64" t="s">
        <v>811</v>
      </c>
      <c r="N91" s="64"/>
      <c r="O91" s="64"/>
      <c r="P91" s="64"/>
      <c r="Q91" s="64" t="s">
        <v>812</v>
      </c>
      <c r="R91" s="55"/>
    </row>
    <row r="92" spans="2:18" ht="14.25" customHeight="1">
      <c r="B92" s="325"/>
      <c r="C92" s="297" t="s">
        <v>813</v>
      </c>
      <c r="D92" s="284"/>
      <c r="E92" s="285"/>
      <c r="F92" s="77"/>
      <c r="G92" s="77"/>
      <c r="H92" s="77"/>
      <c r="I92" s="45"/>
      <c r="J92" s="45"/>
      <c r="K92" s="77"/>
      <c r="L92" s="77"/>
      <c r="M92" s="77"/>
      <c r="N92" s="77"/>
      <c r="O92" s="77"/>
      <c r="P92" s="77" t="s">
        <v>814</v>
      </c>
      <c r="Q92" s="77"/>
      <c r="R92" s="55"/>
    </row>
    <row r="93" spans="2:18" ht="14.25" customHeight="1">
      <c r="B93" s="325"/>
      <c r="C93" s="297" t="s">
        <v>138</v>
      </c>
      <c r="D93" s="284"/>
      <c r="E93" s="285"/>
      <c r="F93" s="77"/>
      <c r="G93" s="77"/>
      <c r="H93" s="77"/>
      <c r="I93" s="45" t="s">
        <v>815</v>
      </c>
      <c r="J93" s="45" t="s">
        <v>816</v>
      </c>
      <c r="K93" s="77" t="s">
        <v>817</v>
      </c>
      <c r="L93" s="77" t="s">
        <v>818</v>
      </c>
      <c r="M93" s="77"/>
      <c r="N93" s="77"/>
      <c r="O93" s="77"/>
      <c r="P93" s="77"/>
      <c r="Q93" s="77"/>
      <c r="R93" s="55"/>
    </row>
    <row r="94" spans="2:18" ht="14.25" customHeight="1">
      <c r="B94" s="325"/>
      <c r="C94" s="327"/>
      <c r="D94" s="328"/>
      <c r="E94" s="329"/>
      <c r="F94" s="77"/>
      <c r="G94" s="77"/>
      <c r="H94" s="77"/>
      <c r="I94" s="45"/>
      <c r="J94" s="45"/>
      <c r="K94" s="77"/>
      <c r="L94" s="77"/>
      <c r="M94" s="77"/>
      <c r="N94" s="77"/>
      <c r="O94" s="77"/>
      <c r="P94" s="77"/>
      <c r="Q94" s="77"/>
      <c r="R94" s="55"/>
    </row>
    <row r="95" spans="2:18" ht="14.25" customHeight="1">
      <c r="B95" s="325"/>
      <c r="C95" s="326" t="s">
        <v>139</v>
      </c>
      <c r="D95" s="280"/>
      <c r="E95" s="281"/>
      <c r="F95" s="77"/>
      <c r="G95" s="77"/>
      <c r="H95" s="77"/>
      <c r="I95" s="45"/>
      <c r="J95" s="45"/>
      <c r="K95" s="77"/>
      <c r="L95" s="77"/>
      <c r="M95" s="77"/>
      <c r="N95" s="77"/>
      <c r="O95" s="77"/>
      <c r="P95" s="77"/>
      <c r="Q95" s="77"/>
      <c r="R95" s="55"/>
    </row>
    <row r="96" spans="2:18" ht="14.25" customHeight="1">
      <c r="B96" s="325"/>
      <c r="C96" s="297" t="s">
        <v>819</v>
      </c>
      <c r="D96" s="284"/>
      <c r="E96" s="285"/>
      <c r="F96" s="77"/>
      <c r="G96" s="77"/>
      <c r="H96" s="77"/>
      <c r="I96" s="45" t="s">
        <v>820</v>
      </c>
      <c r="J96" s="45"/>
      <c r="K96" s="77" t="s">
        <v>821</v>
      </c>
      <c r="L96" s="77" t="s">
        <v>822</v>
      </c>
      <c r="M96" s="77"/>
      <c r="N96" s="77"/>
      <c r="O96" s="77"/>
      <c r="P96" s="77"/>
      <c r="Q96" s="77"/>
      <c r="R96" s="55"/>
    </row>
    <row r="97" spans="2:18" ht="14.25" customHeight="1">
      <c r="B97" s="325"/>
      <c r="C97" s="297" t="s">
        <v>140</v>
      </c>
      <c r="D97" s="284"/>
      <c r="E97" s="285"/>
      <c r="F97" s="77"/>
      <c r="G97" s="77"/>
      <c r="H97" s="77"/>
      <c r="I97" s="45"/>
      <c r="J97" s="45" t="s">
        <v>823</v>
      </c>
      <c r="K97" s="77"/>
      <c r="L97" s="77"/>
      <c r="M97" s="77"/>
      <c r="N97" s="77"/>
      <c r="O97" s="77"/>
      <c r="P97" s="77"/>
      <c r="Q97" s="77"/>
      <c r="R97" s="55"/>
    </row>
    <row r="98" spans="2:18" ht="14.25" customHeight="1">
      <c r="B98" s="325"/>
      <c r="C98" s="326" t="s">
        <v>824</v>
      </c>
      <c r="D98" s="280"/>
      <c r="E98" s="281"/>
      <c r="F98" s="77"/>
      <c r="G98" s="77"/>
      <c r="H98" s="77"/>
      <c r="I98" s="45"/>
      <c r="J98" s="45"/>
      <c r="K98" s="77"/>
      <c r="L98" s="77"/>
      <c r="M98" s="77"/>
      <c r="N98" s="77"/>
      <c r="O98" s="77"/>
      <c r="P98" s="77"/>
      <c r="Q98" s="77"/>
      <c r="R98" s="55"/>
    </row>
    <row r="99" spans="2:18" ht="14.25" customHeight="1">
      <c r="B99" s="325"/>
      <c r="C99" s="297" t="s">
        <v>825</v>
      </c>
      <c r="D99" s="284"/>
      <c r="E99" s="285"/>
      <c r="F99" s="77"/>
      <c r="G99" s="77"/>
      <c r="H99" s="77"/>
      <c r="I99" s="45"/>
      <c r="J99" s="45"/>
      <c r="K99" s="77"/>
      <c r="L99" s="77" t="s">
        <v>826</v>
      </c>
      <c r="M99" s="77"/>
      <c r="N99" s="77"/>
      <c r="O99" s="77"/>
      <c r="P99" s="77"/>
      <c r="Q99" s="77"/>
      <c r="R99" s="55"/>
    </row>
    <row r="100" spans="2:18" ht="14.25" customHeight="1">
      <c r="B100" s="325"/>
      <c r="C100" s="297" t="b">
        <v>1</v>
      </c>
      <c r="D100" s="284"/>
      <c r="E100" s="285"/>
      <c r="F100" s="77"/>
      <c r="G100" s="77"/>
      <c r="H100" s="77"/>
      <c r="I100" s="45"/>
      <c r="J100" s="45" t="s">
        <v>827</v>
      </c>
      <c r="K100" s="77" t="s">
        <v>828</v>
      </c>
      <c r="L100" s="77"/>
      <c r="M100" s="77"/>
      <c r="N100" s="77"/>
      <c r="O100" s="77"/>
      <c r="P100" s="77"/>
      <c r="Q100" s="77"/>
      <c r="R100" s="55"/>
    </row>
    <row r="101" spans="2:18" ht="14.25" customHeight="1">
      <c r="B101" s="325"/>
      <c r="C101" s="327"/>
      <c r="D101" s="328"/>
      <c r="E101" s="329"/>
      <c r="F101" s="77"/>
      <c r="G101" s="77"/>
      <c r="H101" s="77"/>
      <c r="I101" s="45"/>
      <c r="J101" s="45"/>
      <c r="K101" s="77"/>
      <c r="L101" s="77"/>
      <c r="M101" s="77"/>
      <c r="N101" s="77"/>
      <c r="O101" s="77"/>
      <c r="P101" s="77"/>
      <c r="Q101" s="77"/>
      <c r="R101" s="55"/>
    </row>
    <row r="102" spans="2:18" ht="14.25" customHeight="1">
      <c r="B102" s="325"/>
      <c r="C102" s="326" t="s">
        <v>141</v>
      </c>
      <c r="D102" s="280"/>
      <c r="E102" s="281"/>
      <c r="F102" s="77"/>
      <c r="G102" s="77"/>
      <c r="H102" s="77"/>
      <c r="I102" s="45"/>
      <c r="J102" s="45" t="s">
        <v>829</v>
      </c>
      <c r="K102" s="77" t="s">
        <v>830</v>
      </c>
      <c r="L102" s="77"/>
      <c r="M102" s="77"/>
      <c r="N102" s="77"/>
      <c r="O102" s="77"/>
      <c r="P102" s="77"/>
      <c r="Q102" s="77"/>
      <c r="R102" s="55"/>
    </row>
    <row r="103" spans="2:18" ht="14.25" customHeight="1">
      <c r="B103" s="325"/>
      <c r="C103" s="326" t="s">
        <v>142</v>
      </c>
      <c r="D103" s="280"/>
      <c r="E103" s="281"/>
      <c r="F103" s="77"/>
      <c r="G103" s="77"/>
      <c r="H103" s="77"/>
      <c r="I103" s="45"/>
      <c r="J103" s="45" t="s">
        <v>831</v>
      </c>
      <c r="K103" s="77" t="s">
        <v>832</v>
      </c>
      <c r="L103" s="77"/>
      <c r="M103" s="77"/>
      <c r="N103" s="77"/>
      <c r="O103" s="77"/>
      <c r="P103" s="77"/>
      <c r="Q103" s="77"/>
      <c r="R103" s="55"/>
    </row>
    <row r="104" spans="2:18" ht="14.25" customHeight="1">
      <c r="B104" s="325"/>
      <c r="C104" s="326" t="s">
        <v>143</v>
      </c>
      <c r="D104" s="280"/>
      <c r="E104" s="281"/>
      <c r="F104" s="77"/>
      <c r="G104" s="77"/>
      <c r="H104" s="77"/>
      <c r="I104" s="45"/>
      <c r="J104" s="45" t="s">
        <v>833</v>
      </c>
      <c r="K104" s="77" t="s">
        <v>834</v>
      </c>
      <c r="L104" s="77"/>
      <c r="M104" s="77"/>
      <c r="N104" s="77"/>
      <c r="O104" s="77"/>
      <c r="P104" s="77"/>
      <c r="Q104" s="77"/>
      <c r="R104" s="55"/>
    </row>
    <row r="105" spans="2:18" ht="14.25" customHeight="1">
      <c r="B105" s="325"/>
      <c r="C105" s="326" t="s">
        <v>144</v>
      </c>
      <c r="D105" s="280"/>
      <c r="E105" s="281"/>
      <c r="F105" s="64"/>
      <c r="G105" s="64"/>
      <c r="H105" s="64"/>
      <c r="I105" s="46"/>
      <c r="J105" s="46" t="s">
        <v>835</v>
      </c>
      <c r="K105" s="64" t="s">
        <v>836</v>
      </c>
      <c r="L105" s="64"/>
      <c r="M105" s="64"/>
      <c r="N105" s="64"/>
      <c r="O105" s="64"/>
      <c r="P105" s="64"/>
      <c r="Q105" s="64"/>
      <c r="R105" s="55"/>
    </row>
    <row r="106" spans="2:18" ht="14.25" customHeight="1">
      <c r="B106" s="325"/>
      <c r="C106" s="294" t="s">
        <v>837</v>
      </c>
      <c r="D106" s="295"/>
      <c r="E106" s="296"/>
      <c r="F106" s="63"/>
      <c r="G106" s="63"/>
      <c r="H106" s="63"/>
      <c r="I106" s="43"/>
      <c r="J106" s="43"/>
      <c r="K106" s="63"/>
      <c r="L106" s="63"/>
      <c r="M106" s="63"/>
      <c r="N106" s="63"/>
      <c r="O106" s="63"/>
      <c r="P106" s="63"/>
      <c r="Q106" s="63"/>
      <c r="R106" s="55"/>
    </row>
    <row r="107" spans="2:18" ht="14.25" customHeight="1">
      <c r="B107" s="325"/>
      <c r="C107" s="326" t="s">
        <v>145</v>
      </c>
      <c r="D107" s="280"/>
      <c r="E107" s="281"/>
      <c r="F107" s="77" t="s">
        <v>838</v>
      </c>
      <c r="G107" s="77" t="s">
        <v>839</v>
      </c>
      <c r="H107" s="77" t="s">
        <v>840</v>
      </c>
      <c r="I107" s="45" t="s">
        <v>841</v>
      </c>
      <c r="J107" s="45" t="s">
        <v>842</v>
      </c>
      <c r="K107" s="77" t="s">
        <v>843</v>
      </c>
      <c r="L107" s="77" t="s">
        <v>844</v>
      </c>
      <c r="M107" s="77" t="s">
        <v>845</v>
      </c>
      <c r="N107" s="77" t="s">
        <v>846</v>
      </c>
      <c r="O107" s="77" t="s">
        <v>847</v>
      </c>
      <c r="P107" s="77" t="s">
        <v>848</v>
      </c>
      <c r="Q107" s="77" t="s">
        <v>849</v>
      </c>
      <c r="R107" s="55"/>
    </row>
    <row r="108" spans="2:18" ht="14.25" customHeight="1">
      <c r="B108" s="325"/>
      <c r="C108" s="326" t="s">
        <v>146</v>
      </c>
      <c r="D108" s="280"/>
      <c r="E108" s="281"/>
      <c r="F108" s="77"/>
      <c r="G108" s="77" t="s">
        <v>850</v>
      </c>
      <c r="H108" s="77"/>
      <c r="I108" s="45"/>
      <c r="J108" s="45"/>
      <c r="K108" s="77"/>
      <c r="L108" s="77"/>
      <c r="M108" s="77"/>
      <c r="N108" s="77"/>
      <c r="O108" s="77"/>
      <c r="P108" s="77"/>
      <c r="Q108" s="77"/>
      <c r="R108" s="55"/>
    </row>
    <row r="109" spans="2:18" ht="14.25" customHeight="1">
      <c r="B109" s="325"/>
      <c r="C109" s="332" t="s">
        <v>147</v>
      </c>
      <c r="D109" s="333"/>
      <c r="E109" s="334"/>
      <c r="F109" s="77" t="s">
        <v>851</v>
      </c>
      <c r="G109" s="77"/>
      <c r="H109" s="77"/>
      <c r="I109" s="45"/>
      <c r="J109" s="45"/>
      <c r="K109" s="77"/>
      <c r="L109" s="77"/>
      <c r="M109" s="77"/>
      <c r="N109" s="77"/>
      <c r="O109" s="77"/>
      <c r="P109" s="77"/>
      <c r="Q109" s="77"/>
      <c r="R109" s="55"/>
    </row>
    <row r="110" spans="2:18" ht="14.25" customHeight="1">
      <c r="B110" s="325"/>
      <c r="C110" s="326" t="s">
        <v>148</v>
      </c>
      <c r="D110" s="280"/>
      <c r="E110" s="281"/>
      <c r="F110" s="77"/>
      <c r="G110" s="77"/>
      <c r="H110" s="77"/>
      <c r="I110" s="45" t="s">
        <v>852</v>
      </c>
      <c r="J110" s="45" t="s">
        <v>853</v>
      </c>
      <c r="K110" s="77" t="s">
        <v>854</v>
      </c>
      <c r="L110" s="77" t="s">
        <v>855</v>
      </c>
      <c r="M110" s="77" t="s">
        <v>856</v>
      </c>
      <c r="N110" s="77" t="s">
        <v>857</v>
      </c>
      <c r="O110" s="77" t="s">
        <v>858</v>
      </c>
      <c r="P110" s="77" t="s">
        <v>859</v>
      </c>
      <c r="Q110" s="77" t="s">
        <v>860</v>
      </c>
      <c r="R110" s="55"/>
    </row>
    <row r="111" spans="2:18" ht="14.25" customHeight="1" thickBot="1">
      <c r="B111" s="325"/>
      <c r="C111" s="297"/>
      <c r="D111" s="284"/>
      <c r="E111" s="285"/>
      <c r="F111" s="77"/>
      <c r="G111" s="77"/>
      <c r="H111" s="77"/>
      <c r="I111" s="45"/>
      <c r="J111" s="45"/>
      <c r="K111" s="77"/>
      <c r="L111" s="77"/>
      <c r="M111" s="77"/>
      <c r="N111" s="77"/>
      <c r="O111" s="77"/>
      <c r="P111" s="77"/>
      <c r="Q111" s="77"/>
      <c r="R111" s="55"/>
    </row>
    <row r="112" spans="2:18" ht="13.5" customHeight="1" thickTop="1">
      <c r="B112" s="304" t="s">
        <v>861</v>
      </c>
      <c r="C112" s="305" t="s">
        <v>862</v>
      </c>
      <c r="D112" s="305"/>
      <c r="E112" s="306"/>
      <c r="F112" s="82" t="s">
        <v>863</v>
      </c>
      <c r="G112" s="82" t="s">
        <v>864</v>
      </c>
      <c r="H112" s="82" t="s">
        <v>865</v>
      </c>
      <c r="I112" s="102" t="s">
        <v>866</v>
      </c>
      <c r="J112" s="102" t="s">
        <v>867</v>
      </c>
      <c r="K112" s="82" t="s">
        <v>868</v>
      </c>
      <c r="L112" s="82" t="s">
        <v>869</v>
      </c>
      <c r="M112" s="82" t="s">
        <v>870</v>
      </c>
      <c r="N112" s="82" t="s">
        <v>871</v>
      </c>
      <c r="O112" s="82" t="s">
        <v>872</v>
      </c>
      <c r="P112" s="82" t="s">
        <v>873</v>
      </c>
      <c r="Q112" s="82" t="s">
        <v>874</v>
      </c>
      <c r="R112" s="55"/>
    </row>
    <row r="113" spans="2:18">
      <c r="B113" s="304"/>
      <c r="C113" s="284"/>
      <c r="D113" s="284"/>
      <c r="E113" s="285"/>
      <c r="F113" s="85"/>
      <c r="G113" s="85"/>
      <c r="H113" s="85"/>
      <c r="I113" s="103"/>
      <c r="J113" s="103"/>
      <c r="K113" s="85"/>
      <c r="L113" s="85"/>
      <c r="M113" s="85"/>
      <c r="N113" s="85"/>
      <c r="O113" s="85"/>
      <c r="P113" s="85"/>
      <c r="Q113" s="85"/>
      <c r="R113" s="55"/>
    </row>
    <row r="114" spans="2:18" ht="13.5" thickBot="1">
      <c r="B114" s="304"/>
      <c r="C114" s="307"/>
      <c r="D114" s="291"/>
      <c r="E114" s="292"/>
      <c r="F114" s="88"/>
      <c r="G114" s="88"/>
      <c r="H114" s="88"/>
      <c r="I114" s="104"/>
      <c r="J114" s="104"/>
      <c r="K114" s="88"/>
      <c r="L114" s="88"/>
      <c r="M114" s="88"/>
      <c r="N114" s="88"/>
      <c r="O114" s="88"/>
      <c r="P114" s="88"/>
      <c r="Q114" s="88"/>
      <c r="R114" s="55"/>
    </row>
    <row r="115" spans="2:18" ht="75" thickTop="1">
      <c r="B115" s="91" t="s">
        <v>875</v>
      </c>
      <c r="C115" s="308"/>
      <c r="D115" s="309"/>
      <c r="E115" s="310"/>
      <c r="F115" s="92">
        <v>20161012</v>
      </c>
      <c r="G115" s="92">
        <v>20161012</v>
      </c>
      <c r="H115" s="92">
        <v>20161012</v>
      </c>
      <c r="I115" s="105">
        <v>20161012</v>
      </c>
      <c r="J115" s="105">
        <v>20161012</v>
      </c>
      <c r="K115" s="92">
        <v>20161012</v>
      </c>
      <c r="L115" s="92">
        <v>20161012</v>
      </c>
      <c r="M115" s="92">
        <v>20161012</v>
      </c>
      <c r="N115" s="92">
        <v>20161012</v>
      </c>
      <c r="O115" s="92">
        <v>20161012</v>
      </c>
      <c r="P115" s="92">
        <v>20161012</v>
      </c>
      <c r="Q115" s="92">
        <v>20161012</v>
      </c>
      <c r="R115" s="55"/>
    </row>
    <row r="116" spans="2:18" s="55" customFormat="1">
      <c r="I116" s="94"/>
      <c r="J116" s="94"/>
      <c r="M116" s="95"/>
      <c r="N116" s="95"/>
      <c r="O116" s="95"/>
      <c r="P116" s="95"/>
      <c r="Q116" s="95"/>
    </row>
  </sheetData>
  <mergeCells count="120">
    <mergeCell ref="C115:E115"/>
    <mergeCell ref="C107:E107"/>
    <mergeCell ref="C108:E108"/>
    <mergeCell ref="C109:E109"/>
    <mergeCell ref="C110:E110"/>
    <mergeCell ref="C111:E111"/>
    <mergeCell ref="B112:B114"/>
    <mergeCell ref="C112:E112"/>
    <mergeCell ref="C113:E113"/>
    <mergeCell ref="C114:E114"/>
    <mergeCell ref="C103:E103"/>
    <mergeCell ref="C104:E104"/>
    <mergeCell ref="C105:E105"/>
    <mergeCell ref="C106:E106"/>
    <mergeCell ref="C95:E95"/>
    <mergeCell ref="C96:E96"/>
    <mergeCell ref="C97:E97"/>
    <mergeCell ref="C98:E98"/>
    <mergeCell ref="C99:E99"/>
    <mergeCell ref="C100:E100"/>
    <mergeCell ref="C74:E74"/>
    <mergeCell ref="C75:E75"/>
    <mergeCell ref="C76:E76"/>
    <mergeCell ref="B77:B111"/>
    <mergeCell ref="C77:E77"/>
    <mergeCell ref="C78:E78"/>
    <mergeCell ref="C79:E79"/>
    <mergeCell ref="C80:E80"/>
    <mergeCell ref="C81:E81"/>
    <mergeCell ref="C82:E82"/>
    <mergeCell ref="C89:E89"/>
    <mergeCell ref="C90:E90"/>
    <mergeCell ref="C91:E91"/>
    <mergeCell ref="C92:E92"/>
    <mergeCell ref="C93:E93"/>
    <mergeCell ref="C94:E94"/>
    <mergeCell ref="C83:E83"/>
    <mergeCell ref="C84:E84"/>
    <mergeCell ref="C85:E85"/>
    <mergeCell ref="C86:E86"/>
    <mergeCell ref="C87:E87"/>
    <mergeCell ref="C88:E88"/>
    <mergeCell ref="C101:E101"/>
    <mergeCell ref="C102:E102"/>
    <mergeCell ref="C67:E67"/>
    <mergeCell ref="C68:E68"/>
    <mergeCell ref="C70:E70"/>
    <mergeCell ref="C71:E71"/>
    <mergeCell ref="C72:E72"/>
    <mergeCell ref="C73:E73"/>
    <mergeCell ref="C61:E61"/>
    <mergeCell ref="C62:E62"/>
    <mergeCell ref="C63:E63"/>
    <mergeCell ref="C64:E64"/>
    <mergeCell ref="C65:E65"/>
    <mergeCell ref="C66:E66"/>
    <mergeCell ref="C57:E57"/>
    <mergeCell ref="C58:E58"/>
    <mergeCell ref="C59:E59"/>
    <mergeCell ref="C60:E60"/>
    <mergeCell ref="C49:E49"/>
    <mergeCell ref="C50:E50"/>
    <mergeCell ref="C51:E51"/>
    <mergeCell ref="C52:E52"/>
    <mergeCell ref="C53:E53"/>
    <mergeCell ref="C54:E54"/>
    <mergeCell ref="C48:E48"/>
    <mergeCell ref="C37:E37"/>
    <mergeCell ref="C38:E38"/>
    <mergeCell ref="C39:E39"/>
    <mergeCell ref="C40:E40"/>
    <mergeCell ref="C41:E41"/>
    <mergeCell ref="C42:E42"/>
    <mergeCell ref="C55:E55"/>
    <mergeCell ref="C56:E56"/>
    <mergeCell ref="C27:E27"/>
    <mergeCell ref="C28:E28"/>
    <mergeCell ref="C29:E29"/>
    <mergeCell ref="C30:E30"/>
    <mergeCell ref="C43:E43"/>
    <mergeCell ref="C44:E44"/>
    <mergeCell ref="C45:E45"/>
    <mergeCell ref="C46:E46"/>
    <mergeCell ref="C47:E47"/>
    <mergeCell ref="C19:E19"/>
    <mergeCell ref="C20:E20"/>
    <mergeCell ref="C21:E21"/>
    <mergeCell ref="C22:E22"/>
    <mergeCell ref="C23:E23"/>
    <mergeCell ref="C24:E24"/>
    <mergeCell ref="B11:B12"/>
    <mergeCell ref="C11:E11"/>
    <mergeCell ref="C12:E12"/>
    <mergeCell ref="B13:B65"/>
    <mergeCell ref="C13:E13"/>
    <mergeCell ref="C14:E14"/>
    <mergeCell ref="C15:E15"/>
    <mergeCell ref="C16:E16"/>
    <mergeCell ref="C17:E17"/>
    <mergeCell ref="C18:E18"/>
    <mergeCell ref="C31:E31"/>
    <mergeCell ref="C32:E32"/>
    <mergeCell ref="C33:E33"/>
    <mergeCell ref="C34:E34"/>
    <mergeCell ref="C35:E35"/>
    <mergeCell ref="C36:E36"/>
    <mergeCell ref="C25:E25"/>
    <mergeCell ref="C26:E26"/>
    <mergeCell ref="L7:L10"/>
    <mergeCell ref="M7:M10"/>
    <mergeCell ref="N7:N10"/>
    <mergeCell ref="O7:O10"/>
    <mergeCell ref="P7:P10"/>
    <mergeCell ref="Q7:Q10"/>
    <mergeCell ref="F7:F10"/>
    <mergeCell ref="G7:G10"/>
    <mergeCell ref="H7:H10"/>
    <mergeCell ref="I7:I10"/>
    <mergeCell ref="J7:J10"/>
    <mergeCell ref="K7:K10"/>
  </mergeCells>
  <conditionalFormatting sqref="F109:G109 M109 M112:P112">
    <cfRule type="expression" dxfId="52" priority="32" stopIfTrue="1">
      <formula>"F"</formula>
    </cfRule>
  </conditionalFormatting>
  <conditionalFormatting sqref="F112:G112">
    <cfRule type="expression" dxfId="51" priority="31" stopIfTrue="1">
      <formula>"F"</formula>
    </cfRule>
  </conditionalFormatting>
  <conditionalFormatting sqref="F112 M112:P112">
    <cfRule type="expression" dxfId="50" priority="30" stopIfTrue="1">
      <formula>"F"</formula>
    </cfRule>
  </conditionalFormatting>
  <conditionalFormatting sqref="F112 M112:P112">
    <cfRule type="expression" dxfId="49" priority="29" stopIfTrue="1">
      <formula>"F"</formula>
    </cfRule>
  </conditionalFormatting>
  <conditionalFormatting sqref="G112">
    <cfRule type="expression" dxfId="48" priority="28" stopIfTrue="1">
      <formula>"F"</formula>
    </cfRule>
  </conditionalFormatting>
  <conditionalFormatting sqref="H109">
    <cfRule type="expression" dxfId="47" priority="27" stopIfTrue="1">
      <formula>"F"</formula>
    </cfRule>
  </conditionalFormatting>
  <conditionalFormatting sqref="H112">
    <cfRule type="expression" dxfId="46" priority="26" stopIfTrue="1">
      <formula>"F"</formula>
    </cfRule>
  </conditionalFormatting>
  <conditionalFormatting sqref="H112">
    <cfRule type="expression" dxfId="45" priority="25" stopIfTrue="1">
      <formula>"F"</formula>
    </cfRule>
  </conditionalFormatting>
  <conditionalFormatting sqref="H112">
    <cfRule type="expression" dxfId="44" priority="24" stopIfTrue="1">
      <formula>"F"</formula>
    </cfRule>
  </conditionalFormatting>
  <conditionalFormatting sqref="I109">
    <cfRule type="expression" dxfId="43" priority="23" stopIfTrue="1">
      <formula>"F"</formula>
    </cfRule>
  </conditionalFormatting>
  <conditionalFormatting sqref="I112">
    <cfRule type="expression" dxfId="42" priority="22" stopIfTrue="1">
      <formula>"F"</formula>
    </cfRule>
  </conditionalFormatting>
  <conditionalFormatting sqref="I112">
    <cfRule type="expression" dxfId="41" priority="21" stopIfTrue="1">
      <formula>"F"</formula>
    </cfRule>
  </conditionalFormatting>
  <conditionalFormatting sqref="I112">
    <cfRule type="expression" dxfId="40" priority="20" stopIfTrue="1">
      <formula>"F"</formula>
    </cfRule>
  </conditionalFormatting>
  <conditionalFormatting sqref="J109">
    <cfRule type="expression" dxfId="39" priority="19" stopIfTrue="1">
      <formula>"F"</formula>
    </cfRule>
  </conditionalFormatting>
  <conditionalFormatting sqref="J112">
    <cfRule type="expression" dxfId="38" priority="18" stopIfTrue="1">
      <formula>"F"</formula>
    </cfRule>
  </conditionalFormatting>
  <conditionalFormatting sqref="J112">
    <cfRule type="expression" dxfId="37" priority="17" stopIfTrue="1">
      <formula>"F"</formula>
    </cfRule>
  </conditionalFormatting>
  <conditionalFormatting sqref="J112">
    <cfRule type="expression" dxfId="36" priority="16" stopIfTrue="1">
      <formula>"F"</formula>
    </cfRule>
  </conditionalFormatting>
  <conditionalFormatting sqref="K109">
    <cfRule type="expression" dxfId="35" priority="15" stopIfTrue="1">
      <formula>"F"</formula>
    </cfRule>
  </conditionalFormatting>
  <conditionalFormatting sqref="K112">
    <cfRule type="expression" dxfId="34" priority="14" stopIfTrue="1">
      <formula>"F"</formula>
    </cfRule>
  </conditionalFormatting>
  <conditionalFormatting sqref="K112">
    <cfRule type="expression" dxfId="33" priority="13" stopIfTrue="1">
      <formula>"F"</formula>
    </cfRule>
  </conditionalFormatting>
  <conditionalFormatting sqref="K112">
    <cfRule type="expression" dxfId="32" priority="12" stopIfTrue="1">
      <formula>"F"</formula>
    </cfRule>
  </conditionalFormatting>
  <conditionalFormatting sqref="L109">
    <cfRule type="expression" dxfId="31" priority="11" stopIfTrue="1">
      <formula>"F"</formula>
    </cfRule>
  </conditionalFormatting>
  <conditionalFormatting sqref="L112">
    <cfRule type="expression" dxfId="30" priority="10" stopIfTrue="1">
      <formula>"F"</formula>
    </cfRule>
  </conditionalFormatting>
  <conditionalFormatting sqref="L112">
    <cfRule type="expression" dxfId="29" priority="9" stopIfTrue="1">
      <formula>"F"</formula>
    </cfRule>
  </conditionalFormatting>
  <conditionalFormatting sqref="L112">
    <cfRule type="expression" dxfId="28" priority="8" stopIfTrue="1">
      <formula>"F"</formula>
    </cfRule>
  </conditionalFormatting>
  <conditionalFormatting sqref="N109">
    <cfRule type="expression" dxfId="27" priority="7" stopIfTrue="1">
      <formula>"F"</formula>
    </cfRule>
  </conditionalFormatting>
  <conditionalFormatting sqref="O109">
    <cfRule type="expression" dxfId="26" priority="6" stopIfTrue="1">
      <formula>"F"</formula>
    </cfRule>
  </conditionalFormatting>
  <conditionalFormatting sqref="P109">
    <cfRule type="expression" dxfId="25" priority="5" stopIfTrue="1">
      <formula>"F"</formula>
    </cfRule>
  </conditionalFormatting>
  <conditionalFormatting sqref="Q109">
    <cfRule type="expression" dxfId="24" priority="1" stopIfTrue="1">
      <formula>"F"</formula>
    </cfRule>
  </conditionalFormatting>
  <conditionalFormatting sqref="Q112">
    <cfRule type="expression" dxfId="23" priority="4" stopIfTrue="1">
      <formula>"F"</formula>
    </cfRule>
  </conditionalFormatting>
  <conditionalFormatting sqref="Q112">
    <cfRule type="expression" dxfId="22" priority="3" stopIfTrue="1">
      <formula>"F"</formula>
    </cfRule>
  </conditionalFormatting>
  <conditionalFormatting sqref="Q112">
    <cfRule type="expression" dxfId="21" priority="2" stopIfTrue="1">
      <formula>"F"</formula>
    </cfRule>
  </conditionalFormatting>
  <dataValidations count="2">
    <dataValidation type="list" allowBlank="1" showInputMessage="1" showErrorMessage="1" sqref="F70:Q70 JB70:JM70 SX70:TI70 ACT70:ADE70 AMP70:ANA70 AWL70:AWW70 BGH70:BGS70 BQD70:BQO70 BZZ70:CAK70 CJV70:CKG70 CTR70:CUC70 DDN70:DDY70 DNJ70:DNU70 DXF70:DXQ70 EHB70:EHM70 EQX70:ERI70 FAT70:FBE70 FKP70:FLA70 FUL70:FUW70 GEH70:GES70 GOD70:GOO70 GXZ70:GYK70 HHV70:HIG70 HRR70:HSC70 IBN70:IBY70 ILJ70:ILU70 IVF70:IVQ70 JFB70:JFM70 JOX70:JPI70 JYT70:JZE70 KIP70:KJA70 KSL70:KSW70 LCH70:LCS70 LMD70:LMO70 LVZ70:LWK70 MFV70:MGG70 MPR70:MQC70 MZN70:MZY70 NJJ70:NJU70 NTF70:NTQ70 ODB70:ODM70 OMX70:ONI70 OWT70:OXE70 PGP70:PHA70 PQL70:PQW70 QAH70:QAS70 QKD70:QKO70 QTZ70:QUK70 RDV70:REG70 RNR70:ROC70 RXN70:RXY70 SHJ70:SHU70 SRF70:SRQ70 TBB70:TBM70 TKX70:TLI70 TUT70:TVE70 UEP70:UFA70 UOL70:UOW70 UYH70:UYS70 VID70:VIO70 VRZ70:VSK70 WBV70:WCG70 WLR70:WMC70 WVN70:WVY70 F65606:Q65606 JB65606:JM65606 SX65606:TI65606 ACT65606:ADE65606 AMP65606:ANA65606 AWL65606:AWW65606 BGH65606:BGS65606 BQD65606:BQO65606 BZZ65606:CAK65606 CJV65606:CKG65606 CTR65606:CUC65606 DDN65606:DDY65606 DNJ65606:DNU65606 DXF65606:DXQ65606 EHB65606:EHM65606 EQX65606:ERI65606 FAT65606:FBE65606 FKP65606:FLA65606 FUL65606:FUW65606 GEH65606:GES65606 GOD65606:GOO65606 GXZ65606:GYK65606 HHV65606:HIG65606 HRR65606:HSC65606 IBN65606:IBY65606 ILJ65606:ILU65606 IVF65606:IVQ65606 JFB65606:JFM65606 JOX65606:JPI65606 JYT65606:JZE65606 KIP65606:KJA65606 KSL65606:KSW65606 LCH65606:LCS65606 LMD65606:LMO65606 LVZ65606:LWK65606 MFV65606:MGG65606 MPR65606:MQC65606 MZN65606:MZY65606 NJJ65606:NJU65606 NTF65606:NTQ65606 ODB65606:ODM65606 OMX65606:ONI65606 OWT65606:OXE65606 PGP65606:PHA65606 PQL65606:PQW65606 QAH65606:QAS65606 QKD65606:QKO65606 QTZ65606:QUK65606 RDV65606:REG65606 RNR65606:ROC65606 RXN65606:RXY65606 SHJ65606:SHU65606 SRF65606:SRQ65606 TBB65606:TBM65606 TKX65606:TLI65606 TUT65606:TVE65606 UEP65606:UFA65606 UOL65606:UOW65606 UYH65606:UYS65606 VID65606:VIO65606 VRZ65606:VSK65606 WBV65606:WCG65606 WLR65606:WMC65606 WVN65606:WVY65606 F131142:Q131142 JB131142:JM131142 SX131142:TI131142 ACT131142:ADE131142 AMP131142:ANA131142 AWL131142:AWW131142 BGH131142:BGS131142 BQD131142:BQO131142 BZZ131142:CAK131142 CJV131142:CKG131142 CTR131142:CUC131142 DDN131142:DDY131142 DNJ131142:DNU131142 DXF131142:DXQ131142 EHB131142:EHM131142 EQX131142:ERI131142 FAT131142:FBE131142 FKP131142:FLA131142 FUL131142:FUW131142 GEH131142:GES131142 GOD131142:GOO131142 GXZ131142:GYK131142 HHV131142:HIG131142 HRR131142:HSC131142 IBN131142:IBY131142 ILJ131142:ILU131142 IVF131142:IVQ131142 JFB131142:JFM131142 JOX131142:JPI131142 JYT131142:JZE131142 KIP131142:KJA131142 KSL131142:KSW131142 LCH131142:LCS131142 LMD131142:LMO131142 LVZ131142:LWK131142 MFV131142:MGG131142 MPR131142:MQC131142 MZN131142:MZY131142 NJJ131142:NJU131142 NTF131142:NTQ131142 ODB131142:ODM131142 OMX131142:ONI131142 OWT131142:OXE131142 PGP131142:PHA131142 PQL131142:PQW131142 QAH131142:QAS131142 QKD131142:QKO131142 QTZ131142:QUK131142 RDV131142:REG131142 RNR131142:ROC131142 RXN131142:RXY131142 SHJ131142:SHU131142 SRF131142:SRQ131142 TBB131142:TBM131142 TKX131142:TLI131142 TUT131142:TVE131142 UEP131142:UFA131142 UOL131142:UOW131142 UYH131142:UYS131142 VID131142:VIO131142 VRZ131142:VSK131142 WBV131142:WCG131142 WLR131142:WMC131142 WVN131142:WVY131142 F196678:Q196678 JB196678:JM196678 SX196678:TI196678 ACT196678:ADE196678 AMP196678:ANA196678 AWL196678:AWW196678 BGH196678:BGS196678 BQD196678:BQO196678 BZZ196678:CAK196678 CJV196678:CKG196678 CTR196678:CUC196678 DDN196678:DDY196678 DNJ196678:DNU196678 DXF196678:DXQ196678 EHB196678:EHM196678 EQX196678:ERI196678 FAT196678:FBE196678 FKP196678:FLA196678 FUL196678:FUW196678 GEH196678:GES196678 GOD196678:GOO196678 GXZ196678:GYK196678 HHV196678:HIG196678 HRR196678:HSC196678 IBN196678:IBY196678 ILJ196678:ILU196678 IVF196678:IVQ196678 JFB196678:JFM196678 JOX196678:JPI196678 JYT196678:JZE196678 KIP196678:KJA196678 KSL196678:KSW196678 LCH196678:LCS196678 LMD196678:LMO196678 LVZ196678:LWK196678 MFV196678:MGG196678 MPR196678:MQC196678 MZN196678:MZY196678 NJJ196678:NJU196678 NTF196678:NTQ196678 ODB196678:ODM196678 OMX196678:ONI196678 OWT196678:OXE196678 PGP196678:PHA196678 PQL196678:PQW196678 QAH196678:QAS196678 QKD196678:QKO196678 QTZ196678:QUK196678 RDV196678:REG196678 RNR196678:ROC196678 RXN196678:RXY196678 SHJ196678:SHU196678 SRF196678:SRQ196678 TBB196678:TBM196678 TKX196678:TLI196678 TUT196678:TVE196678 UEP196678:UFA196678 UOL196678:UOW196678 UYH196678:UYS196678 VID196678:VIO196678 VRZ196678:VSK196678 WBV196678:WCG196678 WLR196678:WMC196678 WVN196678:WVY196678 F262214:Q262214 JB262214:JM262214 SX262214:TI262214 ACT262214:ADE262214 AMP262214:ANA262214 AWL262214:AWW262214 BGH262214:BGS262214 BQD262214:BQO262214 BZZ262214:CAK262214 CJV262214:CKG262214 CTR262214:CUC262214 DDN262214:DDY262214 DNJ262214:DNU262214 DXF262214:DXQ262214 EHB262214:EHM262214 EQX262214:ERI262214 FAT262214:FBE262214 FKP262214:FLA262214 FUL262214:FUW262214 GEH262214:GES262214 GOD262214:GOO262214 GXZ262214:GYK262214 HHV262214:HIG262214 HRR262214:HSC262214 IBN262214:IBY262214 ILJ262214:ILU262214 IVF262214:IVQ262214 JFB262214:JFM262214 JOX262214:JPI262214 JYT262214:JZE262214 KIP262214:KJA262214 KSL262214:KSW262214 LCH262214:LCS262214 LMD262214:LMO262214 LVZ262214:LWK262214 MFV262214:MGG262214 MPR262214:MQC262214 MZN262214:MZY262214 NJJ262214:NJU262214 NTF262214:NTQ262214 ODB262214:ODM262214 OMX262214:ONI262214 OWT262214:OXE262214 PGP262214:PHA262214 PQL262214:PQW262214 QAH262214:QAS262214 QKD262214:QKO262214 QTZ262214:QUK262214 RDV262214:REG262214 RNR262214:ROC262214 RXN262214:RXY262214 SHJ262214:SHU262214 SRF262214:SRQ262214 TBB262214:TBM262214 TKX262214:TLI262214 TUT262214:TVE262214 UEP262214:UFA262214 UOL262214:UOW262214 UYH262214:UYS262214 VID262214:VIO262214 VRZ262214:VSK262214 WBV262214:WCG262214 WLR262214:WMC262214 WVN262214:WVY262214 F327750:Q327750 JB327750:JM327750 SX327750:TI327750 ACT327750:ADE327750 AMP327750:ANA327750 AWL327750:AWW327750 BGH327750:BGS327750 BQD327750:BQO327750 BZZ327750:CAK327750 CJV327750:CKG327750 CTR327750:CUC327750 DDN327750:DDY327750 DNJ327750:DNU327750 DXF327750:DXQ327750 EHB327750:EHM327750 EQX327750:ERI327750 FAT327750:FBE327750 FKP327750:FLA327750 FUL327750:FUW327750 GEH327750:GES327750 GOD327750:GOO327750 GXZ327750:GYK327750 HHV327750:HIG327750 HRR327750:HSC327750 IBN327750:IBY327750 ILJ327750:ILU327750 IVF327750:IVQ327750 JFB327750:JFM327750 JOX327750:JPI327750 JYT327750:JZE327750 KIP327750:KJA327750 KSL327750:KSW327750 LCH327750:LCS327750 LMD327750:LMO327750 LVZ327750:LWK327750 MFV327750:MGG327750 MPR327750:MQC327750 MZN327750:MZY327750 NJJ327750:NJU327750 NTF327750:NTQ327750 ODB327750:ODM327750 OMX327750:ONI327750 OWT327750:OXE327750 PGP327750:PHA327750 PQL327750:PQW327750 QAH327750:QAS327750 QKD327750:QKO327750 QTZ327750:QUK327750 RDV327750:REG327750 RNR327750:ROC327750 RXN327750:RXY327750 SHJ327750:SHU327750 SRF327750:SRQ327750 TBB327750:TBM327750 TKX327750:TLI327750 TUT327750:TVE327750 UEP327750:UFA327750 UOL327750:UOW327750 UYH327750:UYS327750 VID327750:VIO327750 VRZ327750:VSK327750 WBV327750:WCG327750 WLR327750:WMC327750 WVN327750:WVY327750 F393286:Q393286 JB393286:JM393286 SX393286:TI393286 ACT393286:ADE393286 AMP393286:ANA393286 AWL393286:AWW393286 BGH393286:BGS393286 BQD393286:BQO393286 BZZ393286:CAK393286 CJV393286:CKG393286 CTR393286:CUC393286 DDN393286:DDY393286 DNJ393286:DNU393286 DXF393286:DXQ393286 EHB393286:EHM393286 EQX393286:ERI393286 FAT393286:FBE393286 FKP393286:FLA393286 FUL393286:FUW393286 GEH393286:GES393286 GOD393286:GOO393286 GXZ393286:GYK393286 HHV393286:HIG393286 HRR393286:HSC393286 IBN393286:IBY393286 ILJ393286:ILU393286 IVF393286:IVQ393286 JFB393286:JFM393286 JOX393286:JPI393286 JYT393286:JZE393286 KIP393286:KJA393286 KSL393286:KSW393286 LCH393286:LCS393286 LMD393286:LMO393286 LVZ393286:LWK393286 MFV393286:MGG393286 MPR393286:MQC393286 MZN393286:MZY393286 NJJ393286:NJU393286 NTF393286:NTQ393286 ODB393286:ODM393286 OMX393286:ONI393286 OWT393286:OXE393286 PGP393286:PHA393286 PQL393286:PQW393286 QAH393286:QAS393286 QKD393286:QKO393286 QTZ393286:QUK393286 RDV393286:REG393286 RNR393286:ROC393286 RXN393286:RXY393286 SHJ393286:SHU393286 SRF393286:SRQ393286 TBB393286:TBM393286 TKX393286:TLI393286 TUT393286:TVE393286 UEP393286:UFA393286 UOL393286:UOW393286 UYH393286:UYS393286 VID393286:VIO393286 VRZ393286:VSK393286 WBV393286:WCG393286 WLR393286:WMC393286 WVN393286:WVY393286 F458822:Q458822 JB458822:JM458822 SX458822:TI458822 ACT458822:ADE458822 AMP458822:ANA458822 AWL458822:AWW458822 BGH458822:BGS458822 BQD458822:BQO458822 BZZ458822:CAK458822 CJV458822:CKG458822 CTR458822:CUC458822 DDN458822:DDY458822 DNJ458822:DNU458822 DXF458822:DXQ458822 EHB458822:EHM458822 EQX458822:ERI458822 FAT458822:FBE458822 FKP458822:FLA458822 FUL458822:FUW458822 GEH458822:GES458822 GOD458822:GOO458822 GXZ458822:GYK458822 HHV458822:HIG458822 HRR458822:HSC458822 IBN458822:IBY458822 ILJ458822:ILU458822 IVF458822:IVQ458822 JFB458822:JFM458822 JOX458822:JPI458822 JYT458822:JZE458822 KIP458822:KJA458822 KSL458822:KSW458822 LCH458822:LCS458822 LMD458822:LMO458822 LVZ458822:LWK458822 MFV458822:MGG458822 MPR458822:MQC458822 MZN458822:MZY458822 NJJ458822:NJU458822 NTF458822:NTQ458822 ODB458822:ODM458822 OMX458822:ONI458822 OWT458822:OXE458822 PGP458822:PHA458822 PQL458822:PQW458822 QAH458822:QAS458822 QKD458822:QKO458822 QTZ458822:QUK458822 RDV458822:REG458822 RNR458822:ROC458822 RXN458822:RXY458822 SHJ458822:SHU458822 SRF458822:SRQ458822 TBB458822:TBM458822 TKX458822:TLI458822 TUT458822:TVE458822 UEP458822:UFA458822 UOL458822:UOW458822 UYH458822:UYS458822 VID458822:VIO458822 VRZ458822:VSK458822 WBV458822:WCG458822 WLR458822:WMC458822 WVN458822:WVY458822 F524358:Q524358 JB524358:JM524358 SX524358:TI524358 ACT524358:ADE524358 AMP524358:ANA524358 AWL524358:AWW524358 BGH524358:BGS524358 BQD524358:BQO524358 BZZ524358:CAK524358 CJV524358:CKG524358 CTR524358:CUC524358 DDN524358:DDY524358 DNJ524358:DNU524358 DXF524358:DXQ524358 EHB524358:EHM524358 EQX524358:ERI524358 FAT524358:FBE524358 FKP524358:FLA524358 FUL524358:FUW524358 GEH524358:GES524358 GOD524358:GOO524358 GXZ524358:GYK524358 HHV524358:HIG524358 HRR524358:HSC524358 IBN524358:IBY524358 ILJ524358:ILU524358 IVF524358:IVQ524358 JFB524358:JFM524358 JOX524358:JPI524358 JYT524358:JZE524358 KIP524358:KJA524358 KSL524358:KSW524358 LCH524358:LCS524358 LMD524358:LMO524358 LVZ524358:LWK524358 MFV524358:MGG524358 MPR524358:MQC524358 MZN524358:MZY524358 NJJ524358:NJU524358 NTF524358:NTQ524358 ODB524358:ODM524358 OMX524358:ONI524358 OWT524358:OXE524358 PGP524358:PHA524358 PQL524358:PQW524358 QAH524358:QAS524358 QKD524358:QKO524358 QTZ524358:QUK524358 RDV524358:REG524358 RNR524358:ROC524358 RXN524358:RXY524358 SHJ524358:SHU524358 SRF524358:SRQ524358 TBB524358:TBM524358 TKX524358:TLI524358 TUT524358:TVE524358 UEP524358:UFA524358 UOL524358:UOW524358 UYH524358:UYS524358 VID524358:VIO524358 VRZ524358:VSK524358 WBV524358:WCG524358 WLR524358:WMC524358 WVN524358:WVY524358 F589894:Q589894 JB589894:JM589894 SX589894:TI589894 ACT589894:ADE589894 AMP589894:ANA589894 AWL589894:AWW589894 BGH589894:BGS589894 BQD589894:BQO589894 BZZ589894:CAK589894 CJV589894:CKG589894 CTR589894:CUC589894 DDN589894:DDY589894 DNJ589894:DNU589894 DXF589894:DXQ589894 EHB589894:EHM589894 EQX589894:ERI589894 FAT589894:FBE589894 FKP589894:FLA589894 FUL589894:FUW589894 GEH589894:GES589894 GOD589894:GOO589894 GXZ589894:GYK589894 HHV589894:HIG589894 HRR589894:HSC589894 IBN589894:IBY589894 ILJ589894:ILU589894 IVF589894:IVQ589894 JFB589894:JFM589894 JOX589894:JPI589894 JYT589894:JZE589894 KIP589894:KJA589894 KSL589894:KSW589894 LCH589894:LCS589894 LMD589894:LMO589894 LVZ589894:LWK589894 MFV589894:MGG589894 MPR589894:MQC589894 MZN589894:MZY589894 NJJ589894:NJU589894 NTF589894:NTQ589894 ODB589894:ODM589894 OMX589894:ONI589894 OWT589894:OXE589894 PGP589894:PHA589894 PQL589894:PQW589894 QAH589894:QAS589894 QKD589894:QKO589894 QTZ589894:QUK589894 RDV589894:REG589894 RNR589894:ROC589894 RXN589894:RXY589894 SHJ589894:SHU589894 SRF589894:SRQ589894 TBB589894:TBM589894 TKX589894:TLI589894 TUT589894:TVE589894 UEP589894:UFA589894 UOL589894:UOW589894 UYH589894:UYS589894 VID589894:VIO589894 VRZ589894:VSK589894 WBV589894:WCG589894 WLR589894:WMC589894 WVN589894:WVY589894 F655430:Q655430 JB655430:JM655430 SX655430:TI655430 ACT655430:ADE655430 AMP655430:ANA655430 AWL655430:AWW655430 BGH655430:BGS655430 BQD655430:BQO655430 BZZ655430:CAK655430 CJV655430:CKG655430 CTR655430:CUC655430 DDN655430:DDY655430 DNJ655430:DNU655430 DXF655430:DXQ655430 EHB655430:EHM655430 EQX655430:ERI655430 FAT655430:FBE655430 FKP655430:FLA655430 FUL655430:FUW655430 GEH655430:GES655430 GOD655430:GOO655430 GXZ655430:GYK655430 HHV655430:HIG655430 HRR655430:HSC655430 IBN655430:IBY655430 ILJ655430:ILU655430 IVF655430:IVQ655430 JFB655430:JFM655430 JOX655430:JPI655430 JYT655430:JZE655430 KIP655430:KJA655430 KSL655430:KSW655430 LCH655430:LCS655430 LMD655430:LMO655430 LVZ655430:LWK655430 MFV655430:MGG655430 MPR655430:MQC655430 MZN655430:MZY655430 NJJ655430:NJU655430 NTF655430:NTQ655430 ODB655430:ODM655430 OMX655430:ONI655430 OWT655430:OXE655430 PGP655430:PHA655430 PQL655430:PQW655430 QAH655430:QAS655430 QKD655430:QKO655430 QTZ655430:QUK655430 RDV655430:REG655430 RNR655430:ROC655430 RXN655430:RXY655430 SHJ655430:SHU655430 SRF655430:SRQ655430 TBB655430:TBM655430 TKX655430:TLI655430 TUT655430:TVE655430 UEP655430:UFA655430 UOL655430:UOW655430 UYH655430:UYS655430 VID655430:VIO655430 VRZ655430:VSK655430 WBV655430:WCG655430 WLR655430:WMC655430 WVN655430:WVY655430 F720966:Q720966 JB720966:JM720966 SX720966:TI720966 ACT720966:ADE720966 AMP720966:ANA720966 AWL720966:AWW720966 BGH720966:BGS720966 BQD720966:BQO720966 BZZ720966:CAK720966 CJV720966:CKG720966 CTR720966:CUC720966 DDN720966:DDY720966 DNJ720966:DNU720966 DXF720966:DXQ720966 EHB720966:EHM720966 EQX720966:ERI720966 FAT720966:FBE720966 FKP720966:FLA720966 FUL720966:FUW720966 GEH720966:GES720966 GOD720966:GOO720966 GXZ720966:GYK720966 HHV720966:HIG720966 HRR720966:HSC720966 IBN720966:IBY720966 ILJ720966:ILU720966 IVF720966:IVQ720966 JFB720966:JFM720966 JOX720966:JPI720966 JYT720966:JZE720966 KIP720966:KJA720966 KSL720966:KSW720966 LCH720966:LCS720966 LMD720966:LMO720966 LVZ720966:LWK720966 MFV720966:MGG720966 MPR720966:MQC720966 MZN720966:MZY720966 NJJ720966:NJU720966 NTF720966:NTQ720966 ODB720966:ODM720966 OMX720966:ONI720966 OWT720966:OXE720966 PGP720966:PHA720966 PQL720966:PQW720966 QAH720966:QAS720966 QKD720966:QKO720966 QTZ720966:QUK720966 RDV720966:REG720966 RNR720966:ROC720966 RXN720966:RXY720966 SHJ720966:SHU720966 SRF720966:SRQ720966 TBB720966:TBM720966 TKX720966:TLI720966 TUT720966:TVE720966 UEP720966:UFA720966 UOL720966:UOW720966 UYH720966:UYS720966 VID720966:VIO720966 VRZ720966:VSK720966 WBV720966:WCG720966 WLR720966:WMC720966 WVN720966:WVY720966 F786502:Q786502 JB786502:JM786502 SX786502:TI786502 ACT786502:ADE786502 AMP786502:ANA786502 AWL786502:AWW786502 BGH786502:BGS786502 BQD786502:BQO786502 BZZ786502:CAK786502 CJV786502:CKG786502 CTR786502:CUC786502 DDN786502:DDY786502 DNJ786502:DNU786502 DXF786502:DXQ786502 EHB786502:EHM786502 EQX786502:ERI786502 FAT786502:FBE786502 FKP786502:FLA786502 FUL786502:FUW786502 GEH786502:GES786502 GOD786502:GOO786502 GXZ786502:GYK786502 HHV786502:HIG786502 HRR786502:HSC786502 IBN786502:IBY786502 ILJ786502:ILU786502 IVF786502:IVQ786502 JFB786502:JFM786502 JOX786502:JPI786502 JYT786502:JZE786502 KIP786502:KJA786502 KSL786502:KSW786502 LCH786502:LCS786502 LMD786502:LMO786502 LVZ786502:LWK786502 MFV786502:MGG786502 MPR786502:MQC786502 MZN786502:MZY786502 NJJ786502:NJU786502 NTF786502:NTQ786502 ODB786502:ODM786502 OMX786502:ONI786502 OWT786502:OXE786502 PGP786502:PHA786502 PQL786502:PQW786502 QAH786502:QAS786502 QKD786502:QKO786502 QTZ786502:QUK786502 RDV786502:REG786502 RNR786502:ROC786502 RXN786502:RXY786502 SHJ786502:SHU786502 SRF786502:SRQ786502 TBB786502:TBM786502 TKX786502:TLI786502 TUT786502:TVE786502 UEP786502:UFA786502 UOL786502:UOW786502 UYH786502:UYS786502 VID786502:VIO786502 VRZ786502:VSK786502 WBV786502:WCG786502 WLR786502:WMC786502 WVN786502:WVY786502 F852038:Q852038 JB852038:JM852038 SX852038:TI852038 ACT852038:ADE852038 AMP852038:ANA852038 AWL852038:AWW852038 BGH852038:BGS852038 BQD852038:BQO852038 BZZ852038:CAK852038 CJV852038:CKG852038 CTR852038:CUC852038 DDN852038:DDY852038 DNJ852038:DNU852038 DXF852038:DXQ852038 EHB852038:EHM852038 EQX852038:ERI852038 FAT852038:FBE852038 FKP852038:FLA852038 FUL852038:FUW852038 GEH852038:GES852038 GOD852038:GOO852038 GXZ852038:GYK852038 HHV852038:HIG852038 HRR852038:HSC852038 IBN852038:IBY852038 ILJ852038:ILU852038 IVF852038:IVQ852038 JFB852038:JFM852038 JOX852038:JPI852038 JYT852038:JZE852038 KIP852038:KJA852038 KSL852038:KSW852038 LCH852038:LCS852038 LMD852038:LMO852038 LVZ852038:LWK852038 MFV852038:MGG852038 MPR852038:MQC852038 MZN852038:MZY852038 NJJ852038:NJU852038 NTF852038:NTQ852038 ODB852038:ODM852038 OMX852038:ONI852038 OWT852038:OXE852038 PGP852038:PHA852038 PQL852038:PQW852038 QAH852038:QAS852038 QKD852038:QKO852038 QTZ852038:QUK852038 RDV852038:REG852038 RNR852038:ROC852038 RXN852038:RXY852038 SHJ852038:SHU852038 SRF852038:SRQ852038 TBB852038:TBM852038 TKX852038:TLI852038 TUT852038:TVE852038 UEP852038:UFA852038 UOL852038:UOW852038 UYH852038:UYS852038 VID852038:VIO852038 VRZ852038:VSK852038 WBV852038:WCG852038 WLR852038:WMC852038 WVN852038:WVY852038 F917574:Q917574 JB917574:JM917574 SX917574:TI917574 ACT917574:ADE917574 AMP917574:ANA917574 AWL917574:AWW917574 BGH917574:BGS917574 BQD917574:BQO917574 BZZ917574:CAK917574 CJV917574:CKG917574 CTR917574:CUC917574 DDN917574:DDY917574 DNJ917574:DNU917574 DXF917574:DXQ917574 EHB917574:EHM917574 EQX917574:ERI917574 FAT917574:FBE917574 FKP917574:FLA917574 FUL917574:FUW917574 GEH917574:GES917574 GOD917574:GOO917574 GXZ917574:GYK917574 HHV917574:HIG917574 HRR917574:HSC917574 IBN917574:IBY917574 ILJ917574:ILU917574 IVF917574:IVQ917574 JFB917574:JFM917574 JOX917574:JPI917574 JYT917574:JZE917574 KIP917574:KJA917574 KSL917574:KSW917574 LCH917574:LCS917574 LMD917574:LMO917574 LVZ917574:LWK917574 MFV917574:MGG917574 MPR917574:MQC917574 MZN917574:MZY917574 NJJ917574:NJU917574 NTF917574:NTQ917574 ODB917574:ODM917574 OMX917574:ONI917574 OWT917574:OXE917574 PGP917574:PHA917574 PQL917574:PQW917574 QAH917574:QAS917574 QKD917574:QKO917574 QTZ917574:QUK917574 RDV917574:REG917574 RNR917574:ROC917574 RXN917574:RXY917574 SHJ917574:SHU917574 SRF917574:SRQ917574 TBB917574:TBM917574 TKX917574:TLI917574 TUT917574:TVE917574 UEP917574:UFA917574 UOL917574:UOW917574 UYH917574:UYS917574 VID917574:VIO917574 VRZ917574:VSK917574 WBV917574:WCG917574 WLR917574:WMC917574 WVN917574:WVY917574 F983110:Q983110 JB983110:JM983110 SX983110:TI983110 ACT983110:ADE983110 AMP983110:ANA983110 AWL983110:AWW983110 BGH983110:BGS983110 BQD983110:BQO983110 BZZ983110:CAK983110 CJV983110:CKG983110 CTR983110:CUC983110 DDN983110:DDY983110 DNJ983110:DNU983110 DXF983110:DXQ983110 EHB983110:EHM983110 EQX983110:ERI983110 FAT983110:FBE983110 FKP983110:FLA983110 FUL983110:FUW983110 GEH983110:GES983110 GOD983110:GOO983110 GXZ983110:GYK983110 HHV983110:HIG983110 HRR983110:HSC983110 IBN983110:IBY983110 ILJ983110:ILU983110 IVF983110:IVQ983110 JFB983110:JFM983110 JOX983110:JPI983110 JYT983110:JZE983110 KIP983110:KJA983110 KSL983110:KSW983110 LCH983110:LCS983110 LMD983110:LMO983110 LVZ983110:LWK983110 MFV983110:MGG983110 MPR983110:MQC983110 MZN983110:MZY983110 NJJ983110:NJU983110 NTF983110:NTQ983110 ODB983110:ODM983110 OMX983110:ONI983110 OWT983110:OXE983110 PGP983110:PHA983110 PQL983110:PQW983110 QAH983110:QAS983110 QKD983110:QKO983110 QTZ983110:QUK983110 RDV983110:REG983110 RNR983110:ROC983110 RXN983110:RXY983110 SHJ983110:SHU983110 SRF983110:SRQ983110 TBB983110:TBM983110 TKX983110:TLI983110 TUT983110:TVE983110 UEP983110:UFA983110 UOL983110:UOW983110 UYH983110:UYS983110 VID983110:VIO983110 VRZ983110:VSK983110 WBV983110:WCG983110 WLR983110:WMC983110 WVN983110:WVY983110">
      <formula1>"N,A,B"</formula1>
    </dataValidation>
    <dataValidation type="list" allowBlank="1" showInputMessage="1" showErrorMessage="1" sqref="F71:Q111 JB71:JM111 SX71:TI111 ACT71:ADE111 AMP71:ANA111 AWL71:AWW111 BGH71:BGS111 BQD71:BQO111 BZZ71:CAK111 CJV71:CKG111 CTR71:CUC111 DDN71:DDY111 DNJ71:DNU111 DXF71:DXQ111 EHB71:EHM111 EQX71:ERI111 FAT71:FBE111 FKP71:FLA111 FUL71:FUW111 GEH71:GES111 GOD71:GOO111 GXZ71:GYK111 HHV71:HIG111 HRR71:HSC111 IBN71:IBY111 ILJ71:ILU111 IVF71:IVQ111 JFB71:JFM111 JOX71:JPI111 JYT71:JZE111 KIP71:KJA111 KSL71:KSW111 LCH71:LCS111 LMD71:LMO111 LVZ71:LWK111 MFV71:MGG111 MPR71:MQC111 MZN71:MZY111 NJJ71:NJU111 NTF71:NTQ111 ODB71:ODM111 OMX71:ONI111 OWT71:OXE111 PGP71:PHA111 PQL71:PQW111 QAH71:QAS111 QKD71:QKO111 QTZ71:QUK111 RDV71:REG111 RNR71:ROC111 RXN71:RXY111 SHJ71:SHU111 SRF71:SRQ111 TBB71:TBM111 TKX71:TLI111 TUT71:TVE111 UEP71:UFA111 UOL71:UOW111 UYH71:UYS111 VID71:VIO111 VRZ71:VSK111 WBV71:WCG111 WLR71:WMC111 WVN71:WVY111 F65607:Q65647 JB65607:JM65647 SX65607:TI65647 ACT65607:ADE65647 AMP65607:ANA65647 AWL65607:AWW65647 BGH65607:BGS65647 BQD65607:BQO65647 BZZ65607:CAK65647 CJV65607:CKG65647 CTR65607:CUC65647 DDN65607:DDY65647 DNJ65607:DNU65647 DXF65607:DXQ65647 EHB65607:EHM65647 EQX65607:ERI65647 FAT65607:FBE65647 FKP65607:FLA65647 FUL65607:FUW65647 GEH65607:GES65647 GOD65607:GOO65647 GXZ65607:GYK65647 HHV65607:HIG65647 HRR65607:HSC65647 IBN65607:IBY65647 ILJ65607:ILU65647 IVF65607:IVQ65647 JFB65607:JFM65647 JOX65607:JPI65647 JYT65607:JZE65647 KIP65607:KJA65647 KSL65607:KSW65647 LCH65607:LCS65647 LMD65607:LMO65647 LVZ65607:LWK65647 MFV65607:MGG65647 MPR65607:MQC65647 MZN65607:MZY65647 NJJ65607:NJU65647 NTF65607:NTQ65647 ODB65607:ODM65647 OMX65607:ONI65647 OWT65607:OXE65647 PGP65607:PHA65647 PQL65607:PQW65647 QAH65607:QAS65647 QKD65607:QKO65647 QTZ65607:QUK65647 RDV65607:REG65647 RNR65607:ROC65647 RXN65607:RXY65647 SHJ65607:SHU65647 SRF65607:SRQ65647 TBB65607:TBM65647 TKX65607:TLI65647 TUT65607:TVE65647 UEP65607:UFA65647 UOL65607:UOW65647 UYH65607:UYS65647 VID65607:VIO65647 VRZ65607:VSK65647 WBV65607:WCG65647 WLR65607:WMC65647 WVN65607:WVY65647 F131143:Q131183 JB131143:JM131183 SX131143:TI131183 ACT131143:ADE131183 AMP131143:ANA131183 AWL131143:AWW131183 BGH131143:BGS131183 BQD131143:BQO131183 BZZ131143:CAK131183 CJV131143:CKG131183 CTR131143:CUC131183 DDN131143:DDY131183 DNJ131143:DNU131183 DXF131143:DXQ131183 EHB131143:EHM131183 EQX131143:ERI131183 FAT131143:FBE131183 FKP131143:FLA131183 FUL131143:FUW131183 GEH131143:GES131183 GOD131143:GOO131183 GXZ131143:GYK131183 HHV131143:HIG131183 HRR131143:HSC131183 IBN131143:IBY131183 ILJ131143:ILU131183 IVF131143:IVQ131183 JFB131143:JFM131183 JOX131143:JPI131183 JYT131143:JZE131183 KIP131143:KJA131183 KSL131143:KSW131183 LCH131143:LCS131183 LMD131143:LMO131183 LVZ131143:LWK131183 MFV131143:MGG131183 MPR131143:MQC131183 MZN131143:MZY131183 NJJ131143:NJU131183 NTF131143:NTQ131183 ODB131143:ODM131183 OMX131143:ONI131183 OWT131143:OXE131183 PGP131143:PHA131183 PQL131143:PQW131183 QAH131143:QAS131183 QKD131143:QKO131183 QTZ131143:QUK131183 RDV131143:REG131183 RNR131143:ROC131183 RXN131143:RXY131183 SHJ131143:SHU131183 SRF131143:SRQ131183 TBB131143:TBM131183 TKX131143:TLI131183 TUT131143:TVE131183 UEP131143:UFA131183 UOL131143:UOW131183 UYH131143:UYS131183 VID131143:VIO131183 VRZ131143:VSK131183 WBV131143:WCG131183 WLR131143:WMC131183 WVN131143:WVY131183 F196679:Q196719 JB196679:JM196719 SX196679:TI196719 ACT196679:ADE196719 AMP196679:ANA196719 AWL196679:AWW196719 BGH196679:BGS196719 BQD196679:BQO196719 BZZ196679:CAK196719 CJV196679:CKG196719 CTR196679:CUC196719 DDN196679:DDY196719 DNJ196679:DNU196719 DXF196679:DXQ196719 EHB196679:EHM196719 EQX196679:ERI196719 FAT196679:FBE196719 FKP196679:FLA196719 FUL196679:FUW196719 GEH196679:GES196719 GOD196679:GOO196719 GXZ196679:GYK196719 HHV196679:HIG196719 HRR196679:HSC196719 IBN196679:IBY196719 ILJ196679:ILU196719 IVF196679:IVQ196719 JFB196679:JFM196719 JOX196679:JPI196719 JYT196679:JZE196719 KIP196679:KJA196719 KSL196679:KSW196719 LCH196679:LCS196719 LMD196679:LMO196719 LVZ196679:LWK196719 MFV196679:MGG196719 MPR196679:MQC196719 MZN196679:MZY196719 NJJ196679:NJU196719 NTF196679:NTQ196719 ODB196679:ODM196719 OMX196679:ONI196719 OWT196679:OXE196719 PGP196679:PHA196719 PQL196679:PQW196719 QAH196679:QAS196719 QKD196679:QKO196719 QTZ196679:QUK196719 RDV196679:REG196719 RNR196679:ROC196719 RXN196679:RXY196719 SHJ196679:SHU196719 SRF196679:SRQ196719 TBB196679:TBM196719 TKX196679:TLI196719 TUT196679:TVE196719 UEP196679:UFA196719 UOL196679:UOW196719 UYH196679:UYS196719 VID196679:VIO196719 VRZ196679:VSK196719 WBV196679:WCG196719 WLR196679:WMC196719 WVN196679:WVY196719 F262215:Q262255 JB262215:JM262255 SX262215:TI262255 ACT262215:ADE262255 AMP262215:ANA262255 AWL262215:AWW262255 BGH262215:BGS262255 BQD262215:BQO262255 BZZ262215:CAK262255 CJV262215:CKG262255 CTR262215:CUC262255 DDN262215:DDY262255 DNJ262215:DNU262255 DXF262215:DXQ262255 EHB262215:EHM262255 EQX262215:ERI262255 FAT262215:FBE262255 FKP262215:FLA262255 FUL262215:FUW262255 GEH262215:GES262255 GOD262215:GOO262255 GXZ262215:GYK262255 HHV262215:HIG262255 HRR262215:HSC262255 IBN262215:IBY262255 ILJ262215:ILU262255 IVF262215:IVQ262255 JFB262215:JFM262255 JOX262215:JPI262255 JYT262215:JZE262255 KIP262215:KJA262255 KSL262215:KSW262255 LCH262215:LCS262255 LMD262215:LMO262255 LVZ262215:LWK262255 MFV262215:MGG262255 MPR262215:MQC262255 MZN262215:MZY262255 NJJ262215:NJU262255 NTF262215:NTQ262255 ODB262215:ODM262255 OMX262215:ONI262255 OWT262215:OXE262255 PGP262215:PHA262255 PQL262215:PQW262255 QAH262215:QAS262255 QKD262215:QKO262255 QTZ262215:QUK262255 RDV262215:REG262255 RNR262215:ROC262255 RXN262215:RXY262255 SHJ262215:SHU262255 SRF262215:SRQ262255 TBB262215:TBM262255 TKX262215:TLI262255 TUT262215:TVE262255 UEP262215:UFA262255 UOL262215:UOW262255 UYH262215:UYS262255 VID262215:VIO262255 VRZ262215:VSK262255 WBV262215:WCG262255 WLR262215:WMC262255 WVN262215:WVY262255 F327751:Q327791 JB327751:JM327791 SX327751:TI327791 ACT327751:ADE327791 AMP327751:ANA327791 AWL327751:AWW327791 BGH327751:BGS327791 BQD327751:BQO327791 BZZ327751:CAK327791 CJV327751:CKG327791 CTR327751:CUC327791 DDN327751:DDY327791 DNJ327751:DNU327791 DXF327751:DXQ327791 EHB327751:EHM327791 EQX327751:ERI327791 FAT327751:FBE327791 FKP327751:FLA327791 FUL327751:FUW327791 GEH327751:GES327791 GOD327751:GOO327791 GXZ327751:GYK327791 HHV327751:HIG327791 HRR327751:HSC327791 IBN327751:IBY327791 ILJ327751:ILU327791 IVF327751:IVQ327791 JFB327751:JFM327791 JOX327751:JPI327791 JYT327751:JZE327791 KIP327751:KJA327791 KSL327751:KSW327791 LCH327751:LCS327791 LMD327751:LMO327791 LVZ327751:LWK327791 MFV327751:MGG327791 MPR327751:MQC327791 MZN327751:MZY327791 NJJ327751:NJU327791 NTF327751:NTQ327791 ODB327751:ODM327791 OMX327751:ONI327791 OWT327751:OXE327791 PGP327751:PHA327791 PQL327751:PQW327791 QAH327751:QAS327791 QKD327751:QKO327791 QTZ327751:QUK327791 RDV327751:REG327791 RNR327751:ROC327791 RXN327751:RXY327791 SHJ327751:SHU327791 SRF327751:SRQ327791 TBB327751:TBM327791 TKX327751:TLI327791 TUT327751:TVE327791 UEP327751:UFA327791 UOL327751:UOW327791 UYH327751:UYS327791 VID327751:VIO327791 VRZ327751:VSK327791 WBV327751:WCG327791 WLR327751:WMC327791 WVN327751:WVY327791 F393287:Q393327 JB393287:JM393327 SX393287:TI393327 ACT393287:ADE393327 AMP393287:ANA393327 AWL393287:AWW393327 BGH393287:BGS393327 BQD393287:BQO393327 BZZ393287:CAK393327 CJV393287:CKG393327 CTR393287:CUC393327 DDN393287:DDY393327 DNJ393287:DNU393327 DXF393287:DXQ393327 EHB393287:EHM393327 EQX393287:ERI393327 FAT393287:FBE393327 FKP393287:FLA393327 FUL393287:FUW393327 GEH393287:GES393327 GOD393287:GOO393327 GXZ393287:GYK393327 HHV393287:HIG393327 HRR393287:HSC393327 IBN393287:IBY393327 ILJ393287:ILU393327 IVF393287:IVQ393327 JFB393287:JFM393327 JOX393287:JPI393327 JYT393287:JZE393327 KIP393287:KJA393327 KSL393287:KSW393327 LCH393287:LCS393327 LMD393287:LMO393327 LVZ393287:LWK393327 MFV393287:MGG393327 MPR393287:MQC393327 MZN393287:MZY393327 NJJ393287:NJU393327 NTF393287:NTQ393327 ODB393287:ODM393327 OMX393287:ONI393327 OWT393287:OXE393327 PGP393287:PHA393327 PQL393287:PQW393327 QAH393287:QAS393327 QKD393287:QKO393327 QTZ393287:QUK393327 RDV393287:REG393327 RNR393287:ROC393327 RXN393287:RXY393327 SHJ393287:SHU393327 SRF393287:SRQ393327 TBB393287:TBM393327 TKX393287:TLI393327 TUT393287:TVE393327 UEP393287:UFA393327 UOL393287:UOW393327 UYH393287:UYS393327 VID393287:VIO393327 VRZ393287:VSK393327 WBV393287:WCG393327 WLR393287:WMC393327 WVN393287:WVY393327 F458823:Q458863 JB458823:JM458863 SX458823:TI458863 ACT458823:ADE458863 AMP458823:ANA458863 AWL458823:AWW458863 BGH458823:BGS458863 BQD458823:BQO458863 BZZ458823:CAK458863 CJV458823:CKG458863 CTR458823:CUC458863 DDN458823:DDY458863 DNJ458823:DNU458863 DXF458823:DXQ458863 EHB458823:EHM458863 EQX458823:ERI458863 FAT458823:FBE458863 FKP458823:FLA458863 FUL458823:FUW458863 GEH458823:GES458863 GOD458823:GOO458863 GXZ458823:GYK458863 HHV458823:HIG458863 HRR458823:HSC458863 IBN458823:IBY458863 ILJ458823:ILU458863 IVF458823:IVQ458863 JFB458823:JFM458863 JOX458823:JPI458863 JYT458823:JZE458863 KIP458823:KJA458863 KSL458823:KSW458863 LCH458823:LCS458863 LMD458823:LMO458863 LVZ458823:LWK458863 MFV458823:MGG458863 MPR458823:MQC458863 MZN458823:MZY458863 NJJ458823:NJU458863 NTF458823:NTQ458863 ODB458823:ODM458863 OMX458823:ONI458863 OWT458823:OXE458863 PGP458823:PHA458863 PQL458823:PQW458863 QAH458823:QAS458863 QKD458823:QKO458863 QTZ458823:QUK458863 RDV458823:REG458863 RNR458823:ROC458863 RXN458823:RXY458863 SHJ458823:SHU458863 SRF458823:SRQ458863 TBB458823:TBM458863 TKX458823:TLI458863 TUT458823:TVE458863 UEP458823:UFA458863 UOL458823:UOW458863 UYH458823:UYS458863 VID458823:VIO458863 VRZ458823:VSK458863 WBV458823:WCG458863 WLR458823:WMC458863 WVN458823:WVY458863 F524359:Q524399 JB524359:JM524399 SX524359:TI524399 ACT524359:ADE524399 AMP524359:ANA524399 AWL524359:AWW524399 BGH524359:BGS524399 BQD524359:BQO524399 BZZ524359:CAK524399 CJV524359:CKG524399 CTR524359:CUC524399 DDN524359:DDY524399 DNJ524359:DNU524399 DXF524359:DXQ524399 EHB524359:EHM524399 EQX524359:ERI524399 FAT524359:FBE524399 FKP524359:FLA524399 FUL524359:FUW524399 GEH524359:GES524399 GOD524359:GOO524399 GXZ524359:GYK524399 HHV524359:HIG524399 HRR524359:HSC524399 IBN524359:IBY524399 ILJ524359:ILU524399 IVF524359:IVQ524399 JFB524359:JFM524399 JOX524359:JPI524399 JYT524359:JZE524399 KIP524359:KJA524399 KSL524359:KSW524399 LCH524359:LCS524399 LMD524359:LMO524399 LVZ524359:LWK524399 MFV524359:MGG524399 MPR524359:MQC524399 MZN524359:MZY524399 NJJ524359:NJU524399 NTF524359:NTQ524399 ODB524359:ODM524399 OMX524359:ONI524399 OWT524359:OXE524399 PGP524359:PHA524399 PQL524359:PQW524399 QAH524359:QAS524399 QKD524359:QKO524399 QTZ524359:QUK524399 RDV524359:REG524399 RNR524359:ROC524399 RXN524359:RXY524399 SHJ524359:SHU524399 SRF524359:SRQ524399 TBB524359:TBM524399 TKX524359:TLI524399 TUT524359:TVE524399 UEP524359:UFA524399 UOL524359:UOW524399 UYH524359:UYS524399 VID524359:VIO524399 VRZ524359:VSK524399 WBV524359:WCG524399 WLR524359:WMC524399 WVN524359:WVY524399 F589895:Q589935 JB589895:JM589935 SX589895:TI589935 ACT589895:ADE589935 AMP589895:ANA589935 AWL589895:AWW589935 BGH589895:BGS589935 BQD589895:BQO589935 BZZ589895:CAK589935 CJV589895:CKG589935 CTR589895:CUC589935 DDN589895:DDY589935 DNJ589895:DNU589935 DXF589895:DXQ589935 EHB589895:EHM589935 EQX589895:ERI589935 FAT589895:FBE589935 FKP589895:FLA589935 FUL589895:FUW589935 GEH589895:GES589935 GOD589895:GOO589935 GXZ589895:GYK589935 HHV589895:HIG589935 HRR589895:HSC589935 IBN589895:IBY589935 ILJ589895:ILU589935 IVF589895:IVQ589935 JFB589895:JFM589935 JOX589895:JPI589935 JYT589895:JZE589935 KIP589895:KJA589935 KSL589895:KSW589935 LCH589895:LCS589935 LMD589895:LMO589935 LVZ589895:LWK589935 MFV589895:MGG589935 MPR589895:MQC589935 MZN589895:MZY589935 NJJ589895:NJU589935 NTF589895:NTQ589935 ODB589895:ODM589935 OMX589895:ONI589935 OWT589895:OXE589935 PGP589895:PHA589935 PQL589895:PQW589935 QAH589895:QAS589935 QKD589895:QKO589935 QTZ589895:QUK589935 RDV589895:REG589935 RNR589895:ROC589935 RXN589895:RXY589935 SHJ589895:SHU589935 SRF589895:SRQ589935 TBB589895:TBM589935 TKX589895:TLI589935 TUT589895:TVE589935 UEP589895:UFA589935 UOL589895:UOW589935 UYH589895:UYS589935 VID589895:VIO589935 VRZ589895:VSK589935 WBV589895:WCG589935 WLR589895:WMC589935 WVN589895:WVY589935 F655431:Q655471 JB655431:JM655471 SX655431:TI655471 ACT655431:ADE655471 AMP655431:ANA655471 AWL655431:AWW655471 BGH655431:BGS655471 BQD655431:BQO655471 BZZ655431:CAK655471 CJV655431:CKG655471 CTR655431:CUC655471 DDN655431:DDY655471 DNJ655431:DNU655471 DXF655431:DXQ655471 EHB655431:EHM655471 EQX655431:ERI655471 FAT655431:FBE655471 FKP655431:FLA655471 FUL655431:FUW655471 GEH655431:GES655471 GOD655431:GOO655471 GXZ655431:GYK655471 HHV655431:HIG655471 HRR655431:HSC655471 IBN655431:IBY655471 ILJ655431:ILU655471 IVF655431:IVQ655471 JFB655431:JFM655471 JOX655431:JPI655471 JYT655431:JZE655471 KIP655431:KJA655471 KSL655431:KSW655471 LCH655431:LCS655471 LMD655431:LMO655471 LVZ655431:LWK655471 MFV655431:MGG655471 MPR655431:MQC655471 MZN655431:MZY655471 NJJ655431:NJU655471 NTF655431:NTQ655471 ODB655431:ODM655471 OMX655431:ONI655471 OWT655431:OXE655471 PGP655431:PHA655471 PQL655431:PQW655471 QAH655431:QAS655471 QKD655431:QKO655471 QTZ655431:QUK655471 RDV655431:REG655471 RNR655431:ROC655471 RXN655431:RXY655471 SHJ655431:SHU655471 SRF655431:SRQ655471 TBB655431:TBM655471 TKX655431:TLI655471 TUT655431:TVE655471 UEP655431:UFA655471 UOL655431:UOW655471 UYH655431:UYS655471 VID655431:VIO655471 VRZ655431:VSK655471 WBV655431:WCG655471 WLR655431:WMC655471 WVN655431:WVY655471 F720967:Q721007 JB720967:JM721007 SX720967:TI721007 ACT720967:ADE721007 AMP720967:ANA721007 AWL720967:AWW721007 BGH720967:BGS721007 BQD720967:BQO721007 BZZ720967:CAK721007 CJV720967:CKG721007 CTR720967:CUC721007 DDN720967:DDY721007 DNJ720967:DNU721007 DXF720967:DXQ721007 EHB720967:EHM721007 EQX720967:ERI721007 FAT720967:FBE721007 FKP720967:FLA721007 FUL720967:FUW721007 GEH720967:GES721007 GOD720967:GOO721007 GXZ720967:GYK721007 HHV720967:HIG721007 HRR720967:HSC721007 IBN720967:IBY721007 ILJ720967:ILU721007 IVF720967:IVQ721007 JFB720967:JFM721007 JOX720967:JPI721007 JYT720967:JZE721007 KIP720967:KJA721007 KSL720967:KSW721007 LCH720967:LCS721007 LMD720967:LMO721007 LVZ720967:LWK721007 MFV720967:MGG721007 MPR720967:MQC721007 MZN720967:MZY721007 NJJ720967:NJU721007 NTF720967:NTQ721007 ODB720967:ODM721007 OMX720967:ONI721007 OWT720967:OXE721007 PGP720967:PHA721007 PQL720967:PQW721007 QAH720967:QAS721007 QKD720967:QKO721007 QTZ720967:QUK721007 RDV720967:REG721007 RNR720967:ROC721007 RXN720967:RXY721007 SHJ720967:SHU721007 SRF720967:SRQ721007 TBB720967:TBM721007 TKX720967:TLI721007 TUT720967:TVE721007 UEP720967:UFA721007 UOL720967:UOW721007 UYH720967:UYS721007 VID720967:VIO721007 VRZ720967:VSK721007 WBV720967:WCG721007 WLR720967:WMC721007 WVN720967:WVY721007 F786503:Q786543 JB786503:JM786543 SX786503:TI786543 ACT786503:ADE786543 AMP786503:ANA786543 AWL786503:AWW786543 BGH786503:BGS786543 BQD786503:BQO786543 BZZ786503:CAK786543 CJV786503:CKG786543 CTR786503:CUC786543 DDN786503:DDY786543 DNJ786503:DNU786543 DXF786503:DXQ786543 EHB786503:EHM786543 EQX786503:ERI786543 FAT786503:FBE786543 FKP786503:FLA786543 FUL786503:FUW786543 GEH786503:GES786543 GOD786503:GOO786543 GXZ786503:GYK786543 HHV786503:HIG786543 HRR786503:HSC786543 IBN786503:IBY786543 ILJ786503:ILU786543 IVF786503:IVQ786543 JFB786503:JFM786543 JOX786503:JPI786543 JYT786503:JZE786543 KIP786503:KJA786543 KSL786503:KSW786543 LCH786503:LCS786543 LMD786503:LMO786543 LVZ786503:LWK786543 MFV786503:MGG786543 MPR786503:MQC786543 MZN786503:MZY786543 NJJ786503:NJU786543 NTF786503:NTQ786543 ODB786503:ODM786543 OMX786503:ONI786543 OWT786503:OXE786543 PGP786503:PHA786543 PQL786503:PQW786543 QAH786503:QAS786543 QKD786503:QKO786543 QTZ786503:QUK786543 RDV786503:REG786543 RNR786503:ROC786543 RXN786503:RXY786543 SHJ786503:SHU786543 SRF786503:SRQ786543 TBB786503:TBM786543 TKX786503:TLI786543 TUT786503:TVE786543 UEP786503:UFA786543 UOL786503:UOW786543 UYH786503:UYS786543 VID786503:VIO786543 VRZ786503:VSK786543 WBV786503:WCG786543 WLR786503:WMC786543 WVN786503:WVY786543 F852039:Q852079 JB852039:JM852079 SX852039:TI852079 ACT852039:ADE852079 AMP852039:ANA852079 AWL852039:AWW852079 BGH852039:BGS852079 BQD852039:BQO852079 BZZ852039:CAK852079 CJV852039:CKG852079 CTR852039:CUC852079 DDN852039:DDY852079 DNJ852039:DNU852079 DXF852039:DXQ852079 EHB852039:EHM852079 EQX852039:ERI852079 FAT852039:FBE852079 FKP852039:FLA852079 FUL852039:FUW852079 GEH852039:GES852079 GOD852039:GOO852079 GXZ852039:GYK852079 HHV852039:HIG852079 HRR852039:HSC852079 IBN852039:IBY852079 ILJ852039:ILU852079 IVF852039:IVQ852079 JFB852039:JFM852079 JOX852039:JPI852079 JYT852039:JZE852079 KIP852039:KJA852079 KSL852039:KSW852079 LCH852039:LCS852079 LMD852039:LMO852079 LVZ852039:LWK852079 MFV852039:MGG852079 MPR852039:MQC852079 MZN852039:MZY852079 NJJ852039:NJU852079 NTF852039:NTQ852079 ODB852039:ODM852079 OMX852039:ONI852079 OWT852039:OXE852079 PGP852039:PHA852079 PQL852039:PQW852079 QAH852039:QAS852079 QKD852039:QKO852079 QTZ852039:QUK852079 RDV852039:REG852079 RNR852039:ROC852079 RXN852039:RXY852079 SHJ852039:SHU852079 SRF852039:SRQ852079 TBB852039:TBM852079 TKX852039:TLI852079 TUT852039:TVE852079 UEP852039:UFA852079 UOL852039:UOW852079 UYH852039:UYS852079 VID852039:VIO852079 VRZ852039:VSK852079 WBV852039:WCG852079 WLR852039:WMC852079 WVN852039:WVY852079 F917575:Q917615 JB917575:JM917615 SX917575:TI917615 ACT917575:ADE917615 AMP917575:ANA917615 AWL917575:AWW917615 BGH917575:BGS917615 BQD917575:BQO917615 BZZ917575:CAK917615 CJV917575:CKG917615 CTR917575:CUC917615 DDN917575:DDY917615 DNJ917575:DNU917615 DXF917575:DXQ917615 EHB917575:EHM917615 EQX917575:ERI917615 FAT917575:FBE917615 FKP917575:FLA917615 FUL917575:FUW917615 GEH917575:GES917615 GOD917575:GOO917615 GXZ917575:GYK917615 HHV917575:HIG917615 HRR917575:HSC917615 IBN917575:IBY917615 ILJ917575:ILU917615 IVF917575:IVQ917615 JFB917575:JFM917615 JOX917575:JPI917615 JYT917575:JZE917615 KIP917575:KJA917615 KSL917575:KSW917615 LCH917575:LCS917615 LMD917575:LMO917615 LVZ917575:LWK917615 MFV917575:MGG917615 MPR917575:MQC917615 MZN917575:MZY917615 NJJ917575:NJU917615 NTF917575:NTQ917615 ODB917575:ODM917615 OMX917575:ONI917615 OWT917575:OXE917615 PGP917575:PHA917615 PQL917575:PQW917615 QAH917575:QAS917615 QKD917575:QKO917615 QTZ917575:QUK917615 RDV917575:REG917615 RNR917575:ROC917615 RXN917575:RXY917615 SHJ917575:SHU917615 SRF917575:SRQ917615 TBB917575:TBM917615 TKX917575:TLI917615 TUT917575:TVE917615 UEP917575:UFA917615 UOL917575:UOW917615 UYH917575:UYS917615 VID917575:VIO917615 VRZ917575:VSK917615 WBV917575:WCG917615 WLR917575:WMC917615 WVN917575:WVY917615 F983111:Q983151 JB983111:JM983151 SX983111:TI983151 ACT983111:ADE983151 AMP983111:ANA983151 AWL983111:AWW983151 BGH983111:BGS983151 BQD983111:BQO983151 BZZ983111:CAK983151 CJV983111:CKG983151 CTR983111:CUC983151 DDN983111:DDY983151 DNJ983111:DNU983151 DXF983111:DXQ983151 EHB983111:EHM983151 EQX983111:ERI983151 FAT983111:FBE983151 FKP983111:FLA983151 FUL983111:FUW983151 GEH983111:GES983151 GOD983111:GOO983151 GXZ983111:GYK983151 HHV983111:HIG983151 HRR983111:HSC983151 IBN983111:IBY983151 ILJ983111:ILU983151 IVF983111:IVQ983151 JFB983111:JFM983151 JOX983111:JPI983151 JYT983111:JZE983151 KIP983111:KJA983151 KSL983111:KSW983151 LCH983111:LCS983151 LMD983111:LMO983151 LVZ983111:LWK983151 MFV983111:MGG983151 MPR983111:MQC983151 MZN983111:MZY983151 NJJ983111:NJU983151 NTF983111:NTQ983151 ODB983111:ODM983151 OMX983111:ONI983151 OWT983111:OXE983151 PGP983111:PHA983151 PQL983111:PQW983151 QAH983111:QAS983151 QKD983111:QKO983151 QTZ983111:QUK983151 RDV983111:REG983151 RNR983111:ROC983151 RXN983111:RXY983151 SHJ983111:SHU983151 SRF983111:SRQ983151 TBB983111:TBM983151 TKX983111:TLI983151 TUT983111:TVE983151 UEP983111:UFA983151 UOL983111:UOW983151 UYH983111:UYS983151 VID983111:VIO983151 VRZ983111:VSK983151 WBV983111:WCG983151 WLR983111:WMC983151 WVN983111:WVY983151 F11:Q69 JB11:JM69 SX11:TI69 ACT11:ADE69 AMP11:ANA69 AWL11:AWW69 BGH11:BGS69 BQD11:BQO69 BZZ11:CAK69 CJV11:CKG69 CTR11:CUC69 DDN11:DDY69 DNJ11:DNU69 DXF11:DXQ69 EHB11:EHM69 EQX11:ERI69 FAT11:FBE69 FKP11:FLA69 FUL11:FUW69 GEH11:GES69 GOD11:GOO69 GXZ11:GYK69 HHV11:HIG69 HRR11:HSC69 IBN11:IBY69 ILJ11:ILU69 IVF11:IVQ69 JFB11:JFM69 JOX11:JPI69 JYT11:JZE69 KIP11:KJA69 KSL11:KSW69 LCH11:LCS69 LMD11:LMO69 LVZ11:LWK69 MFV11:MGG69 MPR11:MQC69 MZN11:MZY69 NJJ11:NJU69 NTF11:NTQ69 ODB11:ODM69 OMX11:ONI69 OWT11:OXE69 PGP11:PHA69 PQL11:PQW69 QAH11:QAS69 QKD11:QKO69 QTZ11:QUK69 RDV11:REG69 RNR11:ROC69 RXN11:RXY69 SHJ11:SHU69 SRF11:SRQ69 TBB11:TBM69 TKX11:TLI69 TUT11:TVE69 UEP11:UFA69 UOL11:UOW69 UYH11:UYS69 VID11:VIO69 VRZ11:VSK69 WBV11:WCG69 WLR11:WMC69 WVN11:WVY69 F65547:Q65605 JB65547:JM65605 SX65547:TI65605 ACT65547:ADE65605 AMP65547:ANA65605 AWL65547:AWW65605 BGH65547:BGS65605 BQD65547:BQO65605 BZZ65547:CAK65605 CJV65547:CKG65605 CTR65547:CUC65605 DDN65547:DDY65605 DNJ65547:DNU65605 DXF65547:DXQ65605 EHB65547:EHM65605 EQX65547:ERI65605 FAT65547:FBE65605 FKP65547:FLA65605 FUL65547:FUW65605 GEH65547:GES65605 GOD65547:GOO65605 GXZ65547:GYK65605 HHV65547:HIG65605 HRR65547:HSC65605 IBN65547:IBY65605 ILJ65547:ILU65605 IVF65547:IVQ65605 JFB65547:JFM65605 JOX65547:JPI65605 JYT65547:JZE65605 KIP65547:KJA65605 KSL65547:KSW65605 LCH65547:LCS65605 LMD65547:LMO65605 LVZ65547:LWK65605 MFV65547:MGG65605 MPR65547:MQC65605 MZN65547:MZY65605 NJJ65547:NJU65605 NTF65547:NTQ65605 ODB65547:ODM65605 OMX65547:ONI65605 OWT65547:OXE65605 PGP65547:PHA65605 PQL65547:PQW65605 QAH65547:QAS65605 QKD65547:QKO65605 QTZ65547:QUK65605 RDV65547:REG65605 RNR65547:ROC65605 RXN65547:RXY65605 SHJ65547:SHU65605 SRF65547:SRQ65605 TBB65547:TBM65605 TKX65547:TLI65605 TUT65547:TVE65605 UEP65547:UFA65605 UOL65547:UOW65605 UYH65547:UYS65605 VID65547:VIO65605 VRZ65547:VSK65605 WBV65547:WCG65605 WLR65547:WMC65605 WVN65547:WVY65605 F131083:Q131141 JB131083:JM131141 SX131083:TI131141 ACT131083:ADE131141 AMP131083:ANA131141 AWL131083:AWW131141 BGH131083:BGS131141 BQD131083:BQO131141 BZZ131083:CAK131141 CJV131083:CKG131141 CTR131083:CUC131141 DDN131083:DDY131141 DNJ131083:DNU131141 DXF131083:DXQ131141 EHB131083:EHM131141 EQX131083:ERI131141 FAT131083:FBE131141 FKP131083:FLA131141 FUL131083:FUW131141 GEH131083:GES131141 GOD131083:GOO131141 GXZ131083:GYK131141 HHV131083:HIG131141 HRR131083:HSC131141 IBN131083:IBY131141 ILJ131083:ILU131141 IVF131083:IVQ131141 JFB131083:JFM131141 JOX131083:JPI131141 JYT131083:JZE131141 KIP131083:KJA131141 KSL131083:KSW131141 LCH131083:LCS131141 LMD131083:LMO131141 LVZ131083:LWK131141 MFV131083:MGG131141 MPR131083:MQC131141 MZN131083:MZY131141 NJJ131083:NJU131141 NTF131083:NTQ131141 ODB131083:ODM131141 OMX131083:ONI131141 OWT131083:OXE131141 PGP131083:PHA131141 PQL131083:PQW131141 QAH131083:QAS131141 QKD131083:QKO131141 QTZ131083:QUK131141 RDV131083:REG131141 RNR131083:ROC131141 RXN131083:RXY131141 SHJ131083:SHU131141 SRF131083:SRQ131141 TBB131083:TBM131141 TKX131083:TLI131141 TUT131083:TVE131141 UEP131083:UFA131141 UOL131083:UOW131141 UYH131083:UYS131141 VID131083:VIO131141 VRZ131083:VSK131141 WBV131083:WCG131141 WLR131083:WMC131141 WVN131083:WVY131141 F196619:Q196677 JB196619:JM196677 SX196619:TI196677 ACT196619:ADE196677 AMP196619:ANA196677 AWL196619:AWW196677 BGH196619:BGS196677 BQD196619:BQO196677 BZZ196619:CAK196677 CJV196619:CKG196677 CTR196619:CUC196677 DDN196619:DDY196677 DNJ196619:DNU196677 DXF196619:DXQ196677 EHB196619:EHM196677 EQX196619:ERI196677 FAT196619:FBE196677 FKP196619:FLA196677 FUL196619:FUW196677 GEH196619:GES196677 GOD196619:GOO196677 GXZ196619:GYK196677 HHV196619:HIG196677 HRR196619:HSC196677 IBN196619:IBY196677 ILJ196619:ILU196677 IVF196619:IVQ196677 JFB196619:JFM196677 JOX196619:JPI196677 JYT196619:JZE196677 KIP196619:KJA196677 KSL196619:KSW196677 LCH196619:LCS196677 LMD196619:LMO196677 LVZ196619:LWK196677 MFV196619:MGG196677 MPR196619:MQC196677 MZN196619:MZY196677 NJJ196619:NJU196677 NTF196619:NTQ196677 ODB196619:ODM196677 OMX196619:ONI196677 OWT196619:OXE196677 PGP196619:PHA196677 PQL196619:PQW196677 QAH196619:QAS196677 QKD196619:QKO196677 QTZ196619:QUK196677 RDV196619:REG196677 RNR196619:ROC196677 RXN196619:RXY196677 SHJ196619:SHU196677 SRF196619:SRQ196677 TBB196619:TBM196677 TKX196619:TLI196677 TUT196619:TVE196677 UEP196619:UFA196677 UOL196619:UOW196677 UYH196619:UYS196677 VID196619:VIO196677 VRZ196619:VSK196677 WBV196619:WCG196677 WLR196619:WMC196677 WVN196619:WVY196677 F262155:Q262213 JB262155:JM262213 SX262155:TI262213 ACT262155:ADE262213 AMP262155:ANA262213 AWL262155:AWW262213 BGH262155:BGS262213 BQD262155:BQO262213 BZZ262155:CAK262213 CJV262155:CKG262213 CTR262155:CUC262213 DDN262155:DDY262213 DNJ262155:DNU262213 DXF262155:DXQ262213 EHB262155:EHM262213 EQX262155:ERI262213 FAT262155:FBE262213 FKP262155:FLA262213 FUL262155:FUW262213 GEH262155:GES262213 GOD262155:GOO262213 GXZ262155:GYK262213 HHV262155:HIG262213 HRR262155:HSC262213 IBN262155:IBY262213 ILJ262155:ILU262213 IVF262155:IVQ262213 JFB262155:JFM262213 JOX262155:JPI262213 JYT262155:JZE262213 KIP262155:KJA262213 KSL262155:KSW262213 LCH262155:LCS262213 LMD262155:LMO262213 LVZ262155:LWK262213 MFV262155:MGG262213 MPR262155:MQC262213 MZN262155:MZY262213 NJJ262155:NJU262213 NTF262155:NTQ262213 ODB262155:ODM262213 OMX262155:ONI262213 OWT262155:OXE262213 PGP262155:PHA262213 PQL262155:PQW262213 QAH262155:QAS262213 QKD262155:QKO262213 QTZ262155:QUK262213 RDV262155:REG262213 RNR262155:ROC262213 RXN262155:RXY262213 SHJ262155:SHU262213 SRF262155:SRQ262213 TBB262155:TBM262213 TKX262155:TLI262213 TUT262155:TVE262213 UEP262155:UFA262213 UOL262155:UOW262213 UYH262155:UYS262213 VID262155:VIO262213 VRZ262155:VSK262213 WBV262155:WCG262213 WLR262155:WMC262213 WVN262155:WVY262213 F327691:Q327749 JB327691:JM327749 SX327691:TI327749 ACT327691:ADE327749 AMP327691:ANA327749 AWL327691:AWW327749 BGH327691:BGS327749 BQD327691:BQO327749 BZZ327691:CAK327749 CJV327691:CKG327749 CTR327691:CUC327749 DDN327691:DDY327749 DNJ327691:DNU327749 DXF327691:DXQ327749 EHB327691:EHM327749 EQX327691:ERI327749 FAT327691:FBE327749 FKP327691:FLA327749 FUL327691:FUW327749 GEH327691:GES327749 GOD327691:GOO327749 GXZ327691:GYK327749 HHV327691:HIG327749 HRR327691:HSC327749 IBN327691:IBY327749 ILJ327691:ILU327749 IVF327691:IVQ327749 JFB327691:JFM327749 JOX327691:JPI327749 JYT327691:JZE327749 KIP327691:KJA327749 KSL327691:KSW327749 LCH327691:LCS327749 LMD327691:LMO327749 LVZ327691:LWK327749 MFV327691:MGG327749 MPR327691:MQC327749 MZN327691:MZY327749 NJJ327691:NJU327749 NTF327691:NTQ327749 ODB327691:ODM327749 OMX327691:ONI327749 OWT327691:OXE327749 PGP327691:PHA327749 PQL327691:PQW327749 QAH327691:QAS327749 QKD327691:QKO327749 QTZ327691:QUK327749 RDV327691:REG327749 RNR327691:ROC327749 RXN327691:RXY327749 SHJ327691:SHU327749 SRF327691:SRQ327749 TBB327691:TBM327749 TKX327691:TLI327749 TUT327691:TVE327749 UEP327691:UFA327749 UOL327691:UOW327749 UYH327691:UYS327749 VID327691:VIO327749 VRZ327691:VSK327749 WBV327691:WCG327749 WLR327691:WMC327749 WVN327691:WVY327749 F393227:Q393285 JB393227:JM393285 SX393227:TI393285 ACT393227:ADE393285 AMP393227:ANA393285 AWL393227:AWW393285 BGH393227:BGS393285 BQD393227:BQO393285 BZZ393227:CAK393285 CJV393227:CKG393285 CTR393227:CUC393285 DDN393227:DDY393285 DNJ393227:DNU393285 DXF393227:DXQ393285 EHB393227:EHM393285 EQX393227:ERI393285 FAT393227:FBE393285 FKP393227:FLA393285 FUL393227:FUW393285 GEH393227:GES393285 GOD393227:GOO393285 GXZ393227:GYK393285 HHV393227:HIG393285 HRR393227:HSC393285 IBN393227:IBY393285 ILJ393227:ILU393285 IVF393227:IVQ393285 JFB393227:JFM393285 JOX393227:JPI393285 JYT393227:JZE393285 KIP393227:KJA393285 KSL393227:KSW393285 LCH393227:LCS393285 LMD393227:LMO393285 LVZ393227:LWK393285 MFV393227:MGG393285 MPR393227:MQC393285 MZN393227:MZY393285 NJJ393227:NJU393285 NTF393227:NTQ393285 ODB393227:ODM393285 OMX393227:ONI393285 OWT393227:OXE393285 PGP393227:PHA393285 PQL393227:PQW393285 QAH393227:QAS393285 QKD393227:QKO393285 QTZ393227:QUK393285 RDV393227:REG393285 RNR393227:ROC393285 RXN393227:RXY393285 SHJ393227:SHU393285 SRF393227:SRQ393285 TBB393227:TBM393285 TKX393227:TLI393285 TUT393227:TVE393285 UEP393227:UFA393285 UOL393227:UOW393285 UYH393227:UYS393285 VID393227:VIO393285 VRZ393227:VSK393285 WBV393227:WCG393285 WLR393227:WMC393285 WVN393227:WVY393285 F458763:Q458821 JB458763:JM458821 SX458763:TI458821 ACT458763:ADE458821 AMP458763:ANA458821 AWL458763:AWW458821 BGH458763:BGS458821 BQD458763:BQO458821 BZZ458763:CAK458821 CJV458763:CKG458821 CTR458763:CUC458821 DDN458763:DDY458821 DNJ458763:DNU458821 DXF458763:DXQ458821 EHB458763:EHM458821 EQX458763:ERI458821 FAT458763:FBE458821 FKP458763:FLA458821 FUL458763:FUW458821 GEH458763:GES458821 GOD458763:GOO458821 GXZ458763:GYK458821 HHV458763:HIG458821 HRR458763:HSC458821 IBN458763:IBY458821 ILJ458763:ILU458821 IVF458763:IVQ458821 JFB458763:JFM458821 JOX458763:JPI458821 JYT458763:JZE458821 KIP458763:KJA458821 KSL458763:KSW458821 LCH458763:LCS458821 LMD458763:LMO458821 LVZ458763:LWK458821 MFV458763:MGG458821 MPR458763:MQC458821 MZN458763:MZY458821 NJJ458763:NJU458821 NTF458763:NTQ458821 ODB458763:ODM458821 OMX458763:ONI458821 OWT458763:OXE458821 PGP458763:PHA458821 PQL458763:PQW458821 QAH458763:QAS458821 QKD458763:QKO458821 QTZ458763:QUK458821 RDV458763:REG458821 RNR458763:ROC458821 RXN458763:RXY458821 SHJ458763:SHU458821 SRF458763:SRQ458821 TBB458763:TBM458821 TKX458763:TLI458821 TUT458763:TVE458821 UEP458763:UFA458821 UOL458763:UOW458821 UYH458763:UYS458821 VID458763:VIO458821 VRZ458763:VSK458821 WBV458763:WCG458821 WLR458763:WMC458821 WVN458763:WVY458821 F524299:Q524357 JB524299:JM524357 SX524299:TI524357 ACT524299:ADE524357 AMP524299:ANA524357 AWL524299:AWW524357 BGH524299:BGS524357 BQD524299:BQO524357 BZZ524299:CAK524357 CJV524299:CKG524357 CTR524299:CUC524357 DDN524299:DDY524357 DNJ524299:DNU524357 DXF524299:DXQ524357 EHB524299:EHM524357 EQX524299:ERI524357 FAT524299:FBE524357 FKP524299:FLA524357 FUL524299:FUW524357 GEH524299:GES524357 GOD524299:GOO524357 GXZ524299:GYK524357 HHV524299:HIG524357 HRR524299:HSC524357 IBN524299:IBY524357 ILJ524299:ILU524357 IVF524299:IVQ524357 JFB524299:JFM524357 JOX524299:JPI524357 JYT524299:JZE524357 KIP524299:KJA524357 KSL524299:KSW524357 LCH524299:LCS524357 LMD524299:LMO524357 LVZ524299:LWK524357 MFV524299:MGG524357 MPR524299:MQC524357 MZN524299:MZY524357 NJJ524299:NJU524357 NTF524299:NTQ524357 ODB524299:ODM524357 OMX524299:ONI524357 OWT524299:OXE524357 PGP524299:PHA524357 PQL524299:PQW524357 QAH524299:QAS524357 QKD524299:QKO524357 QTZ524299:QUK524357 RDV524299:REG524357 RNR524299:ROC524357 RXN524299:RXY524357 SHJ524299:SHU524357 SRF524299:SRQ524357 TBB524299:TBM524357 TKX524299:TLI524357 TUT524299:TVE524357 UEP524299:UFA524357 UOL524299:UOW524357 UYH524299:UYS524357 VID524299:VIO524357 VRZ524299:VSK524357 WBV524299:WCG524357 WLR524299:WMC524357 WVN524299:WVY524357 F589835:Q589893 JB589835:JM589893 SX589835:TI589893 ACT589835:ADE589893 AMP589835:ANA589893 AWL589835:AWW589893 BGH589835:BGS589893 BQD589835:BQO589893 BZZ589835:CAK589893 CJV589835:CKG589893 CTR589835:CUC589893 DDN589835:DDY589893 DNJ589835:DNU589893 DXF589835:DXQ589893 EHB589835:EHM589893 EQX589835:ERI589893 FAT589835:FBE589893 FKP589835:FLA589893 FUL589835:FUW589893 GEH589835:GES589893 GOD589835:GOO589893 GXZ589835:GYK589893 HHV589835:HIG589893 HRR589835:HSC589893 IBN589835:IBY589893 ILJ589835:ILU589893 IVF589835:IVQ589893 JFB589835:JFM589893 JOX589835:JPI589893 JYT589835:JZE589893 KIP589835:KJA589893 KSL589835:KSW589893 LCH589835:LCS589893 LMD589835:LMO589893 LVZ589835:LWK589893 MFV589835:MGG589893 MPR589835:MQC589893 MZN589835:MZY589893 NJJ589835:NJU589893 NTF589835:NTQ589893 ODB589835:ODM589893 OMX589835:ONI589893 OWT589835:OXE589893 PGP589835:PHA589893 PQL589835:PQW589893 QAH589835:QAS589893 QKD589835:QKO589893 QTZ589835:QUK589893 RDV589835:REG589893 RNR589835:ROC589893 RXN589835:RXY589893 SHJ589835:SHU589893 SRF589835:SRQ589893 TBB589835:TBM589893 TKX589835:TLI589893 TUT589835:TVE589893 UEP589835:UFA589893 UOL589835:UOW589893 UYH589835:UYS589893 VID589835:VIO589893 VRZ589835:VSK589893 WBV589835:WCG589893 WLR589835:WMC589893 WVN589835:WVY589893 F655371:Q655429 JB655371:JM655429 SX655371:TI655429 ACT655371:ADE655429 AMP655371:ANA655429 AWL655371:AWW655429 BGH655371:BGS655429 BQD655371:BQO655429 BZZ655371:CAK655429 CJV655371:CKG655429 CTR655371:CUC655429 DDN655371:DDY655429 DNJ655371:DNU655429 DXF655371:DXQ655429 EHB655371:EHM655429 EQX655371:ERI655429 FAT655371:FBE655429 FKP655371:FLA655429 FUL655371:FUW655429 GEH655371:GES655429 GOD655371:GOO655429 GXZ655371:GYK655429 HHV655371:HIG655429 HRR655371:HSC655429 IBN655371:IBY655429 ILJ655371:ILU655429 IVF655371:IVQ655429 JFB655371:JFM655429 JOX655371:JPI655429 JYT655371:JZE655429 KIP655371:KJA655429 KSL655371:KSW655429 LCH655371:LCS655429 LMD655371:LMO655429 LVZ655371:LWK655429 MFV655371:MGG655429 MPR655371:MQC655429 MZN655371:MZY655429 NJJ655371:NJU655429 NTF655371:NTQ655429 ODB655371:ODM655429 OMX655371:ONI655429 OWT655371:OXE655429 PGP655371:PHA655429 PQL655371:PQW655429 QAH655371:QAS655429 QKD655371:QKO655429 QTZ655371:QUK655429 RDV655371:REG655429 RNR655371:ROC655429 RXN655371:RXY655429 SHJ655371:SHU655429 SRF655371:SRQ655429 TBB655371:TBM655429 TKX655371:TLI655429 TUT655371:TVE655429 UEP655371:UFA655429 UOL655371:UOW655429 UYH655371:UYS655429 VID655371:VIO655429 VRZ655371:VSK655429 WBV655371:WCG655429 WLR655371:WMC655429 WVN655371:WVY655429 F720907:Q720965 JB720907:JM720965 SX720907:TI720965 ACT720907:ADE720965 AMP720907:ANA720965 AWL720907:AWW720965 BGH720907:BGS720965 BQD720907:BQO720965 BZZ720907:CAK720965 CJV720907:CKG720965 CTR720907:CUC720965 DDN720907:DDY720965 DNJ720907:DNU720965 DXF720907:DXQ720965 EHB720907:EHM720965 EQX720907:ERI720965 FAT720907:FBE720965 FKP720907:FLA720965 FUL720907:FUW720965 GEH720907:GES720965 GOD720907:GOO720965 GXZ720907:GYK720965 HHV720907:HIG720965 HRR720907:HSC720965 IBN720907:IBY720965 ILJ720907:ILU720965 IVF720907:IVQ720965 JFB720907:JFM720965 JOX720907:JPI720965 JYT720907:JZE720965 KIP720907:KJA720965 KSL720907:KSW720965 LCH720907:LCS720965 LMD720907:LMO720965 LVZ720907:LWK720965 MFV720907:MGG720965 MPR720907:MQC720965 MZN720907:MZY720965 NJJ720907:NJU720965 NTF720907:NTQ720965 ODB720907:ODM720965 OMX720907:ONI720965 OWT720907:OXE720965 PGP720907:PHA720965 PQL720907:PQW720965 QAH720907:QAS720965 QKD720907:QKO720965 QTZ720907:QUK720965 RDV720907:REG720965 RNR720907:ROC720965 RXN720907:RXY720965 SHJ720907:SHU720965 SRF720907:SRQ720965 TBB720907:TBM720965 TKX720907:TLI720965 TUT720907:TVE720965 UEP720907:UFA720965 UOL720907:UOW720965 UYH720907:UYS720965 VID720907:VIO720965 VRZ720907:VSK720965 WBV720907:WCG720965 WLR720907:WMC720965 WVN720907:WVY720965 F786443:Q786501 JB786443:JM786501 SX786443:TI786501 ACT786443:ADE786501 AMP786443:ANA786501 AWL786443:AWW786501 BGH786443:BGS786501 BQD786443:BQO786501 BZZ786443:CAK786501 CJV786443:CKG786501 CTR786443:CUC786501 DDN786443:DDY786501 DNJ786443:DNU786501 DXF786443:DXQ786501 EHB786443:EHM786501 EQX786443:ERI786501 FAT786443:FBE786501 FKP786443:FLA786501 FUL786443:FUW786501 GEH786443:GES786501 GOD786443:GOO786501 GXZ786443:GYK786501 HHV786443:HIG786501 HRR786443:HSC786501 IBN786443:IBY786501 ILJ786443:ILU786501 IVF786443:IVQ786501 JFB786443:JFM786501 JOX786443:JPI786501 JYT786443:JZE786501 KIP786443:KJA786501 KSL786443:KSW786501 LCH786443:LCS786501 LMD786443:LMO786501 LVZ786443:LWK786501 MFV786443:MGG786501 MPR786443:MQC786501 MZN786443:MZY786501 NJJ786443:NJU786501 NTF786443:NTQ786501 ODB786443:ODM786501 OMX786443:ONI786501 OWT786443:OXE786501 PGP786443:PHA786501 PQL786443:PQW786501 QAH786443:QAS786501 QKD786443:QKO786501 QTZ786443:QUK786501 RDV786443:REG786501 RNR786443:ROC786501 RXN786443:RXY786501 SHJ786443:SHU786501 SRF786443:SRQ786501 TBB786443:TBM786501 TKX786443:TLI786501 TUT786443:TVE786501 UEP786443:UFA786501 UOL786443:UOW786501 UYH786443:UYS786501 VID786443:VIO786501 VRZ786443:VSK786501 WBV786443:WCG786501 WLR786443:WMC786501 WVN786443:WVY786501 F851979:Q852037 JB851979:JM852037 SX851979:TI852037 ACT851979:ADE852037 AMP851979:ANA852037 AWL851979:AWW852037 BGH851979:BGS852037 BQD851979:BQO852037 BZZ851979:CAK852037 CJV851979:CKG852037 CTR851979:CUC852037 DDN851979:DDY852037 DNJ851979:DNU852037 DXF851979:DXQ852037 EHB851979:EHM852037 EQX851979:ERI852037 FAT851979:FBE852037 FKP851979:FLA852037 FUL851979:FUW852037 GEH851979:GES852037 GOD851979:GOO852037 GXZ851979:GYK852037 HHV851979:HIG852037 HRR851979:HSC852037 IBN851979:IBY852037 ILJ851979:ILU852037 IVF851979:IVQ852037 JFB851979:JFM852037 JOX851979:JPI852037 JYT851979:JZE852037 KIP851979:KJA852037 KSL851979:KSW852037 LCH851979:LCS852037 LMD851979:LMO852037 LVZ851979:LWK852037 MFV851979:MGG852037 MPR851979:MQC852037 MZN851979:MZY852037 NJJ851979:NJU852037 NTF851979:NTQ852037 ODB851979:ODM852037 OMX851979:ONI852037 OWT851979:OXE852037 PGP851979:PHA852037 PQL851979:PQW852037 QAH851979:QAS852037 QKD851979:QKO852037 QTZ851979:QUK852037 RDV851979:REG852037 RNR851979:ROC852037 RXN851979:RXY852037 SHJ851979:SHU852037 SRF851979:SRQ852037 TBB851979:TBM852037 TKX851979:TLI852037 TUT851979:TVE852037 UEP851979:UFA852037 UOL851979:UOW852037 UYH851979:UYS852037 VID851979:VIO852037 VRZ851979:VSK852037 WBV851979:WCG852037 WLR851979:WMC852037 WVN851979:WVY852037 F917515:Q917573 JB917515:JM917573 SX917515:TI917573 ACT917515:ADE917573 AMP917515:ANA917573 AWL917515:AWW917573 BGH917515:BGS917573 BQD917515:BQO917573 BZZ917515:CAK917573 CJV917515:CKG917573 CTR917515:CUC917573 DDN917515:DDY917573 DNJ917515:DNU917573 DXF917515:DXQ917573 EHB917515:EHM917573 EQX917515:ERI917573 FAT917515:FBE917573 FKP917515:FLA917573 FUL917515:FUW917573 GEH917515:GES917573 GOD917515:GOO917573 GXZ917515:GYK917573 HHV917515:HIG917573 HRR917515:HSC917573 IBN917515:IBY917573 ILJ917515:ILU917573 IVF917515:IVQ917573 JFB917515:JFM917573 JOX917515:JPI917573 JYT917515:JZE917573 KIP917515:KJA917573 KSL917515:KSW917573 LCH917515:LCS917573 LMD917515:LMO917573 LVZ917515:LWK917573 MFV917515:MGG917573 MPR917515:MQC917573 MZN917515:MZY917573 NJJ917515:NJU917573 NTF917515:NTQ917573 ODB917515:ODM917573 OMX917515:ONI917573 OWT917515:OXE917573 PGP917515:PHA917573 PQL917515:PQW917573 QAH917515:QAS917573 QKD917515:QKO917573 QTZ917515:QUK917573 RDV917515:REG917573 RNR917515:ROC917573 RXN917515:RXY917573 SHJ917515:SHU917573 SRF917515:SRQ917573 TBB917515:TBM917573 TKX917515:TLI917573 TUT917515:TVE917573 UEP917515:UFA917573 UOL917515:UOW917573 UYH917515:UYS917573 VID917515:VIO917573 VRZ917515:VSK917573 WBV917515:WCG917573 WLR917515:WMC917573 WVN917515:WVY917573 F983051:Q983109 JB983051:JM983109 SX983051:TI983109 ACT983051:ADE983109 AMP983051:ANA983109 AWL983051:AWW983109 BGH983051:BGS983109 BQD983051:BQO983109 BZZ983051:CAK983109 CJV983051:CKG983109 CTR983051:CUC983109 DDN983051:DDY983109 DNJ983051:DNU983109 DXF983051:DXQ983109 EHB983051:EHM983109 EQX983051:ERI983109 FAT983051:FBE983109 FKP983051:FLA983109 FUL983051:FUW983109 GEH983051:GES983109 GOD983051:GOO983109 GXZ983051:GYK983109 HHV983051:HIG983109 HRR983051:HSC983109 IBN983051:IBY983109 ILJ983051:ILU983109 IVF983051:IVQ983109 JFB983051:JFM983109 JOX983051:JPI983109 JYT983051:JZE983109 KIP983051:KJA983109 KSL983051:KSW983109 LCH983051:LCS983109 LMD983051:LMO983109 LVZ983051:LWK983109 MFV983051:MGG983109 MPR983051:MQC983109 MZN983051:MZY983109 NJJ983051:NJU983109 NTF983051:NTQ983109 ODB983051:ODM983109 OMX983051:ONI983109 OWT983051:OXE983109 PGP983051:PHA983109 PQL983051:PQW983109 QAH983051:QAS983109 QKD983051:QKO983109 QTZ983051:QUK983109 RDV983051:REG983109 RNR983051:ROC983109 RXN983051:RXY983109 SHJ983051:SHU983109 SRF983051:SRQ983109 TBB983051:TBM983109 TKX983051:TLI983109 TUT983051:TVE983109 UEP983051:UFA983109 UOL983051:UOW983109 UYH983051:UYS983109 VID983051:VIO983109 VRZ983051:VSK983109 WBV983051:WCG983109 WLR983051:WMC983109 WVN983051:WVY983109">
      <formula1>"○, ,"</formula1>
    </dataValidation>
  </dataValidations>
  <pageMargins left="0.75" right="0.75" top="1" bottom="1" header="0.51200000000000001" footer="0.51200000000000001"/>
  <pageSetup paperSize="9" scale="61" fitToHeight="0" orientation="portrait" r:id="rId1"/>
  <headerFooter alignWithMargins="0"/>
  <rowBreaks count="1" manualBreakCount="1">
    <brk id="69" max="1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AD203"/>
  <sheetViews>
    <sheetView view="pageBreakPreview" topLeftCell="B130" zoomScaleNormal="100" zoomScaleSheetLayoutView="100" workbookViewId="0">
      <pane xSplit="4" topLeftCell="F1" activePane="topRight" state="frozen"/>
      <selection activeCell="B1" sqref="B1"/>
      <selection pane="topRight" activeCell="C31" sqref="C31:E31"/>
    </sheetView>
  </sheetViews>
  <sheetFormatPr defaultRowHeight="12.75"/>
  <cols>
    <col min="1" max="1" width="1.85546875" style="60" customWidth="1"/>
    <col min="2" max="2" width="6.42578125" style="60" customWidth="1"/>
    <col min="3" max="3" width="17.42578125" style="60" customWidth="1"/>
    <col min="4" max="4" width="13" style="60" customWidth="1"/>
    <col min="5" max="5" width="49.28515625" style="60" customWidth="1"/>
    <col min="6" max="12" width="3.140625" style="60" customWidth="1"/>
    <col min="13" max="24" width="3.140625" style="120" customWidth="1"/>
    <col min="25" max="29" width="3.140625" style="121" customWidth="1"/>
    <col min="30" max="30" width="3.140625" style="55" customWidth="1"/>
    <col min="31" max="256" width="9.140625" style="60"/>
    <col min="257" max="257" width="1.85546875" style="60" customWidth="1"/>
    <col min="258" max="258" width="6.42578125" style="60" customWidth="1"/>
    <col min="259" max="259" width="17.42578125" style="60" customWidth="1"/>
    <col min="260" max="260" width="13" style="60" customWidth="1"/>
    <col min="261" max="261" width="49.28515625" style="60" customWidth="1"/>
    <col min="262" max="286" width="3.140625" style="60" customWidth="1"/>
    <col min="287" max="512" width="9.140625" style="60"/>
    <col min="513" max="513" width="1.85546875" style="60" customWidth="1"/>
    <col min="514" max="514" width="6.42578125" style="60" customWidth="1"/>
    <col min="515" max="515" width="17.42578125" style="60" customWidth="1"/>
    <col min="516" max="516" width="13" style="60" customWidth="1"/>
    <col min="517" max="517" width="49.28515625" style="60" customWidth="1"/>
    <col min="518" max="542" width="3.140625" style="60" customWidth="1"/>
    <col min="543" max="768" width="9.140625" style="60"/>
    <col min="769" max="769" width="1.85546875" style="60" customWidth="1"/>
    <col min="770" max="770" width="6.42578125" style="60" customWidth="1"/>
    <col min="771" max="771" width="17.42578125" style="60" customWidth="1"/>
    <col min="772" max="772" width="13" style="60" customWidth="1"/>
    <col min="773" max="773" width="49.28515625" style="60" customWidth="1"/>
    <col min="774" max="798" width="3.140625" style="60" customWidth="1"/>
    <col min="799" max="1024" width="9.140625" style="60"/>
    <col min="1025" max="1025" width="1.85546875" style="60" customWidth="1"/>
    <col min="1026" max="1026" width="6.42578125" style="60" customWidth="1"/>
    <col min="1027" max="1027" width="17.42578125" style="60" customWidth="1"/>
    <col min="1028" max="1028" width="13" style="60" customWidth="1"/>
    <col min="1029" max="1029" width="49.28515625" style="60" customWidth="1"/>
    <col min="1030" max="1054" width="3.140625" style="60" customWidth="1"/>
    <col min="1055" max="1280" width="9.140625" style="60"/>
    <col min="1281" max="1281" width="1.85546875" style="60" customWidth="1"/>
    <col min="1282" max="1282" width="6.42578125" style="60" customWidth="1"/>
    <col min="1283" max="1283" width="17.42578125" style="60" customWidth="1"/>
    <col min="1284" max="1284" width="13" style="60" customWidth="1"/>
    <col min="1285" max="1285" width="49.28515625" style="60" customWidth="1"/>
    <col min="1286" max="1310" width="3.140625" style="60" customWidth="1"/>
    <col min="1311" max="1536" width="9.140625" style="60"/>
    <col min="1537" max="1537" width="1.85546875" style="60" customWidth="1"/>
    <col min="1538" max="1538" width="6.42578125" style="60" customWidth="1"/>
    <col min="1539" max="1539" width="17.42578125" style="60" customWidth="1"/>
    <col min="1540" max="1540" width="13" style="60" customWidth="1"/>
    <col min="1541" max="1541" width="49.28515625" style="60" customWidth="1"/>
    <col min="1542" max="1566" width="3.140625" style="60" customWidth="1"/>
    <col min="1567" max="1792" width="9.140625" style="60"/>
    <col min="1793" max="1793" width="1.85546875" style="60" customWidth="1"/>
    <col min="1794" max="1794" width="6.42578125" style="60" customWidth="1"/>
    <col min="1795" max="1795" width="17.42578125" style="60" customWidth="1"/>
    <col min="1796" max="1796" width="13" style="60" customWidth="1"/>
    <col min="1797" max="1797" width="49.28515625" style="60" customWidth="1"/>
    <col min="1798" max="1822" width="3.140625" style="60" customWidth="1"/>
    <col min="1823" max="2048" width="9.140625" style="60"/>
    <col min="2049" max="2049" width="1.85546875" style="60" customWidth="1"/>
    <col min="2050" max="2050" width="6.42578125" style="60" customWidth="1"/>
    <col min="2051" max="2051" width="17.42578125" style="60" customWidth="1"/>
    <col min="2052" max="2052" width="13" style="60" customWidth="1"/>
    <col min="2053" max="2053" width="49.28515625" style="60" customWidth="1"/>
    <col min="2054" max="2078" width="3.140625" style="60" customWidth="1"/>
    <col min="2079" max="2304" width="9.140625" style="60"/>
    <col min="2305" max="2305" width="1.85546875" style="60" customWidth="1"/>
    <col min="2306" max="2306" width="6.42578125" style="60" customWidth="1"/>
    <col min="2307" max="2307" width="17.42578125" style="60" customWidth="1"/>
    <col min="2308" max="2308" width="13" style="60" customWidth="1"/>
    <col min="2309" max="2309" width="49.28515625" style="60" customWidth="1"/>
    <col min="2310" max="2334" width="3.140625" style="60" customWidth="1"/>
    <col min="2335" max="2560" width="9.140625" style="60"/>
    <col min="2561" max="2561" width="1.85546875" style="60" customWidth="1"/>
    <col min="2562" max="2562" width="6.42578125" style="60" customWidth="1"/>
    <col min="2563" max="2563" width="17.42578125" style="60" customWidth="1"/>
    <col min="2564" max="2564" width="13" style="60" customWidth="1"/>
    <col min="2565" max="2565" width="49.28515625" style="60" customWidth="1"/>
    <col min="2566" max="2590" width="3.140625" style="60" customWidth="1"/>
    <col min="2591" max="2816" width="9.140625" style="60"/>
    <col min="2817" max="2817" width="1.85546875" style="60" customWidth="1"/>
    <col min="2818" max="2818" width="6.42578125" style="60" customWidth="1"/>
    <col min="2819" max="2819" width="17.42578125" style="60" customWidth="1"/>
    <col min="2820" max="2820" width="13" style="60" customWidth="1"/>
    <col min="2821" max="2821" width="49.28515625" style="60" customWidth="1"/>
    <col min="2822" max="2846" width="3.140625" style="60" customWidth="1"/>
    <col min="2847" max="3072" width="9.140625" style="60"/>
    <col min="3073" max="3073" width="1.85546875" style="60" customWidth="1"/>
    <col min="3074" max="3074" width="6.42578125" style="60" customWidth="1"/>
    <col min="3075" max="3075" width="17.42578125" style="60" customWidth="1"/>
    <col min="3076" max="3076" width="13" style="60" customWidth="1"/>
    <col min="3077" max="3077" width="49.28515625" style="60" customWidth="1"/>
    <col min="3078" max="3102" width="3.140625" style="60" customWidth="1"/>
    <col min="3103" max="3328" width="9.140625" style="60"/>
    <col min="3329" max="3329" width="1.85546875" style="60" customWidth="1"/>
    <col min="3330" max="3330" width="6.42578125" style="60" customWidth="1"/>
    <col min="3331" max="3331" width="17.42578125" style="60" customWidth="1"/>
    <col min="3332" max="3332" width="13" style="60" customWidth="1"/>
    <col min="3333" max="3333" width="49.28515625" style="60" customWidth="1"/>
    <col min="3334" max="3358" width="3.140625" style="60" customWidth="1"/>
    <col min="3359" max="3584" width="9.140625" style="60"/>
    <col min="3585" max="3585" width="1.85546875" style="60" customWidth="1"/>
    <col min="3586" max="3586" width="6.42578125" style="60" customWidth="1"/>
    <col min="3587" max="3587" width="17.42578125" style="60" customWidth="1"/>
    <col min="3588" max="3588" width="13" style="60" customWidth="1"/>
    <col min="3589" max="3589" width="49.28515625" style="60" customWidth="1"/>
    <col min="3590" max="3614" width="3.140625" style="60" customWidth="1"/>
    <col min="3615" max="3840" width="9.140625" style="60"/>
    <col min="3841" max="3841" width="1.85546875" style="60" customWidth="1"/>
    <col min="3842" max="3842" width="6.42578125" style="60" customWidth="1"/>
    <col min="3843" max="3843" width="17.42578125" style="60" customWidth="1"/>
    <col min="3844" max="3844" width="13" style="60" customWidth="1"/>
    <col min="3845" max="3845" width="49.28515625" style="60" customWidth="1"/>
    <col min="3846" max="3870" width="3.140625" style="60" customWidth="1"/>
    <col min="3871" max="4096" width="9.140625" style="60"/>
    <col min="4097" max="4097" width="1.85546875" style="60" customWidth="1"/>
    <col min="4098" max="4098" width="6.42578125" style="60" customWidth="1"/>
    <col min="4099" max="4099" width="17.42578125" style="60" customWidth="1"/>
    <col min="4100" max="4100" width="13" style="60" customWidth="1"/>
    <col min="4101" max="4101" width="49.28515625" style="60" customWidth="1"/>
    <col min="4102" max="4126" width="3.140625" style="60" customWidth="1"/>
    <col min="4127" max="4352" width="9.140625" style="60"/>
    <col min="4353" max="4353" width="1.85546875" style="60" customWidth="1"/>
    <col min="4354" max="4354" width="6.42578125" style="60" customWidth="1"/>
    <col min="4355" max="4355" width="17.42578125" style="60" customWidth="1"/>
    <col min="4356" max="4356" width="13" style="60" customWidth="1"/>
    <col min="4357" max="4357" width="49.28515625" style="60" customWidth="1"/>
    <col min="4358" max="4382" width="3.140625" style="60" customWidth="1"/>
    <col min="4383" max="4608" width="9.140625" style="60"/>
    <col min="4609" max="4609" width="1.85546875" style="60" customWidth="1"/>
    <col min="4610" max="4610" width="6.42578125" style="60" customWidth="1"/>
    <col min="4611" max="4611" width="17.42578125" style="60" customWidth="1"/>
    <col min="4612" max="4612" width="13" style="60" customWidth="1"/>
    <col min="4613" max="4613" width="49.28515625" style="60" customWidth="1"/>
    <col min="4614" max="4638" width="3.140625" style="60" customWidth="1"/>
    <col min="4639" max="4864" width="9.140625" style="60"/>
    <col min="4865" max="4865" width="1.85546875" style="60" customWidth="1"/>
    <col min="4866" max="4866" width="6.42578125" style="60" customWidth="1"/>
    <col min="4867" max="4867" width="17.42578125" style="60" customWidth="1"/>
    <col min="4868" max="4868" width="13" style="60" customWidth="1"/>
    <col min="4869" max="4869" width="49.28515625" style="60" customWidth="1"/>
    <col min="4870" max="4894" width="3.140625" style="60" customWidth="1"/>
    <col min="4895" max="5120" width="9.140625" style="60"/>
    <col min="5121" max="5121" width="1.85546875" style="60" customWidth="1"/>
    <col min="5122" max="5122" width="6.42578125" style="60" customWidth="1"/>
    <col min="5123" max="5123" width="17.42578125" style="60" customWidth="1"/>
    <col min="5124" max="5124" width="13" style="60" customWidth="1"/>
    <col min="5125" max="5125" width="49.28515625" style="60" customWidth="1"/>
    <col min="5126" max="5150" width="3.140625" style="60" customWidth="1"/>
    <col min="5151" max="5376" width="9.140625" style="60"/>
    <col min="5377" max="5377" width="1.85546875" style="60" customWidth="1"/>
    <col min="5378" max="5378" width="6.42578125" style="60" customWidth="1"/>
    <col min="5379" max="5379" width="17.42578125" style="60" customWidth="1"/>
    <col min="5380" max="5380" width="13" style="60" customWidth="1"/>
    <col min="5381" max="5381" width="49.28515625" style="60" customWidth="1"/>
    <col min="5382" max="5406" width="3.140625" style="60" customWidth="1"/>
    <col min="5407" max="5632" width="9.140625" style="60"/>
    <col min="5633" max="5633" width="1.85546875" style="60" customWidth="1"/>
    <col min="5634" max="5634" width="6.42578125" style="60" customWidth="1"/>
    <col min="5635" max="5635" width="17.42578125" style="60" customWidth="1"/>
    <col min="5636" max="5636" width="13" style="60" customWidth="1"/>
    <col min="5637" max="5637" width="49.28515625" style="60" customWidth="1"/>
    <col min="5638" max="5662" width="3.140625" style="60" customWidth="1"/>
    <col min="5663" max="5888" width="9.140625" style="60"/>
    <col min="5889" max="5889" width="1.85546875" style="60" customWidth="1"/>
    <col min="5890" max="5890" width="6.42578125" style="60" customWidth="1"/>
    <col min="5891" max="5891" width="17.42578125" style="60" customWidth="1"/>
    <col min="5892" max="5892" width="13" style="60" customWidth="1"/>
    <col min="5893" max="5893" width="49.28515625" style="60" customWidth="1"/>
    <col min="5894" max="5918" width="3.140625" style="60" customWidth="1"/>
    <col min="5919" max="6144" width="9.140625" style="60"/>
    <col min="6145" max="6145" width="1.85546875" style="60" customWidth="1"/>
    <col min="6146" max="6146" width="6.42578125" style="60" customWidth="1"/>
    <col min="6147" max="6147" width="17.42578125" style="60" customWidth="1"/>
    <col min="6148" max="6148" width="13" style="60" customWidth="1"/>
    <col min="6149" max="6149" width="49.28515625" style="60" customWidth="1"/>
    <col min="6150" max="6174" width="3.140625" style="60" customWidth="1"/>
    <col min="6175" max="6400" width="9.140625" style="60"/>
    <col min="6401" max="6401" width="1.85546875" style="60" customWidth="1"/>
    <col min="6402" max="6402" width="6.42578125" style="60" customWidth="1"/>
    <col min="6403" max="6403" width="17.42578125" style="60" customWidth="1"/>
    <col min="6404" max="6404" width="13" style="60" customWidth="1"/>
    <col min="6405" max="6405" width="49.28515625" style="60" customWidth="1"/>
    <col min="6406" max="6430" width="3.140625" style="60" customWidth="1"/>
    <col min="6431" max="6656" width="9.140625" style="60"/>
    <col min="6657" max="6657" width="1.85546875" style="60" customWidth="1"/>
    <col min="6658" max="6658" width="6.42578125" style="60" customWidth="1"/>
    <col min="6659" max="6659" width="17.42578125" style="60" customWidth="1"/>
    <col min="6660" max="6660" width="13" style="60" customWidth="1"/>
    <col min="6661" max="6661" width="49.28515625" style="60" customWidth="1"/>
    <col min="6662" max="6686" width="3.140625" style="60" customWidth="1"/>
    <col min="6687" max="6912" width="9.140625" style="60"/>
    <col min="6913" max="6913" width="1.85546875" style="60" customWidth="1"/>
    <col min="6914" max="6914" width="6.42578125" style="60" customWidth="1"/>
    <col min="6915" max="6915" width="17.42578125" style="60" customWidth="1"/>
    <col min="6916" max="6916" width="13" style="60" customWidth="1"/>
    <col min="6917" max="6917" width="49.28515625" style="60" customWidth="1"/>
    <col min="6918" max="6942" width="3.140625" style="60" customWidth="1"/>
    <col min="6943" max="7168" width="9.140625" style="60"/>
    <col min="7169" max="7169" width="1.85546875" style="60" customWidth="1"/>
    <col min="7170" max="7170" width="6.42578125" style="60" customWidth="1"/>
    <col min="7171" max="7171" width="17.42578125" style="60" customWidth="1"/>
    <col min="7172" max="7172" width="13" style="60" customWidth="1"/>
    <col min="7173" max="7173" width="49.28515625" style="60" customWidth="1"/>
    <col min="7174" max="7198" width="3.140625" style="60" customWidth="1"/>
    <col min="7199" max="7424" width="9.140625" style="60"/>
    <col min="7425" max="7425" width="1.85546875" style="60" customWidth="1"/>
    <col min="7426" max="7426" width="6.42578125" style="60" customWidth="1"/>
    <col min="7427" max="7427" width="17.42578125" style="60" customWidth="1"/>
    <col min="7428" max="7428" width="13" style="60" customWidth="1"/>
    <col min="7429" max="7429" width="49.28515625" style="60" customWidth="1"/>
    <col min="7430" max="7454" width="3.140625" style="60" customWidth="1"/>
    <col min="7455" max="7680" width="9.140625" style="60"/>
    <col min="7681" max="7681" width="1.85546875" style="60" customWidth="1"/>
    <col min="7682" max="7682" width="6.42578125" style="60" customWidth="1"/>
    <col min="7683" max="7683" width="17.42578125" style="60" customWidth="1"/>
    <col min="7684" max="7684" width="13" style="60" customWidth="1"/>
    <col min="7685" max="7685" width="49.28515625" style="60" customWidth="1"/>
    <col min="7686" max="7710" width="3.140625" style="60" customWidth="1"/>
    <col min="7711" max="7936" width="9.140625" style="60"/>
    <col min="7937" max="7937" width="1.85546875" style="60" customWidth="1"/>
    <col min="7938" max="7938" width="6.42578125" style="60" customWidth="1"/>
    <col min="7939" max="7939" width="17.42578125" style="60" customWidth="1"/>
    <col min="7940" max="7940" width="13" style="60" customWidth="1"/>
    <col min="7941" max="7941" width="49.28515625" style="60" customWidth="1"/>
    <col min="7942" max="7966" width="3.140625" style="60" customWidth="1"/>
    <col min="7967" max="8192" width="9.140625" style="60"/>
    <col min="8193" max="8193" width="1.85546875" style="60" customWidth="1"/>
    <col min="8194" max="8194" width="6.42578125" style="60" customWidth="1"/>
    <col min="8195" max="8195" width="17.42578125" style="60" customWidth="1"/>
    <col min="8196" max="8196" width="13" style="60" customWidth="1"/>
    <col min="8197" max="8197" width="49.28515625" style="60" customWidth="1"/>
    <col min="8198" max="8222" width="3.140625" style="60" customWidth="1"/>
    <col min="8223" max="8448" width="9.140625" style="60"/>
    <col min="8449" max="8449" width="1.85546875" style="60" customWidth="1"/>
    <col min="8450" max="8450" width="6.42578125" style="60" customWidth="1"/>
    <col min="8451" max="8451" width="17.42578125" style="60" customWidth="1"/>
    <col min="8452" max="8452" width="13" style="60" customWidth="1"/>
    <col min="8453" max="8453" width="49.28515625" style="60" customWidth="1"/>
    <col min="8454" max="8478" width="3.140625" style="60" customWidth="1"/>
    <col min="8479" max="8704" width="9.140625" style="60"/>
    <col min="8705" max="8705" width="1.85546875" style="60" customWidth="1"/>
    <col min="8706" max="8706" width="6.42578125" style="60" customWidth="1"/>
    <col min="8707" max="8707" width="17.42578125" style="60" customWidth="1"/>
    <col min="8708" max="8708" width="13" style="60" customWidth="1"/>
    <col min="8709" max="8709" width="49.28515625" style="60" customWidth="1"/>
    <col min="8710" max="8734" width="3.140625" style="60" customWidth="1"/>
    <col min="8735" max="8960" width="9.140625" style="60"/>
    <col min="8961" max="8961" width="1.85546875" style="60" customWidth="1"/>
    <col min="8962" max="8962" width="6.42578125" style="60" customWidth="1"/>
    <col min="8963" max="8963" width="17.42578125" style="60" customWidth="1"/>
    <col min="8964" max="8964" width="13" style="60" customWidth="1"/>
    <col min="8965" max="8965" width="49.28515625" style="60" customWidth="1"/>
    <col min="8966" max="8990" width="3.140625" style="60" customWidth="1"/>
    <col min="8991" max="9216" width="9.140625" style="60"/>
    <col min="9217" max="9217" width="1.85546875" style="60" customWidth="1"/>
    <col min="9218" max="9218" width="6.42578125" style="60" customWidth="1"/>
    <col min="9219" max="9219" width="17.42578125" style="60" customWidth="1"/>
    <col min="9220" max="9220" width="13" style="60" customWidth="1"/>
    <col min="9221" max="9221" width="49.28515625" style="60" customWidth="1"/>
    <col min="9222" max="9246" width="3.140625" style="60" customWidth="1"/>
    <col min="9247" max="9472" width="9.140625" style="60"/>
    <col min="9473" max="9473" width="1.85546875" style="60" customWidth="1"/>
    <col min="9474" max="9474" width="6.42578125" style="60" customWidth="1"/>
    <col min="9475" max="9475" width="17.42578125" style="60" customWidth="1"/>
    <col min="9476" max="9476" width="13" style="60" customWidth="1"/>
    <col min="9477" max="9477" width="49.28515625" style="60" customWidth="1"/>
    <col min="9478" max="9502" width="3.140625" style="60" customWidth="1"/>
    <col min="9503" max="9728" width="9.140625" style="60"/>
    <col min="9729" max="9729" width="1.85546875" style="60" customWidth="1"/>
    <col min="9730" max="9730" width="6.42578125" style="60" customWidth="1"/>
    <col min="9731" max="9731" width="17.42578125" style="60" customWidth="1"/>
    <col min="9732" max="9732" width="13" style="60" customWidth="1"/>
    <col min="9733" max="9733" width="49.28515625" style="60" customWidth="1"/>
    <col min="9734" max="9758" width="3.140625" style="60" customWidth="1"/>
    <col min="9759" max="9984" width="9.140625" style="60"/>
    <col min="9985" max="9985" width="1.85546875" style="60" customWidth="1"/>
    <col min="9986" max="9986" width="6.42578125" style="60" customWidth="1"/>
    <col min="9987" max="9987" width="17.42578125" style="60" customWidth="1"/>
    <col min="9988" max="9988" width="13" style="60" customWidth="1"/>
    <col min="9989" max="9989" width="49.28515625" style="60" customWidth="1"/>
    <col min="9990" max="10014" width="3.140625" style="60" customWidth="1"/>
    <col min="10015" max="10240" width="9.140625" style="60"/>
    <col min="10241" max="10241" width="1.85546875" style="60" customWidth="1"/>
    <col min="10242" max="10242" width="6.42578125" style="60" customWidth="1"/>
    <col min="10243" max="10243" width="17.42578125" style="60" customWidth="1"/>
    <col min="10244" max="10244" width="13" style="60" customWidth="1"/>
    <col min="10245" max="10245" width="49.28515625" style="60" customWidth="1"/>
    <col min="10246" max="10270" width="3.140625" style="60" customWidth="1"/>
    <col min="10271" max="10496" width="9.140625" style="60"/>
    <col min="10497" max="10497" width="1.85546875" style="60" customWidth="1"/>
    <col min="10498" max="10498" width="6.42578125" style="60" customWidth="1"/>
    <col min="10499" max="10499" width="17.42578125" style="60" customWidth="1"/>
    <col min="10500" max="10500" width="13" style="60" customWidth="1"/>
    <col min="10501" max="10501" width="49.28515625" style="60" customWidth="1"/>
    <col min="10502" max="10526" width="3.140625" style="60" customWidth="1"/>
    <col min="10527" max="10752" width="9.140625" style="60"/>
    <col min="10753" max="10753" width="1.85546875" style="60" customWidth="1"/>
    <col min="10754" max="10754" width="6.42578125" style="60" customWidth="1"/>
    <col min="10755" max="10755" width="17.42578125" style="60" customWidth="1"/>
    <col min="10756" max="10756" width="13" style="60" customWidth="1"/>
    <col min="10757" max="10757" width="49.28515625" style="60" customWidth="1"/>
    <col min="10758" max="10782" width="3.140625" style="60" customWidth="1"/>
    <col min="10783" max="11008" width="9.140625" style="60"/>
    <col min="11009" max="11009" width="1.85546875" style="60" customWidth="1"/>
    <col min="11010" max="11010" width="6.42578125" style="60" customWidth="1"/>
    <col min="11011" max="11011" width="17.42578125" style="60" customWidth="1"/>
    <col min="11012" max="11012" width="13" style="60" customWidth="1"/>
    <col min="11013" max="11013" width="49.28515625" style="60" customWidth="1"/>
    <col min="11014" max="11038" width="3.140625" style="60" customWidth="1"/>
    <col min="11039" max="11264" width="9.140625" style="60"/>
    <col min="11265" max="11265" width="1.85546875" style="60" customWidth="1"/>
    <col min="11266" max="11266" width="6.42578125" style="60" customWidth="1"/>
    <col min="11267" max="11267" width="17.42578125" style="60" customWidth="1"/>
    <col min="11268" max="11268" width="13" style="60" customWidth="1"/>
    <col min="11269" max="11269" width="49.28515625" style="60" customWidth="1"/>
    <col min="11270" max="11294" width="3.140625" style="60" customWidth="1"/>
    <col min="11295" max="11520" width="9.140625" style="60"/>
    <col min="11521" max="11521" width="1.85546875" style="60" customWidth="1"/>
    <col min="11522" max="11522" width="6.42578125" style="60" customWidth="1"/>
    <col min="11523" max="11523" width="17.42578125" style="60" customWidth="1"/>
    <col min="11524" max="11524" width="13" style="60" customWidth="1"/>
    <col min="11525" max="11525" width="49.28515625" style="60" customWidth="1"/>
    <col min="11526" max="11550" width="3.140625" style="60" customWidth="1"/>
    <col min="11551" max="11776" width="9.140625" style="60"/>
    <col min="11777" max="11777" width="1.85546875" style="60" customWidth="1"/>
    <col min="11778" max="11778" width="6.42578125" style="60" customWidth="1"/>
    <col min="11779" max="11779" width="17.42578125" style="60" customWidth="1"/>
    <col min="11780" max="11780" width="13" style="60" customWidth="1"/>
    <col min="11781" max="11781" width="49.28515625" style="60" customWidth="1"/>
    <col min="11782" max="11806" width="3.140625" style="60" customWidth="1"/>
    <col min="11807" max="12032" width="9.140625" style="60"/>
    <col min="12033" max="12033" width="1.85546875" style="60" customWidth="1"/>
    <col min="12034" max="12034" width="6.42578125" style="60" customWidth="1"/>
    <col min="12035" max="12035" width="17.42578125" style="60" customWidth="1"/>
    <col min="12036" max="12036" width="13" style="60" customWidth="1"/>
    <col min="12037" max="12037" width="49.28515625" style="60" customWidth="1"/>
    <col min="12038" max="12062" width="3.140625" style="60" customWidth="1"/>
    <col min="12063" max="12288" width="9.140625" style="60"/>
    <col min="12289" max="12289" width="1.85546875" style="60" customWidth="1"/>
    <col min="12290" max="12290" width="6.42578125" style="60" customWidth="1"/>
    <col min="12291" max="12291" width="17.42578125" style="60" customWidth="1"/>
    <col min="12292" max="12292" width="13" style="60" customWidth="1"/>
    <col min="12293" max="12293" width="49.28515625" style="60" customWidth="1"/>
    <col min="12294" max="12318" width="3.140625" style="60" customWidth="1"/>
    <col min="12319" max="12544" width="9.140625" style="60"/>
    <col min="12545" max="12545" width="1.85546875" style="60" customWidth="1"/>
    <col min="12546" max="12546" width="6.42578125" style="60" customWidth="1"/>
    <col min="12547" max="12547" width="17.42578125" style="60" customWidth="1"/>
    <col min="12548" max="12548" width="13" style="60" customWidth="1"/>
    <col min="12549" max="12549" width="49.28515625" style="60" customWidth="1"/>
    <col min="12550" max="12574" width="3.140625" style="60" customWidth="1"/>
    <col min="12575" max="12800" width="9.140625" style="60"/>
    <col min="12801" max="12801" width="1.85546875" style="60" customWidth="1"/>
    <col min="12802" max="12802" width="6.42578125" style="60" customWidth="1"/>
    <col min="12803" max="12803" width="17.42578125" style="60" customWidth="1"/>
    <col min="12804" max="12804" width="13" style="60" customWidth="1"/>
    <col min="12805" max="12805" width="49.28515625" style="60" customWidth="1"/>
    <col min="12806" max="12830" width="3.140625" style="60" customWidth="1"/>
    <col min="12831" max="13056" width="9.140625" style="60"/>
    <col min="13057" max="13057" width="1.85546875" style="60" customWidth="1"/>
    <col min="13058" max="13058" width="6.42578125" style="60" customWidth="1"/>
    <col min="13059" max="13059" width="17.42578125" style="60" customWidth="1"/>
    <col min="13060" max="13060" width="13" style="60" customWidth="1"/>
    <col min="13061" max="13061" width="49.28515625" style="60" customWidth="1"/>
    <col min="13062" max="13086" width="3.140625" style="60" customWidth="1"/>
    <col min="13087" max="13312" width="9.140625" style="60"/>
    <col min="13313" max="13313" width="1.85546875" style="60" customWidth="1"/>
    <col min="13314" max="13314" width="6.42578125" style="60" customWidth="1"/>
    <col min="13315" max="13315" width="17.42578125" style="60" customWidth="1"/>
    <col min="13316" max="13316" width="13" style="60" customWidth="1"/>
    <col min="13317" max="13317" width="49.28515625" style="60" customWidth="1"/>
    <col min="13318" max="13342" width="3.140625" style="60" customWidth="1"/>
    <col min="13343" max="13568" width="9.140625" style="60"/>
    <col min="13569" max="13569" width="1.85546875" style="60" customWidth="1"/>
    <col min="13570" max="13570" width="6.42578125" style="60" customWidth="1"/>
    <col min="13571" max="13571" width="17.42578125" style="60" customWidth="1"/>
    <col min="13572" max="13572" width="13" style="60" customWidth="1"/>
    <col min="13573" max="13573" width="49.28515625" style="60" customWidth="1"/>
    <col min="13574" max="13598" width="3.140625" style="60" customWidth="1"/>
    <col min="13599" max="13824" width="9.140625" style="60"/>
    <col min="13825" max="13825" width="1.85546875" style="60" customWidth="1"/>
    <col min="13826" max="13826" width="6.42578125" style="60" customWidth="1"/>
    <col min="13827" max="13827" width="17.42578125" style="60" customWidth="1"/>
    <col min="13828" max="13828" width="13" style="60" customWidth="1"/>
    <col min="13829" max="13829" width="49.28515625" style="60" customWidth="1"/>
    <col min="13830" max="13854" width="3.140625" style="60" customWidth="1"/>
    <col min="13855" max="14080" width="9.140625" style="60"/>
    <col min="14081" max="14081" width="1.85546875" style="60" customWidth="1"/>
    <col min="14082" max="14082" width="6.42578125" style="60" customWidth="1"/>
    <col min="14083" max="14083" width="17.42578125" style="60" customWidth="1"/>
    <col min="14084" max="14084" width="13" style="60" customWidth="1"/>
    <col min="14085" max="14085" width="49.28515625" style="60" customWidth="1"/>
    <col min="14086" max="14110" width="3.140625" style="60" customWidth="1"/>
    <col min="14111" max="14336" width="9.140625" style="60"/>
    <col min="14337" max="14337" width="1.85546875" style="60" customWidth="1"/>
    <col min="14338" max="14338" width="6.42578125" style="60" customWidth="1"/>
    <col min="14339" max="14339" width="17.42578125" style="60" customWidth="1"/>
    <col min="14340" max="14340" width="13" style="60" customWidth="1"/>
    <col min="14341" max="14341" width="49.28515625" style="60" customWidth="1"/>
    <col min="14342" max="14366" width="3.140625" style="60" customWidth="1"/>
    <col min="14367" max="14592" width="9.140625" style="60"/>
    <col min="14593" max="14593" width="1.85546875" style="60" customWidth="1"/>
    <col min="14594" max="14594" width="6.42578125" style="60" customWidth="1"/>
    <col min="14595" max="14595" width="17.42578125" style="60" customWidth="1"/>
    <col min="14596" max="14596" width="13" style="60" customWidth="1"/>
    <col min="14597" max="14597" width="49.28515625" style="60" customWidth="1"/>
    <col min="14598" max="14622" width="3.140625" style="60" customWidth="1"/>
    <col min="14623" max="14848" width="9.140625" style="60"/>
    <col min="14849" max="14849" width="1.85546875" style="60" customWidth="1"/>
    <col min="14850" max="14850" width="6.42578125" style="60" customWidth="1"/>
    <col min="14851" max="14851" width="17.42578125" style="60" customWidth="1"/>
    <col min="14852" max="14852" width="13" style="60" customWidth="1"/>
    <col min="14853" max="14853" width="49.28515625" style="60" customWidth="1"/>
    <col min="14854" max="14878" width="3.140625" style="60" customWidth="1"/>
    <col min="14879" max="15104" width="9.140625" style="60"/>
    <col min="15105" max="15105" width="1.85546875" style="60" customWidth="1"/>
    <col min="15106" max="15106" width="6.42578125" style="60" customWidth="1"/>
    <col min="15107" max="15107" width="17.42578125" style="60" customWidth="1"/>
    <col min="15108" max="15108" width="13" style="60" customWidth="1"/>
    <col min="15109" max="15109" width="49.28515625" style="60" customWidth="1"/>
    <col min="15110" max="15134" width="3.140625" style="60" customWidth="1"/>
    <col min="15135" max="15360" width="9.140625" style="60"/>
    <col min="15361" max="15361" width="1.85546875" style="60" customWidth="1"/>
    <col min="15362" max="15362" width="6.42578125" style="60" customWidth="1"/>
    <col min="15363" max="15363" width="17.42578125" style="60" customWidth="1"/>
    <col min="15364" max="15364" width="13" style="60" customWidth="1"/>
    <col min="15365" max="15365" width="49.28515625" style="60" customWidth="1"/>
    <col min="15366" max="15390" width="3.140625" style="60" customWidth="1"/>
    <col min="15391" max="15616" width="9.140625" style="60"/>
    <col min="15617" max="15617" width="1.85546875" style="60" customWidth="1"/>
    <col min="15618" max="15618" width="6.42578125" style="60" customWidth="1"/>
    <col min="15619" max="15619" width="17.42578125" style="60" customWidth="1"/>
    <col min="15620" max="15620" width="13" style="60" customWidth="1"/>
    <col min="15621" max="15621" width="49.28515625" style="60" customWidth="1"/>
    <col min="15622" max="15646" width="3.140625" style="60" customWidth="1"/>
    <col min="15647" max="15872" width="9.140625" style="60"/>
    <col min="15873" max="15873" width="1.85546875" style="60" customWidth="1"/>
    <col min="15874" max="15874" width="6.42578125" style="60" customWidth="1"/>
    <col min="15875" max="15875" width="17.42578125" style="60" customWidth="1"/>
    <col min="15876" max="15876" width="13" style="60" customWidth="1"/>
    <col min="15877" max="15877" width="49.28515625" style="60" customWidth="1"/>
    <col min="15878" max="15902" width="3.140625" style="60" customWidth="1"/>
    <col min="15903" max="16128" width="9.140625" style="60"/>
    <col min="16129" max="16129" width="1.85546875" style="60" customWidth="1"/>
    <col min="16130" max="16130" width="6.42578125" style="60" customWidth="1"/>
    <col min="16131" max="16131" width="17.42578125" style="60" customWidth="1"/>
    <col min="16132" max="16132" width="13" style="60" customWidth="1"/>
    <col min="16133" max="16133" width="49.28515625" style="60" customWidth="1"/>
    <col min="16134" max="16158" width="3.140625" style="60" customWidth="1"/>
    <col min="16159" max="16384" width="9.140625" style="60"/>
  </cols>
  <sheetData>
    <row r="1" spans="1:30" ht="13.5" customHeight="1">
      <c r="A1" s="108"/>
      <c r="B1" s="50"/>
      <c r="C1" s="51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3"/>
      <c r="Z1" s="53"/>
      <c r="AA1" s="53"/>
      <c r="AB1" s="53"/>
      <c r="AC1" s="53"/>
      <c r="AD1" s="52"/>
    </row>
    <row r="2" spans="1:30" ht="13.5" customHeight="1">
      <c r="A2" s="108"/>
      <c r="B2" s="50"/>
      <c r="C2" s="164" t="s">
        <v>1546</v>
      </c>
      <c r="D2" s="165" t="s">
        <v>1547</v>
      </c>
      <c r="E2" s="165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3"/>
      <c r="Z2" s="53"/>
      <c r="AA2" s="53"/>
      <c r="AB2" s="53"/>
      <c r="AC2" s="53"/>
      <c r="AD2" s="52"/>
    </row>
    <row r="3" spans="1:30" ht="16.5" customHeight="1">
      <c r="A3" s="108"/>
      <c r="B3" s="50"/>
      <c r="C3" s="164" t="s">
        <v>1548</v>
      </c>
      <c r="D3" s="165" t="s">
        <v>1613</v>
      </c>
      <c r="E3" s="165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3"/>
      <c r="Z3" s="53"/>
      <c r="AA3" s="53"/>
      <c r="AB3" s="53"/>
      <c r="AC3" s="53"/>
      <c r="AD3" s="52"/>
    </row>
    <row r="4" spans="1:30" ht="12.75" customHeight="1">
      <c r="A4" s="108"/>
      <c r="B4" s="50"/>
      <c r="C4" s="164" t="s">
        <v>1549</v>
      </c>
      <c r="D4" s="166">
        <v>42777</v>
      </c>
      <c r="E4" s="165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3"/>
      <c r="Z4" s="53"/>
      <c r="AA4" s="53"/>
      <c r="AB4" s="53"/>
      <c r="AC4" s="53"/>
      <c r="AD4" s="52"/>
    </row>
    <row r="5" spans="1:30" ht="13.5" customHeight="1">
      <c r="A5" s="108"/>
      <c r="B5" s="50"/>
      <c r="C5" s="164" t="s">
        <v>1550</v>
      </c>
      <c r="D5" s="165" t="s">
        <v>1614</v>
      </c>
      <c r="E5" s="165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3"/>
      <c r="Z5" s="53"/>
      <c r="AA5" s="53"/>
      <c r="AB5" s="53"/>
      <c r="AC5" s="53"/>
      <c r="AD5" s="52"/>
    </row>
    <row r="6" spans="1:30" ht="13.5" customHeight="1">
      <c r="B6" s="55"/>
      <c r="C6" s="57"/>
      <c r="D6" s="58"/>
      <c r="E6" s="58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3"/>
      <c r="Z6" s="53"/>
      <c r="AA6" s="53"/>
      <c r="AB6" s="53"/>
      <c r="AC6" s="53"/>
      <c r="AD6" s="52"/>
    </row>
    <row r="7" spans="1:30" ht="13.5" customHeight="1">
      <c r="B7" s="59" t="s">
        <v>876</v>
      </c>
      <c r="C7" s="59" t="s">
        <v>877</v>
      </c>
      <c r="D7" s="59" t="s">
        <v>878</v>
      </c>
      <c r="E7" s="59" t="s">
        <v>879</v>
      </c>
      <c r="F7" s="277" t="s">
        <v>880</v>
      </c>
      <c r="G7" s="277" t="s">
        <v>881</v>
      </c>
      <c r="H7" s="277" t="s">
        <v>882</v>
      </c>
      <c r="I7" s="277" t="s">
        <v>883</v>
      </c>
      <c r="J7" s="277" t="s">
        <v>884</v>
      </c>
      <c r="K7" s="277" t="s">
        <v>885</v>
      </c>
      <c r="L7" s="277" t="s">
        <v>886</v>
      </c>
      <c r="M7" s="277" t="s">
        <v>887</v>
      </c>
      <c r="N7" s="277" t="s">
        <v>888</v>
      </c>
      <c r="O7" s="277" t="s">
        <v>889</v>
      </c>
      <c r="P7" s="277" t="s">
        <v>890</v>
      </c>
      <c r="Q7" s="277" t="s">
        <v>891</v>
      </c>
      <c r="R7" s="277" t="s">
        <v>892</v>
      </c>
      <c r="S7" s="277" t="s">
        <v>893</v>
      </c>
      <c r="T7" s="277" t="s">
        <v>894</v>
      </c>
      <c r="U7" s="277" t="s">
        <v>149</v>
      </c>
      <c r="V7" s="277" t="s">
        <v>150</v>
      </c>
      <c r="W7" s="277" t="s">
        <v>151</v>
      </c>
      <c r="X7" s="277" t="s">
        <v>152</v>
      </c>
      <c r="Y7" s="277" t="s">
        <v>153</v>
      </c>
      <c r="Z7" s="277" t="s">
        <v>154</v>
      </c>
      <c r="AA7" s="277" t="s">
        <v>155</v>
      </c>
      <c r="AB7" s="277" t="s">
        <v>156</v>
      </c>
      <c r="AC7" s="277" t="s">
        <v>157</v>
      </c>
    </row>
    <row r="8" spans="1:30" ht="13.5" customHeight="1">
      <c r="B8" s="61">
        <f>COUNTIF($F7:AC7,"UTC*")</f>
        <v>24</v>
      </c>
      <c r="C8" s="62">
        <f>COUNTIF(F196:AC196,"P")</f>
        <v>23</v>
      </c>
      <c r="D8" s="62">
        <f>COUNTIF($G196:AB196,"F")</f>
        <v>0</v>
      </c>
      <c r="E8" s="62">
        <f>B8-C8-D8</f>
        <v>1</v>
      </c>
      <c r="F8" s="277"/>
      <c r="G8" s="277"/>
      <c r="H8" s="277"/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77"/>
      <c r="AA8" s="277"/>
      <c r="AB8" s="277"/>
      <c r="AC8" s="277"/>
    </row>
    <row r="9" spans="1:30" ht="13.5" customHeight="1">
      <c r="B9" s="59"/>
      <c r="C9" s="59" t="s">
        <v>895</v>
      </c>
      <c r="D9" s="59" t="s">
        <v>896</v>
      </c>
      <c r="E9" s="59" t="s">
        <v>897</v>
      </c>
      <c r="F9" s="277"/>
      <c r="G9" s="277"/>
      <c r="H9" s="277"/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/>
      <c r="T9" s="277"/>
      <c r="U9" s="277"/>
      <c r="V9" s="277"/>
      <c r="W9" s="277"/>
      <c r="X9" s="277"/>
      <c r="Y9" s="277"/>
      <c r="Z9" s="277"/>
      <c r="AA9" s="277"/>
      <c r="AB9" s="277"/>
      <c r="AC9" s="277"/>
    </row>
    <row r="10" spans="1:30" ht="15" customHeight="1">
      <c r="B10" s="61"/>
      <c r="C10" s="62">
        <f>COUNTIF($F126:AC126,C9)</f>
        <v>21</v>
      </c>
      <c r="D10" s="62">
        <f>COUNTIF($F126:AC126,D9)</f>
        <v>3</v>
      </c>
      <c r="E10" s="62">
        <f>COUNTIF($F126:AB126,E9)</f>
        <v>0</v>
      </c>
      <c r="F10" s="277"/>
      <c r="G10" s="277"/>
      <c r="H10" s="277"/>
      <c r="I10" s="277"/>
      <c r="J10" s="277"/>
      <c r="K10" s="277"/>
      <c r="L10" s="277"/>
      <c r="M10" s="277"/>
      <c r="N10" s="277"/>
      <c r="O10" s="277"/>
      <c r="P10" s="277"/>
      <c r="Q10" s="277"/>
      <c r="R10" s="277"/>
      <c r="S10" s="277"/>
      <c r="T10" s="277"/>
      <c r="U10" s="277"/>
      <c r="V10" s="277"/>
      <c r="W10" s="277"/>
      <c r="X10" s="277"/>
      <c r="Y10" s="277"/>
      <c r="Z10" s="277"/>
      <c r="AA10" s="277"/>
      <c r="AB10" s="277"/>
      <c r="AC10" s="277"/>
    </row>
    <row r="11" spans="1:30" ht="13.5" customHeight="1">
      <c r="B11" s="278" t="s">
        <v>898</v>
      </c>
      <c r="C11" s="280"/>
      <c r="D11" s="280"/>
      <c r="E11" s="281"/>
      <c r="F11" s="63"/>
      <c r="G11" s="64"/>
      <c r="H11" s="64"/>
      <c r="I11" s="64"/>
      <c r="J11" s="64"/>
      <c r="K11" s="64"/>
      <c r="L11" s="64"/>
      <c r="M11" s="96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42"/>
      <c r="Z11" s="42"/>
      <c r="AA11" s="42"/>
      <c r="AB11" s="42"/>
      <c r="AC11" s="42"/>
    </row>
    <row r="12" spans="1:30" ht="13.5" customHeight="1" thickBot="1">
      <c r="B12" s="279"/>
      <c r="C12" s="282"/>
      <c r="D12" s="282"/>
      <c r="E12" s="283"/>
      <c r="F12" s="67"/>
      <c r="G12" s="67"/>
      <c r="H12" s="67"/>
      <c r="I12" s="67"/>
      <c r="J12" s="67"/>
      <c r="K12" s="67"/>
      <c r="L12" s="6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40"/>
      <c r="Z12" s="40"/>
      <c r="AA12" s="40"/>
      <c r="AB12" s="40"/>
      <c r="AC12" s="40"/>
    </row>
    <row r="13" spans="1:30" ht="13.5" customHeight="1">
      <c r="B13" s="279" t="s">
        <v>158</v>
      </c>
      <c r="C13" s="335" t="s">
        <v>1551</v>
      </c>
      <c r="D13" s="335"/>
      <c r="E13" s="336"/>
      <c r="F13" s="63"/>
      <c r="G13" s="63"/>
      <c r="H13" s="63"/>
      <c r="I13" s="63"/>
      <c r="J13" s="63"/>
      <c r="K13" s="63"/>
      <c r="L13" s="63"/>
      <c r="M13" s="98"/>
      <c r="N13" s="98"/>
      <c r="O13" s="98"/>
      <c r="P13" s="98"/>
      <c r="Q13" s="98"/>
      <c r="R13" s="98"/>
      <c r="S13" s="98"/>
      <c r="T13" s="98"/>
      <c r="U13" s="98"/>
      <c r="V13" s="98"/>
      <c r="W13" s="98"/>
      <c r="X13" s="98"/>
      <c r="Y13" s="42"/>
      <c r="Z13" s="42"/>
      <c r="AA13" s="42"/>
      <c r="AB13" s="42"/>
      <c r="AC13" s="42"/>
    </row>
    <row r="14" spans="1:30" ht="14.25" customHeight="1">
      <c r="B14" s="279"/>
      <c r="C14" s="337" t="s">
        <v>1552</v>
      </c>
      <c r="D14" s="337"/>
      <c r="E14" s="338"/>
      <c r="F14" s="63" t="s">
        <v>899</v>
      </c>
      <c r="G14" s="63"/>
      <c r="H14" s="63"/>
      <c r="I14" s="63"/>
      <c r="J14" s="63"/>
      <c r="K14" s="63"/>
      <c r="L14" s="63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42"/>
      <c r="Z14" s="42"/>
      <c r="AA14" s="42"/>
      <c r="AB14" s="42"/>
      <c r="AC14" s="42"/>
    </row>
    <row r="15" spans="1:30" ht="14.25" customHeight="1">
      <c r="B15" s="279"/>
      <c r="C15" s="337" t="s">
        <v>1553</v>
      </c>
      <c r="D15" s="337"/>
      <c r="E15" s="338"/>
      <c r="F15" s="63"/>
      <c r="G15" s="63" t="s">
        <v>900</v>
      </c>
      <c r="H15" s="63" t="s">
        <v>901</v>
      </c>
      <c r="I15" s="63" t="s">
        <v>902</v>
      </c>
      <c r="J15" s="63" t="s">
        <v>903</v>
      </c>
      <c r="K15" s="63" t="s">
        <v>904</v>
      </c>
      <c r="L15" s="63" t="s">
        <v>905</v>
      </c>
      <c r="M15" s="98" t="s">
        <v>906</v>
      </c>
      <c r="N15" s="98" t="s">
        <v>907</v>
      </c>
      <c r="O15" s="98" t="s">
        <v>908</v>
      </c>
      <c r="P15" s="98" t="s">
        <v>909</v>
      </c>
      <c r="Q15" s="98" t="s">
        <v>910</v>
      </c>
      <c r="R15" s="98" t="s">
        <v>911</v>
      </c>
      <c r="S15" s="98" t="s">
        <v>912</v>
      </c>
      <c r="T15" s="98" t="s">
        <v>913</v>
      </c>
      <c r="U15" s="98" t="s">
        <v>914</v>
      </c>
      <c r="V15" s="98" t="s">
        <v>915</v>
      </c>
      <c r="W15" s="98" t="s">
        <v>916</v>
      </c>
      <c r="X15" s="98" t="s">
        <v>917</v>
      </c>
      <c r="Y15" s="42" t="s">
        <v>918</v>
      </c>
      <c r="Z15" s="42" t="s">
        <v>919</v>
      </c>
      <c r="AA15" s="42" t="s">
        <v>920</v>
      </c>
      <c r="AB15" s="42" t="s">
        <v>921</v>
      </c>
      <c r="AC15" s="42" t="s">
        <v>922</v>
      </c>
    </row>
    <row r="16" spans="1:30" ht="14.25" customHeight="1">
      <c r="B16" s="279"/>
      <c r="C16" s="335" t="s">
        <v>1554</v>
      </c>
      <c r="D16" s="335"/>
      <c r="E16" s="336"/>
      <c r="F16" s="63"/>
      <c r="G16" s="63"/>
      <c r="H16" s="63"/>
      <c r="I16" s="63"/>
      <c r="J16" s="63"/>
      <c r="K16" s="63"/>
      <c r="L16" s="63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42"/>
      <c r="Z16" s="42"/>
      <c r="AA16" s="42"/>
      <c r="AB16" s="42"/>
      <c r="AC16" s="42"/>
    </row>
    <row r="17" spans="2:29" ht="14.25" customHeight="1">
      <c r="B17" s="279"/>
      <c r="C17" s="337" t="s">
        <v>1555</v>
      </c>
      <c r="D17" s="337"/>
      <c r="E17" s="338"/>
      <c r="F17" s="63"/>
      <c r="G17" s="63"/>
      <c r="H17" s="63" t="s">
        <v>923</v>
      </c>
      <c r="I17" s="63" t="s">
        <v>924</v>
      </c>
      <c r="J17" s="63" t="s">
        <v>925</v>
      </c>
      <c r="K17" s="63" t="s">
        <v>926</v>
      </c>
      <c r="L17" s="63" t="s">
        <v>927</v>
      </c>
      <c r="M17" s="98" t="s">
        <v>928</v>
      </c>
      <c r="N17" s="98" t="s">
        <v>929</v>
      </c>
      <c r="O17" s="98" t="s">
        <v>930</v>
      </c>
      <c r="P17" s="98" t="s">
        <v>931</v>
      </c>
      <c r="Q17" s="98" t="s">
        <v>932</v>
      </c>
      <c r="R17" s="98" t="s">
        <v>933</v>
      </c>
      <c r="S17" s="98" t="s">
        <v>934</v>
      </c>
      <c r="T17" s="98" t="s">
        <v>935</v>
      </c>
      <c r="U17" s="98" t="s">
        <v>936</v>
      </c>
      <c r="V17" s="98" t="s">
        <v>937</v>
      </c>
      <c r="W17" s="98" t="s">
        <v>938</v>
      </c>
      <c r="X17" s="98" t="s">
        <v>939</v>
      </c>
      <c r="Y17" s="42" t="s">
        <v>940</v>
      </c>
      <c r="Z17" s="42" t="s">
        <v>941</v>
      </c>
      <c r="AA17" s="42" t="s">
        <v>942</v>
      </c>
      <c r="AB17" s="42" t="s">
        <v>943</v>
      </c>
      <c r="AC17" s="42" t="s">
        <v>944</v>
      </c>
    </row>
    <row r="18" spans="2:29" ht="14.25" customHeight="1">
      <c r="B18" s="279"/>
      <c r="C18" s="337" t="s">
        <v>1556</v>
      </c>
      <c r="D18" s="337"/>
      <c r="E18" s="338"/>
      <c r="F18" s="63"/>
      <c r="G18" s="63" t="s">
        <v>945</v>
      </c>
      <c r="H18" s="63"/>
      <c r="I18" s="63"/>
      <c r="J18" s="63"/>
      <c r="K18" s="63"/>
      <c r="L18" s="63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42"/>
      <c r="Z18" s="42"/>
      <c r="AA18" s="42"/>
      <c r="AB18" s="42"/>
      <c r="AC18" s="42"/>
    </row>
    <row r="19" spans="2:29" ht="14.25" customHeight="1">
      <c r="B19" s="279"/>
      <c r="C19" s="335" t="s">
        <v>1557</v>
      </c>
      <c r="D19" s="335"/>
      <c r="E19" s="336"/>
      <c r="F19" s="63"/>
      <c r="G19" s="63"/>
      <c r="H19" s="63"/>
      <c r="I19" s="63"/>
      <c r="J19" s="63"/>
      <c r="K19" s="63"/>
      <c r="L19" s="63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42"/>
      <c r="Z19" s="42"/>
      <c r="AA19" s="42"/>
      <c r="AB19" s="42"/>
      <c r="AC19" s="42"/>
    </row>
    <row r="20" spans="2:29" ht="14.25" customHeight="1">
      <c r="B20" s="279"/>
      <c r="C20" s="337" t="s">
        <v>1615</v>
      </c>
      <c r="D20" s="337"/>
      <c r="E20" s="338"/>
      <c r="F20" s="63"/>
      <c r="G20" s="63"/>
      <c r="H20" s="63" t="s">
        <v>946</v>
      </c>
      <c r="I20" s="63" t="s">
        <v>947</v>
      </c>
      <c r="J20" s="63" t="s">
        <v>948</v>
      </c>
      <c r="K20" s="63" t="s">
        <v>949</v>
      </c>
      <c r="L20" s="63" t="s">
        <v>950</v>
      </c>
      <c r="M20" s="98" t="s">
        <v>951</v>
      </c>
      <c r="N20" s="98" t="s">
        <v>952</v>
      </c>
      <c r="O20" s="98" t="s">
        <v>953</v>
      </c>
      <c r="P20" s="98" t="s">
        <v>954</v>
      </c>
      <c r="Q20" s="98"/>
      <c r="R20" s="98"/>
      <c r="S20" s="98"/>
      <c r="T20" s="98"/>
      <c r="U20" s="98"/>
      <c r="V20" s="98"/>
      <c r="W20" s="98"/>
      <c r="X20" s="98"/>
      <c r="Y20" s="42"/>
      <c r="Z20" s="42"/>
      <c r="AA20" s="42"/>
      <c r="AB20" s="42"/>
      <c r="AC20" s="42"/>
    </row>
    <row r="21" spans="2:29" ht="14.25" customHeight="1">
      <c r="B21" s="279"/>
      <c r="C21" s="337" t="s">
        <v>1616</v>
      </c>
      <c r="D21" s="337"/>
      <c r="E21" s="338"/>
      <c r="F21" s="63"/>
      <c r="G21" s="63"/>
      <c r="H21" s="63"/>
      <c r="I21" s="63"/>
      <c r="J21" s="63"/>
      <c r="K21" s="63"/>
      <c r="L21" s="63"/>
      <c r="M21" s="98"/>
      <c r="N21" s="98"/>
      <c r="O21" s="98"/>
      <c r="P21" s="98"/>
      <c r="Q21" s="98" t="s">
        <v>955</v>
      </c>
      <c r="R21" s="98" t="s">
        <v>956</v>
      </c>
      <c r="S21" s="98" t="s">
        <v>957</v>
      </c>
      <c r="T21" s="98" t="s">
        <v>958</v>
      </c>
      <c r="U21" s="98" t="s">
        <v>959</v>
      </c>
      <c r="V21" s="98" t="s">
        <v>960</v>
      </c>
      <c r="W21" s="98" t="s">
        <v>961</v>
      </c>
      <c r="X21" s="98" t="s">
        <v>962</v>
      </c>
      <c r="Y21" s="42" t="s">
        <v>963</v>
      </c>
      <c r="Z21" s="42" t="s">
        <v>964</v>
      </c>
      <c r="AA21" s="42" t="s">
        <v>965</v>
      </c>
      <c r="AB21" s="42" t="s">
        <v>966</v>
      </c>
      <c r="AC21" s="42" t="s">
        <v>967</v>
      </c>
    </row>
    <row r="22" spans="2:29" ht="14.25" customHeight="1">
      <c r="B22" s="279"/>
      <c r="C22" s="335" t="s">
        <v>1558</v>
      </c>
      <c r="D22" s="335"/>
      <c r="E22" s="336"/>
      <c r="F22" s="63"/>
      <c r="G22" s="63"/>
      <c r="H22" s="63"/>
      <c r="I22" s="63"/>
      <c r="J22" s="63"/>
      <c r="K22" s="63"/>
      <c r="L22" s="63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42"/>
      <c r="Z22" s="42"/>
      <c r="AA22" s="42"/>
      <c r="AB22" s="42"/>
      <c r="AC22" s="42"/>
    </row>
    <row r="23" spans="2:29" ht="14.25" customHeight="1">
      <c r="B23" s="279"/>
      <c r="C23" s="337" t="b">
        <v>1</v>
      </c>
      <c r="D23" s="337"/>
      <c r="E23" s="338"/>
      <c r="F23" s="63"/>
      <c r="G23" s="63"/>
      <c r="H23" s="63"/>
      <c r="I23" s="63"/>
      <c r="J23" s="63"/>
      <c r="K23" s="63"/>
      <c r="L23" s="63"/>
      <c r="M23" s="98"/>
      <c r="N23" s="98"/>
      <c r="O23" s="98"/>
      <c r="P23" s="98"/>
      <c r="Q23" s="98"/>
      <c r="R23" s="98" t="s">
        <v>968</v>
      </c>
      <c r="S23" s="98" t="s">
        <v>969</v>
      </c>
      <c r="T23" s="98" t="s">
        <v>970</v>
      </c>
      <c r="U23" s="98" t="s">
        <v>971</v>
      </c>
      <c r="V23" s="98" t="s">
        <v>972</v>
      </c>
      <c r="W23" s="98" t="s">
        <v>973</v>
      </c>
      <c r="X23" s="98" t="s">
        <v>974</v>
      </c>
      <c r="Y23" s="42"/>
      <c r="Z23" s="42"/>
      <c r="AA23" s="42"/>
      <c r="AB23" s="42"/>
      <c r="AC23" s="42"/>
    </row>
    <row r="24" spans="2:29" ht="14.25" customHeight="1">
      <c r="B24" s="279"/>
      <c r="C24" s="337" t="b">
        <v>0</v>
      </c>
      <c r="D24" s="337"/>
      <c r="E24" s="338"/>
      <c r="F24" s="63"/>
      <c r="G24" s="63"/>
      <c r="H24" s="63"/>
      <c r="I24" s="63"/>
      <c r="J24" s="63"/>
      <c r="K24" s="63"/>
      <c r="L24" s="63"/>
      <c r="M24" s="98"/>
      <c r="N24" s="98"/>
      <c r="O24" s="98"/>
      <c r="P24" s="98"/>
      <c r="Q24" s="98" t="s">
        <v>975</v>
      </c>
      <c r="R24" s="98"/>
      <c r="S24" s="98"/>
      <c r="T24" s="98"/>
      <c r="U24" s="98"/>
      <c r="V24" s="98"/>
      <c r="W24" s="98"/>
      <c r="X24" s="98"/>
      <c r="Y24" s="42"/>
      <c r="Z24" s="42"/>
      <c r="AA24" s="42"/>
      <c r="AB24" s="42"/>
      <c r="AC24" s="42"/>
    </row>
    <row r="25" spans="2:29" ht="14.25" customHeight="1">
      <c r="B25" s="279"/>
      <c r="C25" s="335" t="s">
        <v>1559</v>
      </c>
      <c r="D25" s="335"/>
      <c r="E25" s="336"/>
      <c r="F25" s="63"/>
      <c r="G25" s="63"/>
      <c r="H25" s="63"/>
      <c r="I25" s="63"/>
      <c r="J25" s="63"/>
      <c r="K25" s="63"/>
      <c r="L25" s="63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42"/>
      <c r="Z25" s="42"/>
      <c r="AA25" s="42"/>
      <c r="AB25" s="42"/>
      <c r="AC25" s="42"/>
    </row>
    <row r="26" spans="2:29" ht="14.25" customHeight="1">
      <c r="B26" s="279"/>
      <c r="C26" s="337">
        <v>0</v>
      </c>
      <c r="D26" s="337"/>
      <c r="E26" s="338"/>
      <c r="F26" s="63" t="s">
        <v>976</v>
      </c>
      <c r="G26" s="63" t="s">
        <v>977</v>
      </c>
      <c r="H26" s="63" t="s">
        <v>978</v>
      </c>
      <c r="I26" s="63" t="s">
        <v>979</v>
      </c>
      <c r="J26" s="63" t="s">
        <v>980</v>
      </c>
      <c r="K26" s="63" t="s">
        <v>981</v>
      </c>
      <c r="L26" s="63" t="s">
        <v>982</v>
      </c>
      <c r="M26" s="63" t="s">
        <v>983</v>
      </c>
      <c r="N26" s="63" t="s">
        <v>984</v>
      </c>
      <c r="O26" s="63" t="s">
        <v>985</v>
      </c>
      <c r="P26" s="63" t="s">
        <v>986</v>
      </c>
      <c r="Q26" s="98"/>
      <c r="R26" s="98"/>
      <c r="S26" s="98"/>
      <c r="T26" s="98"/>
      <c r="U26" s="98"/>
      <c r="V26" s="98"/>
      <c r="W26" s="98"/>
      <c r="X26" s="98"/>
      <c r="Y26" s="42"/>
      <c r="Z26" s="42"/>
      <c r="AA26" s="42"/>
      <c r="AB26" s="42"/>
      <c r="AC26" s="42"/>
    </row>
    <row r="27" spans="2:29" ht="14.25" customHeight="1">
      <c r="B27" s="279"/>
      <c r="C27" s="337" t="s">
        <v>1560</v>
      </c>
      <c r="D27" s="337"/>
      <c r="E27" s="338"/>
      <c r="F27" s="63"/>
      <c r="G27" s="63"/>
      <c r="H27" s="63"/>
      <c r="I27" s="63"/>
      <c r="J27" s="63"/>
      <c r="K27" s="63"/>
      <c r="L27" s="63"/>
      <c r="M27" s="98"/>
      <c r="N27" s="98"/>
      <c r="O27" s="98"/>
      <c r="P27" s="98"/>
      <c r="Q27" s="98" t="s">
        <v>987</v>
      </c>
      <c r="R27" s="98" t="s">
        <v>988</v>
      </c>
      <c r="S27" s="98" t="s">
        <v>989</v>
      </c>
      <c r="T27" s="98" t="s">
        <v>990</v>
      </c>
      <c r="U27" s="98" t="s">
        <v>991</v>
      </c>
      <c r="V27" s="98" t="s">
        <v>992</v>
      </c>
      <c r="W27" s="98" t="s">
        <v>993</v>
      </c>
      <c r="X27" s="98" t="s">
        <v>994</v>
      </c>
      <c r="Y27" s="42"/>
      <c r="Z27" s="42"/>
      <c r="AA27" s="42"/>
      <c r="AB27" s="42"/>
      <c r="AC27" s="42"/>
    </row>
    <row r="28" spans="2:29" ht="14.25" customHeight="1">
      <c r="B28" s="279"/>
      <c r="C28" s="335" t="s">
        <v>1561</v>
      </c>
      <c r="D28" s="335"/>
      <c r="E28" s="336"/>
      <c r="F28" s="63"/>
      <c r="G28" s="63"/>
      <c r="H28" s="63"/>
      <c r="I28" s="63"/>
      <c r="J28" s="63"/>
      <c r="K28" s="63"/>
      <c r="L28" s="63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42"/>
      <c r="Z28" s="42"/>
      <c r="AA28" s="42"/>
      <c r="AB28" s="42"/>
      <c r="AC28" s="42"/>
    </row>
    <row r="29" spans="2:29" ht="14.25" customHeight="1">
      <c r="B29" s="279"/>
      <c r="C29" s="337" t="b">
        <v>1</v>
      </c>
      <c r="D29" s="339"/>
      <c r="E29" s="340"/>
      <c r="F29" s="63"/>
      <c r="G29" s="63"/>
      <c r="H29" s="63" t="s">
        <v>995</v>
      </c>
      <c r="I29" s="63" t="s">
        <v>996</v>
      </c>
      <c r="J29" s="63"/>
      <c r="K29" s="63"/>
      <c r="L29" s="63"/>
      <c r="M29" s="98"/>
      <c r="N29" s="98"/>
      <c r="O29" s="98"/>
      <c r="P29" s="98"/>
      <c r="Q29" s="98"/>
      <c r="R29" s="98" t="s">
        <v>997</v>
      </c>
      <c r="S29" s="98" t="s">
        <v>998</v>
      </c>
      <c r="T29" s="98" t="s">
        <v>999</v>
      </c>
      <c r="U29" s="98" t="s">
        <v>1000</v>
      </c>
      <c r="V29" s="98"/>
      <c r="W29" s="98"/>
      <c r="X29" s="98"/>
      <c r="Y29" s="42"/>
      <c r="Z29" s="42"/>
      <c r="AA29" s="42"/>
      <c r="AB29" s="42"/>
      <c r="AC29" s="42"/>
    </row>
    <row r="30" spans="2:29" ht="14.25" customHeight="1">
      <c r="B30" s="279"/>
      <c r="C30" s="337" t="b">
        <v>0</v>
      </c>
      <c r="D30" s="337"/>
      <c r="E30" s="338"/>
      <c r="F30" s="63"/>
      <c r="G30" s="63"/>
      <c r="H30" s="63"/>
      <c r="I30" s="63"/>
      <c r="J30" s="63" t="s">
        <v>1001</v>
      </c>
      <c r="K30" s="63" t="s">
        <v>1002</v>
      </c>
      <c r="L30" s="63" t="s">
        <v>1003</v>
      </c>
      <c r="M30" s="98" t="s">
        <v>1004</v>
      </c>
      <c r="N30" s="98" t="s">
        <v>1005</v>
      </c>
      <c r="O30" s="98" t="s">
        <v>1006</v>
      </c>
      <c r="P30" s="98" t="s">
        <v>1007</v>
      </c>
      <c r="Q30" s="98"/>
      <c r="R30" s="98"/>
      <c r="S30" s="98"/>
      <c r="T30" s="98"/>
      <c r="U30" s="98"/>
      <c r="V30" s="98" t="s">
        <v>1008</v>
      </c>
      <c r="W30" s="98" t="s">
        <v>1009</v>
      </c>
      <c r="X30" s="98" t="s">
        <v>1010</v>
      </c>
      <c r="Y30" s="42" t="s">
        <v>1011</v>
      </c>
      <c r="Z30" s="42" t="s">
        <v>1012</v>
      </c>
      <c r="AA30" s="42" t="s">
        <v>1013</v>
      </c>
      <c r="AB30" s="42" t="s">
        <v>1014</v>
      </c>
      <c r="AC30" s="42" t="s">
        <v>1015</v>
      </c>
    </row>
    <row r="31" spans="2:29" ht="14.25" customHeight="1">
      <c r="B31" s="279"/>
      <c r="C31" s="335" t="s">
        <v>1562</v>
      </c>
      <c r="D31" s="335"/>
      <c r="E31" s="336"/>
      <c r="F31" s="63"/>
      <c r="G31" s="63"/>
      <c r="H31" s="63"/>
      <c r="I31" s="63"/>
      <c r="J31" s="63"/>
      <c r="K31" s="63"/>
      <c r="L31" s="63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42"/>
      <c r="Z31" s="42"/>
      <c r="AA31" s="42"/>
      <c r="AB31" s="42"/>
      <c r="AC31" s="42"/>
    </row>
    <row r="32" spans="2:29" ht="14.25" customHeight="1">
      <c r="B32" s="279"/>
      <c r="C32" s="337" t="b">
        <v>1</v>
      </c>
      <c r="D32" s="339"/>
      <c r="E32" s="340"/>
      <c r="F32" s="63"/>
      <c r="G32" s="63"/>
      <c r="H32" s="63"/>
      <c r="I32" s="63" t="s">
        <v>1016</v>
      </c>
      <c r="J32" s="63" t="s">
        <v>1017</v>
      </c>
      <c r="K32" s="63"/>
      <c r="L32" s="63"/>
      <c r="M32" s="98"/>
      <c r="N32" s="98"/>
      <c r="O32" s="98"/>
      <c r="P32" s="98"/>
      <c r="Q32" s="98"/>
      <c r="R32" s="98"/>
      <c r="S32" s="98"/>
      <c r="T32" s="98" t="s">
        <v>1018</v>
      </c>
      <c r="U32" s="98" t="s">
        <v>1019</v>
      </c>
      <c r="V32" s="98"/>
      <c r="W32" s="98"/>
      <c r="X32" s="98"/>
      <c r="Y32" s="42" t="s">
        <v>1020</v>
      </c>
      <c r="Z32" s="42" t="s">
        <v>1021</v>
      </c>
      <c r="AA32" s="42" t="s">
        <v>1022</v>
      </c>
      <c r="AB32" s="42" t="s">
        <v>1023</v>
      </c>
      <c r="AC32" s="42" t="s">
        <v>1024</v>
      </c>
    </row>
    <row r="33" spans="2:29" ht="14.25" customHeight="1">
      <c r="B33" s="279"/>
      <c r="C33" s="337" t="b">
        <v>0</v>
      </c>
      <c r="D33" s="337"/>
      <c r="E33" s="338"/>
      <c r="F33" s="63"/>
      <c r="G33" s="63"/>
      <c r="H33" s="63" t="s">
        <v>1025</v>
      </c>
      <c r="I33" s="63"/>
      <c r="J33" s="63"/>
      <c r="K33" s="63" t="s">
        <v>1026</v>
      </c>
      <c r="L33" s="63" t="s">
        <v>1027</v>
      </c>
      <c r="M33" s="98" t="s">
        <v>1028</v>
      </c>
      <c r="N33" s="98" t="s">
        <v>1029</v>
      </c>
      <c r="O33" s="98" t="s">
        <v>1030</v>
      </c>
      <c r="P33" s="98" t="s">
        <v>1031</v>
      </c>
      <c r="Q33" s="98" t="s">
        <v>1032</v>
      </c>
      <c r="R33" s="98" t="s">
        <v>1033</v>
      </c>
      <c r="S33" s="98" t="s">
        <v>1034</v>
      </c>
      <c r="T33" s="98"/>
      <c r="U33" s="98"/>
      <c r="V33" s="98" t="s">
        <v>1035</v>
      </c>
      <c r="W33" s="98" t="s">
        <v>1036</v>
      </c>
      <c r="X33" s="98" t="s">
        <v>1037</v>
      </c>
      <c r="Y33" s="42"/>
      <c r="Z33" s="42"/>
      <c r="AA33" s="42"/>
      <c r="AB33" s="42"/>
      <c r="AC33" s="42"/>
    </row>
    <row r="34" spans="2:29" ht="14.25" customHeight="1">
      <c r="B34" s="279"/>
      <c r="C34" s="280"/>
      <c r="D34" s="341"/>
      <c r="E34" s="342"/>
      <c r="F34" s="63"/>
      <c r="G34" s="63"/>
      <c r="H34" s="63"/>
      <c r="I34" s="63"/>
      <c r="J34" s="63"/>
      <c r="K34" s="63"/>
      <c r="L34" s="63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42"/>
      <c r="Z34" s="42"/>
      <c r="AA34" s="42"/>
      <c r="AB34" s="42"/>
      <c r="AC34" s="42"/>
    </row>
    <row r="35" spans="2:29" ht="14.25" customHeight="1">
      <c r="B35" s="279"/>
      <c r="C35" s="280" t="s">
        <v>159</v>
      </c>
      <c r="D35" s="280"/>
      <c r="E35" s="281"/>
      <c r="F35" s="63"/>
      <c r="G35" s="63"/>
      <c r="H35" s="63"/>
      <c r="I35" s="63"/>
      <c r="J35" s="63"/>
      <c r="K35" s="63"/>
      <c r="L35" s="63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42"/>
      <c r="Z35" s="42"/>
      <c r="AA35" s="42"/>
      <c r="AB35" s="42"/>
      <c r="AC35" s="42"/>
    </row>
    <row r="36" spans="2:29" ht="14.25" customHeight="1">
      <c r="B36" s="279"/>
      <c r="C36" s="284">
        <v>0</v>
      </c>
      <c r="D36" s="284"/>
      <c r="E36" s="285"/>
      <c r="F36" s="63"/>
      <c r="G36" s="63"/>
      <c r="H36" s="63"/>
      <c r="I36" s="63"/>
      <c r="J36" s="63" t="s">
        <v>1038</v>
      </c>
      <c r="K36" s="63"/>
      <c r="L36" s="63"/>
      <c r="M36" s="98"/>
      <c r="N36" s="98"/>
      <c r="O36" s="98"/>
      <c r="P36" s="98"/>
      <c r="Q36" s="98"/>
      <c r="R36" s="98"/>
      <c r="S36" s="98"/>
      <c r="T36" s="98"/>
      <c r="U36" s="98" t="s">
        <v>1039</v>
      </c>
      <c r="V36" s="98" t="s">
        <v>1040</v>
      </c>
      <c r="W36" s="98"/>
      <c r="X36" s="98"/>
      <c r="Y36" s="42"/>
      <c r="Z36" s="42"/>
      <c r="AA36" s="42"/>
      <c r="AB36" s="42"/>
      <c r="AC36" s="42"/>
    </row>
    <row r="37" spans="2:29" ht="14.25" customHeight="1">
      <c r="B37" s="279"/>
      <c r="C37" s="284">
        <v>1</v>
      </c>
      <c r="D37" s="284"/>
      <c r="E37" s="285"/>
      <c r="F37" s="63"/>
      <c r="G37" s="63"/>
      <c r="H37" s="63"/>
      <c r="I37" s="63" t="s">
        <v>1041</v>
      </c>
      <c r="J37" s="63"/>
      <c r="K37" s="63" t="s">
        <v>1042</v>
      </c>
      <c r="L37" s="63" t="s">
        <v>1043</v>
      </c>
      <c r="M37" s="98" t="s">
        <v>1044</v>
      </c>
      <c r="N37" s="98" t="s">
        <v>1045</v>
      </c>
      <c r="O37" s="98" t="s">
        <v>1046</v>
      </c>
      <c r="P37" s="98"/>
      <c r="Q37" s="98"/>
      <c r="R37" s="98"/>
      <c r="S37" s="98"/>
      <c r="T37" s="98" t="s">
        <v>1047</v>
      </c>
      <c r="U37" s="98"/>
      <c r="V37" s="98"/>
      <c r="W37" s="98" t="s">
        <v>1048</v>
      </c>
      <c r="X37" s="98" t="s">
        <v>1049</v>
      </c>
      <c r="Y37" s="42" t="s">
        <v>1050</v>
      </c>
      <c r="Z37" s="42" t="s">
        <v>1051</v>
      </c>
      <c r="AA37" s="42" t="s">
        <v>1052</v>
      </c>
      <c r="AB37" s="42" t="s">
        <v>1053</v>
      </c>
      <c r="AC37" s="42" t="s">
        <v>1054</v>
      </c>
    </row>
    <row r="38" spans="2:29" ht="14.25" customHeight="1">
      <c r="B38" s="279"/>
      <c r="C38" s="284">
        <v>2</v>
      </c>
      <c r="D38" s="284"/>
      <c r="E38" s="285"/>
      <c r="F38" s="63"/>
      <c r="G38" s="63"/>
      <c r="H38" s="63"/>
      <c r="I38" s="63"/>
      <c r="J38" s="63"/>
      <c r="K38" s="63"/>
      <c r="L38" s="63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42"/>
      <c r="Z38" s="42"/>
      <c r="AA38" s="42"/>
      <c r="AB38" s="42"/>
      <c r="AC38" s="42"/>
    </row>
    <row r="39" spans="2:29" ht="14.25" customHeight="1">
      <c r="B39" s="279"/>
      <c r="C39" s="284">
        <v>3</v>
      </c>
      <c r="D39" s="284"/>
      <c r="E39" s="285"/>
      <c r="F39" s="63"/>
      <c r="G39" s="63"/>
      <c r="H39" s="63"/>
      <c r="I39" s="63"/>
      <c r="J39" s="63"/>
      <c r="K39" s="63"/>
      <c r="L39" s="63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42"/>
      <c r="Z39" s="42"/>
      <c r="AA39" s="42"/>
      <c r="AB39" s="42"/>
      <c r="AC39" s="42"/>
    </row>
    <row r="40" spans="2:29" ht="14.25" customHeight="1">
      <c r="B40" s="279"/>
      <c r="C40" s="284">
        <v>4</v>
      </c>
      <c r="D40" s="284"/>
      <c r="E40" s="285"/>
      <c r="F40" s="63"/>
      <c r="G40" s="63"/>
      <c r="H40" s="63"/>
      <c r="I40" s="63"/>
      <c r="J40" s="63"/>
      <c r="K40" s="63"/>
      <c r="L40" s="63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42"/>
      <c r="Z40" s="42"/>
      <c r="AA40" s="42"/>
      <c r="AB40" s="42"/>
      <c r="AC40" s="42"/>
    </row>
    <row r="41" spans="2:29" ht="14.25" customHeight="1">
      <c r="B41" s="279"/>
      <c r="C41" s="280" t="s">
        <v>160</v>
      </c>
      <c r="D41" s="280"/>
      <c r="E41" s="281"/>
      <c r="F41" s="63"/>
      <c r="G41" s="63"/>
      <c r="H41" s="63"/>
      <c r="I41" s="63"/>
      <c r="J41" s="63"/>
      <c r="K41" s="63"/>
      <c r="L41" s="63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42"/>
      <c r="Z41" s="42"/>
      <c r="AA41" s="42"/>
      <c r="AB41" s="42"/>
      <c r="AC41" s="42"/>
    </row>
    <row r="42" spans="2:29" ht="14.25" customHeight="1">
      <c r="B42" s="279"/>
      <c r="C42" s="284" t="s">
        <v>1055</v>
      </c>
      <c r="D42" s="284"/>
      <c r="E42" s="285"/>
      <c r="F42" s="63"/>
      <c r="G42" s="63"/>
      <c r="H42" s="63"/>
      <c r="I42" s="63"/>
      <c r="J42" s="63"/>
      <c r="K42" s="63"/>
      <c r="L42" s="63"/>
      <c r="M42" s="98" t="s">
        <v>1056</v>
      </c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42"/>
      <c r="Z42" s="42"/>
      <c r="AA42" s="42"/>
      <c r="AB42" s="42"/>
      <c r="AC42" s="42"/>
    </row>
    <row r="43" spans="2:29" ht="14.25" customHeight="1">
      <c r="B43" s="279"/>
      <c r="C43" s="284" t="s">
        <v>1057</v>
      </c>
      <c r="D43" s="284"/>
      <c r="E43" s="285"/>
      <c r="F43" s="63"/>
      <c r="G43" s="63"/>
      <c r="H43" s="63"/>
      <c r="I43" s="63"/>
      <c r="J43" s="63"/>
      <c r="K43" s="63"/>
      <c r="L43" s="63"/>
      <c r="M43" s="98"/>
      <c r="N43" s="98" t="s">
        <v>1058</v>
      </c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42" t="s">
        <v>1059</v>
      </c>
      <c r="Z43" s="42"/>
      <c r="AA43" s="42"/>
      <c r="AB43" s="42"/>
      <c r="AC43" s="42"/>
    </row>
    <row r="44" spans="2:29" ht="14.25" customHeight="1">
      <c r="B44" s="279"/>
      <c r="C44" s="284" t="s">
        <v>1060</v>
      </c>
      <c r="D44" s="284"/>
      <c r="E44" s="285"/>
      <c r="F44" s="63"/>
      <c r="G44" s="63"/>
      <c r="H44" s="63"/>
      <c r="I44" s="63"/>
      <c r="J44" s="63"/>
      <c r="K44" s="63"/>
      <c r="L44" s="63"/>
      <c r="M44" s="98"/>
      <c r="N44" s="98"/>
      <c r="O44" s="98" t="s">
        <v>1061</v>
      </c>
      <c r="P44" s="98"/>
      <c r="Q44" s="98"/>
      <c r="R44" s="98"/>
      <c r="S44" s="98"/>
      <c r="T44" s="98"/>
      <c r="U44" s="98"/>
      <c r="V44" s="98"/>
      <c r="W44" s="98"/>
      <c r="X44" s="98"/>
      <c r="Y44" s="42"/>
      <c r="Z44" s="42" t="s">
        <v>1062</v>
      </c>
      <c r="AA44" s="42"/>
      <c r="AB44" s="42" t="s">
        <v>1063</v>
      </c>
      <c r="AC44" s="42" t="s">
        <v>1064</v>
      </c>
    </row>
    <row r="45" spans="2:29" ht="14.25" customHeight="1">
      <c r="B45" s="279"/>
      <c r="C45" s="284" t="s">
        <v>1065</v>
      </c>
      <c r="D45" s="284"/>
      <c r="E45" s="285"/>
      <c r="F45" s="63"/>
      <c r="G45" s="63"/>
      <c r="H45" s="63"/>
      <c r="I45" s="63"/>
      <c r="J45" s="63"/>
      <c r="K45" s="63"/>
      <c r="L45" s="63"/>
      <c r="M45" s="98"/>
      <c r="N45" s="98"/>
      <c r="O45" s="98"/>
      <c r="P45" s="98"/>
      <c r="Q45" s="98"/>
      <c r="R45" s="98"/>
      <c r="S45" s="98"/>
      <c r="T45" s="98"/>
      <c r="U45" s="98"/>
      <c r="V45" s="98" t="s">
        <v>1066</v>
      </c>
      <c r="W45" s="98" t="s">
        <v>1067</v>
      </c>
      <c r="X45" s="98" t="s">
        <v>1068</v>
      </c>
      <c r="Y45" s="42"/>
      <c r="Z45" s="42"/>
      <c r="AA45" s="42"/>
      <c r="AB45" s="42"/>
      <c r="AC45" s="42"/>
    </row>
    <row r="46" spans="2:29" ht="14.25" customHeight="1">
      <c r="B46" s="279"/>
      <c r="C46" s="284" t="s">
        <v>1069</v>
      </c>
      <c r="D46" s="284"/>
      <c r="E46" s="285"/>
      <c r="F46" s="63"/>
      <c r="G46" s="63"/>
      <c r="H46" s="63"/>
      <c r="I46" s="63"/>
      <c r="J46" s="63"/>
      <c r="K46" s="63"/>
      <c r="L46" s="63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42"/>
      <c r="Z46" s="42"/>
      <c r="AA46" s="42" t="s">
        <v>1070</v>
      </c>
      <c r="AB46" s="42"/>
      <c r="AC46" s="42"/>
    </row>
    <row r="47" spans="2:29" ht="14.25" customHeight="1">
      <c r="B47" s="279"/>
      <c r="C47" s="284" t="s">
        <v>1071</v>
      </c>
      <c r="D47" s="284"/>
      <c r="E47" s="285"/>
      <c r="F47" s="63"/>
      <c r="G47" s="63"/>
      <c r="H47" s="63"/>
      <c r="I47" s="63"/>
      <c r="J47" s="63"/>
      <c r="K47" s="63"/>
      <c r="L47" s="63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42"/>
      <c r="Z47" s="42"/>
      <c r="AA47" s="42"/>
      <c r="AB47" s="42"/>
      <c r="AC47" s="42"/>
    </row>
    <row r="48" spans="2:29" ht="14.25" customHeight="1">
      <c r="B48" s="279"/>
      <c r="C48" s="328"/>
      <c r="D48" s="328"/>
      <c r="E48" s="329"/>
      <c r="F48" s="63"/>
      <c r="G48" s="63"/>
      <c r="H48" s="63"/>
      <c r="I48" s="63"/>
      <c r="J48" s="63"/>
      <c r="K48" s="63"/>
      <c r="L48" s="63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42"/>
      <c r="Z48" s="42"/>
      <c r="AA48" s="42"/>
      <c r="AB48" s="42"/>
      <c r="AC48" s="42"/>
    </row>
    <row r="49" spans="2:29" ht="14.25" customHeight="1">
      <c r="B49" s="279"/>
      <c r="C49" s="280" t="s">
        <v>161</v>
      </c>
      <c r="D49" s="280"/>
      <c r="E49" s="281"/>
      <c r="F49" s="63"/>
      <c r="G49" s="63"/>
      <c r="H49" s="63"/>
      <c r="I49" s="63"/>
      <c r="J49" s="63"/>
      <c r="K49" s="63"/>
      <c r="L49" s="63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42"/>
      <c r="Z49" s="42"/>
      <c r="AA49" s="42"/>
      <c r="AB49" s="42"/>
      <c r="AC49" s="42"/>
    </row>
    <row r="50" spans="2:29" ht="14.25" customHeight="1">
      <c r="B50" s="279"/>
      <c r="C50" s="284">
        <v>0</v>
      </c>
      <c r="D50" s="284"/>
      <c r="E50" s="285"/>
      <c r="F50" s="63"/>
      <c r="G50" s="63"/>
      <c r="H50" s="63"/>
      <c r="I50" s="63"/>
      <c r="J50" s="63"/>
      <c r="K50" s="63"/>
      <c r="L50" s="63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42"/>
      <c r="Z50" s="42"/>
      <c r="AA50" s="42"/>
      <c r="AB50" s="42"/>
      <c r="AC50" s="42"/>
    </row>
    <row r="51" spans="2:29" ht="14.25" customHeight="1">
      <c r="B51" s="279"/>
      <c r="C51" s="284">
        <v>1</v>
      </c>
      <c r="D51" s="284"/>
      <c r="E51" s="285"/>
      <c r="F51" s="63"/>
      <c r="G51" s="63"/>
      <c r="H51" s="63"/>
      <c r="I51" s="63"/>
      <c r="J51" s="63"/>
      <c r="K51" s="63"/>
      <c r="L51" s="63"/>
      <c r="M51" s="98" t="s">
        <v>1072</v>
      </c>
      <c r="N51" s="98" t="s">
        <v>1073</v>
      </c>
      <c r="O51" s="98"/>
      <c r="P51" s="98"/>
      <c r="Q51" s="98"/>
      <c r="R51" s="98"/>
      <c r="S51" s="98"/>
      <c r="T51" s="98"/>
      <c r="U51" s="98"/>
      <c r="V51" s="98"/>
      <c r="W51" s="98"/>
      <c r="X51" s="98" t="s">
        <v>1074</v>
      </c>
      <c r="Y51" s="42" t="s">
        <v>1075</v>
      </c>
      <c r="Z51" s="42" t="s">
        <v>1076</v>
      </c>
      <c r="AA51" s="42" t="s">
        <v>1077</v>
      </c>
      <c r="AB51" s="42" t="s">
        <v>1078</v>
      </c>
      <c r="AC51" s="42" t="s">
        <v>1079</v>
      </c>
    </row>
    <row r="52" spans="2:29" ht="14.25" customHeight="1">
      <c r="B52" s="279"/>
      <c r="C52" s="284">
        <v>2</v>
      </c>
      <c r="D52" s="284"/>
      <c r="E52" s="285"/>
      <c r="F52" s="63"/>
      <c r="G52" s="63"/>
      <c r="H52" s="63"/>
      <c r="I52" s="63"/>
      <c r="J52" s="63"/>
      <c r="K52" s="63"/>
      <c r="L52" s="63" t="s">
        <v>1080</v>
      </c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42"/>
      <c r="Z52" s="42"/>
      <c r="AA52" s="42"/>
      <c r="AB52" s="42"/>
      <c r="AC52" s="42"/>
    </row>
    <row r="53" spans="2:29" ht="14.25" customHeight="1">
      <c r="B53" s="279"/>
      <c r="C53" s="284">
        <v>3</v>
      </c>
      <c r="D53" s="284"/>
      <c r="E53" s="285"/>
      <c r="F53" s="63"/>
      <c r="G53" s="63"/>
      <c r="H53" s="63"/>
      <c r="I53" s="63"/>
      <c r="J53" s="63"/>
      <c r="K53" s="63"/>
      <c r="L53" s="63"/>
      <c r="M53" s="98"/>
      <c r="N53" s="98"/>
      <c r="O53" s="98" t="s">
        <v>1081</v>
      </c>
      <c r="P53" s="98"/>
      <c r="Q53" s="98"/>
      <c r="R53" s="98"/>
      <c r="S53" s="98"/>
      <c r="T53" s="98"/>
      <c r="U53" s="98"/>
      <c r="V53" s="98"/>
      <c r="W53" s="98"/>
      <c r="X53" s="98"/>
      <c r="Y53" s="42"/>
      <c r="Z53" s="42"/>
      <c r="AA53" s="42"/>
      <c r="AB53" s="42"/>
      <c r="AC53" s="42"/>
    </row>
    <row r="54" spans="2:29" ht="14.25" customHeight="1">
      <c r="B54" s="279"/>
      <c r="C54" s="284">
        <v>4</v>
      </c>
      <c r="D54" s="284"/>
      <c r="E54" s="285"/>
      <c r="F54" s="63"/>
      <c r="G54" s="63"/>
      <c r="H54" s="63"/>
      <c r="I54" s="63"/>
      <c r="J54" s="63"/>
      <c r="K54" s="63"/>
      <c r="L54" s="63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42"/>
      <c r="Z54" s="42"/>
      <c r="AA54" s="42"/>
      <c r="AB54" s="42"/>
      <c r="AC54" s="42"/>
    </row>
    <row r="55" spans="2:29" ht="14.25" customHeight="1">
      <c r="B55" s="279"/>
      <c r="C55" s="280" t="s">
        <v>162</v>
      </c>
      <c r="D55" s="280"/>
      <c r="E55" s="281"/>
      <c r="F55" s="63"/>
      <c r="G55" s="63"/>
      <c r="H55" s="63"/>
      <c r="I55" s="63"/>
      <c r="J55" s="63"/>
      <c r="K55" s="63"/>
      <c r="L55" s="63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42"/>
      <c r="Z55" s="42"/>
      <c r="AA55" s="42"/>
      <c r="AB55" s="42"/>
      <c r="AC55" s="42"/>
    </row>
    <row r="56" spans="2:29" ht="14.25" customHeight="1">
      <c r="B56" s="279"/>
      <c r="C56" s="284">
        <v>1</v>
      </c>
      <c r="D56" s="284"/>
      <c r="E56" s="285"/>
      <c r="F56" s="63"/>
      <c r="G56" s="63"/>
      <c r="H56" s="63"/>
      <c r="I56" s="63"/>
      <c r="J56" s="63"/>
      <c r="K56" s="63"/>
      <c r="L56" s="63"/>
      <c r="M56" s="98" t="s">
        <v>1082</v>
      </c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42"/>
      <c r="Z56" s="42"/>
      <c r="AA56" s="42"/>
      <c r="AB56" s="42"/>
      <c r="AC56" s="42"/>
    </row>
    <row r="57" spans="2:29" ht="14.25" customHeight="1">
      <c r="B57" s="279"/>
      <c r="C57" s="284">
        <v>3</v>
      </c>
      <c r="D57" s="284"/>
      <c r="E57" s="285"/>
      <c r="F57" s="63"/>
      <c r="G57" s="63"/>
      <c r="H57" s="63"/>
      <c r="I57" s="63"/>
      <c r="J57" s="63"/>
      <c r="K57" s="63"/>
      <c r="L57" s="63"/>
      <c r="M57" s="98"/>
      <c r="N57" s="98" t="s">
        <v>1083</v>
      </c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42"/>
      <c r="Z57" s="42"/>
      <c r="AA57" s="42"/>
      <c r="AB57" s="42"/>
      <c r="AC57" s="42"/>
    </row>
    <row r="58" spans="2:29" ht="14.25" customHeight="1">
      <c r="B58" s="279"/>
      <c r="C58" s="284" t="s">
        <v>163</v>
      </c>
      <c r="D58" s="284"/>
      <c r="E58" s="285"/>
      <c r="F58" s="63"/>
      <c r="G58" s="63"/>
      <c r="H58" s="63"/>
      <c r="I58" s="63"/>
      <c r="J58" s="63"/>
      <c r="K58" s="63"/>
      <c r="L58" s="63"/>
      <c r="M58" s="98"/>
      <c r="N58" s="98"/>
      <c r="O58" s="98" t="s">
        <v>1084</v>
      </c>
      <c r="P58" s="98"/>
      <c r="Q58" s="98"/>
      <c r="R58" s="98"/>
      <c r="S58" s="98"/>
      <c r="T58" s="98"/>
      <c r="U58" s="98"/>
      <c r="V58" s="98"/>
      <c r="W58" s="98"/>
      <c r="X58" s="98"/>
      <c r="Y58" s="42"/>
      <c r="Z58" s="42"/>
      <c r="AA58" s="42"/>
      <c r="AB58" s="42"/>
      <c r="AC58" s="42"/>
    </row>
    <row r="59" spans="2:29" ht="14.25" customHeight="1">
      <c r="B59" s="279"/>
      <c r="C59" s="328"/>
      <c r="D59" s="328"/>
      <c r="E59" s="329"/>
      <c r="F59" s="63"/>
      <c r="G59" s="63"/>
      <c r="H59" s="63"/>
      <c r="I59" s="63"/>
      <c r="J59" s="63"/>
      <c r="K59" s="63"/>
      <c r="L59" s="63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42"/>
      <c r="Z59" s="42"/>
      <c r="AA59" s="42"/>
      <c r="AB59" s="42"/>
      <c r="AC59" s="42"/>
    </row>
    <row r="60" spans="2:29" ht="14.25" customHeight="1">
      <c r="B60" s="279"/>
      <c r="C60" s="280" t="s">
        <v>164</v>
      </c>
      <c r="D60" s="280"/>
      <c r="E60" s="281"/>
      <c r="F60" s="63"/>
      <c r="G60" s="63"/>
      <c r="H60" s="63"/>
      <c r="I60" s="63"/>
      <c r="J60" s="63"/>
      <c r="K60" s="63"/>
      <c r="L60" s="63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42"/>
      <c r="Z60" s="42"/>
      <c r="AA60" s="42"/>
      <c r="AB60" s="42"/>
      <c r="AC60" s="42"/>
    </row>
    <row r="61" spans="2:29" ht="14.25" customHeight="1">
      <c r="B61" s="279"/>
      <c r="C61" s="284" t="b">
        <v>1</v>
      </c>
      <c r="D61" s="286"/>
      <c r="E61" s="287"/>
      <c r="F61" s="63"/>
      <c r="G61" s="63"/>
      <c r="H61" s="63"/>
      <c r="I61" s="63"/>
      <c r="J61" s="63"/>
      <c r="K61" s="63"/>
      <c r="L61" s="63"/>
      <c r="M61" s="98"/>
      <c r="N61" s="98" t="s">
        <v>1085</v>
      </c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42" t="s">
        <v>1086</v>
      </c>
      <c r="Z61" s="42"/>
      <c r="AA61" s="42"/>
      <c r="AB61" s="42"/>
      <c r="AC61" s="42"/>
    </row>
    <row r="62" spans="2:29" ht="14.25" customHeight="1">
      <c r="B62" s="279"/>
      <c r="C62" s="284" t="b">
        <v>0</v>
      </c>
      <c r="D62" s="284"/>
      <c r="E62" s="285"/>
      <c r="F62" s="63"/>
      <c r="G62" s="63"/>
      <c r="H62" s="63" t="s">
        <v>1087</v>
      </c>
      <c r="I62" s="63" t="s">
        <v>1088</v>
      </c>
      <c r="J62" s="63" t="s">
        <v>1089</v>
      </c>
      <c r="K62" s="63" t="s">
        <v>1090</v>
      </c>
      <c r="L62" s="63" t="s">
        <v>1091</v>
      </c>
      <c r="M62" s="63" t="s">
        <v>1092</v>
      </c>
      <c r="N62" s="98"/>
      <c r="O62" s="98" t="s">
        <v>1093</v>
      </c>
      <c r="P62" s="98"/>
      <c r="Q62" s="98"/>
      <c r="R62" s="98"/>
      <c r="S62" s="98"/>
      <c r="T62" s="98"/>
      <c r="U62" s="98"/>
      <c r="V62" s="98"/>
      <c r="W62" s="98"/>
      <c r="X62" s="98"/>
      <c r="Y62" s="42"/>
      <c r="Z62" s="42" t="s">
        <v>1094</v>
      </c>
      <c r="AA62" s="42" t="s">
        <v>1095</v>
      </c>
      <c r="AB62" s="42" t="s">
        <v>1096</v>
      </c>
      <c r="AC62" s="42" t="s">
        <v>1097</v>
      </c>
    </row>
    <row r="63" spans="2:29" ht="14.25" customHeight="1">
      <c r="B63" s="279"/>
      <c r="C63" s="326" t="s">
        <v>165</v>
      </c>
      <c r="D63" s="299"/>
      <c r="E63" s="300"/>
      <c r="F63" s="63"/>
      <c r="G63" s="63"/>
      <c r="H63" s="63"/>
      <c r="I63" s="63"/>
      <c r="J63" s="63"/>
      <c r="K63" s="63"/>
      <c r="L63" s="63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42"/>
      <c r="Z63" s="42"/>
      <c r="AA63" s="42"/>
      <c r="AB63" s="42"/>
      <c r="AC63" s="42"/>
    </row>
    <row r="64" spans="2:29" ht="14.25" customHeight="1">
      <c r="B64" s="279"/>
      <c r="C64" s="284" t="b">
        <v>1</v>
      </c>
      <c r="D64" s="284"/>
      <c r="E64" s="285"/>
      <c r="F64" s="63"/>
      <c r="G64" s="63"/>
      <c r="H64" s="63"/>
      <c r="I64" s="63"/>
      <c r="J64" s="63"/>
      <c r="K64" s="63"/>
      <c r="L64" s="63"/>
      <c r="M64" s="98" t="s">
        <v>1098</v>
      </c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42"/>
      <c r="Z64" s="42" t="s">
        <v>1099</v>
      </c>
      <c r="AA64" s="42" t="s">
        <v>1100</v>
      </c>
      <c r="AB64" s="42" t="s">
        <v>1101</v>
      </c>
      <c r="AC64" s="42" t="s">
        <v>1102</v>
      </c>
    </row>
    <row r="65" spans="2:29" ht="14.25" customHeight="1">
      <c r="B65" s="279"/>
      <c r="C65" s="284" t="b">
        <v>0</v>
      </c>
      <c r="D65" s="284"/>
      <c r="E65" s="285"/>
      <c r="F65" s="63"/>
      <c r="G65" s="63"/>
      <c r="H65" s="63" t="s">
        <v>1103</v>
      </c>
      <c r="I65" s="63" t="s">
        <v>1104</v>
      </c>
      <c r="J65" s="63" t="s">
        <v>1105</v>
      </c>
      <c r="K65" s="63" t="s">
        <v>1106</v>
      </c>
      <c r="L65" s="63" t="s">
        <v>1107</v>
      </c>
      <c r="M65" s="98"/>
      <c r="N65" s="98" t="s">
        <v>1108</v>
      </c>
      <c r="O65" s="98" t="s">
        <v>1109</v>
      </c>
      <c r="P65" s="98"/>
      <c r="Q65" s="98"/>
      <c r="R65" s="98"/>
      <c r="S65" s="98"/>
      <c r="T65" s="98"/>
      <c r="U65" s="98"/>
      <c r="V65" s="98"/>
      <c r="W65" s="98"/>
      <c r="X65" s="98"/>
      <c r="Y65" s="42"/>
      <c r="Z65" s="42"/>
      <c r="AA65" s="42"/>
      <c r="AB65" s="42"/>
      <c r="AC65" s="42"/>
    </row>
    <row r="66" spans="2:29" ht="14.25" customHeight="1">
      <c r="B66" s="279"/>
      <c r="C66" s="280" t="s">
        <v>1110</v>
      </c>
      <c r="D66" s="280"/>
      <c r="E66" s="281"/>
      <c r="F66" s="63"/>
      <c r="G66" s="63"/>
      <c r="H66" s="63"/>
      <c r="I66" s="63"/>
      <c r="J66" s="63"/>
      <c r="K66" s="63"/>
      <c r="L66" s="63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42"/>
      <c r="Z66" s="42"/>
      <c r="AA66" s="42"/>
      <c r="AB66" s="42"/>
      <c r="AC66" s="42"/>
    </row>
    <row r="67" spans="2:29" ht="14.25" customHeight="1">
      <c r="B67" s="279"/>
      <c r="C67" s="284">
        <v>1</v>
      </c>
      <c r="D67" s="284"/>
      <c r="E67" s="285"/>
      <c r="F67" s="63"/>
      <c r="G67" s="63"/>
      <c r="H67" s="63"/>
      <c r="I67" s="63"/>
      <c r="J67" s="63"/>
      <c r="K67" s="63"/>
      <c r="L67" s="63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42"/>
      <c r="Z67" s="42" t="s">
        <v>1111</v>
      </c>
      <c r="AA67" s="42" t="s">
        <v>1112</v>
      </c>
      <c r="AB67" s="42" t="s">
        <v>1113</v>
      </c>
      <c r="AC67" s="42" t="s">
        <v>1114</v>
      </c>
    </row>
    <row r="68" spans="2:29" ht="14.25" customHeight="1">
      <c r="B68" s="279"/>
      <c r="C68" s="284">
        <v>2</v>
      </c>
      <c r="D68" s="284"/>
      <c r="E68" s="285"/>
      <c r="F68" s="63"/>
      <c r="G68" s="63"/>
      <c r="H68" s="63"/>
      <c r="I68" s="63"/>
      <c r="J68" s="63"/>
      <c r="K68" s="63"/>
      <c r="L68" s="63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42"/>
      <c r="Z68" s="42"/>
      <c r="AA68" s="42"/>
      <c r="AB68" s="42"/>
      <c r="AC68" s="42"/>
    </row>
    <row r="69" spans="2:29" ht="14.25" customHeight="1">
      <c r="B69" s="279"/>
      <c r="C69" s="280" t="s">
        <v>1115</v>
      </c>
      <c r="D69" s="280"/>
      <c r="E69" s="281"/>
      <c r="F69" s="63"/>
      <c r="G69" s="63"/>
      <c r="H69" s="63"/>
      <c r="I69" s="63"/>
      <c r="J69" s="63"/>
      <c r="K69" s="63"/>
      <c r="L69" s="63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42"/>
      <c r="Z69" s="42"/>
      <c r="AA69" s="42"/>
      <c r="AB69" s="42"/>
      <c r="AC69" s="42"/>
    </row>
    <row r="70" spans="2:29" ht="14.25" customHeight="1">
      <c r="B70" s="279"/>
      <c r="C70" s="284" t="b">
        <v>1</v>
      </c>
      <c r="D70" s="284"/>
      <c r="E70" s="285"/>
      <c r="F70" s="63"/>
      <c r="G70" s="63"/>
      <c r="H70" s="63"/>
      <c r="I70" s="63"/>
      <c r="J70" s="63"/>
      <c r="K70" s="63"/>
      <c r="L70" s="63"/>
      <c r="M70" s="98"/>
      <c r="N70" s="98"/>
      <c r="O70" s="98" t="s">
        <v>1116</v>
      </c>
      <c r="P70" s="98"/>
      <c r="Q70" s="98"/>
      <c r="R70" s="98"/>
      <c r="S70" s="98"/>
      <c r="T70" s="98"/>
      <c r="U70" s="98"/>
      <c r="V70" s="98"/>
      <c r="W70" s="98"/>
      <c r="X70" s="98" t="s">
        <v>1117</v>
      </c>
      <c r="Y70" s="42"/>
      <c r="Z70" s="42"/>
      <c r="AA70" s="42"/>
      <c r="AB70" s="42"/>
      <c r="AC70" s="42"/>
    </row>
    <row r="71" spans="2:29" ht="14.25" customHeight="1">
      <c r="B71" s="279"/>
      <c r="C71" s="284" t="b">
        <v>0</v>
      </c>
      <c r="D71" s="284"/>
      <c r="E71" s="285"/>
      <c r="F71" s="63"/>
      <c r="G71" s="63"/>
      <c r="H71" s="63" t="s">
        <v>1118</v>
      </c>
      <c r="I71" s="63" t="s">
        <v>1119</v>
      </c>
      <c r="J71" s="63" t="s">
        <v>1120</v>
      </c>
      <c r="K71" s="63" t="s">
        <v>1121</v>
      </c>
      <c r="L71" s="63" t="s">
        <v>1122</v>
      </c>
      <c r="M71" s="63" t="s">
        <v>1123</v>
      </c>
      <c r="N71" s="63" t="s">
        <v>1124</v>
      </c>
      <c r="O71" s="98"/>
      <c r="P71" s="98"/>
      <c r="Q71" s="98"/>
      <c r="R71" s="98"/>
      <c r="S71" s="98"/>
      <c r="T71" s="98"/>
      <c r="U71" s="98"/>
      <c r="V71" s="98"/>
      <c r="W71" s="98" t="s">
        <v>1125</v>
      </c>
      <c r="X71" s="98"/>
      <c r="Y71" s="42"/>
      <c r="Z71" s="42" t="s">
        <v>1126</v>
      </c>
      <c r="AA71" s="42" t="s">
        <v>1127</v>
      </c>
      <c r="AB71" s="42" t="s">
        <v>1128</v>
      </c>
      <c r="AC71" s="42" t="s">
        <v>1129</v>
      </c>
    </row>
    <row r="72" spans="2:29" ht="14.25" customHeight="1">
      <c r="B72" s="279"/>
      <c r="C72" s="280" t="s">
        <v>1130</v>
      </c>
      <c r="D72" s="280"/>
      <c r="E72" s="281"/>
      <c r="F72" s="63"/>
      <c r="G72" s="63"/>
      <c r="H72" s="63"/>
      <c r="I72" s="63"/>
      <c r="J72" s="63"/>
      <c r="K72" s="63"/>
      <c r="L72" s="63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42"/>
      <c r="Z72" s="42"/>
      <c r="AA72" s="42"/>
      <c r="AB72" s="42"/>
      <c r="AC72" s="42"/>
    </row>
    <row r="73" spans="2:29" ht="14.25" customHeight="1">
      <c r="B73" s="279"/>
      <c r="C73" s="284" t="s">
        <v>1131</v>
      </c>
      <c r="D73" s="284"/>
      <c r="E73" s="285"/>
      <c r="F73" s="63"/>
      <c r="G73" s="63"/>
      <c r="H73" s="63"/>
      <c r="I73" s="63"/>
      <c r="J73" s="63"/>
      <c r="K73" s="63" t="s">
        <v>1132</v>
      </c>
      <c r="L73" s="63"/>
      <c r="M73" s="98"/>
      <c r="N73" s="98"/>
      <c r="O73" s="98"/>
      <c r="P73" s="98"/>
      <c r="Q73" s="98" t="s">
        <v>1133</v>
      </c>
      <c r="R73" s="98" t="s">
        <v>1134</v>
      </c>
      <c r="S73" s="98" t="s">
        <v>1135</v>
      </c>
      <c r="T73" s="98" t="s">
        <v>1136</v>
      </c>
      <c r="U73" s="98" t="s">
        <v>1137</v>
      </c>
      <c r="V73" s="98"/>
      <c r="W73" s="98"/>
      <c r="X73" s="98"/>
      <c r="Y73" s="42" t="s">
        <v>1138</v>
      </c>
      <c r="Z73" s="42" t="s">
        <v>1139</v>
      </c>
      <c r="AA73" s="42" t="s">
        <v>1140</v>
      </c>
      <c r="AB73" s="42"/>
      <c r="AC73" s="42"/>
    </row>
    <row r="74" spans="2:29" ht="14.25" customHeight="1">
      <c r="B74" s="279"/>
      <c r="C74" s="284" t="s">
        <v>1141</v>
      </c>
      <c r="D74" s="284"/>
      <c r="E74" s="285"/>
      <c r="F74" s="63"/>
      <c r="G74" s="63"/>
      <c r="H74" s="63"/>
      <c r="I74" s="63"/>
      <c r="J74" s="63"/>
      <c r="K74" s="63"/>
      <c r="L74" s="63" t="s">
        <v>1142</v>
      </c>
      <c r="M74" s="98"/>
      <c r="N74" s="98" t="s">
        <v>1143</v>
      </c>
      <c r="O74" s="98"/>
      <c r="P74" s="98"/>
      <c r="Q74" s="98"/>
      <c r="R74" s="98"/>
      <c r="S74" s="98"/>
      <c r="T74" s="98"/>
      <c r="U74" s="98"/>
      <c r="V74" s="98" t="s">
        <v>1144</v>
      </c>
      <c r="W74" s="98"/>
      <c r="X74" s="98"/>
      <c r="Y74" s="42"/>
      <c r="Z74" s="42"/>
      <c r="AA74" s="42"/>
      <c r="AB74" s="42"/>
      <c r="AC74" s="42"/>
    </row>
    <row r="75" spans="2:29" ht="14.25" customHeight="1">
      <c r="B75" s="279"/>
      <c r="C75" s="284" t="s">
        <v>1145</v>
      </c>
      <c r="D75" s="284"/>
      <c r="E75" s="285"/>
      <c r="F75" s="63"/>
      <c r="G75" s="63"/>
      <c r="H75" s="63"/>
      <c r="I75" s="63"/>
      <c r="J75" s="63"/>
      <c r="K75" s="63"/>
      <c r="L75" s="63"/>
      <c r="M75" s="98" t="s">
        <v>1146</v>
      </c>
      <c r="N75" s="98"/>
      <c r="O75" s="98" t="s">
        <v>1147</v>
      </c>
      <c r="P75" s="98"/>
      <c r="Q75" s="98"/>
      <c r="R75" s="98"/>
      <c r="S75" s="98"/>
      <c r="T75" s="98"/>
      <c r="U75" s="98"/>
      <c r="V75" s="98"/>
      <c r="W75" s="98" t="s">
        <v>1148</v>
      </c>
      <c r="X75" s="98" t="s">
        <v>1149</v>
      </c>
      <c r="Y75" s="42"/>
      <c r="Z75" s="42"/>
      <c r="AA75" s="42"/>
      <c r="AB75" s="42"/>
      <c r="AC75" s="42" t="s">
        <v>1150</v>
      </c>
    </row>
    <row r="76" spans="2:29" ht="14.25" customHeight="1">
      <c r="B76" s="279"/>
      <c r="C76" s="284" t="s">
        <v>1151</v>
      </c>
      <c r="D76" s="284"/>
      <c r="E76" s="285"/>
      <c r="F76" s="63"/>
      <c r="G76" s="63"/>
      <c r="H76" s="63"/>
      <c r="I76" s="63"/>
      <c r="J76" s="63"/>
      <c r="K76" s="63"/>
      <c r="L76" s="63"/>
      <c r="M76" s="98"/>
      <c r="N76" s="98"/>
      <c r="O76" s="98"/>
      <c r="P76" s="98" t="s">
        <v>1152</v>
      </c>
      <c r="Q76" s="98"/>
      <c r="R76" s="98"/>
      <c r="S76" s="98"/>
      <c r="T76" s="98"/>
      <c r="U76" s="98"/>
      <c r="V76" s="98"/>
      <c r="W76" s="98"/>
      <c r="X76" s="98"/>
      <c r="Y76" s="42"/>
      <c r="Z76" s="42"/>
      <c r="AA76" s="42"/>
      <c r="AB76" s="42"/>
      <c r="AC76" s="42"/>
    </row>
    <row r="77" spans="2:29" ht="14.25" customHeight="1">
      <c r="B77" s="279"/>
      <c r="C77" s="284" t="s">
        <v>1153</v>
      </c>
      <c r="D77" s="284"/>
      <c r="E77" s="285"/>
      <c r="F77" s="63"/>
      <c r="G77" s="63"/>
      <c r="H77" s="63"/>
      <c r="I77" s="63"/>
      <c r="J77" s="63"/>
      <c r="K77" s="63"/>
      <c r="L77" s="63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42"/>
      <c r="Z77" s="42"/>
      <c r="AA77" s="42"/>
      <c r="AB77" s="42" t="s">
        <v>1154</v>
      </c>
      <c r="AC77" s="42"/>
    </row>
    <row r="78" spans="2:29" ht="14.25" customHeight="1">
      <c r="B78" s="279"/>
      <c r="C78" s="284"/>
      <c r="D78" s="284"/>
      <c r="E78" s="285"/>
      <c r="F78" s="63"/>
      <c r="G78" s="63"/>
      <c r="H78" s="63"/>
      <c r="I78" s="63"/>
      <c r="J78" s="63"/>
      <c r="K78" s="63"/>
      <c r="L78" s="63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42"/>
      <c r="Z78" s="42"/>
      <c r="AA78" s="42"/>
      <c r="AB78" s="42"/>
      <c r="AC78" s="42"/>
    </row>
    <row r="79" spans="2:29" ht="14.25" customHeight="1">
      <c r="B79" s="279"/>
      <c r="C79" s="280" t="s">
        <v>166</v>
      </c>
      <c r="D79" s="280"/>
      <c r="E79" s="281"/>
      <c r="F79" s="63"/>
      <c r="G79" s="63"/>
      <c r="H79" s="63"/>
      <c r="I79" s="63"/>
      <c r="J79" s="63"/>
      <c r="K79" s="63"/>
      <c r="L79" s="63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42"/>
      <c r="Z79" s="42"/>
      <c r="AA79" s="42"/>
      <c r="AB79" s="42"/>
      <c r="AC79" s="42"/>
    </row>
    <row r="80" spans="2:29" ht="14.25" customHeight="1">
      <c r="B80" s="279"/>
      <c r="C80" s="284">
        <v>0</v>
      </c>
      <c r="D80" s="284"/>
      <c r="E80" s="285"/>
      <c r="F80" s="63"/>
      <c r="G80" s="63"/>
      <c r="H80" s="63"/>
      <c r="I80" s="63"/>
      <c r="J80" s="63" t="s">
        <v>1155</v>
      </c>
      <c r="K80" s="63"/>
      <c r="L80" s="63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42"/>
      <c r="Z80" s="42"/>
      <c r="AA80" s="42"/>
      <c r="AB80" s="42"/>
      <c r="AC80" s="42"/>
    </row>
    <row r="81" spans="2:29" ht="14.25" customHeight="1">
      <c r="B81" s="279"/>
      <c r="C81" s="284">
        <v>1</v>
      </c>
      <c r="D81" s="284"/>
      <c r="E81" s="285"/>
      <c r="F81" s="63"/>
      <c r="G81" s="63"/>
      <c r="H81" s="63"/>
      <c r="I81" s="63" t="s">
        <v>1156</v>
      </c>
      <c r="J81" s="63"/>
      <c r="K81" s="63" t="s">
        <v>1157</v>
      </c>
      <c r="L81" s="63"/>
      <c r="M81" s="98"/>
      <c r="N81" s="98"/>
      <c r="O81" s="98"/>
      <c r="P81" s="98"/>
      <c r="Q81" s="98"/>
      <c r="R81" s="98"/>
      <c r="S81" s="98"/>
      <c r="T81" s="98" t="s">
        <v>1158</v>
      </c>
      <c r="U81" s="98"/>
      <c r="V81" s="98"/>
      <c r="W81" s="98"/>
      <c r="X81" s="98"/>
      <c r="Y81" s="42"/>
      <c r="Z81" s="42"/>
      <c r="AA81" s="42"/>
      <c r="AB81" s="42"/>
      <c r="AC81" s="42"/>
    </row>
    <row r="82" spans="2:29" ht="14.25" customHeight="1">
      <c r="B82" s="279"/>
      <c r="C82" s="284">
        <v>2</v>
      </c>
      <c r="D82" s="284"/>
      <c r="E82" s="285"/>
      <c r="F82" s="63"/>
      <c r="G82" s="63"/>
      <c r="H82" s="63"/>
      <c r="I82" s="63"/>
      <c r="J82" s="63"/>
      <c r="K82" s="63"/>
      <c r="L82" s="63"/>
      <c r="M82" s="98"/>
      <c r="N82" s="98"/>
      <c r="O82" s="98"/>
      <c r="P82" s="98"/>
      <c r="Q82" s="98"/>
      <c r="R82" s="98"/>
      <c r="S82" s="98"/>
      <c r="T82" s="98"/>
      <c r="U82" s="98" t="s">
        <v>1159</v>
      </c>
      <c r="V82" s="98"/>
      <c r="W82" s="98"/>
      <c r="X82" s="98"/>
      <c r="Y82" s="42"/>
      <c r="Z82" s="42"/>
      <c r="AA82" s="42"/>
      <c r="AB82" s="42"/>
      <c r="AC82" s="42"/>
    </row>
    <row r="83" spans="2:29" ht="14.25" customHeight="1">
      <c r="B83" s="279"/>
      <c r="C83" s="328"/>
      <c r="D83" s="328"/>
      <c r="E83" s="329"/>
      <c r="F83" s="63"/>
      <c r="G83" s="63"/>
      <c r="H83" s="63"/>
      <c r="I83" s="63"/>
      <c r="J83" s="63"/>
      <c r="K83" s="63"/>
      <c r="L83" s="63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42"/>
      <c r="Z83" s="42"/>
      <c r="AA83" s="42"/>
      <c r="AB83" s="42"/>
      <c r="AC83" s="42"/>
    </row>
    <row r="84" spans="2:29" ht="14.25" customHeight="1">
      <c r="B84" s="279"/>
      <c r="C84" s="333" t="s">
        <v>167</v>
      </c>
      <c r="D84" s="333"/>
      <c r="E84" s="334"/>
      <c r="F84" s="63"/>
      <c r="G84" s="63"/>
      <c r="H84" s="63"/>
      <c r="I84" s="63"/>
      <c r="J84" s="63"/>
      <c r="K84" s="63"/>
      <c r="L84" s="63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42"/>
      <c r="Z84" s="42"/>
      <c r="AA84" s="42"/>
      <c r="AB84" s="42"/>
      <c r="AC84" s="42"/>
    </row>
    <row r="85" spans="2:29" ht="14.25" customHeight="1">
      <c r="B85" s="279"/>
      <c r="C85" s="313" t="s">
        <v>1160</v>
      </c>
      <c r="D85" s="313"/>
      <c r="E85" s="314"/>
      <c r="F85" s="63"/>
      <c r="G85" s="63"/>
      <c r="H85" s="63"/>
      <c r="I85" s="63"/>
      <c r="J85" s="63"/>
      <c r="K85" s="63"/>
      <c r="L85" s="63"/>
      <c r="M85" s="98"/>
      <c r="N85" s="98"/>
      <c r="O85" s="98"/>
      <c r="P85" s="98"/>
      <c r="Q85" s="98"/>
      <c r="R85" s="98"/>
      <c r="S85" s="98" t="s">
        <v>1161</v>
      </c>
      <c r="T85" s="98"/>
      <c r="U85" s="98"/>
      <c r="V85" s="98" t="s">
        <v>1162</v>
      </c>
      <c r="W85" s="98"/>
      <c r="X85" s="98"/>
      <c r="Y85" s="42"/>
      <c r="Z85" s="42"/>
      <c r="AA85" s="42"/>
      <c r="AB85" s="42"/>
      <c r="AC85" s="42"/>
    </row>
    <row r="86" spans="2:29" ht="14.25" customHeight="1">
      <c r="B86" s="279"/>
      <c r="C86" s="313" t="s">
        <v>1163</v>
      </c>
      <c r="D86" s="313"/>
      <c r="E86" s="314"/>
      <c r="F86" s="63"/>
      <c r="G86" s="63"/>
      <c r="H86" s="63"/>
      <c r="I86" s="63"/>
      <c r="J86" s="63"/>
      <c r="K86" s="63"/>
      <c r="L86" s="63"/>
      <c r="M86" s="98"/>
      <c r="N86" s="98"/>
      <c r="O86" s="98"/>
      <c r="P86" s="98"/>
      <c r="Q86" s="98"/>
      <c r="R86" s="98"/>
      <c r="S86" s="98"/>
      <c r="T86" s="98"/>
      <c r="U86" s="98" t="s">
        <v>1164</v>
      </c>
      <c r="V86" s="98"/>
      <c r="W86" s="98" t="s">
        <v>1165</v>
      </c>
      <c r="X86" s="98" t="s">
        <v>1166</v>
      </c>
      <c r="Y86" s="42"/>
      <c r="Z86" s="42"/>
      <c r="AA86" s="42"/>
      <c r="AB86" s="42"/>
      <c r="AC86" s="42" t="s">
        <v>1167</v>
      </c>
    </row>
    <row r="87" spans="2:29" ht="14.25" customHeight="1">
      <c r="B87" s="279"/>
      <c r="C87" s="313" t="s">
        <v>1168</v>
      </c>
      <c r="D87" s="313"/>
      <c r="E87" s="314"/>
      <c r="F87" s="63"/>
      <c r="G87" s="63"/>
      <c r="H87" s="63"/>
      <c r="I87" s="63"/>
      <c r="J87" s="63"/>
      <c r="K87" s="63"/>
      <c r="L87" s="63"/>
      <c r="M87" s="98"/>
      <c r="N87" s="98"/>
      <c r="O87" s="98"/>
      <c r="P87" s="98"/>
      <c r="Q87" s="98"/>
      <c r="R87" s="98"/>
      <c r="S87" s="98"/>
      <c r="T87" s="98" t="s">
        <v>1169</v>
      </c>
      <c r="U87" s="98"/>
      <c r="V87" s="98"/>
      <c r="W87" s="98"/>
      <c r="X87" s="98"/>
      <c r="Y87" s="42" t="s">
        <v>1170</v>
      </c>
      <c r="Z87" s="42" t="s">
        <v>1171</v>
      </c>
      <c r="AA87" s="42"/>
      <c r="AB87" s="42"/>
      <c r="AC87" s="42"/>
    </row>
    <row r="88" spans="2:29" ht="14.25" customHeight="1">
      <c r="B88" s="279"/>
      <c r="C88" s="313" t="s">
        <v>1172</v>
      </c>
      <c r="D88" s="313"/>
      <c r="E88" s="314"/>
      <c r="F88" s="63"/>
      <c r="G88" s="63"/>
      <c r="H88" s="63"/>
      <c r="I88" s="63"/>
      <c r="J88" s="63"/>
      <c r="K88" s="63"/>
      <c r="L88" s="63"/>
      <c r="M88" s="98"/>
      <c r="N88" s="98"/>
      <c r="O88" s="98"/>
      <c r="P88" s="98"/>
      <c r="Q88" s="98"/>
      <c r="R88" s="98" t="s">
        <v>1173</v>
      </c>
      <c r="S88" s="98"/>
      <c r="T88" s="98"/>
      <c r="U88" s="98"/>
      <c r="V88" s="98"/>
      <c r="W88" s="98"/>
      <c r="X88" s="98"/>
      <c r="Y88" s="42"/>
      <c r="Z88" s="42"/>
      <c r="AA88" s="42"/>
      <c r="AB88" s="42"/>
      <c r="AC88" s="42"/>
    </row>
    <row r="89" spans="2:29" ht="14.25" customHeight="1">
      <c r="B89" s="279"/>
      <c r="C89" s="313" t="s">
        <v>1174</v>
      </c>
      <c r="D89" s="313"/>
      <c r="E89" s="314"/>
      <c r="F89" s="63"/>
      <c r="G89" s="63"/>
      <c r="H89" s="63"/>
      <c r="I89" s="63"/>
      <c r="J89" s="63"/>
      <c r="K89" s="63"/>
      <c r="L89" s="63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42"/>
      <c r="Z89" s="42"/>
      <c r="AA89" s="42" t="s">
        <v>1175</v>
      </c>
      <c r="AB89" s="42" t="s">
        <v>1176</v>
      </c>
      <c r="AC89" s="42"/>
    </row>
    <row r="90" spans="2:29" ht="14.25" customHeight="1">
      <c r="B90" s="279"/>
      <c r="C90" s="313"/>
      <c r="D90" s="313"/>
      <c r="E90" s="314"/>
      <c r="F90" s="63"/>
      <c r="G90" s="63"/>
      <c r="H90" s="63"/>
      <c r="I90" s="63"/>
      <c r="J90" s="63"/>
      <c r="K90" s="63"/>
      <c r="L90" s="63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42"/>
      <c r="Z90" s="42"/>
      <c r="AA90" s="42"/>
      <c r="AB90" s="42"/>
      <c r="AC90" s="42"/>
    </row>
    <row r="91" spans="2:29" ht="14.25" customHeight="1">
      <c r="B91" s="279"/>
      <c r="C91" s="333" t="s">
        <v>168</v>
      </c>
      <c r="D91" s="333"/>
      <c r="E91" s="334"/>
      <c r="F91" s="63"/>
      <c r="G91" s="63"/>
      <c r="H91" s="63"/>
      <c r="I91" s="63"/>
      <c r="J91" s="63"/>
      <c r="K91" s="63"/>
      <c r="L91" s="63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42"/>
      <c r="Z91" s="42"/>
      <c r="AA91" s="42"/>
      <c r="AB91" s="42"/>
      <c r="AC91" s="42"/>
    </row>
    <row r="92" spans="2:29" ht="14.25" customHeight="1">
      <c r="B92" s="279"/>
      <c r="C92" s="313">
        <v>1</v>
      </c>
      <c r="D92" s="313"/>
      <c r="E92" s="314"/>
      <c r="F92" s="63"/>
      <c r="G92" s="63"/>
      <c r="H92" s="63"/>
      <c r="I92" s="63"/>
      <c r="J92" s="63"/>
      <c r="K92" s="63"/>
      <c r="L92" s="63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42"/>
      <c r="Z92" s="42" t="s">
        <v>1177</v>
      </c>
      <c r="AA92" s="42" t="s">
        <v>1178</v>
      </c>
      <c r="AB92" s="42"/>
      <c r="AC92" s="42"/>
    </row>
    <row r="93" spans="2:29" ht="14.25" customHeight="1">
      <c r="B93" s="279"/>
      <c r="C93" s="313">
        <v>0</v>
      </c>
      <c r="D93" s="313"/>
      <c r="E93" s="314"/>
      <c r="F93" s="63"/>
      <c r="G93" s="63"/>
      <c r="H93" s="63"/>
      <c r="I93" s="63"/>
      <c r="J93" s="63"/>
      <c r="K93" s="63"/>
      <c r="L93" s="63"/>
      <c r="M93" s="98"/>
      <c r="N93" s="98"/>
      <c r="O93" s="98"/>
      <c r="P93" s="98"/>
      <c r="Q93" s="98"/>
      <c r="R93" s="98" t="s">
        <v>1179</v>
      </c>
      <c r="S93" s="98" t="s">
        <v>1180</v>
      </c>
      <c r="T93" s="98" t="s">
        <v>1181</v>
      </c>
      <c r="U93" s="98" t="s">
        <v>1182</v>
      </c>
      <c r="V93" s="98" t="s">
        <v>1183</v>
      </c>
      <c r="W93" s="98" t="s">
        <v>1184</v>
      </c>
      <c r="X93" s="98" t="s">
        <v>1185</v>
      </c>
      <c r="Y93" s="42" t="s">
        <v>1186</v>
      </c>
      <c r="Z93" s="42"/>
      <c r="AA93" s="42"/>
      <c r="AB93" s="42"/>
      <c r="AC93" s="42"/>
    </row>
    <row r="94" spans="2:29" ht="14.25" customHeight="1">
      <c r="B94" s="279"/>
      <c r="C94" s="313" t="s">
        <v>1187</v>
      </c>
      <c r="D94" s="313"/>
      <c r="E94" s="314"/>
      <c r="F94" s="63"/>
      <c r="G94" s="63"/>
      <c r="H94" s="63"/>
      <c r="I94" s="63"/>
      <c r="J94" s="63"/>
      <c r="K94" s="63"/>
      <c r="L94" s="63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42"/>
      <c r="Z94" s="42"/>
      <c r="AA94" s="42"/>
      <c r="AB94" s="42" t="s">
        <v>1188</v>
      </c>
      <c r="AC94" s="42" t="s">
        <v>1189</v>
      </c>
    </row>
    <row r="95" spans="2:29" ht="14.25" customHeight="1">
      <c r="B95" s="279"/>
      <c r="C95" s="333" t="s">
        <v>169</v>
      </c>
      <c r="D95" s="333"/>
      <c r="E95" s="334"/>
      <c r="F95" s="63"/>
      <c r="G95" s="63"/>
      <c r="H95" s="63"/>
      <c r="I95" s="63"/>
      <c r="J95" s="63"/>
      <c r="K95" s="63"/>
      <c r="L95" s="63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42"/>
      <c r="Z95" s="42"/>
      <c r="AA95" s="42"/>
      <c r="AB95" s="42"/>
      <c r="AC95" s="42"/>
    </row>
    <row r="96" spans="2:29" ht="14.25" customHeight="1">
      <c r="B96" s="279"/>
      <c r="C96" s="343"/>
      <c r="D96" s="343"/>
      <c r="E96" s="344"/>
      <c r="F96" s="63"/>
      <c r="G96" s="63"/>
      <c r="H96" s="63"/>
      <c r="I96" s="63"/>
      <c r="J96" s="63"/>
      <c r="K96" s="63"/>
      <c r="L96" s="63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42"/>
      <c r="Z96" s="42"/>
      <c r="AA96" s="42"/>
      <c r="AB96" s="42"/>
      <c r="AC96" s="42"/>
    </row>
    <row r="97" spans="2:29" ht="14.25" customHeight="1">
      <c r="B97" s="279"/>
      <c r="C97" s="333" t="s">
        <v>170</v>
      </c>
      <c r="D97" s="333"/>
      <c r="E97" s="334"/>
      <c r="F97" s="63"/>
      <c r="G97" s="63"/>
      <c r="H97" s="63"/>
      <c r="I97" s="63"/>
      <c r="J97" s="63"/>
      <c r="K97" s="63"/>
      <c r="L97" s="63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42"/>
      <c r="Z97" s="42"/>
      <c r="AA97" s="42"/>
      <c r="AB97" s="42"/>
      <c r="AC97" s="42"/>
    </row>
    <row r="98" spans="2:29" ht="14.25" customHeight="1">
      <c r="B98" s="279"/>
      <c r="C98" s="313" t="s">
        <v>1190</v>
      </c>
      <c r="D98" s="313"/>
      <c r="E98" s="314"/>
      <c r="F98" s="63"/>
      <c r="G98" s="63"/>
      <c r="H98" s="63"/>
      <c r="I98" s="63"/>
      <c r="J98" s="63"/>
      <c r="K98" s="63"/>
      <c r="L98" s="63"/>
      <c r="M98" s="98"/>
      <c r="N98" s="98"/>
      <c r="O98" s="98"/>
      <c r="P98" s="98"/>
      <c r="Q98" s="98"/>
      <c r="R98" s="98" t="s">
        <v>1191</v>
      </c>
      <c r="S98" s="98"/>
      <c r="T98" s="98"/>
      <c r="U98" s="98"/>
      <c r="V98" s="98" t="s">
        <v>1192</v>
      </c>
      <c r="W98" s="98" t="s">
        <v>1193</v>
      </c>
      <c r="X98" s="98" t="s">
        <v>1194</v>
      </c>
      <c r="Y98" s="42" t="s">
        <v>1195</v>
      </c>
      <c r="Z98" s="42" t="s">
        <v>1196</v>
      </c>
      <c r="AA98" s="42" t="s">
        <v>1197</v>
      </c>
      <c r="AB98" s="42" t="s">
        <v>1198</v>
      </c>
      <c r="AC98" s="42" t="s">
        <v>1199</v>
      </c>
    </row>
    <row r="99" spans="2:29" ht="14.25" customHeight="1">
      <c r="B99" s="279"/>
      <c r="C99" s="313" t="s">
        <v>1200</v>
      </c>
      <c r="D99" s="313"/>
      <c r="E99" s="314"/>
      <c r="F99" s="63"/>
      <c r="G99" s="63"/>
      <c r="H99" s="63"/>
      <c r="I99" s="63"/>
      <c r="J99" s="63"/>
      <c r="K99" s="63"/>
      <c r="L99" s="63"/>
      <c r="M99" s="98"/>
      <c r="N99" s="98"/>
      <c r="O99" s="98"/>
      <c r="P99" s="98"/>
      <c r="Q99" s="98"/>
      <c r="R99" s="98"/>
      <c r="S99" s="98" t="s">
        <v>1201</v>
      </c>
      <c r="T99" s="98"/>
      <c r="U99" s="98"/>
      <c r="V99" s="98"/>
      <c r="W99" s="98"/>
      <c r="X99" s="98"/>
      <c r="Y99" s="42"/>
      <c r="Z99" s="42"/>
      <c r="AA99" s="42"/>
      <c r="AB99" s="42"/>
      <c r="AC99" s="42"/>
    </row>
    <row r="100" spans="2:29" ht="14.25" customHeight="1">
      <c r="B100" s="279"/>
      <c r="C100" s="313" t="s">
        <v>1202</v>
      </c>
      <c r="D100" s="313"/>
      <c r="E100" s="314"/>
      <c r="F100" s="63"/>
      <c r="G100" s="63"/>
      <c r="H100" s="63"/>
      <c r="I100" s="63"/>
      <c r="J100" s="63"/>
      <c r="K100" s="63"/>
      <c r="L100" s="63"/>
      <c r="M100" s="98"/>
      <c r="N100" s="109"/>
      <c r="O100" s="109"/>
      <c r="P100" s="109"/>
      <c r="Q100" s="109"/>
      <c r="R100" s="109"/>
      <c r="S100" s="109"/>
      <c r="T100" s="109" t="s">
        <v>1203</v>
      </c>
      <c r="U100" s="109"/>
      <c r="V100" s="109"/>
      <c r="W100" s="109"/>
      <c r="X100" s="109"/>
      <c r="Y100" s="47"/>
      <c r="Z100" s="47"/>
      <c r="AA100" s="47"/>
      <c r="AB100" s="47"/>
      <c r="AC100" s="47"/>
    </row>
    <row r="101" spans="2:29" ht="14.25" customHeight="1">
      <c r="B101" s="279"/>
      <c r="C101" s="313" t="s">
        <v>171</v>
      </c>
      <c r="D101" s="313"/>
      <c r="E101" s="314"/>
      <c r="F101" s="63"/>
      <c r="G101" s="63"/>
      <c r="H101" s="63"/>
      <c r="I101" s="63"/>
      <c r="J101" s="63"/>
      <c r="K101" s="63"/>
      <c r="L101" s="63"/>
      <c r="M101" s="98"/>
      <c r="N101" s="109"/>
      <c r="O101" s="109"/>
      <c r="P101" s="109"/>
      <c r="Q101" s="109"/>
      <c r="R101" s="109"/>
      <c r="S101" s="109"/>
      <c r="T101" s="109"/>
      <c r="U101" s="109" t="s">
        <v>1204</v>
      </c>
      <c r="V101" s="109"/>
      <c r="W101" s="109"/>
      <c r="X101" s="109"/>
      <c r="Y101" s="47"/>
      <c r="Z101" s="47"/>
      <c r="AA101" s="47"/>
      <c r="AB101" s="47"/>
      <c r="AC101" s="47"/>
    </row>
    <row r="102" spans="2:29" ht="14.25" customHeight="1">
      <c r="B102" s="279"/>
      <c r="C102" s="333" t="s">
        <v>172</v>
      </c>
      <c r="D102" s="333"/>
      <c r="E102" s="334"/>
      <c r="F102" s="63"/>
      <c r="G102" s="63"/>
      <c r="H102" s="63"/>
      <c r="I102" s="63"/>
      <c r="J102" s="63"/>
      <c r="K102" s="63"/>
      <c r="L102" s="63"/>
      <c r="M102" s="98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48"/>
      <c r="Z102" s="48"/>
      <c r="AA102" s="48"/>
      <c r="AB102" s="48"/>
      <c r="AC102" s="48"/>
    </row>
    <row r="103" spans="2:29" ht="14.25" customHeight="1">
      <c r="B103" s="279"/>
      <c r="C103" s="313">
        <v>0</v>
      </c>
      <c r="D103" s="313"/>
      <c r="E103" s="314"/>
      <c r="F103" s="63"/>
      <c r="G103" s="63"/>
      <c r="H103" s="63"/>
      <c r="I103" s="63"/>
      <c r="J103" s="63"/>
      <c r="K103" s="63"/>
      <c r="L103" s="63"/>
      <c r="M103" s="98"/>
      <c r="N103" s="110"/>
      <c r="O103" s="110"/>
      <c r="P103" s="110"/>
      <c r="Q103" s="110"/>
      <c r="R103" s="110" t="s">
        <v>1205</v>
      </c>
      <c r="S103" s="110"/>
      <c r="T103" s="110"/>
      <c r="U103" s="110"/>
      <c r="V103" s="110" t="s">
        <v>1206</v>
      </c>
      <c r="W103" s="110" t="s">
        <v>1207</v>
      </c>
      <c r="X103" s="110" t="s">
        <v>1208</v>
      </c>
      <c r="Y103" s="48"/>
      <c r="Z103" s="48"/>
      <c r="AA103" s="48"/>
      <c r="AB103" s="48"/>
      <c r="AC103" s="48"/>
    </row>
    <row r="104" spans="2:29" ht="14.25" customHeight="1">
      <c r="B104" s="279"/>
      <c r="C104" s="313">
        <v>10</v>
      </c>
      <c r="D104" s="313"/>
      <c r="E104" s="314"/>
      <c r="F104" s="63"/>
      <c r="G104" s="63"/>
      <c r="H104" s="63"/>
      <c r="I104" s="63"/>
      <c r="J104" s="63"/>
      <c r="K104" s="63"/>
      <c r="L104" s="63"/>
      <c r="M104" s="98"/>
      <c r="N104" s="110"/>
      <c r="O104" s="110"/>
      <c r="P104" s="110"/>
      <c r="Q104" s="110"/>
      <c r="R104" s="110"/>
      <c r="S104" s="110" t="s">
        <v>1209</v>
      </c>
      <c r="T104" s="110" t="s">
        <v>1210</v>
      </c>
      <c r="U104" s="110" t="s">
        <v>1211</v>
      </c>
      <c r="V104" s="110"/>
      <c r="W104" s="110"/>
      <c r="X104" s="110"/>
      <c r="Y104" s="48" t="s">
        <v>1212</v>
      </c>
      <c r="Z104" s="48" t="s">
        <v>1213</v>
      </c>
      <c r="AA104" s="48" t="s">
        <v>1214</v>
      </c>
      <c r="AB104" s="48" t="s">
        <v>1215</v>
      </c>
      <c r="AC104" s="48" t="s">
        <v>1216</v>
      </c>
    </row>
    <row r="105" spans="2:29" ht="14.25" customHeight="1">
      <c r="B105" s="279"/>
      <c r="C105" s="333" t="s">
        <v>173</v>
      </c>
      <c r="D105" s="333"/>
      <c r="E105" s="334"/>
      <c r="F105" s="63"/>
      <c r="G105" s="63"/>
      <c r="H105" s="63"/>
      <c r="I105" s="63"/>
      <c r="J105" s="63"/>
      <c r="K105" s="63"/>
      <c r="L105" s="63"/>
      <c r="M105" s="98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48"/>
      <c r="Z105" s="48"/>
      <c r="AA105" s="48"/>
      <c r="AB105" s="48"/>
      <c r="AC105" s="48"/>
    </row>
    <row r="106" spans="2:29" ht="14.25" customHeight="1">
      <c r="B106" s="279"/>
      <c r="C106" s="313">
        <v>0</v>
      </c>
      <c r="D106" s="313"/>
      <c r="E106" s="314"/>
      <c r="F106" s="63"/>
      <c r="G106" s="63"/>
      <c r="H106" s="63"/>
      <c r="I106" s="63"/>
      <c r="J106" s="63"/>
      <c r="K106" s="63"/>
      <c r="L106" s="63"/>
      <c r="M106" s="98"/>
      <c r="N106" s="110"/>
      <c r="O106" s="110"/>
      <c r="P106" s="110"/>
      <c r="Q106" s="110"/>
      <c r="R106" s="110" t="s">
        <v>1217</v>
      </c>
      <c r="S106" s="110"/>
      <c r="T106" s="110"/>
      <c r="U106" s="110"/>
      <c r="V106" s="110" t="s">
        <v>1218</v>
      </c>
      <c r="W106" s="110" t="s">
        <v>1219</v>
      </c>
      <c r="X106" s="110" t="s">
        <v>1220</v>
      </c>
      <c r="Y106" s="48"/>
      <c r="Z106" s="48"/>
      <c r="AA106" s="48"/>
      <c r="AB106" s="48"/>
      <c r="AC106" s="48"/>
    </row>
    <row r="107" spans="2:29" ht="14.25" customHeight="1">
      <c r="B107" s="279"/>
      <c r="C107" s="313">
        <v>10</v>
      </c>
      <c r="D107" s="313"/>
      <c r="E107" s="314"/>
      <c r="F107" s="63"/>
      <c r="G107" s="63"/>
      <c r="H107" s="63"/>
      <c r="I107" s="63"/>
      <c r="J107" s="63"/>
      <c r="K107" s="63"/>
      <c r="L107" s="63"/>
      <c r="M107" s="98"/>
      <c r="N107" s="110"/>
      <c r="O107" s="110"/>
      <c r="P107" s="110"/>
      <c r="Q107" s="110"/>
      <c r="R107" s="110"/>
      <c r="S107" s="110" t="s">
        <v>1221</v>
      </c>
      <c r="T107" s="110" t="s">
        <v>1222</v>
      </c>
      <c r="U107" s="110" t="s">
        <v>1223</v>
      </c>
      <c r="V107" s="110"/>
      <c r="W107" s="110"/>
      <c r="X107" s="110"/>
      <c r="Y107" s="48" t="s">
        <v>1224</v>
      </c>
      <c r="Z107" s="48" t="s">
        <v>1225</v>
      </c>
      <c r="AA107" s="48" t="s">
        <v>1226</v>
      </c>
      <c r="AB107" s="48" t="s">
        <v>1227</v>
      </c>
      <c r="AC107" s="48" t="s">
        <v>1228</v>
      </c>
    </row>
    <row r="108" spans="2:29" ht="14.25" customHeight="1">
      <c r="B108" s="279"/>
      <c r="C108" s="333" t="s">
        <v>174</v>
      </c>
      <c r="D108" s="333"/>
      <c r="E108" s="334"/>
      <c r="F108" s="63"/>
      <c r="G108" s="63"/>
      <c r="H108" s="63"/>
      <c r="I108" s="63"/>
      <c r="J108" s="63"/>
      <c r="K108" s="63"/>
      <c r="L108" s="63"/>
      <c r="M108" s="98"/>
      <c r="N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48"/>
      <c r="Z108" s="48"/>
      <c r="AA108" s="48"/>
      <c r="AB108" s="48"/>
      <c r="AC108" s="48"/>
    </row>
    <row r="109" spans="2:29" ht="14.25" customHeight="1">
      <c r="B109" s="279"/>
      <c r="C109" s="313">
        <v>0</v>
      </c>
      <c r="D109" s="313"/>
      <c r="E109" s="314"/>
      <c r="F109" s="63"/>
      <c r="G109" s="63"/>
      <c r="H109" s="63"/>
      <c r="I109" s="63"/>
      <c r="J109" s="63"/>
      <c r="K109" s="63"/>
      <c r="L109" s="63"/>
      <c r="M109" s="98"/>
      <c r="N109" s="110"/>
      <c r="O109" s="110"/>
      <c r="P109" s="110"/>
      <c r="Q109" s="110"/>
      <c r="R109" s="110" t="s">
        <v>1229</v>
      </c>
      <c r="S109" s="110"/>
      <c r="T109" s="110"/>
      <c r="U109" s="110"/>
      <c r="V109" s="110" t="s">
        <v>1230</v>
      </c>
      <c r="W109" s="110" t="s">
        <v>1231</v>
      </c>
      <c r="X109" s="110" t="s">
        <v>1232</v>
      </c>
      <c r="Y109" s="48"/>
      <c r="Z109" s="48"/>
      <c r="AA109" s="48"/>
      <c r="AB109" s="48"/>
      <c r="AC109" s="48"/>
    </row>
    <row r="110" spans="2:29" ht="14.25" customHeight="1">
      <c r="B110" s="279"/>
      <c r="C110" s="313">
        <v>10</v>
      </c>
      <c r="D110" s="313"/>
      <c r="E110" s="314"/>
      <c r="F110" s="63"/>
      <c r="G110" s="63"/>
      <c r="H110" s="63"/>
      <c r="I110" s="63"/>
      <c r="J110" s="63"/>
      <c r="K110" s="63"/>
      <c r="L110" s="63"/>
      <c r="M110" s="98"/>
      <c r="N110" s="110"/>
      <c r="O110" s="110"/>
      <c r="P110" s="110"/>
      <c r="Q110" s="110"/>
      <c r="R110" s="110"/>
      <c r="S110" s="110" t="s">
        <v>1233</v>
      </c>
      <c r="T110" s="110" t="s">
        <v>1234</v>
      </c>
      <c r="U110" s="110" t="s">
        <v>1235</v>
      </c>
      <c r="V110" s="110"/>
      <c r="W110" s="110"/>
      <c r="X110" s="110"/>
      <c r="Y110" s="48" t="s">
        <v>1236</v>
      </c>
      <c r="Z110" s="48" t="s">
        <v>1237</v>
      </c>
      <c r="AA110" s="48" t="s">
        <v>1238</v>
      </c>
      <c r="AB110" s="48" t="s">
        <v>1239</v>
      </c>
      <c r="AC110" s="48" t="s">
        <v>1240</v>
      </c>
    </row>
    <row r="111" spans="2:29" ht="14.25" customHeight="1">
      <c r="B111" s="279"/>
      <c r="C111" s="333" t="s">
        <v>175</v>
      </c>
      <c r="D111" s="333"/>
      <c r="E111" s="334"/>
      <c r="F111" s="63"/>
      <c r="G111" s="63"/>
      <c r="H111" s="63"/>
      <c r="I111" s="63"/>
      <c r="J111" s="63"/>
      <c r="K111" s="63"/>
      <c r="L111" s="63"/>
      <c r="M111" s="98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48"/>
      <c r="Z111" s="48"/>
      <c r="AA111" s="48"/>
      <c r="AB111" s="48"/>
      <c r="AC111" s="48"/>
    </row>
    <row r="112" spans="2:29" ht="14.25" customHeight="1">
      <c r="B112" s="279"/>
      <c r="C112" s="313">
        <v>0</v>
      </c>
      <c r="D112" s="313"/>
      <c r="E112" s="314"/>
      <c r="F112" s="63"/>
      <c r="G112" s="63"/>
      <c r="H112" s="63"/>
      <c r="I112" s="63"/>
      <c r="J112" s="63"/>
      <c r="K112" s="63"/>
      <c r="L112" s="63"/>
      <c r="M112" s="98"/>
      <c r="N112" s="110"/>
      <c r="O112" s="110"/>
      <c r="P112" s="110"/>
      <c r="Q112" s="110"/>
      <c r="R112" s="110" t="s">
        <v>1241</v>
      </c>
      <c r="S112" s="110"/>
      <c r="T112" s="110"/>
      <c r="U112" s="110"/>
      <c r="V112" s="110" t="s">
        <v>1242</v>
      </c>
      <c r="W112" s="110" t="s">
        <v>1243</v>
      </c>
      <c r="X112" s="110" t="s">
        <v>1244</v>
      </c>
      <c r="Y112" s="48"/>
      <c r="Z112" s="48"/>
      <c r="AA112" s="48"/>
      <c r="AB112" s="48"/>
      <c r="AC112" s="48"/>
    </row>
    <row r="113" spans="2:29" ht="14.25" customHeight="1">
      <c r="B113" s="279"/>
      <c r="C113" s="313">
        <v>10</v>
      </c>
      <c r="D113" s="313"/>
      <c r="E113" s="314"/>
      <c r="F113" s="63"/>
      <c r="G113" s="63"/>
      <c r="H113" s="63"/>
      <c r="I113" s="63"/>
      <c r="J113" s="63"/>
      <c r="K113" s="63"/>
      <c r="L113" s="63"/>
      <c r="M113" s="98"/>
      <c r="N113" s="110"/>
      <c r="O113" s="110"/>
      <c r="P113" s="110"/>
      <c r="Q113" s="110"/>
      <c r="R113" s="110"/>
      <c r="S113" s="110" t="s">
        <v>1245</v>
      </c>
      <c r="T113" s="110" t="s">
        <v>1246</v>
      </c>
      <c r="U113" s="110" t="s">
        <v>1247</v>
      </c>
      <c r="V113" s="110"/>
      <c r="W113" s="110"/>
      <c r="X113" s="110"/>
      <c r="Y113" s="48" t="s">
        <v>1248</v>
      </c>
      <c r="Z113" s="48" t="s">
        <v>1249</v>
      </c>
      <c r="AA113" s="48" t="s">
        <v>1250</v>
      </c>
      <c r="AB113" s="48" t="s">
        <v>1251</v>
      </c>
      <c r="AC113" s="48" t="s">
        <v>1252</v>
      </c>
    </row>
    <row r="114" spans="2:29" ht="14.25" customHeight="1">
      <c r="B114" s="279"/>
      <c r="C114" s="333" t="s">
        <v>176</v>
      </c>
      <c r="D114" s="333"/>
      <c r="E114" s="334"/>
      <c r="F114" s="63"/>
      <c r="G114" s="63"/>
      <c r="H114" s="63"/>
      <c r="I114" s="63"/>
      <c r="J114" s="63"/>
      <c r="K114" s="63"/>
      <c r="L114" s="63"/>
      <c r="M114" s="98"/>
      <c r="N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48"/>
      <c r="Z114" s="48"/>
      <c r="AA114" s="48"/>
      <c r="AB114" s="48"/>
      <c r="AC114" s="48"/>
    </row>
    <row r="115" spans="2:29" ht="14.25" customHeight="1">
      <c r="B115" s="279"/>
      <c r="C115" s="313">
        <v>0</v>
      </c>
      <c r="D115" s="313"/>
      <c r="E115" s="314"/>
      <c r="F115" s="63"/>
      <c r="G115" s="63"/>
      <c r="H115" s="63"/>
      <c r="I115" s="63"/>
      <c r="J115" s="63"/>
      <c r="K115" s="63"/>
      <c r="L115" s="63"/>
      <c r="M115" s="98"/>
      <c r="N115" s="110"/>
      <c r="O115" s="110"/>
      <c r="P115" s="110"/>
      <c r="Q115" s="110"/>
      <c r="R115" s="110" t="s">
        <v>1253</v>
      </c>
      <c r="S115" s="110"/>
      <c r="T115" s="110"/>
      <c r="U115" s="110"/>
      <c r="V115" s="110" t="s">
        <v>1254</v>
      </c>
      <c r="W115" s="110" t="s">
        <v>1255</v>
      </c>
      <c r="X115" s="110" t="s">
        <v>1256</v>
      </c>
      <c r="Y115" s="48"/>
      <c r="Z115" s="48"/>
      <c r="AA115" s="48"/>
      <c r="AB115" s="48"/>
      <c r="AC115" s="48"/>
    </row>
    <row r="116" spans="2:29" ht="14.25" customHeight="1">
      <c r="B116" s="279"/>
      <c r="C116" s="313">
        <v>10</v>
      </c>
      <c r="D116" s="313"/>
      <c r="E116" s="314"/>
      <c r="F116" s="63"/>
      <c r="G116" s="63"/>
      <c r="H116" s="63"/>
      <c r="I116" s="63"/>
      <c r="J116" s="63"/>
      <c r="K116" s="63"/>
      <c r="L116" s="63"/>
      <c r="M116" s="98"/>
      <c r="N116" s="110"/>
      <c r="O116" s="110"/>
      <c r="P116" s="110"/>
      <c r="Q116" s="110"/>
      <c r="R116" s="110"/>
      <c r="S116" s="110" t="s">
        <v>1257</v>
      </c>
      <c r="T116" s="110" t="s">
        <v>1258</v>
      </c>
      <c r="U116" s="110" t="s">
        <v>1259</v>
      </c>
      <c r="V116" s="110"/>
      <c r="W116" s="110"/>
      <c r="X116" s="110"/>
      <c r="Y116" s="48" t="s">
        <v>1260</v>
      </c>
      <c r="Z116" s="48" t="s">
        <v>1261</v>
      </c>
      <c r="AA116" s="48" t="s">
        <v>1262</v>
      </c>
      <c r="AB116" s="48" t="s">
        <v>1263</v>
      </c>
      <c r="AC116" s="48" t="s">
        <v>1264</v>
      </c>
    </row>
    <row r="117" spans="2:29" ht="14.25" customHeight="1">
      <c r="B117" s="279"/>
      <c r="C117" s="333" t="s">
        <v>177</v>
      </c>
      <c r="D117" s="333"/>
      <c r="E117" s="334"/>
      <c r="F117" s="63"/>
      <c r="G117" s="63"/>
      <c r="H117" s="63"/>
      <c r="I117" s="63"/>
      <c r="J117" s="63"/>
      <c r="K117" s="63"/>
      <c r="L117" s="63"/>
      <c r="M117" s="98"/>
      <c r="N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48"/>
      <c r="Z117" s="48"/>
      <c r="AA117" s="48"/>
      <c r="AB117" s="48"/>
      <c r="AC117" s="48"/>
    </row>
    <row r="118" spans="2:29" ht="14.25" customHeight="1">
      <c r="B118" s="279"/>
      <c r="C118" s="313">
        <v>0</v>
      </c>
      <c r="D118" s="313"/>
      <c r="E118" s="314"/>
      <c r="F118" s="63"/>
      <c r="G118" s="63"/>
      <c r="H118" s="63"/>
      <c r="I118" s="63"/>
      <c r="J118" s="63"/>
      <c r="K118" s="63"/>
      <c r="L118" s="63"/>
      <c r="M118" s="98"/>
      <c r="N118" s="110"/>
      <c r="O118" s="110"/>
      <c r="P118" s="110"/>
      <c r="Q118" s="110"/>
      <c r="R118" s="110" t="s">
        <v>1265</v>
      </c>
      <c r="S118" s="110"/>
      <c r="T118" s="110"/>
      <c r="U118" s="110"/>
      <c r="V118" s="110" t="s">
        <v>1266</v>
      </c>
      <c r="W118" s="110" t="s">
        <v>1267</v>
      </c>
      <c r="X118" s="110" t="s">
        <v>1268</v>
      </c>
      <c r="Y118" s="48"/>
      <c r="Z118" s="48"/>
      <c r="AA118" s="48"/>
      <c r="AB118" s="48"/>
      <c r="AC118" s="48"/>
    </row>
    <row r="119" spans="2:29" ht="14.25" customHeight="1">
      <c r="B119" s="279"/>
      <c r="C119" s="313">
        <v>10</v>
      </c>
      <c r="D119" s="313"/>
      <c r="E119" s="314"/>
      <c r="F119" s="63"/>
      <c r="G119" s="63"/>
      <c r="H119" s="63"/>
      <c r="I119" s="63"/>
      <c r="J119" s="63"/>
      <c r="K119" s="63"/>
      <c r="L119" s="63"/>
      <c r="M119" s="98"/>
      <c r="N119" s="110"/>
      <c r="O119" s="110"/>
      <c r="P119" s="110"/>
      <c r="Q119" s="110"/>
      <c r="R119" s="110"/>
      <c r="S119" s="110" t="s">
        <v>1269</v>
      </c>
      <c r="T119" s="110" t="s">
        <v>1270</v>
      </c>
      <c r="U119" s="110" t="s">
        <v>1271</v>
      </c>
      <c r="V119" s="110"/>
      <c r="W119" s="110"/>
      <c r="X119" s="110"/>
      <c r="Y119" s="48" t="s">
        <v>1272</v>
      </c>
      <c r="Z119" s="48" t="s">
        <v>1273</v>
      </c>
      <c r="AA119" s="48" t="s">
        <v>1274</v>
      </c>
      <c r="AB119" s="48" t="s">
        <v>1275</v>
      </c>
      <c r="AC119" s="48" t="s">
        <v>1276</v>
      </c>
    </row>
    <row r="120" spans="2:29" ht="14.25" customHeight="1">
      <c r="B120" s="279"/>
      <c r="C120" s="333" t="s">
        <v>178</v>
      </c>
      <c r="D120" s="333"/>
      <c r="E120" s="334"/>
      <c r="F120" s="63"/>
      <c r="G120" s="63"/>
      <c r="H120" s="63"/>
      <c r="I120" s="63"/>
      <c r="J120" s="63"/>
      <c r="K120" s="63"/>
      <c r="L120" s="63"/>
      <c r="M120" s="98"/>
      <c r="N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48"/>
      <c r="Z120" s="48"/>
      <c r="AA120" s="48"/>
      <c r="AB120" s="48"/>
      <c r="AC120" s="48"/>
    </row>
    <row r="121" spans="2:29" ht="14.25" customHeight="1">
      <c r="B121" s="279"/>
      <c r="C121" s="313">
        <v>0</v>
      </c>
      <c r="D121" s="313"/>
      <c r="E121" s="314"/>
      <c r="F121" s="63"/>
      <c r="G121" s="63"/>
      <c r="H121" s="63"/>
      <c r="I121" s="63"/>
      <c r="J121" s="63"/>
      <c r="K121" s="63"/>
      <c r="L121" s="63"/>
      <c r="M121" s="98"/>
      <c r="N121" s="110"/>
      <c r="O121" s="110"/>
      <c r="P121" s="110"/>
      <c r="Q121" s="110"/>
      <c r="R121" s="110" t="s">
        <v>1277</v>
      </c>
      <c r="S121" s="110"/>
      <c r="T121" s="110"/>
      <c r="U121" s="110"/>
      <c r="V121" s="110" t="s">
        <v>1278</v>
      </c>
      <c r="W121" s="110" t="s">
        <v>1279</v>
      </c>
      <c r="X121" s="110" t="s">
        <v>1280</v>
      </c>
      <c r="Y121" s="48"/>
      <c r="Z121" s="48"/>
      <c r="AA121" s="48"/>
      <c r="AB121" s="48"/>
      <c r="AC121" s="48"/>
    </row>
    <row r="122" spans="2:29" ht="14.25" customHeight="1">
      <c r="B122" s="279"/>
      <c r="C122" s="313">
        <v>10</v>
      </c>
      <c r="D122" s="313"/>
      <c r="E122" s="314"/>
      <c r="F122" s="63"/>
      <c r="G122" s="63"/>
      <c r="H122" s="63"/>
      <c r="I122" s="63"/>
      <c r="J122" s="63"/>
      <c r="K122" s="63"/>
      <c r="L122" s="63"/>
      <c r="M122" s="98"/>
      <c r="N122" s="110"/>
      <c r="O122" s="110"/>
      <c r="P122" s="110"/>
      <c r="Q122" s="110"/>
      <c r="R122" s="110"/>
      <c r="S122" s="110" t="s">
        <v>1281</v>
      </c>
      <c r="T122" s="110" t="s">
        <v>1282</v>
      </c>
      <c r="U122" s="110" t="s">
        <v>1283</v>
      </c>
      <c r="V122" s="110"/>
      <c r="W122" s="110"/>
      <c r="X122" s="110"/>
      <c r="Y122" s="48" t="s">
        <v>1284</v>
      </c>
      <c r="Z122" s="48" t="s">
        <v>1285</v>
      </c>
      <c r="AA122" s="48" t="s">
        <v>1286</v>
      </c>
      <c r="AB122" s="48" t="s">
        <v>1287</v>
      </c>
      <c r="AC122" s="48" t="s">
        <v>1288</v>
      </c>
    </row>
    <row r="123" spans="2:29" ht="14.25" customHeight="1">
      <c r="B123" s="279"/>
      <c r="C123" s="333" t="s">
        <v>179</v>
      </c>
      <c r="D123" s="333"/>
      <c r="E123" s="334"/>
      <c r="F123" s="63"/>
      <c r="G123" s="63"/>
      <c r="H123" s="63"/>
      <c r="I123" s="63"/>
      <c r="J123" s="63"/>
      <c r="K123" s="63"/>
      <c r="L123" s="63"/>
      <c r="M123" s="98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48"/>
      <c r="Z123" s="48"/>
      <c r="AA123" s="48"/>
      <c r="AB123" s="48"/>
      <c r="AC123" s="48"/>
    </row>
    <row r="124" spans="2:29" ht="14.25" customHeight="1">
      <c r="B124" s="279"/>
      <c r="C124" s="313">
        <v>0</v>
      </c>
      <c r="D124" s="313"/>
      <c r="E124" s="314"/>
      <c r="F124" s="63"/>
      <c r="G124" s="63"/>
      <c r="H124" s="63"/>
      <c r="I124" s="63"/>
      <c r="J124" s="63"/>
      <c r="K124" s="63"/>
      <c r="L124" s="63"/>
      <c r="M124" s="98"/>
      <c r="N124" s="110"/>
      <c r="O124" s="110"/>
      <c r="P124" s="110"/>
      <c r="Q124" s="110"/>
      <c r="R124" s="110" t="s">
        <v>1289</v>
      </c>
      <c r="S124" s="110"/>
      <c r="T124" s="110"/>
      <c r="U124" s="110"/>
      <c r="V124" s="110" t="s">
        <v>1290</v>
      </c>
      <c r="W124" s="110" t="s">
        <v>1291</v>
      </c>
      <c r="X124" s="110" t="s">
        <v>1292</v>
      </c>
      <c r="Y124" s="48"/>
      <c r="Z124" s="48"/>
      <c r="AA124" s="48"/>
      <c r="AB124" s="48"/>
      <c r="AC124" s="48"/>
    </row>
    <row r="125" spans="2:29" ht="14.25" customHeight="1" thickBot="1">
      <c r="B125" s="279"/>
      <c r="C125" s="345">
        <v>10</v>
      </c>
      <c r="D125" s="345"/>
      <c r="E125" s="346"/>
      <c r="F125" s="69"/>
      <c r="G125" s="69"/>
      <c r="H125" s="69"/>
      <c r="I125" s="69"/>
      <c r="J125" s="69"/>
      <c r="K125" s="69"/>
      <c r="L125" s="69"/>
      <c r="M125" s="111"/>
      <c r="N125" s="111"/>
      <c r="O125" s="111"/>
      <c r="P125" s="111"/>
      <c r="Q125" s="111"/>
      <c r="R125" s="111"/>
      <c r="S125" s="111" t="s">
        <v>1293</v>
      </c>
      <c r="T125" s="111" t="s">
        <v>1294</v>
      </c>
      <c r="U125" s="111" t="s">
        <v>1295</v>
      </c>
      <c r="V125" s="111"/>
      <c r="W125" s="111"/>
      <c r="X125" s="111"/>
      <c r="Y125" s="49" t="s">
        <v>1296</v>
      </c>
      <c r="Z125" s="49" t="s">
        <v>1297</v>
      </c>
      <c r="AA125" s="49" t="s">
        <v>1298</v>
      </c>
      <c r="AB125" s="49" t="s">
        <v>1299</v>
      </c>
      <c r="AC125" s="49" t="s">
        <v>1300</v>
      </c>
    </row>
    <row r="126" spans="2:29" ht="14.25" customHeight="1" thickTop="1" thickBot="1">
      <c r="B126" s="112" t="s">
        <v>180</v>
      </c>
      <c r="C126" s="347" t="s">
        <v>1301</v>
      </c>
      <c r="D126" s="347"/>
      <c r="E126" s="347"/>
      <c r="F126" s="113" t="s">
        <v>1302</v>
      </c>
      <c r="G126" s="113" t="s">
        <v>1303</v>
      </c>
      <c r="H126" s="113" t="s">
        <v>1304</v>
      </c>
      <c r="I126" s="113" t="s">
        <v>1305</v>
      </c>
      <c r="J126" s="113" t="s">
        <v>1306</v>
      </c>
      <c r="K126" s="113" t="s">
        <v>1307</v>
      </c>
      <c r="L126" s="113" t="s">
        <v>1308</v>
      </c>
      <c r="M126" s="114" t="s">
        <v>1309</v>
      </c>
      <c r="N126" s="114" t="s">
        <v>1310</v>
      </c>
      <c r="O126" s="114" t="s">
        <v>1311</v>
      </c>
      <c r="P126" s="114" t="s">
        <v>1312</v>
      </c>
      <c r="Q126" s="114" t="s">
        <v>1313</v>
      </c>
      <c r="R126" s="114" t="s">
        <v>1314</v>
      </c>
      <c r="S126" s="114" t="s">
        <v>1315</v>
      </c>
      <c r="T126" s="114" t="s">
        <v>1316</v>
      </c>
      <c r="U126" s="114" t="s">
        <v>1317</v>
      </c>
      <c r="V126" s="114" t="s">
        <v>1318</v>
      </c>
      <c r="W126" s="114" t="s">
        <v>1319</v>
      </c>
      <c r="X126" s="114" t="s">
        <v>1320</v>
      </c>
      <c r="Y126" s="115" t="s">
        <v>1321</v>
      </c>
      <c r="Z126" s="115" t="s">
        <v>1322</v>
      </c>
      <c r="AA126" s="115" t="s">
        <v>1323</v>
      </c>
      <c r="AB126" s="115" t="s">
        <v>1324</v>
      </c>
      <c r="AC126" s="115" t="s">
        <v>1325</v>
      </c>
    </row>
    <row r="127" spans="2:29" ht="14.25" customHeight="1" thickTop="1">
      <c r="B127" s="325" t="s">
        <v>1326</v>
      </c>
      <c r="C127" s="348" t="s">
        <v>1327</v>
      </c>
      <c r="D127" s="349"/>
      <c r="E127" s="350"/>
      <c r="F127" s="75"/>
      <c r="G127" s="75"/>
      <c r="H127" s="75"/>
      <c r="I127" s="75"/>
      <c r="J127" s="75"/>
      <c r="K127" s="75"/>
      <c r="L127" s="75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47"/>
      <c r="Z127" s="47"/>
      <c r="AA127" s="47"/>
      <c r="AB127" s="47"/>
      <c r="AC127" s="47"/>
    </row>
    <row r="128" spans="2:29" ht="14.25" customHeight="1">
      <c r="B128" s="325"/>
      <c r="C128" s="312" t="s">
        <v>1328</v>
      </c>
      <c r="D128" s="313"/>
      <c r="E128" s="314"/>
      <c r="F128" s="77"/>
      <c r="G128" s="77"/>
      <c r="H128" s="77" t="s">
        <v>1329</v>
      </c>
      <c r="I128" s="77" t="s">
        <v>1330</v>
      </c>
      <c r="J128" s="77" t="s">
        <v>1331</v>
      </c>
      <c r="K128" s="77" t="s">
        <v>1332</v>
      </c>
      <c r="L128" s="77" t="s">
        <v>1333</v>
      </c>
      <c r="M128" s="110" t="s">
        <v>1334</v>
      </c>
      <c r="N128" s="110" t="s">
        <v>1335</v>
      </c>
      <c r="O128" s="110" t="s">
        <v>1336</v>
      </c>
      <c r="P128" s="110" t="s">
        <v>1337</v>
      </c>
      <c r="Q128" s="110"/>
      <c r="R128" s="110" t="s">
        <v>1338</v>
      </c>
      <c r="S128" s="110" t="s">
        <v>1339</v>
      </c>
      <c r="T128" s="110" t="s">
        <v>1340</v>
      </c>
      <c r="U128" s="110" t="s">
        <v>1341</v>
      </c>
      <c r="V128" s="110" t="s">
        <v>1342</v>
      </c>
      <c r="W128" s="110" t="s">
        <v>1343</v>
      </c>
      <c r="X128" s="110" t="s">
        <v>1344</v>
      </c>
      <c r="Y128" s="48" t="s">
        <v>1345</v>
      </c>
      <c r="Z128" s="48" t="s">
        <v>1346</v>
      </c>
      <c r="AA128" s="48" t="s">
        <v>1347</v>
      </c>
      <c r="AB128" s="48" t="s">
        <v>1348</v>
      </c>
      <c r="AC128" s="48" t="s">
        <v>1349</v>
      </c>
    </row>
    <row r="129" spans="1:30" ht="14.25" customHeight="1">
      <c r="B129" s="325"/>
      <c r="C129" s="312" t="s">
        <v>1350</v>
      </c>
      <c r="D129" s="313"/>
      <c r="E129" s="314"/>
      <c r="F129" s="77"/>
      <c r="G129" s="77" t="s">
        <v>1351</v>
      </c>
      <c r="H129" s="77"/>
      <c r="I129" s="77"/>
      <c r="J129" s="77"/>
      <c r="K129" s="77"/>
      <c r="L129" s="77"/>
      <c r="M129" s="110"/>
      <c r="N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48"/>
      <c r="Z129" s="48"/>
      <c r="AA129" s="48"/>
      <c r="AB129" s="48"/>
      <c r="AC129" s="48"/>
    </row>
    <row r="130" spans="1:30" ht="14.25" customHeight="1">
      <c r="B130" s="325"/>
      <c r="C130" s="312" t="s">
        <v>1352</v>
      </c>
      <c r="D130" s="313"/>
      <c r="E130" s="314"/>
      <c r="F130" s="77" t="s">
        <v>1353</v>
      </c>
      <c r="G130" s="77"/>
      <c r="H130" s="77"/>
      <c r="I130" s="77"/>
      <c r="J130" s="77"/>
      <c r="K130" s="77"/>
      <c r="L130" s="77"/>
      <c r="M130" s="110"/>
      <c r="N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48"/>
      <c r="Z130" s="48"/>
      <c r="AA130" s="48"/>
      <c r="AB130" s="48"/>
      <c r="AC130" s="48"/>
    </row>
    <row r="131" spans="1:30" ht="14.25" customHeight="1">
      <c r="B131" s="325"/>
      <c r="C131" s="312" t="s">
        <v>1354</v>
      </c>
      <c r="D131" s="313"/>
      <c r="E131" s="314"/>
      <c r="F131" s="77"/>
      <c r="G131" s="77"/>
      <c r="H131" s="77"/>
      <c r="I131" s="77"/>
      <c r="J131" s="77"/>
      <c r="K131" s="77"/>
      <c r="L131" s="77"/>
      <c r="M131" s="110"/>
      <c r="N131" s="110"/>
      <c r="O131" s="110"/>
      <c r="P131" s="110"/>
      <c r="Q131" s="110" t="s">
        <v>1355</v>
      </c>
      <c r="R131" s="110"/>
      <c r="S131" s="110"/>
      <c r="T131" s="110"/>
      <c r="U131" s="110"/>
      <c r="V131" s="110"/>
      <c r="W131" s="110"/>
      <c r="X131" s="110"/>
      <c r="Y131" s="48"/>
      <c r="Z131" s="48"/>
      <c r="AA131" s="48"/>
      <c r="AB131" s="48"/>
      <c r="AC131" s="48"/>
    </row>
    <row r="132" spans="1:30" ht="14.25" customHeight="1">
      <c r="B132" s="325"/>
      <c r="C132" s="351" t="s">
        <v>1356</v>
      </c>
      <c r="D132" s="352"/>
      <c r="E132" s="353"/>
      <c r="F132" s="77"/>
      <c r="G132" s="77"/>
      <c r="H132" s="77"/>
      <c r="I132" s="77"/>
      <c r="J132" s="77"/>
      <c r="K132" s="77"/>
      <c r="L132" s="77"/>
      <c r="M132" s="110"/>
      <c r="N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48"/>
      <c r="Z132" s="48"/>
      <c r="AA132" s="48"/>
      <c r="AB132" s="48"/>
      <c r="AC132" s="48"/>
    </row>
    <row r="133" spans="1:30" s="117" customFormat="1" ht="14.25" customHeight="1">
      <c r="A133" s="108"/>
      <c r="B133" s="325"/>
      <c r="C133" s="332" t="s">
        <v>1357</v>
      </c>
      <c r="D133" s="333"/>
      <c r="E133" s="334"/>
      <c r="F133" s="77"/>
      <c r="G133" s="77"/>
      <c r="H133" s="77"/>
      <c r="I133" s="77"/>
      <c r="J133" s="77"/>
      <c r="K133" s="77"/>
      <c r="L133" s="77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48"/>
      <c r="Z133" s="48"/>
      <c r="AA133" s="48"/>
      <c r="AB133" s="48"/>
      <c r="AC133" s="48"/>
      <c r="AD133" s="116"/>
    </row>
    <row r="134" spans="1:30" ht="14.25" customHeight="1">
      <c r="B134" s="325"/>
      <c r="C134" s="312" t="b">
        <v>1</v>
      </c>
      <c r="D134" s="313"/>
      <c r="E134" s="314"/>
      <c r="F134" s="77"/>
      <c r="G134" s="77"/>
      <c r="H134" s="77"/>
      <c r="I134" s="77"/>
      <c r="J134" s="77"/>
      <c r="K134" s="77"/>
      <c r="L134" s="77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 t="s">
        <v>1358</v>
      </c>
      <c r="W134" s="110" t="s">
        <v>1359</v>
      </c>
      <c r="X134" s="110" t="s">
        <v>1360</v>
      </c>
      <c r="Y134" s="48" t="s">
        <v>1361</v>
      </c>
      <c r="Z134" s="48" t="s">
        <v>1362</v>
      </c>
      <c r="AA134" s="48" t="s">
        <v>1363</v>
      </c>
      <c r="AB134" s="48" t="s">
        <v>1364</v>
      </c>
      <c r="AC134" s="48" t="s">
        <v>1365</v>
      </c>
    </row>
    <row r="135" spans="1:30" ht="14.25" customHeight="1">
      <c r="B135" s="325"/>
      <c r="C135" s="312" t="b">
        <v>0</v>
      </c>
      <c r="D135" s="313"/>
      <c r="E135" s="314"/>
      <c r="F135" s="77"/>
      <c r="G135" s="77"/>
      <c r="H135" s="77" t="s">
        <v>1366</v>
      </c>
      <c r="I135" s="77" t="s">
        <v>1367</v>
      </c>
      <c r="J135" s="77" t="s">
        <v>1368</v>
      </c>
      <c r="K135" s="77" t="s">
        <v>1369</v>
      </c>
      <c r="L135" s="77" t="s">
        <v>1370</v>
      </c>
      <c r="M135" s="110" t="s">
        <v>1371</v>
      </c>
      <c r="N135" s="110" t="s">
        <v>1372</v>
      </c>
      <c r="O135" s="110" t="s">
        <v>1373</v>
      </c>
      <c r="P135" s="110" t="s">
        <v>1374</v>
      </c>
      <c r="Q135" s="110"/>
      <c r="R135" s="110"/>
      <c r="S135" s="110"/>
      <c r="T135" s="110"/>
      <c r="U135" s="110"/>
      <c r="V135" s="110"/>
      <c r="W135" s="110"/>
      <c r="X135" s="110"/>
      <c r="Y135" s="48"/>
      <c r="Z135" s="48"/>
      <c r="AA135" s="48"/>
      <c r="AB135" s="48"/>
      <c r="AC135" s="48"/>
    </row>
    <row r="136" spans="1:30" ht="14.25" customHeight="1">
      <c r="B136" s="325"/>
      <c r="C136" s="333" t="s">
        <v>1375</v>
      </c>
      <c r="D136" s="333"/>
      <c r="E136" s="334"/>
      <c r="F136" s="77"/>
      <c r="G136" s="77"/>
      <c r="H136" s="77"/>
      <c r="I136" s="77"/>
      <c r="J136" s="77"/>
      <c r="K136" s="77"/>
      <c r="L136" s="77"/>
      <c r="M136" s="110"/>
      <c r="N136" s="110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48"/>
      <c r="Z136" s="48"/>
      <c r="AA136" s="48"/>
      <c r="AB136" s="48"/>
      <c r="AC136" s="48"/>
    </row>
    <row r="137" spans="1:30" ht="14.25" customHeight="1">
      <c r="B137" s="325"/>
      <c r="C137" s="313">
        <v>1</v>
      </c>
      <c r="D137" s="313"/>
      <c r="E137" s="314"/>
      <c r="F137" s="77"/>
      <c r="G137" s="77"/>
      <c r="H137" s="77"/>
      <c r="I137" s="77"/>
      <c r="J137" s="77"/>
      <c r="K137" s="77"/>
      <c r="L137" s="77"/>
      <c r="M137" s="110"/>
      <c r="N137" s="110"/>
      <c r="O137" s="110"/>
      <c r="P137" s="110"/>
      <c r="Q137" s="110"/>
      <c r="R137" s="110"/>
      <c r="S137" s="110"/>
      <c r="T137" s="110"/>
      <c r="U137" s="110"/>
      <c r="V137" s="110" t="s">
        <v>1376</v>
      </c>
      <c r="W137" s="110"/>
      <c r="X137" s="110"/>
      <c r="Y137" s="48"/>
      <c r="Z137" s="48"/>
      <c r="AA137" s="48"/>
      <c r="AB137" s="48"/>
      <c r="AC137" s="48"/>
    </row>
    <row r="138" spans="1:30" ht="14.25" customHeight="1">
      <c r="B138" s="325"/>
      <c r="C138" s="312">
        <v>2</v>
      </c>
      <c r="D138" s="313"/>
      <c r="E138" s="314"/>
      <c r="F138" s="77"/>
      <c r="G138" s="77"/>
      <c r="H138" s="77"/>
      <c r="I138" s="77"/>
      <c r="J138" s="77" t="s">
        <v>1377</v>
      </c>
      <c r="K138" s="77" t="s">
        <v>1378</v>
      </c>
      <c r="L138" s="77"/>
      <c r="M138" s="110"/>
      <c r="N138" s="110"/>
      <c r="O138" s="110"/>
      <c r="P138" s="110"/>
      <c r="Q138" s="110"/>
      <c r="R138" s="110"/>
      <c r="S138" s="110"/>
      <c r="T138" s="110"/>
      <c r="U138" s="110" t="s">
        <v>1379</v>
      </c>
      <c r="V138" s="110"/>
      <c r="W138" s="110"/>
      <c r="X138" s="110" t="s">
        <v>1380</v>
      </c>
      <c r="Y138" s="48"/>
      <c r="Z138" s="48"/>
      <c r="AA138" s="48"/>
      <c r="AB138" s="48" t="s">
        <v>1381</v>
      </c>
      <c r="AC138" s="48"/>
    </row>
    <row r="139" spans="1:30" ht="14.25" customHeight="1">
      <c r="B139" s="325"/>
      <c r="C139" s="312">
        <v>3</v>
      </c>
      <c r="D139" s="313"/>
      <c r="E139" s="314"/>
      <c r="F139" s="77"/>
      <c r="G139" s="77"/>
      <c r="H139" s="77"/>
      <c r="I139" s="77" t="s">
        <v>1382</v>
      </c>
      <c r="J139" s="77"/>
      <c r="K139" s="77"/>
      <c r="L139" s="77" t="s">
        <v>1383</v>
      </c>
      <c r="M139" s="110" t="s">
        <v>1384</v>
      </c>
      <c r="N139" s="110" t="s">
        <v>1385</v>
      </c>
      <c r="O139" s="110" t="s">
        <v>1386</v>
      </c>
      <c r="P139" s="110"/>
      <c r="Q139" s="110"/>
      <c r="R139" s="110"/>
      <c r="S139" s="110"/>
      <c r="T139" s="110" t="s">
        <v>1387</v>
      </c>
      <c r="U139" s="110"/>
      <c r="V139" s="110"/>
      <c r="W139" s="110" t="s">
        <v>1388</v>
      </c>
      <c r="X139" s="110"/>
      <c r="Y139" s="48" t="s">
        <v>1389</v>
      </c>
      <c r="Z139" s="48" t="s">
        <v>1390</v>
      </c>
      <c r="AA139" s="48" t="s">
        <v>1391</v>
      </c>
      <c r="AB139" s="48"/>
      <c r="AC139" s="48" t="s">
        <v>1392</v>
      </c>
    </row>
    <row r="140" spans="1:30" ht="14.25" customHeight="1">
      <c r="B140" s="325"/>
      <c r="C140" s="333" t="s">
        <v>181</v>
      </c>
      <c r="D140" s="333"/>
      <c r="E140" s="334"/>
      <c r="F140" s="77"/>
      <c r="G140" s="77"/>
      <c r="H140" s="77"/>
      <c r="I140" s="77"/>
      <c r="J140" s="77"/>
      <c r="K140" s="77"/>
      <c r="L140" s="77"/>
      <c r="M140" s="110"/>
      <c r="N140" s="110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48"/>
      <c r="Z140" s="48"/>
      <c r="AA140" s="48"/>
      <c r="AB140" s="48"/>
      <c r="AC140" s="48"/>
    </row>
    <row r="141" spans="1:30" ht="14.25" customHeight="1">
      <c r="B141" s="325"/>
      <c r="C141" s="313">
        <v>0</v>
      </c>
      <c r="D141" s="313"/>
      <c r="E141" s="314"/>
      <c r="F141" s="77"/>
      <c r="G141" s="77"/>
      <c r="H141" s="77"/>
      <c r="I141" s="77"/>
      <c r="J141" s="77"/>
      <c r="K141" s="77"/>
      <c r="L141" s="77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48"/>
      <c r="Z141" s="48"/>
      <c r="AA141" s="48"/>
      <c r="AB141" s="48"/>
      <c r="AC141" s="48"/>
    </row>
    <row r="142" spans="1:30" ht="14.25" customHeight="1">
      <c r="B142" s="325"/>
      <c r="C142" s="313">
        <v>1</v>
      </c>
      <c r="D142" s="313"/>
      <c r="E142" s="314"/>
      <c r="F142" s="77"/>
      <c r="G142" s="77"/>
      <c r="H142" s="77"/>
      <c r="I142" s="77"/>
      <c r="J142" s="77"/>
      <c r="K142" s="77"/>
      <c r="L142" s="77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48"/>
      <c r="Z142" s="48"/>
      <c r="AA142" s="48"/>
      <c r="AB142" s="48"/>
      <c r="AC142" s="48"/>
    </row>
    <row r="143" spans="1:30" ht="14.25" customHeight="1">
      <c r="B143" s="325"/>
      <c r="C143" s="313">
        <v>3</v>
      </c>
      <c r="D143" s="313"/>
      <c r="E143" s="314"/>
      <c r="F143" s="77"/>
      <c r="G143" s="77"/>
      <c r="H143" s="77"/>
      <c r="I143" s="77"/>
      <c r="J143" s="77"/>
      <c r="K143" s="77"/>
      <c r="L143" s="77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48"/>
      <c r="Z143" s="48"/>
      <c r="AA143" s="48"/>
      <c r="AB143" s="48"/>
      <c r="AC143" s="48"/>
    </row>
    <row r="144" spans="1:30" ht="14.25" customHeight="1">
      <c r="B144" s="325"/>
      <c r="C144" s="333" t="s">
        <v>1393</v>
      </c>
      <c r="D144" s="333"/>
      <c r="E144" s="334"/>
      <c r="F144" s="77"/>
      <c r="G144" s="77"/>
      <c r="H144" s="77"/>
      <c r="I144" s="77"/>
      <c r="J144" s="77"/>
      <c r="K144" s="77"/>
      <c r="L144" s="77"/>
      <c r="M144" s="110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48"/>
      <c r="Z144" s="48"/>
      <c r="AA144" s="48"/>
      <c r="AB144" s="48"/>
      <c r="AC144" s="48"/>
    </row>
    <row r="145" spans="2:29" ht="14.25" customHeight="1">
      <c r="B145" s="325"/>
      <c r="C145" s="313" t="b">
        <v>1</v>
      </c>
      <c r="D145" s="313"/>
      <c r="E145" s="314"/>
      <c r="F145" s="77"/>
      <c r="G145" s="77"/>
      <c r="H145" s="77"/>
      <c r="I145" s="77"/>
      <c r="J145" s="77"/>
      <c r="K145" s="77"/>
      <c r="L145" s="77"/>
      <c r="M145" s="110"/>
      <c r="N145" s="110"/>
      <c r="O145" s="110"/>
      <c r="P145" s="110"/>
      <c r="Q145" s="110"/>
      <c r="R145" s="110"/>
      <c r="S145" s="110" t="s">
        <v>1394</v>
      </c>
      <c r="T145" s="110" t="s">
        <v>1395</v>
      </c>
      <c r="U145" s="110" t="s">
        <v>1396</v>
      </c>
      <c r="V145" s="110"/>
      <c r="W145" s="110"/>
      <c r="X145" s="110"/>
      <c r="Y145" s="48"/>
      <c r="Z145" s="48"/>
      <c r="AA145" s="48"/>
      <c r="AB145" s="48"/>
      <c r="AC145" s="48"/>
    </row>
    <row r="146" spans="2:29" ht="14.25" customHeight="1">
      <c r="B146" s="325"/>
      <c r="C146" s="313" t="b">
        <v>0</v>
      </c>
      <c r="D146" s="313"/>
      <c r="E146" s="314"/>
      <c r="F146" s="64"/>
      <c r="G146" s="64"/>
      <c r="H146" s="64"/>
      <c r="I146" s="64"/>
      <c r="J146" s="64"/>
      <c r="K146" s="64"/>
      <c r="L146" s="64"/>
      <c r="M146" s="96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48"/>
      <c r="Z146" s="48"/>
      <c r="AA146" s="48"/>
      <c r="AB146" s="48"/>
      <c r="AC146" s="48"/>
    </row>
    <row r="147" spans="2:29" ht="14.25" customHeight="1">
      <c r="B147" s="325"/>
      <c r="C147" s="333" t="s">
        <v>1397</v>
      </c>
      <c r="D147" s="333"/>
      <c r="E147" s="334"/>
      <c r="F147" s="77"/>
      <c r="G147" s="77"/>
      <c r="H147" s="77"/>
      <c r="I147" s="77"/>
      <c r="J147" s="77"/>
      <c r="K147" s="77"/>
      <c r="L147" s="77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48"/>
      <c r="Z147" s="48"/>
      <c r="AA147" s="48"/>
      <c r="AB147" s="48"/>
      <c r="AC147" s="48"/>
    </row>
    <row r="148" spans="2:29" ht="14.25" customHeight="1">
      <c r="B148" s="325"/>
      <c r="C148" s="313" t="s">
        <v>1398</v>
      </c>
      <c r="D148" s="313"/>
      <c r="E148" s="314"/>
      <c r="F148" s="77"/>
      <c r="G148" s="77"/>
      <c r="H148" s="77"/>
      <c r="I148" s="77"/>
      <c r="J148" s="77"/>
      <c r="K148" s="77"/>
      <c r="L148" s="77"/>
      <c r="M148" s="110"/>
      <c r="N148" s="110"/>
      <c r="O148" s="110"/>
      <c r="P148" s="110"/>
      <c r="Q148" s="110"/>
      <c r="R148" s="110" t="s">
        <v>1399</v>
      </c>
      <c r="S148" s="110"/>
      <c r="T148" s="110"/>
      <c r="U148" s="110"/>
      <c r="V148" s="110" t="s">
        <v>1400</v>
      </c>
      <c r="W148" s="110" t="s">
        <v>1401</v>
      </c>
      <c r="X148" s="110" t="s">
        <v>1402</v>
      </c>
      <c r="Y148" s="48"/>
      <c r="Z148" s="48"/>
      <c r="AA148" s="48"/>
      <c r="AB148" s="48"/>
      <c r="AC148" s="48"/>
    </row>
    <row r="149" spans="2:29" ht="14.25" customHeight="1">
      <c r="B149" s="325"/>
      <c r="C149" s="312" t="s">
        <v>1403</v>
      </c>
      <c r="D149" s="313"/>
      <c r="E149" s="314"/>
      <c r="F149" s="77"/>
      <c r="G149" s="77"/>
      <c r="H149" s="77"/>
      <c r="I149" s="77"/>
      <c r="J149" s="77"/>
      <c r="K149" s="77"/>
      <c r="L149" s="77"/>
      <c r="M149" s="110"/>
      <c r="N149" s="110"/>
      <c r="O149" s="110"/>
      <c r="P149" s="110"/>
      <c r="Q149" s="110"/>
      <c r="R149" s="110"/>
      <c r="S149" s="110" t="s">
        <v>1404</v>
      </c>
      <c r="T149" s="110"/>
      <c r="U149" s="110"/>
      <c r="V149" s="110"/>
      <c r="W149" s="110"/>
      <c r="X149" s="110"/>
      <c r="Y149" s="48"/>
      <c r="Z149" s="48"/>
      <c r="AA149" s="48"/>
      <c r="AB149" s="48"/>
      <c r="AC149" s="48"/>
    </row>
    <row r="150" spans="2:29" ht="14.25" customHeight="1">
      <c r="B150" s="325"/>
      <c r="C150" s="312" t="s">
        <v>1405</v>
      </c>
      <c r="D150" s="313"/>
      <c r="E150" s="314"/>
      <c r="F150" s="77"/>
      <c r="G150" s="77"/>
      <c r="H150" s="77"/>
      <c r="I150" s="77"/>
      <c r="J150" s="77"/>
      <c r="K150" s="77"/>
      <c r="L150" s="77"/>
      <c r="M150" s="110"/>
      <c r="N150" s="110"/>
      <c r="O150" s="110"/>
      <c r="P150" s="110"/>
      <c r="Q150" s="110"/>
      <c r="R150" s="110"/>
      <c r="S150" s="110"/>
      <c r="T150" s="110" t="s">
        <v>1406</v>
      </c>
      <c r="U150" s="110"/>
      <c r="V150" s="110"/>
      <c r="W150" s="110"/>
      <c r="X150" s="110"/>
      <c r="Y150" s="48"/>
      <c r="Z150" s="48"/>
      <c r="AA150" s="48"/>
      <c r="AB150" s="48"/>
      <c r="AC150" s="48"/>
    </row>
    <row r="151" spans="2:29" ht="14.25" customHeight="1">
      <c r="B151" s="325"/>
      <c r="C151" s="312" t="s">
        <v>1407</v>
      </c>
      <c r="D151" s="313"/>
      <c r="E151" s="314"/>
      <c r="F151" s="77"/>
      <c r="G151" s="77"/>
      <c r="H151" s="77"/>
      <c r="I151" s="77"/>
      <c r="J151" s="77"/>
      <c r="K151" s="77"/>
      <c r="L151" s="77"/>
      <c r="M151" s="110"/>
      <c r="N151" s="110"/>
      <c r="O151" s="110"/>
      <c r="P151" s="110"/>
      <c r="Q151" s="110"/>
      <c r="R151" s="110"/>
      <c r="S151" s="110"/>
      <c r="T151" s="110"/>
      <c r="U151" s="110" t="s">
        <v>1408</v>
      </c>
      <c r="V151" s="110"/>
      <c r="W151" s="110"/>
      <c r="X151" s="110"/>
      <c r="Y151" s="48"/>
      <c r="Z151" s="48"/>
      <c r="AA151" s="48"/>
      <c r="AB151" s="48"/>
      <c r="AC151" s="48"/>
    </row>
    <row r="152" spans="2:29" ht="14.25" customHeight="1">
      <c r="B152" s="325"/>
      <c r="C152" s="333" t="s">
        <v>182</v>
      </c>
      <c r="D152" s="333"/>
      <c r="E152" s="334"/>
      <c r="F152" s="77"/>
      <c r="G152" s="77"/>
      <c r="H152" s="77"/>
      <c r="I152" s="77"/>
      <c r="J152" s="77"/>
      <c r="K152" s="77"/>
      <c r="L152" s="77"/>
      <c r="M152" s="110"/>
      <c r="N152" s="110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48"/>
      <c r="Z152" s="48"/>
      <c r="AA152" s="48"/>
      <c r="AB152" s="48"/>
      <c r="AC152" s="48"/>
    </row>
    <row r="153" spans="2:29" ht="14.25" customHeight="1">
      <c r="B153" s="325"/>
      <c r="C153" s="313">
        <v>0</v>
      </c>
      <c r="D153" s="313"/>
      <c r="E153" s="314"/>
      <c r="F153" s="77"/>
      <c r="G153" s="77"/>
      <c r="H153" s="77"/>
      <c r="I153" s="77"/>
      <c r="J153" s="77"/>
      <c r="K153" s="77"/>
      <c r="L153" s="77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48"/>
      <c r="Z153" s="48"/>
      <c r="AA153" s="48"/>
      <c r="AB153" s="48"/>
      <c r="AC153" s="48"/>
    </row>
    <row r="154" spans="2:29" ht="14.25" customHeight="1">
      <c r="B154" s="325"/>
      <c r="C154" s="313">
        <v>10</v>
      </c>
      <c r="D154" s="313"/>
      <c r="E154" s="314"/>
      <c r="F154" s="77"/>
      <c r="G154" s="77"/>
      <c r="H154" s="77"/>
      <c r="I154" s="77"/>
      <c r="J154" s="77"/>
      <c r="K154" s="77"/>
      <c r="L154" s="77"/>
      <c r="M154" s="110"/>
      <c r="N154" s="110"/>
      <c r="O154" s="110"/>
      <c r="P154" s="110"/>
      <c r="Q154" s="110"/>
      <c r="R154" s="110"/>
      <c r="S154" s="110" t="s">
        <v>1409</v>
      </c>
      <c r="T154" s="110" t="s">
        <v>1410</v>
      </c>
      <c r="U154" s="110" t="s">
        <v>1411</v>
      </c>
      <c r="V154" s="110"/>
      <c r="W154" s="110"/>
      <c r="X154" s="110"/>
      <c r="Y154" s="48"/>
      <c r="Z154" s="48"/>
      <c r="AA154" s="48"/>
      <c r="AB154" s="48"/>
      <c r="AC154" s="48"/>
    </row>
    <row r="155" spans="2:29" ht="14.25" customHeight="1">
      <c r="B155" s="325"/>
      <c r="C155" s="333" t="s">
        <v>183</v>
      </c>
      <c r="D155" s="333"/>
      <c r="E155" s="334"/>
      <c r="F155" s="77"/>
      <c r="G155" s="77"/>
      <c r="H155" s="77"/>
      <c r="I155" s="77"/>
      <c r="J155" s="77"/>
      <c r="K155" s="77"/>
      <c r="L155" s="77"/>
      <c r="M155" s="110"/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48"/>
      <c r="Z155" s="48"/>
      <c r="AA155" s="48"/>
      <c r="AB155" s="48"/>
      <c r="AC155" s="48"/>
    </row>
    <row r="156" spans="2:29" ht="14.25" customHeight="1">
      <c r="B156" s="325"/>
      <c r="C156" s="313">
        <v>0</v>
      </c>
      <c r="D156" s="313"/>
      <c r="E156" s="314"/>
      <c r="F156" s="77"/>
      <c r="G156" s="77"/>
      <c r="H156" s="77"/>
      <c r="I156" s="77"/>
      <c r="J156" s="77"/>
      <c r="K156" s="77"/>
      <c r="L156" s="77"/>
      <c r="M156" s="110"/>
      <c r="N156" s="110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48"/>
      <c r="Z156" s="48"/>
      <c r="AA156" s="48"/>
      <c r="AB156" s="48"/>
      <c r="AC156" s="48"/>
    </row>
    <row r="157" spans="2:29" ht="14.25" customHeight="1">
      <c r="B157" s="325"/>
      <c r="C157" s="313">
        <v>10</v>
      </c>
      <c r="D157" s="313"/>
      <c r="E157" s="314"/>
      <c r="F157" s="77"/>
      <c r="G157" s="77"/>
      <c r="H157" s="77"/>
      <c r="I157" s="77"/>
      <c r="J157" s="77"/>
      <c r="K157" s="77"/>
      <c r="L157" s="77"/>
      <c r="M157" s="110"/>
      <c r="N157" s="110"/>
      <c r="O157" s="110"/>
      <c r="P157" s="110"/>
      <c r="Q157" s="110"/>
      <c r="R157" s="110"/>
      <c r="S157" s="110" t="s">
        <v>1412</v>
      </c>
      <c r="T157" s="110" t="s">
        <v>1413</v>
      </c>
      <c r="U157" s="110" t="s">
        <v>1414</v>
      </c>
      <c r="V157" s="110"/>
      <c r="W157" s="110"/>
      <c r="X157" s="110"/>
      <c r="Y157" s="48"/>
      <c r="Z157" s="48"/>
      <c r="AA157" s="48"/>
      <c r="AB157" s="48"/>
      <c r="AC157" s="48"/>
    </row>
    <row r="158" spans="2:29" ht="14.25" customHeight="1">
      <c r="B158" s="325"/>
      <c r="C158" s="333" t="s">
        <v>184</v>
      </c>
      <c r="D158" s="333"/>
      <c r="E158" s="334"/>
      <c r="F158" s="77"/>
      <c r="G158" s="77"/>
      <c r="H158" s="77"/>
      <c r="I158" s="77"/>
      <c r="J158" s="77"/>
      <c r="K158" s="77"/>
      <c r="L158" s="77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48"/>
      <c r="Z158" s="48"/>
      <c r="AA158" s="48"/>
      <c r="AB158" s="48"/>
      <c r="AC158" s="48"/>
    </row>
    <row r="159" spans="2:29" ht="14.25" customHeight="1">
      <c r="B159" s="325"/>
      <c r="C159" s="313">
        <v>0</v>
      </c>
      <c r="D159" s="313"/>
      <c r="E159" s="314"/>
      <c r="F159" s="77"/>
      <c r="G159" s="77"/>
      <c r="H159" s="77"/>
      <c r="I159" s="77"/>
      <c r="J159" s="77"/>
      <c r="K159" s="77"/>
      <c r="L159" s="77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48"/>
      <c r="Z159" s="48"/>
      <c r="AA159" s="48"/>
      <c r="AB159" s="48"/>
      <c r="AC159" s="48"/>
    </row>
    <row r="160" spans="2:29" ht="14.25" customHeight="1">
      <c r="B160" s="325"/>
      <c r="C160" s="313">
        <v>10</v>
      </c>
      <c r="D160" s="313"/>
      <c r="E160" s="314"/>
      <c r="F160" s="77"/>
      <c r="G160" s="77"/>
      <c r="H160" s="77"/>
      <c r="I160" s="77"/>
      <c r="J160" s="77"/>
      <c r="K160" s="77"/>
      <c r="L160" s="77"/>
      <c r="M160" s="110"/>
      <c r="N160" s="110"/>
      <c r="O160" s="110"/>
      <c r="P160" s="110"/>
      <c r="Q160" s="110"/>
      <c r="R160" s="110"/>
      <c r="S160" s="110" t="s">
        <v>1415</v>
      </c>
      <c r="T160" s="110" t="s">
        <v>1416</v>
      </c>
      <c r="U160" s="110" t="s">
        <v>1417</v>
      </c>
      <c r="V160" s="110"/>
      <c r="W160" s="110"/>
      <c r="X160" s="110"/>
      <c r="Y160" s="48"/>
      <c r="Z160" s="48"/>
      <c r="AA160" s="48"/>
      <c r="AB160" s="48"/>
      <c r="AC160" s="48"/>
    </row>
    <row r="161" spans="2:29" ht="14.25" customHeight="1">
      <c r="B161" s="325"/>
      <c r="C161" s="333" t="s">
        <v>185</v>
      </c>
      <c r="D161" s="333"/>
      <c r="E161" s="334"/>
      <c r="F161" s="77"/>
      <c r="G161" s="77"/>
      <c r="H161" s="77"/>
      <c r="I161" s="77"/>
      <c r="J161" s="77"/>
      <c r="K161" s="77"/>
      <c r="L161" s="77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48"/>
      <c r="Z161" s="48"/>
      <c r="AA161" s="48"/>
      <c r="AB161" s="48"/>
      <c r="AC161" s="48"/>
    </row>
    <row r="162" spans="2:29" ht="14.25" customHeight="1">
      <c r="B162" s="325"/>
      <c r="C162" s="313">
        <v>0</v>
      </c>
      <c r="D162" s="313"/>
      <c r="E162" s="314"/>
      <c r="F162" s="77"/>
      <c r="G162" s="77"/>
      <c r="H162" s="77"/>
      <c r="I162" s="77"/>
      <c r="J162" s="77"/>
      <c r="K162" s="77"/>
      <c r="L162" s="77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48"/>
      <c r="Z162" s="48"/>
      <c r="AA162" s="48"/>
      <c r="AB162" s="48"/>
      <c r="AC162" s="48"/>
    </row>
    <row r="163" spans="2:29" ht="14.25" customHeight="1">
      <c r="B163" s="325"/>
      <c r="C163" s="313">
        <v>10</v>
      </c>
      <c r="D163" s="313"/>
      <c r="E163" s="314"/>
      <c r="F163" s="77"/>
      <c r="G163" s="77"/>
      <c r="H163" s="77"/>
      <c r="I163" s="77"/>
      <c r="J163" s="77"/>
      <c r="K163" s="77"/>
      <c r="L163" s="77"/>
      <c r="M163" s="110"/>
      <c r="N163" s="110"/>
      <c r="O163" s="110"/>
      <c r="P163" s="110"/>
      <c r="Q163" s="110"/>
      <c r="R163" s="110"/>
      <c r="S163" s="110" t="s">
        <v>1418</v>
      </c>
      <c r="T163" s="110" t="s">
        <v>1419</v>
      </c>
      <c r="U163" s="110" t="s">
        <v>1420</v>
      </c>
      <c r="V163" s="110"/>
      <c r="W163" s="110"/>
      <c r="X163" s="110"/>
      <c r="Y163" s="48"/>
      <c r="Z163" s="48"/>
      <c r="AA163" s="48"/>
      <c r="AB163" s="48"/>
      <c r="AC163" s="48"/>
    </row>
    <row r="164" spans="2:29" ht="14.25" customHeight="1">
      <c r="B164" s="325"/>
      <c r="C164" s="333" t="s">
        <v>186</v>
      </c>
      <c r="D164" s="333"/>
      <c r="E164" s="334"/>
      <c r="F164" s="77"/>
      <c r="G164" s="77"/>
      <c r="H164" s="77"/>
      <c r="I164" s="77"/>
      <c r="J164" s="77"/>
      <c r="K164" s="77"/>
      <c r="L164" s="77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48"/>
      <c r="Z164" s="48"/>
      <c r="AA164" s="48"/>
      <c r="AB164" s="48"/>
      <c r="AC164" s="48"/>
    </row>
    <row r="165" spans="2:29" ht="14.25" customHeight="1">
      <c r="B165" s="325"/>
      <c r="C165" s="313">
        <v>0</v>
      </c>
      <c r="D165" s="313"/>
      <c r="E165" s="314"/>
      <c r="F165" s="77"/>
      <c r="G165" s="77"/>
      <c r="H165" s="77"/>
      <c r="I165" s="77"/>
      <c r="J165" s="77"/>
      <c r="K165" s="77"/>
      <c r="L165" s="77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48"/>
      <c r="Z165" s="48"/>
      <c r="AA165" s="48"/>
      <c r="AB165" s="48"/>
      <c r="AC165" s="48"/>
    </row>
    <row r="166" spans="2:29" ht="14.25" customHeight="1">
      <c r="B166" s="325"/>
      <c r="C166" s="284">
        <v>10</v>
      </c>
      <c r="D166" s="284"/>
      <c r="E166" s="285"/>
      <c r="F166" s="77"/>
      <c r="G166" s="77"/>
      <c r="H166" s="77"/>
      <c r="I166" s="77"/>
      <c r="J166" s="77"/>
      <c r="K166" s="77"/>
      <c r="L166" s="77"/>
      <c r="M166" s="110"/>
      <c r="N166" s="110"/>
      <c r="O166" s="110"/>
      <c r="P166" s="110"/>
      <c r="Q166" s="110"/>
      <c r="R166" s="110"/>
      <c r="S166" s="110" t="s">
        <v>1421</v>
      </c>
      <c r="T166" s="110" t="s">
        <v>1422</v>
      </c>
      <c r="U166" s="110" t="s">
        <v>1423</v>
      </c>
      <c r="V166" s="110"/>
      <c r="W166" s="110"/>
      <c r="X166" s="110"/>
      <c r="Y166" s="48"/>
      <c r="Z166" s="48"/>
      <c r="AA166" s="48"/>
      <c r="AB166" s="48"/>
      <c r="AC166" s="48"/>
    </row>
    <row r="167" spans="2:29" ht="14.25" customHeight="1">
      <c r="B167" s="325"/>
      <c r="C167" s="280" t="s">
        <v>187</v>
      </c>
      <c r="D167" s="280"/>
      <c r="E167" s="281"/>
      <c r="F167" s="77"/>
      <c r="G167" s="77"/>
      <c r="H167" s="77"/>
      <c r="I167" s="77"/>
      <c r="J167" s="77"/>
      <c r="K167" s="77"/>
      <c r="L167" s="77"/>
      <c r="M167" s="110"/>
      <c r="N167" s="110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48"/>
      <c r="Z167" s="48"/>
      <c r="AA167" s="48"/>
      <c r="AB167" s="48"/>
      <c r="AC167" s="48"/>
    </row>
    <row r="168" spans="2:29" ht="14.25" customHeight="1">
      <c r="B168" s="325"/>
      <c r="C168" s="284">
        <v>0</v>
      </c>
      <c r="D168" s="284"/>
      <c r="E168" s="285"/>
      <c r="F168" s="77"/>
      <c r="G168" s="77"/>
      <c r="H168" s="77"/>
      <c r="I168" s="77"/>
      <c r="J168" s="77"/>
      <c r="K168" s="77"/>
      <c r="L168" s="77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48"/>
      <c r="Z168" s="48"/>
      <c r="AA168" s="48"/>
      <c r="AB168" s="48"/>
      <c r="AC168" s="48"/>
    </row>
    <row r="169" spans="2:29" ht="14.25" customHeight="1">
      <c r="B169" s="325"/>
      <c r="C169" s="284">
        <v>10</v>
      </c>
      <c r="D169" s="284"/>
      <c r="E169" s="285"/>
      <c r="F169" s="77"/>
      <c r="G169" s="77"/>
      <c r="H169" s="77"/>
      <c r="I169" s="77"/>
      <c r="J169" s="77"/>
      <c r="K169" s="77"/>
      <c r="L169" s="77"/>
      <c r="M169" s="110"/>
      <c r="N169" s="110"/>
      <c r="O169" s="110"/>
      <c r="P169" s="110"/>
      <c r="Q169" s="110"/>
      <c r="R169" s="110"/>
      <c r="S169" s="110" t="s">
        <v>1424</v>
      </c>
      <c r="T169" s="110" t="s">
        <v>1425</v>
      </c>
      <c r="U169" s="110" t="s">
        <v>1426</v>
      </c>
      <c r="V169" s="110"/>
      <c r="W169" s="110"/>
      <c r="X169" s="110"/>
      <c r="Y169" s="48"/>
      <c r="Z169" s="48"/>
      <c r="AA169" s="48"/>
      <c r="AB169" s="48"/>
      <c r="AC169" s="48"/>
    </row>
    <row r="170" spans="2:29" ht="14.25" customHeight="1">
      <c r="B170" s="325"/>
      <c r="C170" s="280" t="s">
        <v>188</v>
      </c>
      <c r="D170" s="280"/>
      <c r="E170" s="281"/>
      <c r="F170" s="77"/>
      <c r="G170" s="77"/>
      <c r="H170" s="77"/>
      <c r="I170" s="77"/>
      <c r="J170" s="77"/>
      <c r="K170" s="77"/>
      <c r="L170" s="77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48"/>
      <c r="Z170" s="48"/>
      <c r="AA170" s="48"/>
      <c r="AB170" s="48"/>
      <c r="AC170" s="48"/>
    </row>
    <row r="171" spans="2:29" ht="14.25" customHeight="1">
      <c r="B171" s="325"/>
      <c r="C171" s="284">
        <v>0</v>
      </c>
      <c r="D171" s="284"/>
      <c r="E171" s="285"/>
      <c r="F171" s="77"/>
      <c r="G171" s="77"/>
      <c r="H171" s="77"/>
      <c r="I171" s="77"/>
      <c r="J171" s="77"/>
      <c r="K171" s="77"/>
      <c r="L171" s="77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48"/>
      <c r="Z171" s="48"/>
      <c r="AA171" s="48"/>
      <c r="AB171" s="48"/>
      <c r="AC171" s="48"/>
    </row>
    <row r="172" spans="2:29" ht="14.25" customHeight="1">
      <c r="B172" s="325"/>
      <c r="C172" s="284">
        <v>10</v>
      </c>
      <c r="D172" s="284"/>
      <c r="E172" s="285"/>
      <c r="F172" s="77"/>
      <c r="G172" s="77"/>
      <c r="H172" s="77"/>
      <c r="I172" s="77"/>
      <c r="J172" s="77"/>
      <c r="K172" s="77"/>
      <c r="L172" s="77"/>
      <c r="M172" s="110"/>
      <c r="N172" s="110"/>
      <c r="O172" s="110"/>
      <c r="P172" s="110"/>
      <c r="Q172" s="110"/>
      <c r="R172" s="110"/>
      <c r="S172" s="110" t="s">
        <v>1427</v>
      </c>
      <c r="T172" s="110" t="s">
        <v>1428</v>
      </c>
      <c r="U172" s="110" t="s">
        <v>1429</v>
      </c>
      <c r="V172" s="110"/>
      <c r="W172" s="110"/>
      <c r="X172" s="110"/>
      <c r="Y172" s="48"/>
      <c r="Z172" s="48"/>
      <c r="AA172" s="48"/>
      <c r="AB172" s="48"/>
      <c r="AC172" s="48"/>
    </row>
    <row r="173" spans="2:29" ht="14.25" customHeight="1">
      <c r="B173" s="325"/>
      <c r="C173" s="280" t="s">
        <v>189</v>
      </c>
      <c r="D173" s="280"/>
      <c r="E173" s="281"/>
      <c r="F173" s="77"/>
      <c r="G173" s="77"/>
      <c r="H173" s="77"/>
      <c r="I173" s="77"/>
      <c r="J173" s="77"/>
      <c r="K173" s="77"/>
      <c r="L173" s="77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48"/>
      <c r="Z173" s="48"/>
      <c r="AA173" s="48"/>
      <c r="AB173" s="48"/>
      <c r="AC173" s="48"/>
    </row>
    <row r="174" spans="2:29" ht="14.25" customHeight="1">
      <c r="B174" s="325"/>
      <c r="C174" s="284">
        <v>0</v>
      </c>
      <c r="D174" s="284"/>
      <c r="E174" s="285"/>
      <c r="F174" s="77"/>
      <c r="G174" s="77"/>
      <c r="H174" s="77"/>
      <c r="I174" s="77"/>
      <c r="J174" s="77"/>
      <c r="K174" s="77"/>
      <c r="L174" s="77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48"/>
      <c r="Z174" s="48"/>
      <c r="AA174" s="48"/>
      <c r="AB174" s="48"/>
      <c r="AC174" s="48"/>
    </row>
    <row r="175" spans="2:29" ht="14.25" customHeight="1" thickBot="1">
      <c r="B175" s="325"/>
      <c r="C175" s="291">
        <v>10</v>
      </c>
      <c r="D175" s="291"/>
      <c r="E175" s="292"/>
      <c r="F175" s="69"/>
      <c r="G175" s="69"/>
      <c r="H175" s="69"/>
      <c r="I175" s="69"/>
      <c r="J175" s="69"/>
      <c r="K175" s="69"/>
      <c r="L175" s="69"/>
      <c r="M175" s="111"/>
      <c r="N175" s="111"/>
      <c r="O175" s="111"/>
      <c r="P175" s="111"/>
      <c r="Q175" s="111"/>
      <c r="R175" s="111"/>
      <c r="S175" s="111" t="s">
        <v>1430</v>
      </c>
      <c r="T175" s="111" t="s">
        <v>1431</v>
      </c>
      <c r="U175" s="111" t="s">
        <v>1432</v>
      </c>
      <c r="V175" s="111"/>
      <c r="W175" s="111"/>
      <c r="X175" s="111"/>
      <c r="Y175" s="49"/>
      <c r="Z175" s="49"/>
      <c r="AA175" s="49"/>
      <c r="AB175" s="49"/>
      <c r="AC175" s="49"/>
    </row>
    <row r="176" spans="2:29" ht="14.25" customHeight="1" thickTop="1">
      <c r="B176" s="325"/>
      <c r="C176" s="333" t="s">
        <v>1433</v>
      </c>
      <c r="D176" s="333"/>
      <c r="E176" s="334"/>
      <c r="F176" s="77"/>
      <c r="G176" s="77"/>
      <c r="H176" s="77"/>
      <c r="I176" s="77"/>
      <c r="J176" s="77"/>
      <c r="K176" s="77"/>
      <c r="L176" s="77"/>
      <c r="M176" s="11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48"/>
      <c r="Z176" s="48"/>
      <c r="AA176" s="48"/>
      <c r="AB176" s="48"/>
      <c r="AC176" s="48"/>
    </row>
    <row r="177" spans="2:29" ht="14.25" customHeight="1">
      <c r="B177" s="325"/>
      <c r="C177" s="284" t="s">
        <v>1434</v>
      </c>
      <c r="D177" s="284"/>
      <c r="E177" s="285"/>
      <c r="F177" s="64"/>
      <c r="G177" s="64"/>
      <c r="H177" s="64"/>
      <c r="I177" s="64"/>
      <c r="J177" s="64"/>
      <c r="K177" s="64"/>
      <c r="L177" s="64"/>
      <c r="M177" s="96"/>
      <c r="N177" s="96"/>
      <c r="O177" s="96"/>
      <c r="P177" s="96"/>
      <c r="Q177" s="96"/>
      <c r="R177" s="96"/>
      <c r="S177" s="96"/>
      <c r="T177" s="96"/>
      <c r="U177" s="96"/>
      <c r="V177" s="96" t="s">
        <v>1435</v>
      </c>
      <c r="W177" s="96"/>
      <c r="X177" s="96"/>
      <c r="Y177" s="38"/>
      <c r="Z177" s="38"/>
      <c r="AA177" s="38"/>
      <c r="AB177" s="38"/>
      <c r="AC177" s="38"/>
    </row>
    <row r="178" spans="2:29" ht="14.25" customHeight="1">
      <c r="B178" s="325"/>
      <c r="C178" s="284" t="s">
        <v>1436</v>
      </c>
      <c r="D178" s="284"/>
      <c r="E178" s="285"/>
      <c r="F178" s="63"/>
      <c r="G178" s="63"/>
      <c r="H178" s="63"/>
      <c r="I178" s="63"/>
      <c r="J178" s="63"/>
      <c r="K178" s="63"/>
      <c r="L178" s="63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 t="s">
        <v>1437</v>
      </c>
      <c r="X178" s="98" t="s">
        <v>1438</v>
      </c>
      <c r="Y178" s="42"/>
      <c r="Z178" s="42"/>
      <c r="AA178" s="42"/>
      <c r="AB178" s="42"/>
      <c r="AC178" s="42" t="s">
        <v>1439</v>
      </c>
    </row>
    <row r="179" spans="2:29" ht="14.25" customHeight="1">
      <c r="B179" s="325"/>
      <c r="C179" s="284" t="s">
        <v>1440</v>
      </c>
      <c r="D179" s="284"/>
      <c r="E179" s="285"/>
      <c r="F179" s="63"/>
      <c r="G179" s="63"/>
      <c r="H179" s="63"/>
      <c r="I179" s="63"/>
      <c r="J179" s="63"/>
      <c r="K179" s="63"/>
      <c r="L179" s="63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42" t="s">
        <v>1441</v>
      </c>
      <c r="Z179" s="42" t="s">
        <v>1442</v>
      </c>
      <c r="AA179" s="42"/>
      <c r="AB179" s="42"/>
      <c r="AC179" s="42"/>
    </row>
    <row r="180" spans="2:29" ht="14.25" customHeight="1">
      <c r="B180" s="325"/>
      <c r="C180" s="284" t="s">
        <v>1443</v>
      </c>
      <c r="D180" s="284"/>
      <c r="E180" s="285"/>
      <c r="F180" s="63"/>
      <c r="G180" s="63"/>
      <c r="H180" s="63"/>
      <c r="I180" s="63"/>
      <c r="J180" s="63"/>
      <c r="K180" s="63"/>
      <c r="L180" s="63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42"/>
      <c r="Z180" s="42"/>
      <c r="AA180" s="42"/>
      <c r="AB180" s="42"/>
      <c r="AC180" s="42"/>
    </row>
    <row r="181" spans="2:29" ht="14.25" customHeight="1">
      <c r="B181" s="325"/>
      <c r="C181" s="297" t="s">
        <v>1444</v>
      </c>
      <c r="D181" s="284"/>
      <c r="E181" s="285"/>
      <c r="F181" s="63"/>
      <c r="G181" s="63"/>
      <c r="H181" s="63"/>
      <c r="I181" s="63"/>
      <c r="J181" s="63"/>
      <c r="K181" s="63"/>
      <c r="L181" s="63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42"/>
      <c r="Z181" s="42"/>
      <c r="AA181" s="42" t="s">
        <v>1445</v>
      </c>
      <c r="AB181" s="42" t="s">
        <v>1446</v>
      </c>
      <c r="AC181" s="42"/>
    </row>
    <row r="182" spans="2:29" ht="14.25" customHeight="1">
      <c r="B182" s="325"/>
      <c r="C182" s="297" t="s">
        <v>1447</v>
      </c>
      <c r="D182" s="284"/>
      <c r="E182" s="285"/>
      <c r="F182" s="63"/>
      <c r="G182" s="63"/>
      <c r="H182" s="63"/>
      <c r="I182" s="63"/>
      <c r="J182" s="63"/>
      <c r="K182" s="63"/>
      <c r="L182" s="63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42"/>
      <c r="Z182" s="42"/>
      <c r="AA182" s="42"/>
      <c r="AB182" s="42"/>
      <c r="AC182" s="42"/>
    </row>
    <row r="183" spans="2:29" ht="14.25" customHeight="1">
      <c r="B183" s="325"/>
      <c r="C183" s="280" t="s">
        <v>190</v>
      </c>
      <c r="D183" s="280"/>
      <c r="E183" s="281"/>
      <c r="F183" s="64"/>
      <c r="G183" s="64"/>
      <c r="H183" s="64"/>
      <c r="I183" s="64"/>
      <c r="J183" s="64"/>
      <c r="K183" s="64"/>
      <c r="L183" s="64"/>
      <c r="M183" s="96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9"/>
      <c r="Z183" s="119"/>
      <c r="AA183" s="119"/>
      <c r="AB183" s="119"/>
      <c r="AC183" s="119"/>
    </row>
    <row r="184" spans="2:29" ht="14.25" customHeight="1">
      <c r="B184" s="325"/>
      <c r="C184" s="284">
        <v>1</v>
      </c>
      <c r="D184" s="284"/>
      <c r="E184" s="285"/>
      <c r="F184" s="63"/>
      <c r="G184" s="63"/>
      <c r="H184" s="63"/>
      <c r="I184" s="63"/>
      <c r="J184" s="63"/>
      <c r="K184" s="63"/>
      <c r="L184" s="63"/>
      <c r="M184" s="98"/>
      <c r="N184" s="98"/>
      <c r="O184" s="98"/>
      <c r="P184" s="98"/>
      <c r="Q184" s="98"/>
      <c r="R184" s="98"/>
      <c r="S184" s="98"/>
      <c r="T184" s="98"/>
      <c r="U184" s="98"/>
      <c r="V184" s="98" t="s">
        <v>1448</v>
      </c>
      <c r="W184" s="98"/>
      <c r="X184" s="98"/>
      <c r="Y184" s="42"/>
      <c r="Z184" s="42"/>
      <c r="AA184" s="42"/>
      <c r="AB184" s="42" t="s">
        <v>1449</v>
      </c>
      <c r="AC184" s="42"/>
    </row>
    <row r="185" spans="2:29" ht="14.25" customHeight="1">
      <c r="B185" s="325"/>
      <c r="C185" s="284">
        <v>2</v>
      </c>
      <c r="D185" s="284"/>
      <c r="E185" s="285"/>
      <c r="F185" s="77"/>
      <c r="G185" s="77"/>
      <c r="H185" s="77"/>
      <c r="I185" s="77"/>
      <c r="J185" s="77"/>
      <c r="K185" s="77" t="s">
        <v>1450</v>
      </c>
      <c r="L185" s="77" t="s">
        <v>1451</v>
      </c>
      <c r="M185" s="110" t="s">
        <v>1452</v>
      </c>
      <c r="N185" s="110" t="s">
        <v>1453</v>
      </c>
      <c r="O185" s="110" t="s">
        <v>1454</v>
      </c>
      <c r="P185" s="110"/>
      <c r="Q185" s="110"/>
      <c r="R185" s="110"/>
      <c r="S185" s="110"/>
      <c r="T185" s="110"/>
      <c r="U185" s="110"/>
      <c r="V185" s="110"/>
      <c r="W185" s="110" t="s">
        <v>1455</v>
      </c>
      <c r="X185" s="110" t="s">
        <v>1456</v>
      </c>
      <c r="Y185" s="48" t="s">
        <v>1457</v>
      </c>
      <c r="Z185" s="48" t="s">
        <v>1458</v>
      </c>
      <c r="AA185" s="48" t="s">
        <v>1459</v>
      </c>
      <c r="AB185" s="48"/>
      <c r="AC185" s="48" t="s">
        <v>1460</v>
      </c>
    </row>
    <row r="186" spans="2:29" ht="14.25" customHeight="1">
      <c r="B186" s="325"/>
      <c r="C186" s="297">
        <v>3</v>
      </c>
      <c r="D186" s="284"/>
      <c r="E186" s="285"/>
      <c r="F186" s="77"/>
      <c r="G186" s="77"/>
      <c r="H186" s="77"/>
      <c r="I186" s="77"/>
      <c r="J186" s="77"/>
      <c r="K186" s="77"/>
      <c r="L186" s="77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48"/>
      <c r="Z186" s="48"/>
      <c r="AA186" s="48"/>
      <c r="AB186" s="48"/>
      <c r="AC186" s="48"/>
    </row>
    <row r="187" spans="2:29" ht="14.25" customHeight="1">
      <c r="B187" s="325"/>
      <c r="C187" s="326" t="s">
        <v>191</v>
      </c>
      <c r="D187" s="280"/>
      <c r="E187" s="281"/>
      <c r="F187" s="77"/>
      <c r="G187" s="77"/>
      <c r="H187" s="77"/>
      <c r="I187" s="77"/>
      <c r="J187" s="77"/>
      <c r="K187" s="77"/>
      <c r="L187" s="77"/>
      <c r="M187" s="11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48"/>
      <c r="Z187" s="48"/>
      <c r="AA187" s="48"/>
      <c r="AB187" s="48"/>
      <c r="AC187" s="48"/>
    </row>
    <row r="188" spans="2:29" ht="14.25" customHeight="1">
      <c r="B188" s="325"/>
      <c r="C188" s="297" t="s">
        <v>192</v>
      </c>
      <c r="D188" s="284"/>
      <c r="E188" s="285"/>
      <c r="F188" s="77"/>
      <c r="G188" s="77"/>
      <c r="H188" s="77" t="s">
        <v>1461</v>
      </c>
      <c r="I188" s="77" t="s">
        <v>1462</v>
      </c>
      <c r="J188" s="77" t="s">
        <v>1463</v>
      </c>
      <c r="K188" s="77" t="s">
        <v>1464</v>
      </c>
      <c r="L188" s="77" t="s">
        <v>1465</v>
      </c>
      <c r="M188" s="77" t="s">
        <v>1466</v>
      </c>
      <c r="N188" s="77" t="s">
        <v>1467</v>
      </c>
      <c r="O188" s="110" t="s">
        <v>1468</v>
      </c>
      <c r="P188" s="110" t="s">
        <v>1469</v>
      </c>
      <c r="Q188" s="110"/>
      <c r="R188" s="110"/>
      <c r="S188" s="110"/>
      <c r="T188" s="110"/>
      <c r="U188" s="110"/>
      <c r="V188" s="110"/>
      <c r="W188" s="110"/>
      <c r="X188" s="110"/>
      <c r="Y188" s="48"/>
      <c r="Z188" s="48"/>
      <c r="AA188" s="48"/>
      <c r="AB188" s="48"/>
      <c r="AC188" s="48"/>
    </row>
    <row r="189" spans="2:29" ht="14.25" customHeight="1" thickBot="1">
      <c r="B189" s="325"/>
      <c r="C189" s="311"/>
      <c r="D189" s="291"/>
      <c r="E189" s="292"/>
      <c r="F189" s="69"/>
      <c r="G189" s="69"/>
      <c r="H189" s="69"/>
      <c r="I189" s="69"/>
      <c r="J189" s="69"/>
      <c r="K189" s="69"/>
      <c r="L189" s="69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49"/>
      <c r="Z189" s="49"/>
      <c r="AA189" s="49"/>
      <c r="AB189" s="49"/>
      <c r="AC189" s="49"/>
    </row>
    <row r="190" spans="2:29" ht="14.25" customHeight="1" thickTop="1">
      <c r="B190" s="325"/>
      <c r="C190" s="294" t="s">
        <v>1470</v>
      </c>
      <c r="D190" s="295"/>
      <c r="E190" s="296"/>
      <c r="F190" s="63"/>
      <c r="G190" s="63"/>
      <c r="H190" s="63"/>
      <c r="I190" s="63"/>
      <c r="J190" s="63"/>
      <c r="K190" s="63"/>
      <c r="L190" s="63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42"/>
      <c r="Z190" s="42"/>
      <c r="AA190" s="42"/>
      <c r="AB190" s="42"/>
      <c r="AC190" s="42"/>
    </row>
    <row r="191" spans="2:29" ht="14.25" customHeight="1">
      <c r="B191" s="325"/>
      <c r="C191" s="297" t="s">
        <v>193</v>
      </c>
      <c r="D191" s="284"/>
      <c r="E191" s="285"/>
      <c r="F191" s="77" t="s">
        <v>1471</v>
      </c>
      <c r="G191" s="77" t="s">
        <v>1472</v>
      </c>
      <c r="H191" s="77" t="s">
        <v>1473</v>
      </c>
      <c r="I191" s="77" t="s">
        <v>1474</v>
      </c>
      <c r="J191" s="77" t="s">
        <v>1475</v>
      </c>
      <c r="K191" s="77" t="s">
        <v>1476</v>
      </c>
      <c r="L191" s="77" t="s">
        <v>1477</v>
      </c>
      <c r="M191" s="110" t="s">
        <v>1478</v>
      </c>
      <c r="N191" s="110" t="s">
        <v>1479</v>
      </c>
      <c r="O191" s="110" t="s">
        <v>1480</v>
      </c>
      <c r="P191" s="110" t="s">
        <v>1481</v>
      </c>
      <c r="Q191" s="110" t="s">
        <v>1482</v>
      </c>
      <c r="R191" s="110" t="s">
        <v>1483</v>
      </c>
      <c r="S191" s="110" t="s">
        <v>1484</v>
      </c>
      <c r="T191" s="110" t="s">
        <v>1485</v>
      </c>
      <c r="U191" s="110" t="s">
        <v>1486</v>
      </c>
      <c r="V191" s="110" t="s">
        <v>1487</v>
      </c>
      <c r="W191" s="110" t="s">
        <v>1488</v>
      </c>
      <c r="X191" s="110" t="s">
        <v>1489</v>
      </c>
      <c r="Y191" s="48" t="s">
        <v>1490</v>
      </c>
      <c r="Z191" s="48" t="s">
        <v>1491</v>
      </c>
      <c r="AA191" s="48" t="s">
        <v>1492</v>
      </c>
      <c r="AB191" s="48" t="s">
        <v>1493</v>
      </c>
      <c r="AC191" s="48" t="s">
        <v>1494</v>
      </c>
    </row>
    <row r="192" spans="2:29" ht="14.25" customHeight="1">
      <c r="B192" s="325"/>
      <c r="C192" s="297" t="s">
        <v>194</v>
      </c>
      <c r="D192" s="284"/>
      <c r="E192" s="285"/>
      <c r="F192" s="77"/>
      <c r="G192" s="77" t="s">
        <v>1495</v>
      </c>
      <c r="H192" s="77"/>
      <c r="I192" s="77"/>
      <c r="J192" s="77"/>
      <c r="K192" s="77"/>
      <c r="L192" s="77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48"/>
      <c r="Z192" s="48"/>
      <c r="AA192" s="48"/>
      <c r="AB192" s="48"/>
      <c r="AC192" s="48"/>
    </row>
    <row r="193" spans="2:29" ht="14.25" customHeight="1">
      <c r="B193" s="325"/>
      <c r="C193" s="312" t="s">
        <v>195</v>
      </c>
      <c r="D193" s="313"/>
      <c r="E193" s="314"/>
      <c r="F193" s="77" t="s">
        <v>1496</v>
      </c>
      <c r="G193" s="77"/>
      <c r="H193" s="77"/>
      <c r="I193" s="77"/>
      <c r="J193" s="77"/>
      <c r="K193" s="77"/>
      <c r="L193" s="77"/>
      <c r="M193" s="11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48"/>
      <c r="Z193" s="48"/>
      <c r="AA193" s="48"/>
      <c r="AB193" s="48"/>
      <c r="AC193" s="48"/>
    </row>
    <row r="194" spans="2:29" ht="14.25" customHeight="1">
      <c r="B194" s="325"/>
      <c r="C194" s="297" t="s">
        <v>196</v>
      </c>
      <c r="D194" s="284"/>
      <c r="E194" s="285"/>
      <c r="F194" s="77"/>
      <c r="G194" s="77"/>
      <c r="H194" s="77" t="s">
        <v>1497</v>
      </c>
      <c r="I194" s="77" t="s">
        <v>1498</v>
      </c>
      <c r="J194" s="77" t="s">
        <v>1499</v>
      </c>
      <c r="K194" s="77" t="s">
        <v>1500</v>
      </c>
      <c r="L194" s="77" t="s">
        <v>1501</v>
      </c>
      <c r="M194" s="110" t="s">
        <v>1502</v>
      </c>
      <c r="N194" s="110" t="s">
        <v>1503</v>
      </c>
      <c r="O194" s="110" t="s">
        <v>1504</v>
      </c>
      <c r="P194" s="110" t="s">
        <v>1505</v>
      </c>
      <c r="Q194" s="110"/>
      <c r="R194" s="110" t="s">
        <v>1506</v>
      </c>
      <c r="S194" s="110" t="s">
        <v>1507</v>
      </c>
      <c r="T194" s="110" t="s">
        <v>1508</v>
      </c>
      <c r="U194" s="110" t="s">
        <v>1509</v>
      </c>
      <c r="V194" s="110"/>
      <c r="W194" s="110"/>
      <c r="X194" s="110"/>
      <c r="Y194" s="48" t="s">
        <v>1510</v>
      </c>
      <c r="Z194" s="48" t="s">
        <v>1511</v>
      </c>
      <c r="AA194" s="48" t="s">
        <v>1512</v>
      </c>
      <c r="AB194" s="48" t="s">
        <v>1513</v>
      </c>
      <c r="AC194" s="48" t="s">
        <v>1514</v>
      </c>
    </row>
    <row r="195" spans="2:29" ht="14.25" customHeight="1" thickBot="1">
      <c r="B195" s="325"/>
      <c r="C195" s="297"/>
      <c r="D195" s="284"/>
      <c r="E195" s="285"/>
      <c r="F195" s="77"/>
      <c r="G195" s="77"/>
      <c r="H195" s="77"/>
      <c r="I195" s="77"/>
      <c r="J195" s="77"/>
      <c r="K195" s="77"/>
      <c r="L195" s="77"/>
      <c r="M195" s="11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48"/>
      <c r="Z195" s="48"/>
      <c r="AA195" s="48"/>
      <c r="AB195" s="48"/>
      <c r="AC195" s="48"/>
    </row>
    <row r="196" spans="2:29" ht="14.25" customHeight="1" thickTop="1">
      <c r="B196" s="304" t="s">
        <v>1515</v>
      </c>
      <c r="C196" s="305" t="s">
        <v>1516</v>
      </c>
      <c r="D196" s="305"/>
      <c r="E196" s="306"/>
      <c r="F196" s="128" t="s">
        <v>1517</v>
      </c>
      <c r="G196" s="128" t="s">
        <v>1518</v>
      </c>
      <c r="H196" s="128" t="s">
        <v>1519</v>
      </c>
      <c r="I196" s="128" t="s">
        <v>1520</v>
      </c>
      <c r="J196" s="128" t="s">
        <v>1521</v>
      </c>
      <c r="K196" s="128" t="s">
        <v>1522</v>
      </c>
      <c r="L196" s="128" t="s">
        <v>1523</v>
      </c>
      <c r="M196" s="129" t="s">
        <v>1524</v>
      </c>
      <c r="N196" s="129" t="s">
        <v>1525</v>
      </c>
      <c r="O196" s="129" t="s">
        <v>1526</v>
      </c>
      <c r="P196" s="129" t="s">
        <v>1527</v>
      </c>
      <c r="Q196" s="129" t="s">
        <v>1528</v>
      </c>
      <c r="R196" s="129" t="s">
        <v>1529</v>
      </c>
      <c r="S196" s="129" t="s">
        <v>1530</v>
      </c>
      <c r="T196" s="129" t="s">
        <v>1531</v>
      </c>
      <c r="U196" s="129" t="s">
        <v>1532</v>
      </c>
      <c r="V196" s="129" t="s">
        <v>1533</v>
      </c>
      <c r="W196" s="129" t="s">
        <v>1534</v>
      </c>
      <c r="X196" s="129" t="s">
        <v>1535</v>
      </c>
      <c r="Y196" s="130" t="s">
        <v>1536</v>
      </c>
      <c r="Z196" s="130" t="s">
        <v>1537</v>
      </c>
      <c r="AA196" s="130" t="s">
        <v>1538</v>
      </c>
      <c r="AB196" s="130" t="s">
        <v>1539</v>
      </c>
      <c r="AC196" s="130" t="s">
        <v>1540</v>
      </c>
    </row>
    <row r="197" spans="2:29" ht="14.25" customHeight="1">
      <c r="B197" s="304"/>
      <c r="C197" s="284"/>
      <c r="D197" s="284"/>
      <c r="E197" s="285"/>
      <c r="F197" s="131"/>
      <c r="G197" s="131"/>
      <c r="H197" s="131"/>
      <c r="I197" s="131"/>
      <c r="J197" s="131"/>
      <c r="K197" s="131"/>
      <c r="L197" s="131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3"/>
      <c r="Z197" s="133"/>
      <c r="AA197" s="133"/>
      <c r="AB197" s="133"/>
      <c r="AC197" s="133"/>
    </row>
    <row r="198" spans="2:29" ht="14.25" customHeight="1" thickBot="1">
      <c r="B198" s="304"/>
      <c r="C198" s="307"/>
      <c r="D198" s="291"/>
      <c r="E198" s="292"/>
      <c r="F198" s="134"/>
      <c r="G198" s="134"/>
      <c r="H198" s="134"/>
      <c r="I198" s="134"/>
      <c r="J198" s="134"/>
      <c r="K198" s="134"/>
      <c r="L198" s="134"/>
      <c r="M198" s="135"/>
      <c r="N198" s="135"/>
      <c r="O198" s="135"/>
      <c r="P198" s="135"/>
      <c r="Q198" s="135"/>
      <c r="R198" s="135"/>
      <c r="S198" s="135"/>
      <c r="T198" s="135"/>
      <c r="U198" s="135"/>
      <c r="V198" s="135"/>
      <c r="W198" s="135"/>
      <c r="X198" s="135"/>
      <c r="Y198" s="136"/>
      <c r="Z198" s="136"/>
      <c r="AA198" s="136"/>
      <c r="AB198" s="136"/>
      <c r="AC198" s="136"/>
    </row>
    <row r="199" spans="2:29" ht="96" customHeight="1" thickTop="1">
      <c r="B199" s="91" t="s">
        <v>1541</v>
      </c>
      <c r="C199" s="308"/>
      <c r="D199" s="309"/>
      <c r="E199" s="310"/>
      <c r="F199" s="137">
        <v>20161013</v>
      </c>
      <c r="G199" s="137">
        <v>20161013</v>
      </c>
      <c r="H199" s="137">
        <v>20161013</v>
      </c>
      <c r="I199" s="137">
        <v>20161013</v>
      </c>
      <c r="J199" s="137">
        <v>20161013</v>
      </c>
      <c r="K199" s="137">
        <v>20161013</v>
      </c>
      <c r="L199" s="137">
        <v>20161013</v>
      </c>
      <c r="M199" s="138">
        <v>20161013</v>
      </c>
      <c r="N199" s="138">
        <v>20161013</v>
      </c>
      <c r="O199" s="138">
        <v>20161013</v>
      </c>
      <c r="P199" s="138">
        <v>20161013</v>
      </c>
      <c r="Q199" s="138">
        <v>20161013</v>
      </c>
      <c r="R199" s="138">
        <v>20161013</v>
      </c>
      <c r="S199" s="138">
        <v>20161013</v>
      </c>
      <c r="T199" s="138">
        <v>20161013</v>
      </c>
      <c r="U199" s="138">
        <v>20161013</v>
      </c>
      <c r="V199" s="138">
        <v>20161013</v>
      </c>
      <c r="W199" s="138">
        <v>20161013</v>
      </c>
      <c r="X199" s="138">
        <v>20161013</v>
      </c>
      <c r="Y199" s="138">
        <v>20161013</v>
      </c>
      <c r="Z199" s="138">
        <v>20161013</v>
      </c>
      <c r="AA199" s="138">
        <v>20161013</v>
      </c>
      <c r="AB199" s="138">
        <v>20161013</v>
      </c>
      <c r="AC199" s="138">
        <v>20161013</v>
      </c>
    </row>
    <row r="200" spans="2:29" s="55" customFormat="1" ht="14.25" customHeight="1">
      <c r="Y200" s="94"/>
      <c r="Z200" s="94"/>
      <c r="AA200" s="94"/>
      <c r="AB200" s="94"/>
      <c r="AC200" s="94"/>
    </row>
    <row r="201" spans="2:29" ht="14.25" customHeight="1"/>
    <row r="202" spans="2:29" ht="14.25" customHeight="1"/>
    <row r="203" spans="2:29" ht="13.5" customHeight="1"/>
  </sheetData>
  <mergeCells count="217">
    <mergeCell ref="B196:B198"/>
    <mergeCell ref="C196:E196"/>
    <mergeCell ref="C197:E197"/>
    <mergeCell ref="C198:E198"/>
    <mergeCell ref="C199:E199"/>
    <mergeCell ref="C190:E190"/>
    <mergeCell ref="C191:E191"/>
    <mergeCell ref="C192:E192"/>
    <mergeCell ref="C193:E193"/>
    <mergeCell ref="C194:E194"/>
    <mergeCell ref="C195:E195"/>
    <mergeCell ref="C184:E184"/>
    <mergeCell ref="C185:E185"/>
    <mergeCell ref="C186:E186"/>
    <mergeCell ref="C187:E187"/>
    <mergeCell ref="C188:E188"/>
    <mergeCell ref="C189:E189"/>
    <mergeCell ref="C178:E178"/>
    <mergeCell ref="C179:E179"/>
    <mergeCell ref="C180:E180"/>
    <mergeCell ref="C181:E181"/>
    <mergeCell ref="C182:E182"/>
    <mergeCell ref="C183:E183"/>
    <mergeCell ref="C174:E174"/>
    <mergeCell ref="C175:E175"/>
    <mergeCell ref="C176:E176"/>
    <mergeCell ref="C177:E177"/>
    <mergeCell ref="C166:E166"/>
    <mergeCell ref="C167:E167"/>
    <mergeCell ref="C168:E168"/>
    <mergeCell ref="C169:E169"/>
    <mergeCell ref="C170:E170"/>
    <mergeCell ref="C171:E171"/>
    <mergeCell ref="C165:E165"/>
    <mergeCell ref="C154:E154"/>
    <mergeCell ref="C155:E155"/>
    <mergeCell ref="C156:E156"/>
    <mergeCell ref="C157:E157"/>
    <mergeCell ref="C158:E158"/>
    <mergeCell ref="C159:E159"/>
    <mergeCell ref="C172:E172"/>
    <mergeCell ref="C173:E173"/>
    <mergeCell ref="C144:E144"/>
    <mergeCell ref="C145:E145"/>
    <mergeCell ref="C146:E146"/>
    <mergeCell ref="C147:E147"/>
    <mergeCell ref="C160:E160"/>
    <mergeCell ref="C161:E161"/>
    <mergeCell ref="C162:E162"/>
    <mergeCell ref="C163:E163"/>
    <mergeCell ref="C164:E164"/>
    <mergeCell ref="C136:E136"/>
    <mergeCell ref="C137:E137"/>
    <mergeCell ref="C138:E138"/>
    <mergeCell ref="C139:E139"/>
    <mergeCell ref="C140:E140"/>
    <mergeCell ref="C141:E141"/>
    <mergeCell ref="B127:B195"/>
    <mergeCell ref="C127:E127"/>
    <mergeCell ref="C128:E128"/>
    <mergeCell ref="C129:E129"/>
    <mergeCell ref="C130:E130"/>
    <mergeCell ref="C131:E131"/>
    <mergeCell ref="C132:E132"/>
    <mergeCell ref="C133:E133"/>
    <mergeCell ref="C134:E134"/>
    <mergeCell ref="C135:E135"/>
    <mergeCell ref="C148:E148"/>
    <mergeCell ref="C149:E149"/>
    <mergeCell ref="C150:E150"/>
    <mergeCell ref="C151:E151"/>
    <mergeCell ref="C152:E152"/>
    <mergeCell ref="C153:E153"/>
    <mergeCell ref="C142:E142"/>
    <mergeCell ref="C143:E143"/>
    <mergeCell ref="C121:E121"/>
    <mergeCell ref="C122:E122"/>
    <mergeCell ref="C123:E123"/>
    <mergeCell ref="C124:E124"/>
    <mergeCell ref="C125:E125"/>
    <mergeCell ref="C126:E126"/>
    <mergeCell ref="C115:E115"/>
    <mergeCell ref="C116:E116"/>
    <mergeCell ref="C117:E117"/>
    <mergeCell ref="C118:E118"/>
    <mergeCell ref="C119:E119"/>
    <mergeCell ref="C120:E120"/>
    <mergeCell ref="C109:E109"/>
    <mergeCell ref="C110:E110"/>
    <mergeCell ref="C111:E111"/>
    <mergeCell ref="C112:E112"/>
    <mergeCell ref="C113:E113"/>
    <mergeCell ref="C114:E114"/>
    <mergeCell ref="C103:E103"/>
    <mergeCell ref="C104:E104"/>
    <mergeCell ref="C105:E105"/>
    <mergeCell ref="C106:E106"/>
    <mergeCell ref="C107:E107"/>
    <mergeCell ref="C108:E108"/>
    <mergeCell ref="C97:E97"/>
    <mergeCell ref="C98:E98"/>
    <mergeCell ref="C99:E99"/>
    <mergeCell ref="C100:E100"/>
    <mergeCell ref="C101:E101"/>
    <mergeCell ref="C102:E102"/>
    <mergeCell ref="C91:E91"/>
    <mergeCell ref="C92:E92"/>
    <mergeCell ref="C93:E93"/>
    <mergeCell ref="C94:E94"/>
    <mergeCell ref="C95:E95"/>
    <mergeCell ref="C96:E96"/>
    <mergeCell ref="C85:E85"/>
    <mergeCell ref="C86:E86"/>
    <mergeCell ref="C87:E87"/>
    <mergeCell ref="C88:E88"/>
    <mergeCell ref="C89:E89"/>
    <mergeCell ref="C90:E90"/>
    <mergeCell ref="C79:E79"/>
    <mergeCell ref="C80:E80"/>
    <mergeCell ref="C81:E81"/>
    <mergeCell ref="C82:E82"/>
    <mergeCell ref="C83:E83"/>
    <mergeCell ref="C84:E84"/>
    <mergeCell ref="C73:E73"/>
    <mergeCell ref="C74:E74"/>
    <mergeCell ref="C75:E75"/>
    <mergeCell ref="C76:E76"/>
    <mergeCell ref="C77:E77"/>
    <mergeCell ref="C78:E78"/>
    <mergeCell ref="C67:E67"/>
    <mergeCell ref="C68:E68"/>
    <mergeCell ref="C69:E69"/>
    <mergeCell ref="C70:E70"/>
    <mergeCell ref="C71:E71"/>
    <mergeCell ref="C72:E72"/>
    <mergeCell ref="C61:E61"/>
    <mergeCell ref="C62:E62"/>
    <mergeCell ref="C63:E63"/>
    <mergeCell ref="C64:E64"/>
    <mergeCell ref="C65:E65"/>
    <mergeCell ref="C66:E66"/>
    <mergeCell ref="C55:E55"/>
    <mergeCell ref="C56:E56"/>
    <mergeCell ref="C57:E57"/>
    <mergeCell ref="C58:E58"/>
    <mergeCell ref="C59:E59"/>
    <mergeCell ref="C60:E60"/>
    <mergeCell ref="C49:E49"/>
    <mergeCell ref="C50:E50"/>
    <mergeCell ref="C51:E51"/>
    <mergeCell ref="C52:E52"/>
    <mergeCell ref="C53:E53"/>
    <mergeCell ref="C54:E54"/>
    <mergeCell ref="C43:E43"/>
    <mergeCell ref="C44:E44"/>
    <mergeCell ref="C45:E45"/>
    <mergeCell ref="C46:E46"/>
    <mergeCell ref="C47:E47"/>
    <mergeCell ref="C48:E48"/>
    <mergeCell ref="C39:E39"/>
    <mergeCell ref="C40:E40"/>
    <mergeCell ref="C41:E41"/>
    <mergeCell ref="C42:E42"/>
    <mergeCell ref="C31:E31"/>
    <mergeCell ref="C32:E32"/>
    <mergeCell ref="C33:E33"/>
    <mergeCell ref="C34:E34"/>
    <mergeCell ref="C35:E35"/>
    <mergeCell ref="C36:E36"/>
    <mergeCell ref="B11:B12"/>
    <mergeCell ref="C11:E11"/>
    <mergeCell ref="C12:E12"/>
    <mergeCell ref="B13:B125"/>
    <mergeCell ref="C13:E13"/>
    <mergeCell ref="C14:E14"/>
    <mergeCell ref="C15:E15"/>
    <mergeCell ref="C16:E16"/>
    <mergeCell ref="C17:E17"/>
    <mergeCell ref="C18:E18"/>
    <mergeCell ref="C25:E25"/>
    <mergeCell ref="C26:E26"/>
    <mergeCell ref="C27:E27"/>
    <mergeCell ref="C28:E28"/>
    <mergeCell ref="C29:E29"/>
    <mergeCell ref="C30:E30"/>
    <mergeCell ref="C19:E19"/>
    <mergeCell ref="C20:E20"/>
    <mergeCell ref="C21:E21"/>
    <mergeCell ref="C22:E22"/>
    <mergeCell ref="C23:E23"/>
    <mergeCell ref="C24:E24"/>
    <mergeCell ref="C37:E37"/>
    <mergeCell ref="C38:E38"/>
    <mergeCell ref="X7:X10"/>
    <mergeCell ref="Y7:Y10"/>
    <mergeCell ref="Z7:Z10"/>
    <mergeCell ref="AA7:AA10"/>
    <mergeCell ref="AB7:AB10"/>
    <mergeCell ref="AC7:AC10"/>
    <mergeCell ref="R7:R10"/>
    <mergeCell ref="S7:S10"/>
    <mergeCell ref="T7:T10"/>
    <mergeCell ref="U7:U10"/>
    <mergeCell ref="V7:V10"/>
    <mergeCell ref="W7:W10"/>
    <mergeCell ref="L7:L10"/>
    <mergeCell ref="M7:M10"/>
    <mergeCell ref="N7:N10"/>
    <mergeCell ref="O7:O10"/>
    <mergeCell ref="P7:P10"/>
    <mergeCell ref="Q7:Q10"/>
    <mergeCell ref="F7:F10"/>
    <mergeCell ref="G7:G10"/>
    <mergeCell ref="H7:H10"/>
    <mergeCell ref="I7:I10"/>
    <mergeCell ref="J7:J10"/>
    <mergeCell ref="K7:K10"/>
  </mergeCells>
  <conditionalFormatting sqref="F193:G193 I193:Q193 S193 Y193">
    <cfRule type="expression" dxfId="20" priority="23" stopIfTrue="1">
      <formula>"F"</formula>
    </cfRule>
  </conditionalFormatting>
  <conditionalFormatting sqref="H193">
    <cfRule type="expression" dxfId="19" priority="21" stopIfTrue="1">
      <formula>"F"</formula>
    </cfRule>
  </conditionalFormatting>
  <conditionalFormatting sqref="R193">
    <cfRule type="expression" dxfId="18" priority="19" stopIfTrue="1">
      <formula>"F"</formula>
    </cfRule>
  </conditionalFormatting>
  <conditionalFormatting sqref="T193">
    <cfRule type="expression" dxfId="17" priority="18" stopIfTrue="1">
      <formula>"F"</formula>
    </cfRule>
  </conditionalFormatting>
  <conditionalFormatting sqref="U193">
    <cfRule type="expression" dxfId="16" priority="17" stopIfTrue="1">
      <formula>"F"</formula>
    </cfRule>
  </conditionalFormatting>
  <conditionalFormatting sqref="V193">
    <cfRule type="expression" dxfId="15" priority="16" stopIfTrue="1">
      <formula>"F"</formula>
    </cfRule>
  </conditionalFormatting>
  <conditionalFormatting sqref="W193">
    <cfRule type="expression" dxfId="14" priority="15" stopIfTrue="1">
      <formula>"F"</formula>
    </cfRule>
  </conditionalFormatting>
  <conditionalFormatting sqref="X193">
    <cfRule type="expression" dxfId="13" priority="14" stopIfTrue="1">
      <formula>"F"</formula>
    </cfRule>
  </conditionalFormatting>
  <conditionalFormatting sqref="Z193">
    <cfRule type="expression" dxfId="12" priority="13" stopIfTrue="1">
      <formula>"F"</formula>
    </cfRule>
  </conditionalFormatting>
  <conditionalFormatting sqref="AA193">
    <cfRule type="expression" dxfId="11" priority="12" stopIfTrue="1">
      <formula>"F"</formula>
    </cfRule>
  </conditionalFormatting>
  <conditionalFormatting sqref="AB193">
    <cfRule type="expression" dxfId="10" priority="11" stopIfTrue="1">
      <formula>"F"</formula>
    </cfRule>
  </conditionalFormatting>
  <conditionalFormatting sqref="AC193">
    <cfRule type="expression" dxfId="9" priority="10" stopIfTrue="1">
      <formula>"F"</formula>
    </cfRule>
  </conditionalFormatting>
  <conditionalFormatting sqref="I196:S196 Y196">
    <cfRule type="expression" dxfId="8" priority="9" stopIfTrue="1">
      <formula>"F"</formula>
    </cfRule>
  </conditionalFormatting>
  <conditionalFormatting sqref="F196:G196">
    <cfRule type="expression" dxfId="7" priority="8" stopIfTrue="1">
      <formula>"F"</formula>
    </cfRule>
  </conditionalFormatting>
  <conditionalFormatting sqref="H196">
    <cfRule type="expression" dxfId="6" priority="7" stopIfTrue="1">
      <formula>"F"</formula>
    </cfRule>
  </conditionalFormatting>
  <conditionalFormatting sqref="T196">
    <cfRule type="expression" dxfId="5" priority="6" stopIfTrue="1">
      <formula>"F"</formula>
    </cfRule>
  </conditionalFormatting>
  <conditionalFormatting sqref="U196:X196">
    <cfRule type="expression" dxfId="4" priority="5" stopIfTrue="1">
      <formula>"F"</formula>
    </cfRule>
  </conditionalFormatting>
  <conditionalFormatting sqref="Z196">
    <cfRule type="expression" dxfId="3" priority="4" stopIfTrue="1">
      <formula>"F"</formula>
    </cfRule>
  </conditionalFormatting>
  <conditionalFormatting sqref="AA196">
    <cfRule type="expression" dxfId="2" priority="3" stopIfTrue="1">
      <formula>"F"</formula>
    </cfRule>
  </conditionalFormatting>
  <conditionalFormatting sqref="AB196">
    <cfRule type="expression" dxfId="1" priority="2" stopIfTrue="1">
      <formula>"F"</formula>
    </cfRule>
  </conditionalFormatting>
  <conditionalFormatting sqref="AC196">
    <cfRule type="expression" dxfId="0" priority="1" stopIfTrue="1">
      <formula>"F"</formula>
    </cfRule>
  </conditionalFormatting>
  <dataValidations count="2">
    <dataValidation type="list" allowBlank="1" showInputMessage="1" showErrorMessage="1" sqref="F126:AC126 JB126:JY126 SX126:TU126 ACT126:ADQ126 AMP126:ANM126 AWL126:AXI126 BGH126:BHE126 BQD126:BRA126 BZZ126:CAW126 CJV126:CKS126 CTR126:CUO126 DDN126:DEK126 DNJ126:DOG126 DXF126:DYC126 EHB126:EHY126 EQX126:ERU126 FAT126:FBQ126 FKP126:FLM126 FUL126:FVI126 GEH126:GFE126 GOD126:GPA126 GXZ126:GYW126 HHV126:HIS126 HRR126:HSO126 IBN126:ICK126 ILJ126:IMG126 IVF126:IWC126 JFB126:JFY126 JOX126:JPU126 JYT126:JZQ126 KIP126:KJM126 KSL126:KTI126 LCH126:LDE126 LMD126:LNA126 LVZ126:LWW126 MFV126:MGS126 MPR126:MQO126 MZN126:NAK126 NJJ126:NKG126 NTF126:NUC126 ODB126:ODY126 OMX126:ONU126 OWT126:OXQ126 PGP126:PHM126 PQL126:PRI126 QAH126:QBE126 QKD126:QLA126 QTZ126:QUW126 RDV126:RES126 RNR126:ROO126 RXN126:RYK126 SHJ126:SIG126 SRF126:SSC126 TBB126:TBY126 TKX126:TLU126 TUT126:TVQ126 UEP126:UFM126 UOL126:UPI126 UYH126:UZE126 VID126:VJA126 VRZ126:VSW126 WBV126:WCS126 WLR126:WMO126 WVN126:WWK126 F65662:AC65662 JB65662:JY65662 SX65662:TU65662 ACT65662:ADQ65662 AMP65662:ANM65662 AWL65662:AXI65662 BGH65662:BHE65662 BQD65662:BRA65662 BZZ65662:CAW65662 CJV65662:CKS65662 CTR65662:CUO65662 DDN65662:DEK65662 DNJ65662:DOG65662 DXF65662:DYC65662 EHB65662:EHY65662 EQX65662:ERU65662 FAT65662:FBQ65662 FKP65662:FLM65662 FUL65662:FVI65662 GEH65662:GFE65662 GOD65662:GPA65662 GXZ65662:GYW65662 HHV65662:HIS65662 HRR65662:HSO65662 IBN65662:ICK65662 ILJ65662:IMG65662 IVF65662:IWC65662 JFB65662:JFY65662 JOX65662:JPU65662 JYT65662:JZQ65662 KIP65662:KJM65662 KSL65662:KTI65662 LCH65662:LDE65662 LMD65662:LNA65662 LVZ65662:LWW65662 MFV65662:MGS65662 MPR65662:MQO65662 MZN65662:NAK65662 NJJ65662:NKG65662 NTF65662:NUC65662 ODB65662:ODY65662 OMX65662:ONU65662 OWT65662:OXQ65662 PGP65662:PHM65662 PQL65662:PRI65662 QAH65662:QBE65662 QKD65662:QLA65662 QTZ65662:QUW65662 RDV65662:RES65662 RNR65662:ROO65662 RXN65662:RYK65662 SHJ65662:SIG65662 SRF65662:SSC65662 TBB65662:TBY65662 TKX65662:TLU65662 TUT65662:TVQ65662 UEP65662:UFM65662 UOL65662:UPI65662 UYH65662:UZE65662 VID65662:VJA65662 VRZ65662:VSW65662 WBV65662:WCS65662 WLR65662:WMO65662 WVN65662:WWK65662 F131198:AC131198 JB131198:JY131198 SX131198:TU131198 ACT131198:ADQ131198 AMP131198:ANM131198 AWL131198:AXI131198 BGH131198:BHE131198 BQD131198:BRA131198 BZZ131198:CAW131198 CJV131198:CKS131198 CTR131198:CUO131198 DDN131198:DEK131198 DNJ131198:DOG131198 DXF131198:DYC131198 EHB131198:EHY131198 EQX131198:ERU131198 FAT131198:FBQ131198 FKP131198:FLM131198 FUL131198:FVI131198 GEH131198:GFE131198 GOD131198:GPA131198 GXZ131198:GYW131198 HHV131198:HIS131198 HRR131198:HSO131198 IBN131198:ICK131198 ILJ131198:IMG131198 IVF131198:IWC131198 JFB131198:JFY131198 JOX131198:JPU131198 JYT131198:JZQ131198 KIP131198:KJM131198 KSL131198:KTI131198 LCH131198:LDE131198 LMD131198:LNA131198 LVZ131198:LWW131198 MFV131198:MGS131198 MPR131198:MQO131198 MZN131198:NAK131198 NJJ131198:NKG131198 NTF131198:NUC131198 ODB131198:ODY131198 OMX131198:ONU131198 OWT131198:OXQ131198 PGP131198:PHM131198 PQL131198:PRI131198 QAH131198:QBE131198 QKD131198:QLA131198 QTZ131198:QUW131198 RDV131198:RES131198 RNR131198:ROO131198 RXN131198:RYK131198 SHJ131198:SIG131198 SRF131198:SSC131198 TBB131198:TBY131198 TKX131198:TLU131198 TUT131198:TVQ131198 UEP131198:UFM131198 UOL131198:UPI131198 UYH131198:UZE131198 VID131198:VJA131198 VRZ131198:VSW131198 WBV131198:WCS131198 WLR131198:WMO131198 WVN131198:WWK131198 F196734:AC196734 JB196734:JY196734 SX196734:TU196734 ACT196734:ADQ196734 AMP196734:ANM196734 AWL196734:AXI196734 BGH196734:BHE196734 BQD196734:BRA196734 BZZ196734:CAW196734 CJV196734:CKS196734 CTR196734:CUO196734 DDN196734:DEK196734 DNJ196734:DOG196734 DXF196734:DYC196734 EHB196734:EHY196734 EQX196734:ERU196734 FAT196734:FBQ196734 FKP196734:FLM196734 FUL196734:FVI196734 GEH196734:GFE196734 GOD196734:GPA196734 GXZ196734:GYW196734 HHV196734:HIS196734 HRR196734:HSO196734 IBN196734:ICK196734 ILJ196734:IMG196734 IVF196734:IWC196734 JFB196734:JFY196734 JOX196734:JPU196734 JYT196734:JZQ196734 KIP196734:KJM196734 KSL196734:KTI196734 LCH196734:LDE196734 LMD196734:LNA196734 LVZ196734:LWW196734 MFV196734:MGS196734 MPR196734:MQO196734 MZN196734:NAK196734 NJJ196734:NKG196734 NTF196734:NUC196734 ODB196734:ODY196734 OMX196734:ONU196734 OWT196734:OXQ196734 PGP196734:PHM196734 PQL196734:PRI196734 QAH196734:QBE196734 QKD196734:QLA196734 QTZ196734:QUW196734 RDV196734:RES196734 RNR196734:ROO196734 RXN196734:RYK196734 SHJ196734:SIG196734 SRF196734:SSC196734 TBB196734:TBY196734 TKX196734:TLU196734 TUT196734:TVQ196734 UEP196734:UFM196734 UOL196734:UPI196734 UYH196734:UZE196734 VID196734:VJA196734 VRZ196734:VSW196734 WBV196734:WCS196734 WLR196734:WMO196734 WVN196734:WWK196734 F262270:AC262270 JB262270:JY262270 SX262270:TU262270 ACT262270:ADQ262270 AMP262270:ANM262270 AWL262270:AXI262270 BGH262270:BHE262270 BQD262270:BRA262270 BZZ262270:CAW262270 CJV262270:CKS262270 CTR262270:CUO262270 DDN262270:DEK262270 DNJ262270:DOG262270 DXF262270:DYC262270 EHB262270:EHY262270 EQX262270:ERU262270 FAT262270:FBQ262270 FKP262270:FLM262270 FUL262270:FVI262270 GEH262270:GFE262270 GOD262270:GPA262270 GXZ262270:GYW262270 HHV262270:HIS262270 HRR262270:HSO262270 IBN262270:ICK262270 ILJ262270:IMG262270 IVF262270:IWC262270 JFB262270:JFY262270 JOX262270:JPU262270 JYT262270:JZQ262270 KIP262270:KJM262270 KSL262270:KTI262270 LCH262270:LDE262270 LMD262270:LNA262270 LVZ262270:LWW262270 MFV262270:MGS262270 MPR262270:MQO262270 MZN262270:NAK262270 NJJ262270:NKG262270 NTF262270:NUC262270 ODB262270:ODY262270 OMX262270:ONU262270 OWT262270:OXQ262270 PGP262270:PHM262270 PQL262270:PRI262270 QAH262270:QBE262270 QKD262270:QLA262270 QTZ262270:QUW262270 RDV262270:RES262270 RNR262270:ROO262270 RXN262270:RYK262270 SHJ262270:SIG262270 SRF262270:SSC262270 TBB262270:TBY262270 TKX262270:TLU262270 TUT262270:TVQ262270 UEP262270:UFM262270 UOL262270:UPI262270 UYH262270:UZE262270 VID262270:VJA262270 VRZ262270:VSW262270 WBV262270:WCS262270 WLR262270:WMO262270 WVN262270:WWK262270 F327806:AC327806 JB327806:JY327806 SX327806:TU327806 ACT327806:ADQ327806 AMP327806:ANM327806 AWL327806:AXI327806 BGH327806:BHE327806 BQD327806:BRA327806 BZZ327806:CAW327806 CJV327806:CKS327806 CTR327806:CUO327806 DDN327806:DEK327806 DNJ327806:DOG327806 DXF327806:DYC327806 EHB327806:EHY327806 EQX327806:ERU327806 FAT327806:FBQ327806 FKP327806:FLM327806 FUL327806:FVI327806 GEH327806:GFE327806 GOD327806:GPA327806 GXZ327806:GYW327806 HHV327806:HIS327806 HRR327806:HSO327806 IBN327806:ICK327806 ILJ327806:IMG327806 IVF327806:IWC327806 JFB327806:JFY327806 JOX327806:JPU327806 JYT327806:JZQ327806 KIP327806:KJM327806 KSL327806:KTI327806 LCH327806:LDE327806 LMD327806:LNA327806 LVZ327806:LWW327806 MFV327806:MGS327806 MPR327806:MQO327806 MZN327806:NAK327806 NJJ327806:NKG327806 NTF327806:NUC327806 ODB327806:ODY327806 OMX327806:ONU327806 OWT327806:OXQ327806 PGP327806:PHM327806 PQL327806:PRI327806 QAH327806:QBE327806 QKD327806:QLA327806 QTZ327806:QUW327806 RDV327806:RES327806 RNR327806:ROO327806 RXN327806:RYK327806 SHJ327806:SIG327806 SRF327806:SSC327806 TBB327806:TBY327806 TKX327806:TLU327806 TUT327806:TVQ327806 UEP327806:UFM327806 UOL327806:UPI327806 UYH327806:UZE327806 VID327806:VJA327806 VRZ327806:VSW327806 WBV327806:WCS327806 WLR327806:WMO327806 WVN327806:WWK327806 F393342:AC393342 JB393342:JY393342 SX393342:TU393342 ACT393342:ADQ393342 AMP393342:ANM393342 AWL393342:AXI393342 BGH393342:BHE393342 BQD393342:BRA393342 BZZ393342:CAW393342 CJV393342:CKS393342 CTR393342:CUO393342 DDN393342:DEK393342 DNJ393342:DOG393342 DXF393342:DYC393342 EHB393342:EHY393342 EQX393342:ERU393342 FAT393342:FBQ393342 FKP393342:FLM393342 FUL393342:FVI393342 GEH393342:GFE393342 GOD393342:GPA393342 GXZ393342:GYW393342 HHV393342:HIS393342 HRR393342:HSO393342 IBN393342:ICK393342 ILJ393342:IMG393342 IVF393342:IWC393342 JFB393342:JFY393342 JOX393342:JPU393342 JYT393342:JZQ393342 KIP393342:KJM393342 KSL393342:KTI393342 LCH393342:LDE393342 LMD393342:LNA393342 LVZ393342:LWW393342 MFV393342:MGS393342 MPR393342:MQO393342 MZN393342:NAK393342 NJJ393342:NKG393342 NTF393342:NUC393342 ODB393342:ODY393342 OMX393342:ONU393342 OWT393342:OXQ393342 PGP393342:PHM393342 PQL393342:PRI393342 QAH393342:QBE393342 QKD393342:QLA393342 QTZ393342:QUW393342 RDV393342:RES393342 RNR393342:ROO393342 RXN393342:RYK393342 SHJ393342:SIG393342 SRF393342:SSC393342 TBB393342:TBY393342 TKX393342:TLU393342 TUT393342:TVQ393342 UEP393342:UFM393342 UOL393342:UPI393342 UYH393342:UZE393342 VID393342:VJA393342 VRZ393342:VSW393342 WBV393342:WCS393342 WLR393342:WMO393342 WVN393342:WWK393342 F458878:AC458878 JB458878:JY458878 SX458878:TU458878 ACT458878:ADQ458878 AMP458878:ANM458878 AWL458878:AXI458878 BGH458878:BHE458878 BQD458878:BRA458878 BZZ458878:CAW458878 CJV458878:CKS458878 CTR458878:CUO458878 DDN458878:DEK458878 DNJ458878:DOG458878 DXF458878:DYC458878 EHB458878:EHY458878 EQX458878:ERU458878 FAT458878:FBQ458878 FKP458878:FLM458878 FUL458878:FVI458878 GEH458878:GFE458878 GOD458878:GPA458878 GXZ458878:GYW458878 HHV458878:HIS458878 HRR458878:HSO458878 IBN458878:ICK458878 ILJ458878:IMG458878 IVF458878:IWC458878 JFB458878:JFY458878 JOX458878:JPU458878 JYT458878:JZQ458878 KIP458878:KJM458878 KSL458878:KTI458878 LCH458878:LDE458878 LMD458878:LNA458878 LVZ458878:LWW458878 MFV458878:MGS458878 MPR458878:MQO458878 MZN458878:NAK458878 NJJ458878:NKG458878 NTF458878:NUC458878 ODB458878:ODY458878 OMX458878:ONU458878 OWT458878:OXQ458878 PGP458878:PHM458878 PQL458878:PRI458878 QAH458878:QBE458878 QKD458878:QLA458878 QTZ458878:QUW458878 RDV458878:RES458878 RNR458878:ROO458878 RXN458878:RYK458878 SHJ458878:SIG458878 SRF458878:SSC458878 TBB458878:TBY458878 TKX458878:TLU458878 TUT458878:TVQ458878 UEP458878:UFM458878 UOL458878:UPI458878 UYH458878:UZE458878 VID458878:VJA458878 VRZ458878:VSW458878 WBV458878:WCS458878 WLR458878:WMO458878 WVN458878:WWK458878 F524414:AC524414 JB524414:JY524414 SX524414:TU524414 ACT524414:ADQ524414 AMP524414:ANM524414 AWL524414:AXI524414 BGH524414:BHE524414 BQD524414:BRA524414 BZZ524414:CAW524414 CJV524414:CKS524414 CTR524414:CUO524414 DDN524414:DEK524414 DNJ524414:DOG524414 DXF524414:DYC524414 EHB524414:EHY524414 EQX524414:ERU524414 FAT524414:FBQ524414 FKP524414:FLM524414 FUL524414:FVI524414 GEH524414:GFE524414 GOD524414:GPA524414 GXZ524414:GYW524414 HHV524414:HIS524414 HRR524414:HSO524414 IBN524414:ICK524414 ILJ524414:IMG524414 IVF524414:IWC524414 JFB524414:JFY524414 JOX524414:JPU524414 JYT524414:JZQ524414 KIP524414:KJM524414 KSL524414:KTI524414 LCH524414:LDE524414 LMD524414:LNA524414 LVZ524414:LWW524414 MFV524414:MGS524414 MPR524414:MQO524414 MZN524414:NAK524414 NJJ524414:NKG524414 NTF524414:NUC524414 ODB524414:ODY524414 OMX524414:ONU524414 OWT524414:OXQ524414 PGP524414:PHM524414 PQL524414:PRI524414 QAH524414:QBE524414 QKD524414:QLA524414 QTZ524414:QUW524414 RDV524414:RES524414 RNR524414:ROO524414 RXN524414:RYK524414 SHJ524414:SIG524414 SRF524414:SSC524414 TBB524414:TBY524414 TKX524414:TLU524414 TUT524414:TVQ524414 UEP524414:UFM524414 UOL524414:UPI524414 UYH524414:UZE524414 VID524414:VJA524414 VRZ524414:VSW524414 WBV524414:WCS524414 WLR524414:WMO524414 WVN524414:WWK524414 F589950:AC589950 JB589950:JY589950 SX589950:TU589950 ACT589950:ADQ589950 AMP589950:ANM589950 AWL589950:AXI589950 BGH589950:BHE589950 BQD589950:BRA589950 BZZ589950:CAW589950 CJV589950:CKS589950 CTR589950:CUO589950 DDN589950:DEK589950 DNJ589950:DOG589950 DXF589950:DYC589950 EHB589950:EHY589950 EQX589950:ERU589950 FAT589950:FBQ589950 FKP589950:FLM589950 FUL589950:FVI589950 GEH589950:GFE589950 GOD589950:GPA589950 GXZ589950:GYW589950 HHV589950:HIS589950 HRR589950:HSO589950 IBN589950:ICK589950 ILJ589950:IMG589950 IVF589950:IWC589950 JFB589950:JFY589950 JOX589950:JPU589950 JYT589950:JZQ589950 KIP589950:KJM589950 KSL589950:KTI589950 LCH589950:LDE589950 LMD589950:LNA589950 LVZ589950:LWW589950 MFV589950:MGS589950 MPR589950:MQO589950 MZN589950:NAK589950 NJJ589950:NKG589950 NTF589950:NUC589950 ODB589950:ODY589950 OMX589950:ONU589950 OWT589950:OXQ589950 PGP589950:PHM589950 PQL589950:PRI589950 QAH589950:QBE589950 QKD589950:QLA589950 QTZ589950:QUW589950 RDV589950:RES589950 RNR589950:ROO589950 RXN589950:RYK589950 SHJ589950:SIG589950 SRF589950:SSC589950 TBB589950:TBY589950 TKX589950:TLU589950 TUT589950:TVQ589950 UEP589950:UFM589950 UOL589950:UPI589950 UYH589950:UZE589950 VID589950:VJA589950 VRZ589950:VSW589950 WBV589950:WCS589950 WLR589950:WMO589950 WVN589950:WWK589950 F655486:AC655486 JB655486:JY655486 SX655486:TU655486 ACT655486:ADQ655486 AMP655486:ANM655486 AWL655486:AXI655486 BGH655486:BHE655486 BQD655486:BRA655486 BZZ655486:CAW655486 CJV655486:CKS655486 CTR655486:CUO655486 DDN655486:DEK655486 DNJ655486:DOG655486 DXF655486:DYC655486 EHB655486:EHY655486 EQX655486:ERU655486 FAT655486:FBQ655486 FKP655486:FLM655486 FUL655486:FVI655486 GEH655486:GFE655486 GOD655486:GPA655486 GXZ655486:GYW655486 HHV655486:HIS655486 HRR655486:HSO655486 IBN655486:ICK655486 ILJ655486:IMG655486 IVF655486:IWC655486 JFB655486:JFY655486 JOX655486:JPU655486 JYT655486:JZQ655486 KIP655486:KJM655486 KSL655486:KTI655486 LCH655486:LDE655486 LMD655486:LNA655486 LVZ655486:LWW655486 MFV655486:MGS655486 MPR655486:MQO655486 MZN655486:NAK655486 NJJ655486:NKG655486 NTF655486:NUC655486 ODB655486:ODY655486 OMX655486:ONU655486 OWT655486:OXQ655486 PGP655486:PHM655486 PQL655486:PRI655486 QAH655486:QBE655486 QKD655486:QLA655486 QTZ655486:QUW655486 RDV655486:RES655486 RNR655486:ROO655486 RXN655486:RYK655486 SHJ655486:SIG655486 SRF655486:SSC655486 TBB655486:TBY655486 TKX655486:TLU655486 TUT655486:TVQ655486 UEP655486:UFM655486 UOL655486:UPI655486 UYH655486:UZE655486 VID655486:VJA655486 VRZ655486:VSW655486 WBV655486:WCS655486 WLR655486:WMO655486 WVN655486:WWK655486 F721022:AC721022 JB721022:JY721022 SX721022:TU721022 ACT721022:ADQ721022 AMP721022:ANM721022 AWL721022:AXI721022 BGH721022:BHE721022 BQD721022:BRA721022 BZZ721022:CAW721022 CJV721022:CKS721022 CTR721022:CUO721022 DDN721022:DEK721022 DNJ721022:DOG721022 DXF721022:DYC721022 EHB721022:EHY721022 EQX721022:ERU721022 FAT721022:FBQ721022 FKP721022:FLM721022 FUL721022:FVI721022 GEH721022:GFE721022 GOD721022:GPA721022 GXZ721022:GYW721022 HHV721022:HIS721022 HRR721022:HSO721022 IBN721022:ICK721022 ILJ721022:IMG721022 IVF721022:IWC721022 JFB721022:JFY721022 JOX721022:JPU721022 JYT721022:JZQ721022 KIP721022:KJM721022 KSL721022:KTI721022 LCH721022:LDE721022 LMD721022:LNA721022 LVZ721022:LWW721022 MFV721022:MGS721022 MPR721022:MQO721022 MZN721022:NAK721022 NJJ721022:NKG721022 NTF721022:NUC721022 ODB721022:ODY721022 OMX721022:ONU721022 OWT721022:OXQ721022 PGP721022:PHM721022 PQL721022:PRI721022 QAH721022:QBE721022 QKD721022:QLA721022 QTZ721022:QUW721022 RDV721022:RES721022 RNR721022:ROO721022 RXN721022:RYK721022 SHJ721022:SIG721022 SRF721022:SSC721022 TBB721022:TBY721022 TKX721022:TLU721022 TUT721022:TVQ721022 UEP721022:UFM721022 UOL721022:UPI721022 UYH721022:UZE721022 VID721022:VJA721022 VRZ721022:VSW721022 WBV721022:WCS721022 WLR721022:WMO721022 WVN721022:WWK721022 F786558:AC786558 JB786558:JY786558 SX786558:TU786558 ACT786558:ADQ786558 AMP786558:ANM786558 AWL786558:AXI786558 BGH786558:BHE786558 BQD786558:BRA786558 BZZ786558:CAW786558 CJV786558:CKS786558 CTR786558:CUO786558 DDN786558:DEK786558 DNJ786558:DOG786558 DXF786558:DYC786558 EHB786558:EHY786558 EQX786558:ERU786558 FAT786558:FBQ786558 FKP786558:FLM786558 FUL786558:FVI786558 GEH786558:GFE786558 GOD786558:GPA786558 GXZ786558:GYW786558 HHV786558:HIS786558 HRR786558:HSO786558 IBN786558:ICK786558 ILJ786558:IMG786558 IVF786558:IWC786558 JFB786558:JFY786558 JOX786558:JPU786558 JYT786558:JZQ786558 KIP786558:KJM786558 KSL786558:KTI786558 LCH786558:LDE786558 LMD786558:LNA786558 LVZ786558:LWW786558 MFV786558:MGS786558 MPR786558:MQO786558 MZN786558:NAK786558 NJJ786558:NKG786558 NTF786558:NUC786558 ODB786558:ODY786558 OMX786558:ONU786558 OWT786558:OXQ786558 PGP786558:PHM786558 PQL786558:PRI786558 QAH786558:QBE786558 QKD786558:QLA786558 QTZ786558:QUW786558 RDV786558:RES786558 RNR786558:ROO786558 RXN786558:RYK786558 SHJ786558:SIG786558 SRF786558:SSC786558 TBB786558:TBY786558 TKX786558:TLU786558 TUT786558:TVQ786558 UEP786558:UFM786558 UOL786558:UPI786558 UYH786558:UZE786558 VID786558:VJA786558 VRZ786558:VSW786558 WBV786558:WCS786558 WLR786558:WMO786558 WVN786558:WWK786558 F852094:AC852094 JB852094:JY852094 SX852094:TU852094 ACT852094:ADQ852094 AMP852094:ANM852094 AWL852094:AXI852094 BGH852094:BHE852094 BQD852094:BRA852094 BZZ852094:CAW852094 CJV852094:CKS852094 CTR852094:CUO852094 DDN852094:DEK852094 DNJ852094:DOG852094 DXF852094:DYC852094 EHB852094:EHY852094 EQX852094:ERU852094 FAT852094:FBQ852094 FKP852094:FLM852094 FUL852094:FVI852094 GEH852094:GFE852094 GOD852094:GPA852094 GXZ852094:GYW852094 HHV852094:HIS852094 HRR852094:HSO852094 IBN852094:ICK852094 ILJ852094:IMG852094 IVF852094:IWC852094 JFB852094:JFY852094 JOX852094:JPU852094 JYT852094:JZQ852094 KIP852094:KJM852094 KSL852094:KTI852094 LCH852094:LDE852094 LMD852094:LNA852094 LVZ852094:LWW852094 MFV852094:MGS852094 MPR852094:MQO852094 MZN852094:NAK852094 NJJ852094:NKG852094 NTF852094:NUC852094 ODB852094:ODY852094 OMX852094:ONU852094 OWT852094:OXQ852094 PGP852094:PHM852094 PQL852094:PRI852094 QAH852094:QBE852094 QKD852094:QLA852094 QTZ852094:QUW852094 RDV852094:RES852094 RNR852094:ROO852094 RXN852094:RYK852094 SHJ852094:SIG852094 SRF852094:SSC852094 TBB852094:TBY852094 TKX852094:TLU852094 TUT852094:TVQ852094 UEP852094:UFM852094 UOL852094:UPI852094 UYH852094:UZE852094 VID852094:VJA852094 VRZ852094:VSW852094 WBV852094:WCS852094 WLR852094:WMO852094 WVN852094:WWK852094 F917630:AC917630 JB917630:JY917630 SX917630:TU917630 ACT917630:ADQ917630 AMP917630:ANM917630 AWL917630:AXI917630 BGH917630:BHE917630 BQD917630:BRA917630 BZZ917630:CAW917630 CJV917630:CKS917630 CTR917630:CUO917630 DDN917630:DEK917630 DNJ917630:DOG917630 DXF917630:DYC917630 EHB917630:EHY917630 EQX917630:ERU917630 FAT917630:FBQ917630 FKP917630:FLM917630 FUL917630:FVI917630 GEH917630:GFE917630 GOD917630:GPA917630 GXZ917630:GYW917630 HHV917630:HIS917630 HRR917630:HSO917630 IBN917630:ICK917630 ILJ917630:IMG917630 IVF917630:IWC917630 JFB917630:JFY917630 JOX917630:JPU917630 JYT917630:JZQ917630 KIP917630:KJM917630 KSL917630:KTI917630 LCH917630:LDE917630 LMD917630:LNA917630 LVZ917630:LWW917630 MFV917630:MGS917630 MPR917630:MQO917630 MZN917630:NAK917630 NJJ917630:NKG917630 NTF917630:NUC917630 ODB917630:ODY917630 OMX917630:ONU917630 OWT917630:OXQ917630 PGP917630:PHM917630 PQL917630:PRI917630 QAH917630:QBE917630 QKD917630:QLA917630 QTZ917630:QUW917630 RDV917630:RES917630 RNR917630:ROO917630 RXN917630:RYK917630 SHJ917630:SIG917630 SRF917630:SSC917630 TBB917630:TBY917630 TKX917630:TLU917630 TUT917630:TVQ917630 UEP917630:UFM917630 UOL917630:UPI917630 UYH917630:UZE917630 VID917630:VJA917630 VRZ917630:VSW917630 WBV917630:WCS917630 WLR917630:WMO917630 WVN917630:WWK917630 F983166:AC983166 JB983166:JY983166 SX983166:TU983166 ACT983166:ADQ983166 AMP983166:ANM983166 AWL983166:AXI983166 BGH983166:BHE983166 BQD983166:BRA983166 BZZ983166:CAW983166 CJV983166:CKS983166 CTR983166:CUO983166 DDN983166:DEK983166 DNJ983166:DOG983166 DXF983166:DYC983166 EHB983166:EHY983166 EQX983166:ERU983166 FAT983166:FBQ983166 FKP983166:FLM983166 FUL983166:FVI983166 GEH983166:GFE983166 GOD983166:GPA983166 GXZ983166:GYW983166 HHV983166:HIS983166 HRR983166:HSO983166 IBN983166:ICK983166 ILJ983166:IMG983166 IVF983166:IWC983166 JFB983166:JFY983166 JOX983166:JPU983166 JYT983166:JZQ983166 KIP983166:KJM983166 KSL983166:KTI983166 LCH983166:LDE983166 LMD983166:LNA983166 LVZ983166:LWW983166 MFV983166:MGS983166 MPR983166:MQO983166 MZN983166:NAK983166 NJJ983166:NKG983166 NTF983166:NUC983166 ODB983166:ODY983166 OMX983166:ONU983166 OWT983166:OXQ983166 PGP983166:PHM983166 PQL983166:PRI983166 QAH983166:QBE983166 QKD983166:QLA983166 QTZ983166:QUW983166 RDV983166:RES983166 RNR983166:ROO983166 RXN983166:RYK983166 SHJ983166:SIG983166 SRF983166:SSC983166 TBB983166:TBY983166 TKX983166:TLU983166 TUT983166:TVQ983166 UEP983166:UFM983166 UOL983166:UPI983166 UYH983166:UZE983166 VID983166:VJA983166 VRZ983166:VSW983166 WBV983166:WCS983166 WLR983166:WMO983166 WVN983166:WWK983166">
      <formula1>"N,A,B"</formula1>
    </dataValidation>
    <dataValidation type="list" allowBlank="1" showInputMessage="1" showErrorMessage="1" sqref="WVN983236:WWK983236 JB196:JY196 SX196:TU196 ACT196:ADQ196 AMP196:ANM196 AWL196:AXI196 BGH196:BHE196 BQD196:BRA196 BZZ196:CAW196 CJV196:CKS196 CTR196:CUO196 DDN196:DEK196 DNJ196:DOG196 DXF196:DYC196 EHB196:EHY196 EQX196:ERU196 FAT196:FBQ196 FKP196:FLM196 FUL196:FVI196 GEH196:GFE196 GOD196:GPA196 GXZ196:GYW196 HHV196:HIS196 HRR196:HSO196 IBN196:ICK196 ILJ196:IMG196 IVF196:IWC196 JFB196:JFY196 JOX196:JPU196 JYT196:JZQ196 KIP196:KJM196 KSL196:KTI196 LCH196:LDE196 LMD196:LNA196 LVZ196:LWW196 MFV196:MGS196 MPR196:MQO196 MZN196:NAK196 NJJ196:NKG196 NTF196:NUC196 ODB196:ODY196 OMX196:ONU196 OWT196:OXQ196 PGP196:PHM196 PQL196:PRI196 QAH196:QBE196 QKD196:QLA196 QTZ196:QUW196 RDV196:RES196 RNR196:ROO196 RXN196:RYK196 SHJ196:SIG196 SRF196:SSC196 TBB196:TBY196 TKX196:TLU196 TUT196:TVQ196 UEP196:UFM196 UOL196:UPI196 UYH196:UZE196 VID196:VJA196 VRZ196:VSW196 WBV196:WCS196 WLR196:WMO196 WVN196:WWK196 F65732:AC65732 JB65732:JY65732 SX65732:TU65732 ACT65732:ADQ65732 AMP65732:ANM65732 AWL65732:AXI65732 BGH65732:BHE65732 BQD65732:BRA65732 BZZ65732:CAW65732 CJV65732:CKS65732 CTR65732:CUO65732 DDN65732:DEK65732 DNJ65732:DOG65732 DXF65732:DYC65732 EHB65732:EHY65732 EQX65732:ERU65732 FAT65732:FBQ65732 FKP65732:FLM65732 FUL65732:FVI65732 GEH65732:GFE65732 GOD65732:GPA65732 GXZ65732:GYW65732 HHV65732:HIS65732 HRR65732:HSO65732 IBN65732:ICK65732 ILJ65732:IMG65732 IVF65732:IWC65732 JFB65732:JFY65732 JOX65732:JPU65732 JYT65732:JZQ65732 KIP65732:KJM65732 KSL65732:KTI65732 LCH65732:LDE65732 LMD65732:LNA65732 LVZ65732:LWW65732 MFV65732:MGS65732 MPR65732:MQO65732 MZN65732:NAK65732 NJJ65732:NKG65732 NTF65732:NUC65732 ODB65732:ODY65732 OMX65732:ONU65732 OWT65732:OXQ65732 PGP65732:PHM65732 PQL65732:PRI65732 QAH65732:QBE65732 QKD65732:QLA65732 QTZ65732:QUW65732 RDV65732:RES65732 RNR65732:ROO65732 RXN65732:RYK65732 SHJ65732:SIG65732 SRF65732:SSC65732 TBB65732:TBY65732 TKX65732:TLU65732 TUT65732:TVQ65732 UEP65732:UFM65732 UOL65732:UPI65732 UYH65732:UZE65732 VID65732:VJA65732 VRZ65732:VSW65732 WBV65732:WCS65732 WLR65732:WMO65732 WVN65732:WWK65732 F131268:AC131268 JB131268:JY131268 SX131268:TU131268 ACT131268:ADQ131268 AMP131268:ANM131268 AWL131268:AXI131268 BGH131268:BHE131268 BQD131268:BRA131268 BZZ131268:CAW131268 CJV131268:CKS131268 CTR131268:CUO131268 DDN131268:DEK131268 DNJ131268:DOG131268 DXF131268:DYC131268 EHB131268:EHY131268 EQX131268:ERU131268 FAT131268:FBQ131268 FKP131268:FLM131268 FUL131268:FVI131268 GEH131268:GFE131268 GOD131268:GPA131268 GXZ131268:GYW131268 HHV131268:HIS131268 HRR131268:HSO131268 IBN131268:ICK131268 ILJ131268:IMG131268 IVF131268:IWC131268 JFB131268:JFY131268 JOX131268:JPU131268 JYT131268:JZQ131268 KIP131268:KJM131268 KSL131268:KTI131268 LCH131268:LDE131268 LMD131268:LNA131268 LVZ131268:LWW131268 MFV131268:MGS131268 MPR131268:MQO131268 MZN131268:NAK131268 NJJ131268:NKG131268 NTF131268:NUC131268 ODB131268:ODY131268 OMX131268:ONU131268 OWT131268:OXQ131268 PGP131268:PHM131268 PQL131268:PRI131268 QAH131268:QBE131268 QKD131268:QLA131268 QTZ131268:QUW131268 RDV131268:RES131268 RNR131268:ROO131268 RXN131268:RYK131268 SHJ131268:SIG131268 SRF131268:SSC131268 TBB131268:TBY131268 TKX131268:TLU131268 TUT131268:TVQ131268 UEP131268:UFM131268 UOL131268:UPI131268 UYH131268:UZE131268 VID131268:VJA131268 VRZ131268:VSW131268 WBV131268:WCS131268 WLR131268:WMO131268 WVN131268:WWK131268 F196804:AC196804 JB196804:JY196804 SX196804:TU196804 ACT196804:ADQ196804 AMP196804:ANM196804 AWL196804:AXI196804 BGH196804:BHE196804 BQD196804:BRA196804 BZZ196804:CAW196804 CJV196804:CKS196804 CTR196804:CUO196804 DDN196804:DEK196804 DNJ196804:DOG196804 DXF196804:DYC196804 EHB196804:EHY196804 EQX196804:ERU196804 FAT196804:FBQ196804 FKP196804:FLM196804 FUL196804:FVI196804 GEH196804:GFE196804 GOD196804:GPA196804 GXZ196804:GYW196804 HHV196804:HIS196804 HRR196804:HSO196804 IBN196804:ICK196804 ILJ196804:IMG196804 IVF196804:IWC196804 JFB196804:JFY196804 JOX196804:JPU196804 JYT196804:JZQ196804 KIP196804:KJM196804 KSL196804:KTI196804 LCH196804:LDE196804 LMD196804:LNA196804 LVZ196804:LWW196804 MFV196804:MGS196804 MPR196804:MQO196804 MZN196804:NAK196804 NJJ196804:NKG196804 NTF196804:NUC196804 ODB196804:ODY196804 OMX196804:ONU196804 OWT196804:OXQ196804 PGP196804:PHM196804 PQL196804:PRI196804 QAH196804:QBE196804 QKD196804:QLA196804 QTZ196804:QUW196804 RDV196804:RES196804 RNR196804:ROO196804 RXN196804:RYK196804 SHJ196804:SIG196804 SRF196804:SSC196804 TBB196804:TBY196804 TKX196804:TLU196804 TUT196804:TVQ196804 UEP196804:UFM196804 UOL196804:UPI196804 UYH196804:UZE196804 VID196804:VJA196804 VRZ196804:VSW196804 WBV196804:WCS196804 WLR196804:WMO196804 WVN196804:WWK196804 F262340:AC262340 JB262340:JY262340 SX262340:TU262340 ACT262340:ADQ262340 AMP262340:ANM262340 AWL262340:AXI262340 BGH262340:BHE262340 BQD262340:BRA262340 BZZ262340:CAW262340 CJV262340:CKS262340 CTR262340:CUO262340 DDN262340:DEK262340 DNJ262340:DOG262340 DXF262340:DYC262340 EHB262340:EHY262340 EQX262340:ERU262340 FAT262340:FBQ262340 FKP262340:FLM262340 FUL262340:FVI262340 GEH262340:GFE262340 GOD262340:GPA262340 GXZ262340:GYW262340 HHV262340:HIS262340 HRR262340:HSO262340 IBN262340:ICK262340 ILJ262340:IMG262340 IVF262340:IWC262340 JFB262340:JFY262340 JOX262340:JPU262340 JYT262340:JZQ262340 KIP262340:KJM262340 KSL262340:KTI262340 LCH262340:LDE262340 LMD262340:LNA262340 LVZ262340:LWW262340 MFV262340:MGS262340 MPR262340:MQO262340 MZN262340:NAK262340 NJJ262340:NKG262340 NTF262340:NUC262340 ODB262340:ODY262340 OMX262340:ONU262340 OWT262340:OXQ262340 PGP262340:PHM262340 PQL262340:PRI262340 QAH262340:QBE262340 QKD262340:QLA262340 QTZ262340:QUW262340 RDV262340:RES262340 RNR262340:ROO262340 RXN262340:RYK262340 SHJ262340:SIG262340 SRF262340:SSC262340 TBB262340:TBY262340 TKX262340:TLU262340 TUT262340:TVQ262340 UEP262340:UFM262340 UOL262340:UPI262340 UYH262340:UZE262340 VID262340:VJA262340 VRZ262340:VSW262340 WBV262340:WCS262340 WLR262340:WMO262340 WVN262340:WWK262340 F327876:AC327876 JB327876:JY327876 SX327876:TU327876 ACT327876:ADQ327876 AMP327876:ANM327876 AWL327876:AXI327876 BGH327876:BHE327876 BQD327876:BRA327876 BZZ327876:CAW327876 CJV327876:CKS327876 CTR327876:CUO327876 DDN327876:DEK327876 DNJ327876:DOG327876 DXF327876:DYC327876 EHB327876:EHY327876 EQX327876:ERU327876 FAT327876:FBQ327876 FKP327876:FLM327876 FUL327876:FVI327876 GEH327876:GFE327876 GOD327876:GPA327876 GXZ327876:GYW327876 HHV327876:HIS327876 HRR327876:HSO327876 IBN327876:ICK327876 ILJ327876:IMG327876 IVF327876:IWC327876 JFB327876:JFY327876 JOX327876:JPU327876 JYT327876:JZQ327876 KIP327876:KJM327876 KSL327876:KTI327876 LCH327876:LDE327876 LMD327876:LNA327876 LVZ327876:LWW327876 MFV327876:MGS327876 MPR327876:MQO327876 MZN327876:NAK327876 NJJ327876:NKG327876 NTF327876:NUC327876 ODB327876:ODY327876 OMX327876:ONU327876 OWT327876:OXQ327876 PGP327876:PHM327876 PQL327876:PRI327876 QAH327876:QBE327876 QKD327876:QLA327876 QTZ327876:QUW327876 RDV327876:RES327876 RNR327876:ROO327876 RXN327876:RYK327876 SHJ327876:SIG327876 SRF327876:SSC327876 TBB327876:TBY327876 TKX327876:TLU327876 TUT327876:TVQ327876 UEP327876:UFM327876 UOL327876:UPI327876 UYH327876:UZE327876 VID327876:VJA327876 VRZ327876:VSW327876 WBV327876:WCS327876 WLR327876:WMO327876 WVN327876:WWK327876 F393412:AC393412 JB393412:JY393412 SX393412:TU393412 ACT393412:ADQ393412 AMP393412:ANM393412 AWL393412:AXI393412 BGH393412:BHE393412 BQD393412:BRA393412 BZZ393412:CAW393412 CJV393412:CKS393412 CTR393412:CUO393412 DDN393412:DEK393412 DNJ393412:DOG393412 DXF393412:DYC393412 EHB393412:EHY393412 EQX393412:ERU393412 FAT393412:FBQ393412 FKP393412:FLM393412 FUL393412:FVI393412 GEH393412:GFE393412 GOD393412:GPA393412 GXZ393412:GYW393412 HHV393412:HIS393412 HRR393412:HSO393412 IBN393412:ICK393412 ILJ393412:IMG393412 IVF393412:IWC393412 JFB393412:JFY393412 JOX393412:JPU393412 JYT393412:JZQ393412 KIP393412:KJM393412 KSL393412:KTI393412 LCH393412:LDE393412 LMD393412:LNA393412 LVZ393412:LWW393412 MFV393412:MGS393412 MPR393412:MQO393412 MZN393412:NAK393412 NJJ393412:NKG393412 NTF393412:NUC393412 ODB393412:ODY393412 OMX393412:ONU393412 OWT393412:OXQ393412 PGP393412:PHM393412 PQL393412:PRI393412 QAH393412:QBE393412 QKD393412:QLA393412 QTZ393412:QUW393412 RDV393412:RES393412 RNR393412:ROO393412 RXN393412:RYK393412 SHJ393412:SIG393412 SRF393412:SSC393412 TBB393412:TBY393412 TKX393412:TLU393412 TUT393412:TVQ393412 UEP393412:UFM393412 UOL393412:UPI393412 UYH393412:UZE393412 VID393412:VJA393412 VRZ393412:VSW393412 WBV393412:WCS393412 WLR393412:WMO393412 WVN393412:WWK393412 F458948:AC458948 JB458948:JY458948 SX458948:TU458948 ACT458948:ADQ458948 AMP458948:ANM458948 AWL458948:AXI458948 BGH458948:BHE458948 BQD458948:BRA458948 BZZ458948:CAW458948 CJV458948:CKS458948 CTR458948:CUO458948 DDN458948:DEK458948 DNJ458948:DOG458948 DXF458948:DYC458948 EHB458948:EHY458948 EQX458948:ERU458948 FAT458948:FBQ458948 FKP458948:FLM458948 FUL458948:FVI458948 GEH458948:GFE458948 GOD458948:GPA458948 GXZ458948:GYW458948 HHV458948:HIS458948 HRR458948:HSO458948 IBN458948:ICK458948 ILJ458948:IMG458948 IVF458948:IWC458948 JFB458948:JFY458948 JOX458948:JPU458948 JYT458948:JZQ458948 KIP458948:KJM458948 KSL458948:KTI458948 LCH458948:LDE458948 LMD458948:LNA458948 LVZ458948:LWW458948 MFV458948:MGS458948 MPR458948:MQO458948 MZN458948:NAK458948 NJJ458948:NKG458948 NTF458948:NUC458948 ODB458948:ODY458948 OMX458948:ONU458948 OWT458948:OXQ458948 PGP458948:PHM458948 PQL458948:PRI458948 QAH458948:QBE458948 QKD458948:QLA458948 QTZ458948:QUW458948 RDV458948:RES458948 RNR458948:ROO458948 RXN458948:RYK458948 SHJ458948:SIG458948 SRF458948:SSC458948 TBB458948:TBY458948 TKX458948:TLU458948 TUT458948:TVQ458948 UEP458948:UFM458948 UOL458948:UPI458948 UYH458948:UZE458948 VID458948:VJA458948 VRZ458948:VSW458948 WBV458948:WCS458948 WLR458948:WMO458948 WVN458948:WWK458948 F524484:AC524484 JB524484:JY524484 SX524484:TU524484 ACT524484:ADQ524484 AMP524484:ANM524484 AWL524484:AXI524484 BGH524484:BHE524484 BQD524484:BRA524484 BZZ524484:CAW524484 CJV524484:CKS524484 CTR524484:CUO524484 DDN524484:DEK524484 DNJ524484:DOG524484 DXF524484:DYC524484 EHB524484:EHY524484 EQX524484:ERU524484 FAT524484:FBQ524484 FKP524484:FLM524484 FUL524484:FVI524484 GEH524484:GFE524484 GOD524484:GPA524484 GXZ524484:GYW524484 HHV524484:HIS524484 HRR524484:HSO524484 IBN524484:ICK524484 ILJ524484:IMG524484 IVF524484:IWC524484 JFB524484:JFY524484 JOX524484:JPU524484 JYT524484:JZQ524484 KIP524484:KJM524484 KSL524484:KTI524484 LCH524484:LDE524484 LMD524484:LNA524484 LVZ524484:LWW524484 MFV524484:MGS524484 MPR524484:MQO524484 MZN524484:NAK524484 NJJ524484:NKG524484 NTF524484:NUC524484 ODB524484:ODY524484 OMX524484:ONU524484 OWT524484:OXQ524484 PGP524484:PHM524484 PQL524484:PRI524484 QAH524484:QBE524484 QKD524484:QLA524484 QTZ524484:QUW524484 RDV524484:RES524484 RNR524484:ROO524484 RXN524484:RYK524484 SHJ524484:SIG524484 SRF524484:SSC524484 TBB524484:TBY524484 TKX524484:TLU524484 TUT524484:TVQ524484 UEP524484:UFM524484 UOL524484:UPI524484 UYH524484:UZE524484 VID524484:VJA524484 VRZ524484:VSW524484 WBV524484:WCS524484 WLR524484:WMO524484 WVN524484:WWK524484 F590020:AC590020 JB590020:JY590020 SX590020:TU590020 ACT590020:ADQ590020 AMP590020:ANM590020 AWL590020:AXI590020 BGH590020:BHE590020 BQD590020:BRA590020 BZZ590020:CAW590020 CJV590020:CKS590020 CTR590020:CUO590020 DDN590020:DEK590020 DNJ590020:DOG590020 DXF590020:DYC590020 EHB590020:EHY590020 EQX590020:ERU590020 FAT590020:FBQ590020 FKP590020:FLM590020 FUL590020:FVI590020 GEH590020:GFE590020 GOD590020:GPA590020 GXZ590020:GYW590020 HHV590020:HIS590020 HRR590020:HSO590020 IBN590020:ICK590020 ILJ590020:IMG590020 IVF590020:IWC590020 JFB590020:JFY590020 JOX590020:JPU590020 JYT590020:JZQ590020 KIP590020:KJM590020 KSL590020:KTI590020 LCH590020:LDE590020 LMD590020:LNA590020 LVZ590020:LWW590020 MFV590020:MGS590020 MPR590020:MQO590020 MZN590020:NAK590020 NJJ590020:NKG590020 NTF590020:NUC590020 ODB590020:ODY590020 OMX590020:ONU590020 OWT590020:OXQ590020 PGP590020:PHM590020 PQL590020:PRI590020 QAH590020:QBE590020 QKD590020:QLA590020 QTZ590020:QUW590020 RDV590020:RES590020 RNR590020:ROO590020 RXN590020:RYK590020 SHJ590020:SIG590020 SRF590020:SSC590020 TBB590020:TBY590020 TKX590020:TLU590020 TUT590020:TVQ590020 UEP590020:UFM590020 UOL590020:UPI590020 UYH590020:UZE590020 VID590020:VJA590020 VRZ590020:VSW590020 WBV590020:WCS590020 WLR590020:WMO590020 WVN590020:WWK590020 F655556:AC655556 JB655556:JY655556 SX655556:TU655556 ACT655556:ADQ655556 AMP655556:ANM655556 AWL655556:AXI655556 BGH655556:BHE655556 BQD655556:BRA655556 BZZ655556:CAW655556 CJV655556:CKS655556 CTR655556:CUO655556 DDN655556:DEK655556 DNJ655556:DOG655556 DXF655556:DYC655556 EHB655556:EHY655556 EQX655556:ERU655556 FAT655556:FBQ655556 FKP655556:FLM655556 FUL655556:FVI655556 GEH655556:GFE655556 GOD655556:GPA655556 GXZ655556:GYW655556 HHV655556:HIS655556 HRR655556:HSO655556 IBN655556:ICK655556 ILJ655556:IMG655556 IVF655556:IWC655556 JFB655556:JFY655556 JOX655556:JPU655556 JYT655556:JZQ655556 KIP655556:KJM655556 KSL655556:KTI655556 LCH655556:LDE655556 LMD655556:LNA655556 LVZ655556:LWW655556 MFV655556:MGS655556 MPR655556:MQO655556 MZN655556:NAK655556 NJJ655556:NKG655556 NTF655556:NUC655556 ODB655556:ODY655556 OMX655556:ONU655556 OWT655556:OXQ655556 PGP655556:PHM655556 PQL655556:PRI655556 QAH655556:QBE655556 QKD655556:QLA655556 QTZ655556:QUW655556 RDV655556:RES655556 RNR655556:ROO655556 RXN655556:RYK655556 SHJ655556:SIG655556 SRF655556:SSC655556 TBB655556:TBY655556 TKX655556:TLU655556 TUT655556:TVQ655556 UEP655556:UFM655556 UOL655556:UPI655556 UYH655556:UZE655556 VID655556:VJA655556 VRZ655556:VSW655556 WBV655556:WCS655556 WLR655556:WMO655556 WVN655556:WWK655556 F721092:AC721092 JB721092:JY721092 SX721092:TU721092 ACT721092:ADQ721092 AMP721092:ANM721092 AWL721092:AXI721092 BGH721092:BHE721092 BQD721092:BRA721092 BZZ721092:CAW721092 CJV721092:CKS721092 CTR721092:CUO721092 DDN721092:DEK721092 DNJ721092:DOG721092 DXF721092:DYC721092 EHB721092:EHY721092 EQX721092:ERU721092 FAT721092:FBQ721092 FKP721092:FLM721092 FUL721092:FVI721092 GEH721092:GFE721092 GOD721092:GPA721092 GXZ721092:GYW721092 HHV721092:HIS721092 HRR721092:HSO721092 IBN721092:ICK721092 ILJ721092:IMG721092 IVF721092:IWC721092 JFB721092:JFY721092 JOX721092:JPU721092 JYT721092:JZQ721092 KIP721092:KJM721092 KSL721092:KTI721092 LCH721092:LDE721092 LMD721092:LNA721092 LVZ721092:LWW721092 MFV721092:MGS721092 MPR721092:MQO721092 MZN721092:NAK721092 NJJ721092:NKG721092 NTF721092:NUC721092 ODB721092:ODY721092 OMX721092:ONU721092 OWT721092:OXQ721092 PGP721092:PHM721092 PQL721092:PRI721092 QAH721092:QBE721092 QKD721092:QLA721092 QTZ721092:QUW721092 RDV721092:RES721092 RNR721092:ROO721092 RXN721092:RYK721092 SHJ721092:SIG721092 SRF721092:SSC721092 TBB721092:TBY721092 TKX721092:TLU721092 TUT721092:TVQ721092 UEP721092:UFM721092 UOL721092:UPI721092 UYH721092:UZE721092 VID721092:VJA721092 VRZ721092:VSW721092 WBV721092:WCS721092 WLR721092:WMO721092 WVN721092:WWK721092 F786628:AC786628 JB786628:JY786628 SX786628:TU786628 ACT786628:ADQ786628 AMP786628:ANM786628 AWL786628:AXI786628 BGH786628:BHE786628 BQD786628:BRA786628 BZZ786628:CAW786628 CJV786628:CKS786628 CTR786628:CUO786628 DDN786628:DEK786628 DNJ786628:DOG786628 DXF786628:DYC786628 EHB786628:EHY786628 EQX786628:ERU786628 FAT786628:FBQ786628 FKP786628:FLM786628 FUL786628:FVI786628 GEH786628:GFE786628 GOD786628:GPA786628 GXZ786628:GYW786628 HHV786628:HIS786628 HRR786628:HSO786628 IBN786628:ICK786628 ILJ786628:IMG786628 IVF786628:IWC786628 JFB786628:JFY786628 JOX786628:JPU786628 JYT786628:JZQ786628 KIP786628:KJM786628 KSL786628:KTI786628 LCH786628:LDE786628 LMD786628:LNA786628 LVZ786628:LWW786628 MFV786628:MGS786628 MPR786628:MQO786628 MZN786628:NAK786628 NJJ786628:NKG786628 NTF786628:NUC786628 ODB786628:ODY786628 OMX786628:ONU786628 OWT786628:OXQ786628 PGP786628:PHM786628 PQL786628:PRI786628 QAH786628:QBE786628 QKD786628:QLA786628 QTZ786628:QUW786628 RDV786628:RES786628 RNR786628:ROO786628 RXN786628:RYK786628 SHJ786628:SIG786628 SRF786628:SSC786628 TBB786628:TBY786628 TKX786628:TLU786628 TUT786628:TVQ786628 UEP786628:UFM786628 UOL786628:UPI786628 UYH786628:UZE786628 VID786628:VJA786628 VRZ786628:VSW786628 WBV786628:WCS786628 WLR786628:WMO786628 WVN786628:WWK786628 F852164:AC852164 JB852164:JY852164 SX852164:TU852164 ACT852164:ADQ852164 AMP852164:ANM852164 AWL852164:AXI852164 BGH852164:BHE852164 BQD852164:BRA852164 BZZ852164:CAW852164 CJV852164:CKS852164 CTR852164:CUO852164 DDN852164:DEK852164 DNJ852164:DOG852164 DXF852164:DYC852164 EHB852164:EHY852164 EQX852164:ERU852164 FAT852164:FBQ852164 FKP852164:FLM852164 FUL852164:FVI852164 GEH852164:GFE852164 GOD852164:GPA852164 GXZ852164:GYW852164 HHV852164:HIS852164 HRR852164:HSO852164 IBN852164:ICK852164 ILJ852164:IMG852164 IVF852164:IWC852164 JFB852164:JFY852164 JOX852164:JPU852164 JYT852164:JZQ852164 KIP852164:KJM852164 KSL852164:KTI852164 LCH852164:LDE852164 LMD852164:LNA852164 LVZ852164:LWW852164 MFV852164:MGS852164 MPR852164:MQO852164 MZN852164:NAK852164 NJJ852164:NKG852164 NTF852164:NUC852164 ODB852164:ODY852164 OMX852164:ONU852164 OWT852164:OXQ852164 PGP852164:PHM852164 PQL852164:PRI852164 QAH852164:QBE852164 QKD852164:QLA852164 QTZ852164:QUW852164 RDV852164:RES852164 RNR852164:ROO852164 RXN852164:RYK852164 SHJ852164:SIG852164 SRF852164:SSC852164 TBB852164:TBY852164 TKX852164:TLU852164 TUT852164:TVQ852164 UEP852164:UFM852164 UOL852164:UPI852164 UYH852164:UZE852164 VID852164:VJA852164 VRZ852164:VSW852164 WBV852164:WCS852164 WLR852164:WMO852164 WVN852164:WWK852164 F917700:AC917700 JB917700:JY917700 SX917700:TU917700 ACT917700:ADQ917700 AMP917700:ANM917700 AWL917700:AXI917700 BGH917700:BHE917700 BQD917700:BRA917700 BZZ917700:CAW917700 CJV917700:CKS917700 CTR917700:CUO917700 DDN917700:DEK917700 DNJ917700:DOG917700 DXF917700:DYC917700 EHB917700:EHY917700 EQX917700:ERU917700 FAT917700:FBQ917700 FKP917700:FLM917700 FUL917700:FVI917700 GEH917700:GFE917700 GOD917700:GPA917700 GXZ917700:GYW917700 HHV917700:HIS917700 HRR917700:HSO917700 IBN917700:ICK917700 ILJ917700:IMG917700 IVF917700:IWC917700 JFB917700:JFY917700 JOX917700:JPU917700 JYT917700:JZQ917700 KIP917700:KJM917700 KSL917700:KTI917700 LCH917700:LDE917700 LMD917700:LNA917700 LVZ917700:LWW917700 MFV917700:MGS917700 MPR917700:MQO917700 MZN917700:NAK917700 NJJ917700:NKG917700 NTF917700:NUC917700 ODB917700:ODY917700 OMX917700:ONU917700 OWT917700:OXQ917700 PGP917700:PHM917700 PQL917700:PRI917700 QAH917700:QBE917700 QKD917700:QLA917700 QTZ917700:QUW917700 RDV917700:RES917700 RNR917700:ROO917700 RXN917700:RYK917700 SHJ917700:SIG917700 SRF917700:SSC917700 TBB917700:TBY917700 TKX917700:TLU917700 TUT917700:TVQ917700 UEP917700:UFM917700 UOL917700:UPI917700 UYH917700:UZE917700 VID917700:VJA917700 VRZ917700:VSW917700 WBV917700:WCS917700 WLR917700:WMO917700 WVN917700:WWK917700 F983236:AC983236 JB983236:JY983236 SX983236:TU983236 ACT983236:ADQ983236 AMP983236:ANM983236 AWL983236:AXI983236 BGH983236:BHE983236 BQD983236:BRA983236 BZZ983236:CAW983236 CJV983236:CKS983236 CTR983236:CUO983236 DDN983236:DEK983236 DNJ983236:DOG983236 DXF983236:DYC983236 EHB983236:EHY983236 EQX983236:ERU983236 FAT983236:FBQ983236 FKP983236:FLM983236 FUL983236:FVI983236 GEH983236:GFE983236 GOD983236:GPA983236 GXZ983236:GYW983236 HHV983236:HIS983236 HRR983236:HSO983236 IBN983236:ICK983236 ILJ983236:IMG983236 IVF983236:IWC983236 JFB983236:JFY983236 JOX983236:JPU983236 JYT983236:JZQ983236 KIP983236:KJM983236 KSL983236:KTI983236 LCH983236:LDE983236 LMD983236:LNA983236 LVZ983236:LWW983236 MFV983236:MGS983236 MPR983236:MQO983236 MZN983236:NAK983236 NJJ983236:NKG983236 NTF983236:NUC983236 ODB983236:ODY983236 OMX983236:ONU983236 OWT983236:OXQ983236 PGP983236:PHM983236 PQL983236:PRI983236 QAH983236:QBE983236 QKD983236:QLA983236 QTZ983236:QUW983236 RDV983236:RES983236 RNR983236:ROO983236 RXN983236:RYK983236 SHJ983236:SIG983236 SRF983236:SSC983236 TBB983236:TBY983236 TKX983236:TLU983236 TUT983236:TVQ983236 UEP983236:UFM983236 UOL983236:UPI983236 UYH983236:UZE983236 VID983236:VJA983236 VRZ983236:VSW983236 WBV983236:WCS983236 WLR983236:WMO983236 F196:AC196">
      <formula1>"P,F,N/A"</formula1>
    </dataValidation>
  </dataValidations>
  <pageMargins left="0.75" right="0.75" top="1" bottom="1" header="0.51200000000000001" footer="0.51200000000000001"/>
  <pageSetup paperSize="9" scale="51" fitToHeight="0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"○, ,"</xm:f>
          </x14:formula1>
          <xm:sqref>F127:H184 JB127:JD184 SX127:SZ184 ACT127:ACV184 AMP127:AMR184 AWL127:AWN184 BGH127:BGJ184 BQD127:BQF184 BZZ127:CAB184 CJV127:CJX184 CTR127:CTT184 DDN127:DDP184 DNJ127:DNL184 DXF127:DXH184 EHB127:EHD184 EQX127:EQZ184 FAT127:FAV184 FKP127:FKR184 FUL127:FUN184 GEH127:GEJ184 GOD127:GOF184 GXZ127:GYB184 HHV127:HHX184 HRR127:HRT184 IBN127:IBP184 ILJ127:ILL184 IVF127:IVH184 JFB127:JFD184 JOX127:JOZ184 JYT127:JYV184 KIP127:KIR184 KSL127:KSN184 LCH127:LCJ184 LMD127:LMF184 LVZ127:LWB184 MFV127:MFX184 MPR127:MPT184 MZN127:MZP184 NJJ127:NJL184 NTF127:NTH184 ODB127:ODD184 OMX127:OMZ184 OWT127:OWV184 PGP127:PGR184 PQL127:PQN184 QAH127:QAJ184 QKD127:QKF184 QTZ127:QUB184 RDV127:RDX184 RNR127:RNT184 RXN127:RXP184 SHJ127:SHL184 SRF127:SRH184 TBB127:TBD184 TKX127:TKZ184 TUT127:TUV184 UEP127:UER184 UOL127:UON184 UYH127:UYJ184 VID127:VIF184 VRZ127:VSB184 WBV127:WBX184 WLR127:WLT184 WVN127:WVP184 F65663:H65720 JB65663:JD65720 SX65663:SZ65720 ACT65663:ACV65720 AMP65663:AMR65720 AWL65663:AWN65720 BGH65663:BGJ65720 BQD65663:BQF65720 BZZ65663:CAB65720 CJV65663:CJX65720 CTR65663:CTT65720 DDN65663:DDP65720 DNJ65663:DNL65720 DXF65663:DXH65720 EHB65663:EHD65720 EQX65663:EQZ65720 FAT65663:FAV65720 FKP65663:FKR65720 FUL65663:FUN65720 GEH65663:GEJ65720 GOD65663:GOF65720 GXZ65663:GYB65720 HHV65663:HHX65720 HRR65663:HRT65720 IBN65663:IBP65720 ILJ65663:ILL65720 IVF65663:IVH65720 JFB65663:JFD65720 JOX65663:JOZ65720 JYT65663:JYV65720 KIP65663:KIR65720 KSL65663:KSN65720 LCH65663:LCJ65720 LMD65663:LMF65720 LVZ65663:LWB65720 MFV65663:MFX65720 MPR65663:MPT65720 MZN65663:MZP65720 NJJ65663:NJL65720 NTF65663:NTH65720 ODB65663:ODD65720 OMX65663:OMZ65720 OWT65663:OWV65720 PGP65663:PGR65720 PQL65663:PQN65720 QAH65663:QAJ65720 QKD65663:QKF65720 QTZ65663:QUB65720 RDV65663:RDX65720 RNR65663:RNT65720 RXN65663:RXP65720 SHJ65663:SHL65720 SRF65663:SRH65720 TBB65663:TBD65720 TKX65663:TKZ65720 TUT65663:TUV65720 UEP65663:UER65720 UOL65663:UON65720 UYH65663:UYJ65720 VID65663:VIF65720 VRZ65663:VSB65720 WBV65663:WBX65720 WLR65663:WLT65720 WVN65663:WVP65720 F131199:H131256 JB131199:JD131256 SX131199:SZ131256 ACT131199:ACV131256 AMP131199:AMR131256 AWL131199:AWN131256 BGH131199:BGJ131256 BQD131199:BQF131256 BZZ131199:CAB131256 CJV131199:CJX131256 CTR131199:CTT131256 DDN131199:DDP131256 DNJ131199:DNL131256 DXF131199:DXH131256 EHB131199:EHD131256 EQX131199:EQZ131256 FAT131199:FAV131256 FKP131199:FKR131256 FUL131199:FUN131256 GEH131199:GEJ131256 GOD131199:GOF131256 GXZ131199:GYB131256 HHV131199:HHX131256 HRR131199:HRT131256 IBN131199:IBP131256 ILJ131199:ILL131256 IVF131199:IVH131256 JFB131199:JFD131256 JOX131199:JOZ131256 JYT131199:JYV131256 KIP131199:KIR131256 KSL131199:KSN131256 LCH131199:LCJ131256 LMD131199:LMF131256 LVZ131199:LWB131256 MFV131199:MFX131256 MPR131199:MPT131256 MZN131199:MZP131256 NJJ131199:NJL131256 NTF131199:NTH131256 ODB131199:ODD131256 OMX131199:OMZ131256 OWT131199:OWV131256 PGP131199:PGR131256 PQL131199:PQN131256 QAH131199:QAJ131256 QKD131199:QKF131256 QTZ131199:QUB131256 RDV131199:RDX131256 RNR131199:RNT131256 RXN131199:RXP131256 SHJ131199:SHL131256 SRF131199:SRH131256 TBB131199:TBD131256 TKX131199:TKZ131256 TUT131199:TUV131256 UEP131199:UER131256 UOL131199:UON131256 UYH131199:UYJ131256 VID131199:VIF131256 VRZ131199:VSB131256 WBV131199:WBX131256 WLR131199:WLT131256 WVN131199:WVP131256 F196735:H196792 JB196735:JD196792 SX196735:SZ196792 ACT196735:ACV196792 AMP196735:AMR196792 AWL196735:AWN196792 BGH196735:BGJ196792 BQD196735:BQF196792 BZZ196735:CAB196792 CJV196735:CJX196792 CTR196735:CTT196792 DDN196735:DDP196792 DNJ196735:DNL196792 DXF196735:DXH196792 EHB196735:EHD196792 EQX196735:EQZ196792 FAT196735:FAV196792 FKP196735:FKR196792 FUL196735:FUN196792 GEH196735:GEJ196792 GOD196735:GOF196792 GXZ196735:GYB196792 HHV196735:HHX196792 HRR196735:HRT196792 IBN196735:IBP196792 ILJ196735:ILL196792 IVF196735:IVH196792 JFB196735:JFD196792 JOX196735:JOZ196792 JYT196735:JYV196792 KIP196735:KIR196792 KSL196735:KSN196792 LCH196735:LCJ196792 LMD196735:LMF196792 LVZ196735:LWB196792 MFV196735:MFX196792 MPR196735:MPT196792 MZN196735:MZP196792 NJJ196735:NJL196792 NTF196735:NTH196792 ODB196735:ODD196792 OMX196735:OMZ196792 OWT196735:OWV196792 PGP196735:PGR196792 PQL196735:PQN196792 QAH196735:QAJ196792 QKD196735:QKF196792 QTZ196735:QUB196792 RDV196735:RDX196792 RNR196735:RNT196792 RXN196735:RXP196792 SHJ196735:SHL196792 SRF196735:SRH196792 TBB196735:TBD196792 TKX196735:TKZ196792 TUT196735:TUV196792 UEP196735:UER196792 UOL196735:UON196792 UYH196735:UYJ196792 VID196735:VIF196792 VRZ196735:VSB196792 WBV196735:WBX196792 WLR196735:WLT196792 WVN196735:WVP196792 F262271:H262328 JB262271:JD262328 SX262271:SZ262328 ACT262271:ACV262328 AMP262271:AMR262328 AWL262271:AWN262328 BGH262271:BGJ262328 BQD262271:BQF262328 BZZ262271:CAB262328 CJV262271:CJX262328 CTR262271:CTT262328 DDN262271:DDP262328 DNJ262271:DNL262328 DXF262271:DXH262328 EHB262271:EHD262328 EQX262271:EQZ262328 FAT262271:FAV262328 FKP262271:FKR262328 FUL262271:FUN262328 GEH262271:GEJ262328 GOD262271:GOF262328 GXZ262271:GYB262328 HHV262271:HHX262328 HRR262271:HRT262328 IBN262271:IBP262328 ILJ262271:ILL262328 IVF262271:IVH262328 JFB262271:JFD262328 JOX262271:JOZ262328 JYT262271:JYV262328 KIP262271:KIR262328 KSL262271:KSN262328 LCH262271:LCJ262328 LMD262271:LMF262328 LVZ262271:LWB262328 MFV262271:MFX262328 MPR262271:MPT262328 MZN262271:MZP262328 NJJ262271:NJL262328 NTF262271:NTH262328 ODB262271:ODD262328 OMX262271:OMZ262328 OWT262271:OWV262328 PGP262271:PGR262328 PQL262271:PQN262328 QAH262271:QAJ262328 QKD262271:QKF262328 QTZ262271:QUB262328 RDV262271:RDX262328 RNR262271:RNT262328 RXN262271:RXP262328 SHJ262271:SHL262328 SRF262271:SRH262328 TBB262271:TBD262328 TKX262271:TKZ262328 TUT262271:TUV262328 UEP262271:UER262328 UOL262271:UON262328 UYH262271:UYJ262328 VID262271:VIF262328 VRZ262271:VSB262328 WBV262271:WBX262328 WLR262271:WLT262328 WVN262271:WVP262328 F327807:H327864 JB327807:JD327864 SX327807:SZ327864 ACT327807:ACV327864 AMP327807:AMR327864 AWL327807:AWN327864 BGH327807:BGJ327864 BQD327807:BQF327864 BZZ327807:CAB327864 CJV327807:CJX327864 CTR327807:CTT327864 DDN327807:DDP327864 DNJ327807:DNL327864 DXF327807:DXH327864 EHB327807:EHD327864 EQX327807:EQZ327864 FAT327807:FAV327864 FKP327807:FKR327864 FUL327807:FUN327864 GEH327807:GEJ327864 GOD327807:GOF327864 GXZ327807:GYB327864 HHV327807:HHX327864 HRR327807:HRT327864 IBN327807:IBP327864 ILJ327807:ILL327864 IVF327807:IVH327864 JFB327807:JFD327864 JOX327807:JOZ327864 JYT327807:JYV327864 KIP327807:KIR327864 KSL327807:KSN327864 LCH327807:LCJ327864 LMD327807:LMF327864 LVZ327807:LWB327864 MFV327807:MFX327864 MPR327807:MPT327864 MZN327807:MZP327864 NJJ327807:NJL327864 NTF327807:NTH327864 ODB327807:ODD327864 OMX327807:OMZ327864 OWT327807:OWV327864 PGP327807:PGR327864 PQL327807:PQN327864 QAH327807:QAJ327864 QKD327807:QKF327864 QTZ327807:QUB327864 RDV327807:RDX327864 RNR327807:RNT327864 RXN327807:RXP327864 SHJ327807:SHL327864 SRF327807:SRH327864 TBB327807:TBD327864 TKX327807:TKZ327864 TUT327807:TUV327864 UEP327807:UER327864 UOL327807:UON327864 UYH327807:UYJ327864 VID327807:VIF327864 VRZ327807:VSB327864 WBV327807:WBX327864 WLR327807:WLT327864 WVN327807:WVP327864 F393343:H393400 JB393343:JD393400 SX393343:SZ393400 ACT393343:ACV393400 AMP393343:AMR393400 AWL393343:AWN393400 BGH393343:BGJ393400 BQD393343:BQF393400 BZZ393343:CAB393400 CJV393343:CJX393400 CTR393343:CTT393400 DDN393343:DDP393400 DNJ393343:DNL393400 DXF393343:DXH393400 EHB393343:EHD393400 EQX393343:EQZ393400 FAT393343:FAV393400 FKP393343:FKR393400 FUL393343:FUN393400 GEH393343:GEJ393400 GOD393343:GOF393400 GXZ393343:GYB393400 HHV393343:HHX393400 HRR393343:HRT393400 IBN393343:IBP393400 ILJ393343:ILL393400 IVF393343:IVH393400 JFB393343:JFD393400 JOX393343:JOZ393400 JYT393343:JYV393400 KIP393343:KIR393400 KSL393343:KSN393400 LCH393343:LCJ393400 LMD393343:LMF393400 LVZ393343:LWB393400 MFV393343:MFX393400 MPR393343:MPT393400 MZN393343:MZP393400 NJJ393343:NJL393400 NTF393343:NTH393400 ODB393343:ODD393400 OMX393343:OMZ393400 OWT393343:OWV393400 PGP393343:PGR393400 PQL393343:PQN393400 QAH393343:QAJ393400 QKD393343:QKF393400 QTZ393343:QUB393400 RDV393343:RDX393400 RNR393343:RNT393400 RXN393343:RXP393400 SHJ393343:SHL393400 SRF393343:SRH393400 TBB393343:TBD393400 TKX393343:TKZ393400 TUT393343:TUV393400 UEP393343:UER393400 UOL393343:UON393400 UYH393343:UYJ393400 VID393343:VIF393400 VRZ393343:VSB393400 WBV393343:WBX393400 WLR393343:WLT393400 WVN393343:WVP393400 F458879:H458936 JB458879:JD458936 SX458879:SZ458936 ACT458879:ACV458936 AMP458879:AMR458936 AWL458879:AWN458936 BGH458879:BGJ458936 BQD458879:BQF458936 BZZ458879:CAB458936 CJV458879:CJX458936 CTR458879:CTT458936 DDN458879:DDP458936 DNJ458879:DNL458936 DXF458879:DXH458936 EHB458879:EHD458936 EQX458879:EQZ458936 FAT458879:FAV458936 FKP458879:FKR458936 FUL458879:FUN458936 GEH458879:GEJ458936 GOD458879:GOF458936 GXZ458879:GYB458936 HHV458879:HHX458936 HRR458879:HRT458936 IBN458879:IBP458936 ILJ458879:ILL458936 IVF458879:IVH458936 JFB458879:JFD458936 JOX458879:JOZ458936 JYT458879:JYV458936 KIP458879:KIR458936 KSL458879:KSN458936 LCH458879:LCJ458936 LMD458879:LMF458936 LVZ458879:LWB458936 MFV458879:MFX458936 MPR458879:MPT458936 MZN458879:MZP458936 NJJ458879:NJL458936 NTF458879:NTH458936 ODB458879:ODD458936 OMX458879:OMZ458936 OWT458879:OWV458936 PGP458879:PGR458936 PQL458879:PQN458936 QAH458879:QAJ458936 QKD458879:QKF458936 QTZ458879:QUB458936 RDV458879:RDX458936 RNR458879:RNT458936 RXN458879:RXP458936 SHJ458879:SHL458936 SRF458879:SRH458936 TBB458879:TBD458936 TKX458879:TKZ458936 TUT458879:TUV458936 UEP458879:UER458936 UOL458879:UON458936 UYH458879:UYJ458936 VID458879:VIF458936 VRZ458879:VSB458936 WBV458879:WBX458936 WLR458879:WLT458936 WVN458879:WVP458936 F524415:H524472 JB524415:JD524472 SX524415:SZ524472 ACT524415:ACV524472 AMP524415:AMR524472 AWL524415:AWN524472 BGH524415:BGJ524472 BQD524415:BQF524472 BZZ524415:CAB524472 CJV524415:CJX524472 CTR524415:CTT524472 DDN524415:DDP524472 DNJ524415:DNL524472 DXF524415:DXH524472 EHB524415:EHD524472 EQX524415:EQZ524472 FAT524415:FAV524472 FKP524415:FKR524472 FUL524415:FUN524472 GEH524415:GEJ524472 GOD524415:GOF524472 GXZ524415:GYB524472 HHV524415:HHX524472 HRR524415:HRT524472 IBN524415:IBP524472 ILJ524415:ILL524472 IVF524415:IVH524472 JFB524415:JFD524472 JOX524415:JOZ524472 JYT524415:JYV524472 KIP524415:KIR524472 KSL524415:KSN524472 LCH524415:LCJ524472 LMD524415:LMF524472 LVZ524415:LWB524472 MFV524415:MFX524472 MPR524415:MPT524472 MZN524415:MZP524472 NJJ524415:NJL524472 NTF524415:NTH524472 ODB524415:ODD524472 OMX524415:OMZ524472 OWT524415:OWV524472 PGP524415:PGR524472 PQL524415:PQN524472 QAH524415:QAJ524472 QKD524415:QKF524472 QTZ524415:QUB524472 RDV524415:RDX524472 RNR524415:RNT524472 RXN524415:RXP524472 SHJ524415:SHL524472 SRF524415:SRH524472 TBB524415:TBD524472 TKX524415:TKZ524472 TUT524415:TUV524472 UEP524415:UER524472 UOL524415:UON524472 UYH524415:UYJ524472 VID524415:VIF524472 VRZ524415:VSB524472 WBV524415:WBX524472 WLR524415:WLT524472 WVN524415:WVP524472 F589951:H590008 JB589951:JD590008 SX589951:SZ590008 ACT589951:ACV590008 AMP589951:AMR590008 AWL589951:AWN590008 BGH589951:BGJ590008 BQD589951:BQF590008 BZZ589951:CAB590008 CJV589951:CJX590008 CTR589951:CTT590008 DDN589951:DDP590008 DNJ589951:DNL590008 DXF589951:DXH590008 EHB589951:EHD590008 EQX589951:EQZ590008 FAT589951:FAV590008 FKP589951:FKR590008 FUL589951:FUN590008 GEH589951:GEJ590008 GOD589951:GOF590008 GXZ589951:GYB590008 HHV589951:HHX590008 HRR589951:HRT590008 IBN589951:IBP590008 ILJ589951:ILL590008 IVF589951:IVH590008 JFB589951:JFD590008 JOX589951:JOZ590008 JYT589951:JYV590008 KIP589951:KIR590008 KSL589951:KSN590008 LCH589951:LCJ590008 LMD589951:LMF590008 LVZ589951:LWB590008 MFV589951:MFX590008 MPR589951:MPT590008 MZN589951:MZP590008 NJJ589951:NJL590008 NTF589951:NTH590008 ODB589951:ODD590008 OMX589951:OMZ590008 OWT589951:OWV590008 PGP589951:PGR590008 PQL589951:PQN590008 QAH589951:QAJ590008 QKD589951:QKF590008 QTZ589951:QUB590008 RDV589951:RDX590008 RNR589951:RNT590008 RXN589951:RXP590008 SHJ589951:SHL590008 SRF589951:SRH590008 TBB589951:TBD590008 TKX589951:TKZ590008 TUT589951:TUV590008 UEP589951:UER590008 UOL589951:UON590008 UYH589951:UYJ590008 VID589951:VIF590008 VRZ589951:VSB590008 WBV589951:WBX590008 WLR589951:WLT590008 WVN589951:WVP590008 F655487:H655544 JB655487:JD655544 SX655487:SZ655544 ACT655487:ACV655544 AMP655487:AMR655544 AWL655487:AWN655544 BGH655487:BGJ655544 BQD655487:BQF655544 BZZ655487:CAB655544 CJV655487:CJX655544 CTR655487:CTT655544 DDN655487:DDP655544 DNJ655487:DNL655544 DXF655487:DXH655544 EHB655487:EHD655544 EQX655487:EQZ655544 FAT655487:FAV655544 FKP655487:FKR655544 FUL655487:FUN655544 GEH655487:GEJ655544 GOD655487:GOF655544 GXZ655487:GYB655544 HHV655487:HHX655544 HRR655487:HRT655544 IBN655487:IBP655544 ILJ655487:ILL655544 IVF655487:IVH655544 JFB655487:JFD655544 JOX655487:JOZ655544 JYT655487:JYV655544 KIP655487:KIR655544 KSL655487:KSN655544 LCH655487:LCJ655544 LMD655487:LMF655544 LVZ655487:LWB655544 MFV655487:MFX655544 MPR655487:MPT655544 MZN655487:MZP655544 NJJ655487:NJL655544 NTF655487:NTH655544 ODB655487:ODD655544 OMX655487:OMZ655544 OWT655487:OWV655544 PGP655487:PGR655544 PQL655487:PQN655544 QAH655487:QAJ655544 QKD655487:QKF655544 QTZ655487:QUB655544 RDV655487:RDX655544 RNR655487:RNT655544 RXN655487:RXP655544 SHJ655487:SHL655544 SRF655487:SRH655544 TBB655487:TBD655544 TKX655487:TKZ655544 TUT655487:TUV655544 UEP655487:UER655544 UOL655487:UON655544 UYH655487:UYJ655544 VID655487:VIF655544 VRZ655487:VSB655544 WBV655487:WBX655544 WLR655487:WLT655544 WVN655487:WVP655544 F721023:H721080 JB721023:JD721080 SX721023:SZ721080 ACT721023:ACV721080 AMP721023:AMR721080 AWL721023:AWN721080 BGH721023:BGJ721080 BQD721023:BQF721080 BZZ721023:CAB721080 CJV721023:CJX721080 CTR721023:CTT721080 DDN721023:DDP721080 DNJ721023:DNL721080 DXF721023:DXH721080 EHB721023:EHD721080 EQX721023:EQZ721080 FAT721023:FAV721080 FKP721023:FKR721080 FUL721023:FUN721080 GEH721023:GEJ721080 GOD721023:GOF721080 GXZ721023:GYB721080 HHV721023:HHX721080 HRR721023:HRT721080 IBN721023:IBP721080 ILJ721023:ILL721080 IVF721023:IVH721080 JFB721023:JFD721080 JOX721023:JOZ721080 JYT721023:JYV721080 KIP721023:KIR721080 KSL721023:KSN721080 LCH721023:LCJ721080 LMD721023:LMF721080 LVZ721023:LWB721080 MFV721023:MFX721080 MPR721023:MPT721080 MZN721023:MZP721080 NJJ721023:NJL721080 NTF721023:NTH721080 ODB721023:ODD721080 OMX721023:OMZ721080 OWT721023:OWV721080 PGP721023:PGR721080 PQL721023:PQN721080 QAH721023:QAJ721080 QKD721023:QKF721080 QTZ721023:QUB721080 RDV721023:RDX721080 RNR721023:RNT721080 RXN721023:RXP721080 SHJ721023:SHL721080 SRF721023:SRH721080 TBB721023:TBD721080 TKX721023:TKZ721080 TUT721023:TUV721080 UEP721023:UER721080 UOL721023:UON721080 UYH721023:UYJ721080 VID721023:VIF721080 VRZ721023:VSB721080 WBV721023:WBX721080 WLR721023:WLT721080 WVN721023:WVP721080 F786559:H786616 JB786559:JD786616 SX786559:SZ786616 ACT786559:ACV786616 AMP786559:AMR786616 AWL786559:AWN786616 BGH786559:BGJ786616 BQD786559:BQF786616 BZZ786559:CAB786616 CJV786559:CJX786616 CTR786559:CTT786616 DDN786559:DDP786616 DNJ786559:DNL786616 DXF786559:DXH786616 EHB786559:EHD786616 EQX786559:EQZ786616 FAT786559:FAV786616 FKP786559:FKR786616 FUL786559:FUN786616 GEH786559:GEJ786616 GOD786559:GOF786616 GXZ786559:GYB786616 HHV786559:HHX786616 HRR786559:HRT786616 IBN786559:IBP786616 ILJ786559:ILL786616 IVF786559:IVH786616 JFB786559:JFD786616 JOX786559:JOZ786616 JYT786559:JYV786616 KIP786559:KIR786616 KSL786559:KSN786616 LCH786559:LCJ786616 LMD786559:LMF786616 LVZ786559:LWB786616 MFV786559:MFX786616 MPR786559:MPT786616 MZN786559:MZP786616 NJJ786559:NJL786616 NTF786559:NTH786616 ODB786559:ODD786616 OMX786559:OMZ786616 OWT786559:OWV786616 PGP786559:PGR786616 PQL786559:PQN786616 QAH786559:QAJ786616 QKD786559:QKF786616 QTZ786559:QUB786616 RDV786559:RDX786616 RNR786559:RNT786616 RXN786559:RXP786616 SHJ786559:SHL786616 SRF786559:SRH786616 TBB786559:TBD786616 TKX786559:TKZ786616 TUT786559:TUV786616 UEP786559:UER786616 UOL786559:UON786616 UYH786559:UYJ786616 VID786559:VIF786616 VRZ786559:VSB786616 WBV786559:WBX786616 WLR786559:WLT786616 WVN786559:WVP786616 F852095:H852152 JB852095:JD852152 SX852095:SZ852152 ACT852095:ACV852152 AMP852095:AMR852152 AWL852095:AWN852152 BGH852095:BGJ852152 BQD852095:BQF852152 BZZ852095:CAB852152 CJV852095:CJX852152 CTR852095:CTT852152 DDN852095:DDP852152 DNJ852095:DNL852152 DXF852095:DXH852152 EHB852095:EHD852152 EQX852095:EQZ852152 FAT852095:FAV852152 FKP852095:FKR852152 FUL852095:FUN852152 GEH852095:GEJ852152 GOD852095:GOF852152 GXZ852095:GYB852152 HHV852095:HHX852152 HRR852095:HRT852152 IBN852095:IBP852152 ILJ852095:ILL852152 IVF852095:IVH852152 JFB852095:JFD852152 JOX852095:JOZ852152 JYT852095:JYV852152 KIP852095:KIR852152 KSL852095:KSN852152 LCH852095:LCJ852152 LMD852095:LMF852152 LVZ852095:LWB852152 MFV852095:MFX852152 MPR852095:MPT852152 MZN852095:MZP852152 NJJ852095:NJL852152 NTF852095:NTH852152 ODB852095:ODD852152 OMX852095:OMZ852152 OWT852095:OWV852152 PGP852095:PGR852152 PQL852095:PQN852152 QAH852095:QAJ852152 QKD852095:QKF852152 QTZ852095:QUB852152 RDV852095:RDX852152 RNR852095:RNT852152 RXN852095:RXP852152 SHJ852095:SHL852152 SRF852095:SRH852152 TBB852095:TBD852152 TKX852095:TKZ852152 TUT852095:TUV852152 UEP852095:UER852152 UOL852095:UON852152 UYH852095:UYJ852152 VID852095:VIF852152 VRZ852095:VSB852152 WBV852095:WBX852152 WLR852095:WLT852152 WVN852095:WVP852152 F917631:H917688 JB917631:JD917688 SX917631:SZ917688 ACT917631:ACV917688 AMP917631:AMR917688 AWL917631:AWN917688 BGH917631:BGJ917688 BQD917631:BQF917688 BZZ917631:CAB917688 CJV917631:CJX917688 CTR917631:CTT917688 DDN917631:DDP917688 DNJ917631:DNL917688 DXF917631:DXH917688 EHB917631:EHD917688 EQX917631:EQZ917688 FAT917631:FAV917688 FKP917631:FKR917688 FUL917631:FUN917688 GEH917631:GEJ917688 GOD917631:GOF917688 GXZ917631:GYB917688 HHV917631:HHX917688 HRR917631:HRT917688 IBN917631:IBP917688 ILJ917631:ILL917688 IVF917631:IVH917688 JFB917631:JFD917688 JOX917631:JOZ917688 JYT917631:JYV917688 KIP917631:KIR917688 KSL917631:KSN917688 LCH917631:LCJ917688 LMD917631:LMF917688 LVZ917631:LWB917688 MFV917631:MFX917688 MPR917631:MPT917688 MZN917631:MZP917688 NJJ917631:NJL917688 NTF917631:NTH917688 ODB917631:ODD917688 OMX917631:OMZ917688 OWT917631:OWV917688 PGP917631:PGR917688 PQL917631:PQN917688 QAH917631:QAJ917688 QKD917631:QKF917688 QTZ917631:QUB917688 RDV917631:RDX917688 RNR917631:RNT917688 RXN917631:RXP917688 SHJ917631:SHL917688 SRF917631:SRH917688 TBB917631:TBD917688 TKX917631:TKZ917688 TUT917631:TUV917688 UEP917631:UER917688 UOL917631:UON917688 UYH917631:UYJ917688 VID917631:VIF917688 VRZ917631:VSB917688 WBV917631:WBX917688 WLR917631:WLT917688 WVN917631:WVP917688 F983167:H983224 JB983167:JD983224 SX983167:SZ983224 ACT983167:ACV983224 AMP983167:AMR983224 AWL983167:AWN983224 BGH983167:BGJ983224 BQD983167:BQF983224 BZZ983167:CAB983224 CJV983167:CJX983224 CTR983167:CTT983224 DDN983167:DDP983224 DNJ983167:DNL983224 DXF983167:DXH983224 EHB983167:EHD983224 EQX983167:EQZ983224 FAT983167:FAV983224 FKP983167:FKR983224 FUL983167:FUN983224 GEH983167:GEJ983224 GOD983167:GOF983224 GXZ983167:GYB983224 HHV983167:HHX983224 HRR983167:HRT983224 IBN983167:IBP983224 ILJ983167:ILL983224 IVF983167:IVH983224 JFB983167:JFD983224 JOX983167:JOZ983224 JYT983167:JYV983224 KIP983167:KIR983224 KSL983167:KSN983224 LCH983167:LCJ983224 LMD983167:LMF983224 LVZ983167:LWB983224 MFV983167:MFX983224 MPR983167:MPT983224 MZN983167:MZP983224 NJJ983167:NJL983224 NTF983167:NTH983224 ODB983167:ODD983224 OMX983167:OMZ983224 OWT983167:OWV983224 PGP983167:PGR983224 PQL983167:PQN983224 QAH983167:QAJ983224 QKD983167:QKF983224 QTZ983167:QUB983224 RDV983167:RDX983224 RNR983167:RNT983224 RXN983167:RXP983224 SHJ983167:SHL983224 SRF983167:SRH983224 TBB983167:TBD983224 TKX983167:TKZ983224 TUT983167:TUV983224 UEP983167:UER983224 UOL983167:UON983224 UYH983167:UYJ983224 VID983167:VIF983224 VRZ983167:VSB983224 WBV983167:WBX983224 WLR983167:WLT983224 WVN983167:WVP983224 I183:M184 JE183:JI184 TA183:TE184 ACW183:ADA184 AMS183:AMW184 AWO183:AWS184 BGK183:BGO184 BQG183:BQK184 CAC183:CAG184 CJY183:CKC184 CTU183:CTY184 DDQ183:DDU184 DNM183:DNQ184 DXI183:DXM184 EHE183:EHI184 ERA183:ERE184 FAW183:FBA184 FKS183:FKW184 FUO183:FUS184 GEK183:GEO184 GOG183:GOK184 GYC183:GYG184 HHY183:HIC184 HRU183:HRY184 IBQ183:IBU184 ILM183:ILQ184 IVI183:IVM184 JFE183:JFI184 JPA183:JPE184 JYW183:JZA184 KIS183:KIW184 KSO183:KSS184 LCK183:LCO184 LMG183:LMK184 LWC183:LWG184 MFY183:MGC184 MPU183:MPY184 MZQ183:MZU184 NJM183:NJQ184 NTI183:NTM184 ODE183:ODI184 ONA183:ONE184 OWW183:OXA184 PGS183:PGW184 PQO183:PQS184 QAK183:QAO184 QKG183:QKK184 QUC183:QUG184 RDY183:REC184 RNU183:RNY184 RXQ183:RXU184 SHM183:SHQ184 SRI183:SRM184 TBE183:TBI184 TLA183:TLE184 TUW183:TVA184 UES183:UEW184 UOO183:UOS184 UYK183:UYO184 VIG183:VIK184 VSC183:VSG184 WBY183:WCC184 WLU183:WLY184 WVQ183:WVU184 I65719:M65720 JE65719:JI65720 TA65719:TE65720 ACW65719:ADA65720 AMS65719:AMW65720 AWO65719:AWS65720 BGK65719:BGO65720 BQG65719:BQK65720 CAC65719:CAG65720 CJY65719:CKC65720 CTU65719:CTY65720 DDQ65719:DDU65720 DNM65719:DNQ65720 DXI65719:DXM65720 EHE65719:EHI65720 ERA65719:ERE65720 FAW65719:FBA65720 FKS65719:FKW65720 FUO65719:FUS65720 GEK65719:GEO65720 GOG65719:GOK65720 GYC65719:GYG65720 HHY65719:HIC65720 HRU65719:HRY65720 IBQ65719:IBU65720 ILM65719:ILQ65720 IVI65719:IVM65720 JFE65719:JFI65720 JPA65719:JPE65720 JYW65719:JZA65720 KIS65719:KIW65720 KSO65719:KSS65720 LCK65719:LCO65720 LMG65719:LMK65720 LWC65719:LWG65720 MFY65719:MGC65720 MPU65719:MPY65720 MZQ65719:MZU65720 NJM65719:NJQ65720 NTI65719:NTM65720 ODE65719:ODI65720 ONA65719:ONE65720 OWW65719:OXA65720 PGS65719:PGW65720 PQO65719:PQS65720 QAK65719:QAO65720 QKG65719:QKK65720 QUC65719:QUG65720 RDY65719:REC65720 RNU65719:RNY65720 RXQ65719:RXU65720 SHM65719:SHQ65720 SRI65719:SRM65720 TBE65719:TBI65720 TLA65719:TLE65720 TUW65719:TVA65720 UES65719:UEW65720 UOO65719:UOS65720 UYK65719:UYO65720 VIG65719:VIK65720 VSC65719:VSG65720 WBY65719:WCC65720 WLU65719:WLY65720 WVQ65719:WVU65720 I131255:M131256 JE131255:JI131256 TA131255:TE131256 ACW131255:ADA131256 AMS131255:AMW131256 AWO131255:AWS131256 BGK131255:BGO131256 BQG131255:BQK131256 CAC131255:CAG131256 CJY131255:CKC131256 CTU131255:CTY131256 DDQ131255:DDU131256 DNM131255:DNQ131256 DXI131255:DXM131256 EHE131255:EHI131256 ERA131255:ERE131256 FAW131255:FBA131256 FKS131255:FKW131256 FUO131255:FUS131256 GEK131255:GEO131256 GOG131255:GOK131256 GYC131255:GYG131256 HHY131255:HIC131256 HRU131255:HRY131256 IBQ131255:IBU131256 ILM131255:ILQ131256 IVI131255:IVM131256 JFE131255:JFI131256 JPA131255:JPE131256 JYW131255:JZA131256 KIS131255:KIW131256 KSO131255:KSS131256 LCK131255:LCO131256 LMG131255:LMK131256 LWC131255:LWG131256 MFY131255:MGC131256 MPU131255:MPY131256 MZQ131255:MZU131256 NJM131255:NJQ131256 NTI131255:NTM131256 ODE131255:ODI131256 ONA131255:ONE131256 OWW131255:OXA131256 PGS131255:PGW131256 PQO131255:PQS131256 QAK131255:QAO131256 QKG131255:QKK131256 QUC131255:QUG131256 RDY131255:REC131256 RNU131255:RNY131256 RXQ131255:RXU131256 SHM131255:SHQ131256 SRI131255:SRM131256 TBE131255:TBI131256 TLA131255:TLE131256 TUW131255:TVA131256 UES131255:UEW131256 UOO131255:UOS131256 UYK131255:UYO131256 VIG131255:VIK131256 VSC131255:VSG131256 WBY131255:WCC131256 WLU131255:WLY131256 WVQ131255:WVU131256 I196791:M196792 JE196791:JI196792 TA196791:TE196792 ACW196791:ADA196792 AMS196791:AMW196792 AWO196791:AWS196792 BGK196791:BGO196792 BQG196791:BQK196792 CAC196791:CAG196792 CJY196791:CKC196792 CTU196791:CTY196792 DDQ196791:DDU196792 DNM196791:DNQ196792 DXI196791:DXM196792 EHE196791:EHI196792 ERA196791:ERE196792 FAW196791:FBA196792 FKS196791:FKW196792 FUO196791:FUS196792 GEK196791:GEO196792 GOG196791:GOK196792 GYC196791:GYG196792 HHY196791:HIC196792 HRU196791:HRY196792 IBQ196791:IBU196792 ILM196791:ILQ196792 IVI196791:IVM196792 JFE196791:JFI196792 JPA196791:JPE196792 JYW196791:JZA196792 KIS196791:KIW196792 KSO196791:KSS196792 LCK196791:LCO196792 LMG196791:LMK196792 LWC196791:LWG196792 MFY196791:MGC196792 MPU196791:MPY196792 MZQ196791:MZU196792 NJM196791:NJQ196792 NTI196791:NTM196792 ODE196791:ODI196792 ONA196791:ONE196792 OWW196791:OXA196792 PGS196791:PGW196792 PQO196791:PQS196792 QAK196791:QAO196792 QKG196791:QKK196792 QUC196791:QUG196792 RDY196791:REC196792 RNU196791:RNY196792 RXQ196791:RXU196792 SHM196791:SHQ196792 SRI196791:SRM196792 TBE196791:TBI196792 TLA196791:TLE196792 TUW196791:TVA196792 UES196791:UEW196792 UOO196791:UOS196792 UYK196791:UYO196792 VIG196791:VIK196792 VSC196791:VSG196792 WBY196791:WCC196792 WLU196791:WLY196792 WVQ196791:WVU196792 I262327:M262328 JE262327:JI262328 TA262327:TE262328 ACW262327:ADA262328 AMS262327:AMW262328 AWO262327:AWS262328 BGK262327:BGO262328 BQG262327:BQK262328 CAC262327:CAG262328 CJY262327:CKC262328 CTU262327:CTY262328 DDQ262327:DDU262328 DNM262327:DNQ262328 DXI262327:DXM262328 EHE262327:EHI262328 ERA262327:ERE262328 FAW262327:FBA262328 FKS262327:FKW262328 FUO262327:FUS262328 GEK262327:GEO262328 GOG262327:GOK262328 GYC262327:GYG262328 HHY262327:HIC262328 HRU262327:HRY262328 IBQ262327:IBU262328 ILM262327:ILQ262328 IVI262327:IVM262328 JFE262327:JFI262328 JPA262327:JPE262328 JYW262327:JZA262328 KIS262327:KIW262328 KSO262327:KSS262328 LCK262327:LCO262328 LMG262327:LMK262328 LWC262327:LWG262328 MFY262327:MGC262328 MPU262327:MPY262328 MZQ262327:MZU262328 NJM262327:NJQ262328 NTI262327:NTM262328 ODE262327:ODI262328 ONA262327:ONE262328 OWW262327:OXA262328 PGS262327:PGW262328 PQO262327:PQS262328 QAK262327:QAO262328 QKG262327:QKK262328 QUC262327:QUG262328 RDY262327:REC262328 RNU262327:RNY262328 RXQ262327:RXU262328 SHM262327:SHQ262328 SRI262327:SRM262328 TBE262327:TBI262328 TLA262327:TLE262328 TUW262327:TVA262328 UES262327:UEW262328 UOO262327:UOS262328 UYK262327:UYO262328 VIG262327:VIK262328 VSC262327:VSG262328 WBY262327:WCC262328 WLU262327:WLY262328 WVQ262327:WVU262328 I327863:M327864 JE327863:JI327864 TA327863:TE327864 ACW327863:ADA327864 AMS327863:AMW327864 AWO327863:AWS327864 BGK327863:BGO327864 BQG327863:BQK327864 CAC327863:CAG327864 CJY327863:CKC327864 CTU327863:CTY327864 DDQ327863:DDU327864 DNM327863:DNQ327864 DXI327863:DXM327864 EHE327863:EHI327864 ERA327863:ERE327864 FAW327863:FBA327864 FKS327863:FKW327864 FUO327863:FUS327864 GEK327863:GEO327864 GOG327863:GOK327864 GYC327863:GYG327864 HHY327863:HIC327864 HRU327863:HRY327864 IBQ327863:IBU327864 ILM327863:ILQ327864 IVI327863:IVM327864 JFE327863:JFI327864 JPA327863:JPE327864 JYW327863:JZA327864 KIS327863:KIW327864 KSO327863:KSS327864 LCK327863:LCO327864 LMG327863:LMK327864 LWC327863:LWG327864 MFY327863:MGC327864 MPU327863:MPY327864 MZQ327863:MZU327864 NJM327863:NJQ327864 NTI327863:NTM327864 ODE327863:ODI327864 ONA327863:ONE327864 OWW327863:OXA327864 PGS327863:PGW327864 PQO327863:PQS327864 QAK327863:QAO327864 QKG327863:QKK327864 QUC327863:QUG327864 RDY327863:REC327864 RNU327863:RNY327864 RXQ327863:RXU327864 SHM327863:SHQ327864 SRI327863:SRM327864 TBE327863:TBI327864 TLA327863:TLE327864 TUW327863:TVA327864 UES327863:UEW327864 UOO327863:UOS327864 UYK327863:UYO327864 VIG327863:VIK327864 VSC327863:VSG327864 WBY327863:WCC327864 WLU327863:WLY327864 WVQ327863:WVU327864 I393399:M393400 JE393399:JI393400 TA393399:TE393400 ACW393399:ADA393400 AMS393399:AMW393400 AWO393399:AWS393400 BGK393399:BGO393400 BQG393399:BQK393400 CAC393399:CAG393400 CJY393399:CKC393400 CTU393399:CTY393400 DDQ393399:DDU393400 DNM393399:DNQ393400 DXI393399:DXM393400 EHE393399:EHI393400 ERA393399:ERE393400 FAW393399:FBA393400 FKS393399:FKW393400 FUO393399:FUS393400 GEK393399:GEO393400 GOG393399:GOK393400 GYC393399:GYG393400 HHY393399:HIC393400 HRU393399:HRY393400 IBQ393399:IBU393400 ILM393399:ILQ393400 IVI393399:IVM393400 JFE393399:JFI393400 JPA393399:JPE393400 JYW393399:JZA393400 KIS393399:KIW393400 KSO393399:KSS393400 LCK393399:LCO393400 LMG393399:LMK393400 LWC393399:LWG393400 MFY393399:MGC393400 MPU393399:MPY393400 MZQ393399:MZU393400 NJM393399:NJQ393400 NTI393399:NTM393400 ODE393399:ODI393400 ONA393399:ONE393400 OWW393399:OXA393400 PGS393399:PGW393400 PQO393399:PQS393400 QAK393399:QAO393400 QKG393399:QKK393400 QUC393399:QUG393400 RDY393399:REC393400 RNU393399:RNY393400 RXQ393399:RXU393400 SHM393399:SHQ393400 SRI393399:SRM393400 TBE393399:TBI393400 TLA393399:TLE393400 TUW393399:TVA393400 UES393399:UEW393400 UOO393399:UOS393400 UYK393399:UYO393400 VIG393399:VIK393400 VSC393399:VSG393400 WBY393399:WCC393400 WLU393399:WLY393400 WVQ393399:WVU393400 I458935:M458936 JE458935:JI458936 TA458935:TE458936 ACW458935:ADA458936 AMS458935:AMW458936 AWO458935:AWS458936 BGK458935:BGO458936 BQG458935:BQK458936 CAC458935:CAG458936 CJY458935:CKC458936 CTU458935:CTY458936 DDQ458935:DDU458936 DNM458935:DNQ458936 DXI458935:DXM458936 EHE458935:EHI458936 ERA458935:ERE458936 FAW458935:FBA458936 FKS458935:FKW458936 FUO458935:FUS458936 GEK458935:GEO458936 GOG458935:GOK458936 GYC458935:GYG458936 HHY458935:HIC458936 HRU458935:HRY458936 IBQ458935:IBU458936 ILM458935:ILQ458936 IVI458935:IVM458936 JFE458935:JFI458936 JPA458935:JPE458936 JYW458935:JZA458936 KIS458935:KIW458936 KSO458935:KSS458936 LCK458935:LCO458936 LMG458935:LMK458936 LWC458935:LWG458936 MFY458935:MGC458936 MPU458935:MPY458936 MZQ458935:MZU458936 NJM458935:NJQ458936 NTI458935:NTM458936 ODE458935:ODI458936 ONA458935:ONE458936 OWW458935:OXA458936 PGS458935:PGW458936 PQO458935:PQS458936 QAK458935:QAO458936 QKG458935:QKK458936 QUC458935:QUG458936 RDY458935:REC458936 RNU458935:RNY458936 RXQ458935:RXU458936 SHM458935:SHQ458936 SRI458935:SRM458936 TBE458935:TBI458936 TLA458935:TLE458936 TUW458935:TVA458936 UES458935:UEW458936 UOO458935:UOS458936 UYK458935:UYO458936 VIG458935:VIK458936 VSC458935:VSG458936 WBY458935:WCC458936 WLU458935:WLY458936 WVQ458935:WVU458936 I524471:M524472 JE524471:JI524472 TA524471:TE524472 ACW524471:ADA524472 AMS524471:AMW524472 AWO524471:AWS524472 BGK524471:BGO524472 BQG524471:BQK524472 CAC524471:CAG524472 CJY524471:CKC524472 CTU524471:CTY524472 DDQ524471:DDU524472 DNM524471:DNQ524472 DXI524471:DXM524472 EHE524471:EHI524472 ERA524471:ERE524472 FAW524471:FBA524472 FKS524471:FKW524472 FUO524471:FUS524472 GEK524471:GEO524472 GOG524471:GOK524472 GYC524471:GYG524472 HHY524471:HIC524472 HRU524471:HRY524472 IBQ524471:IBU524472 ILM524471:ILQ524472 IVI524471:IVM524472 JFE524471:JFI524472 JPA524471:JPE524472 JYW524471:JZA524472 KIS524471:KIW524472 KSO524471:KSS524472 LCK524471:LCO524472 LMG524471:LMK524472 LWC524471:LWG524472 MFY524471:MGC524472 MPU524471:MPY524472 MZQ524471:MZU524472 NJM524471:NJQ524472 NTI524471:NTM524472 ODE524471:ODI524472 ONA524471:ONE524472 OWW524471:OXA524472 PGS524471:PGW524472 PQO524471:PQS524472 QAK524471:QAO524472 QKG524471:QKK524472 QUC524471:QUG524472 RDY524471:REC524472 RNU524471:RNY524472 RXQ524471:RXU524472 SHM524471:SHQ524472 SRI524471:SRM524472 TBE524471:TBI524472 TLA524471:TLE524472 TUW524471:TVA524472 UES524471:UEW524472 UOO524471:UOS524472 UYK524471:UYO524472 VIG524471:VIK524472 VSC524471:VSG524472 WBY524471:WCC524472 WLU524471:WLY524472 WVQ524471:WVU524472 I590007:M590008 JE590007:JI590008 TA590007:TE590008 ACW590007:ADA590008 AMS590007:AMW590008 AWO590007:AWS590008 BGK590007:BGO590008 BQG590007:BQK590008 CAC590007:CAG590008 CJY590007:CKC590008 CTU590007:CTY590008 DDQ590007:DDU590008 DNM590007:DNQ590008 DXI590007:DXM590008 EHE590007:EHI590008 ERA590007:ERE590008 FAW590007:FBA590008 FKS590007:FKW590008 FUO590007:FUS590008 GEK590007:GEO590008 GOG590007:GOK590008 GYC590007:GYG590008 HHY590007:HIC590008 HRU590007:HRY590008 IBQ590007:IBU590008 ILM590007:ILQ590008 IVI590007:IVM590008 JFE590007:JFI590008 JPA590007:JPE590008 JYW590007:JZA590008 KIS590007:KIW590008 KSO590007:KSS590008 LCK590007:LCO590008 LMG590007:LMK590008 LWC590007:LWG590008 MFY590007:MGC590008 MPU590007:MPY590008 MZQ590007:MZU590008 NJM590007:NJQ590008 NTI590007:NTM590008 ODE590007:ODI590008 ONA590007:ONE590008 OWW590007:OXA590008 PGS590007:PGW590008 PQO590007:PQS590008 QAK590007:QAO590008 QKG590007:QKK590008 QUC590007:QUG590008 RDY590007:REC590008 RNU590007:RNY590008 RXQ590007:RXU590008 SHM590007:SHQ590008 SRI590007:SRM590008 TBE590007:TBI590008 TLA590007:TLE590008 TUW590007:TVA590008 UES590007:UEW590008 UOO590007:UOS590008 UYK590007:UYO590008 VIG590007:VIK590008 VSC590007:VSG590008 WBY590007:WCC590008 WLU590007:WLY590008 WVQ590007:WVU590008 I655543:M655544 JE655543:JI655544 TA655543:TE655544 ACW655543:ADA655544 AMS655543:AMW655544 AWO655543:AWS655544 BGK655543:BGO655544 BQG655543:BQK655544 CAC655543:CAG655544 CJY655543:CKC655544 CTU655543:CTY655544 DDQ655543:DDU655544 DNM655543:DNQ655544 DXI655543:DXM655544 EHE655543:EHI655544 ERA655543:ERE655544 FAW655543:FBA655544 FKS655543:FKW655544 FUO655543:FUS655544 GEK655543:GEO655544 GOG655543:GOK655544 GYC655543:GYG655544 HHY655543:HIC655544 HRU655543:HRY655544 IBQ655543:IBU655544 ILM655543:ILQ655544 IVI655543:IVM655544 JFE655543:JFI655544 JPA655543:JPE655544 JYW655543:JZA655544 KIS655543:KIW655544 KSO655543:KSS655544 LCK655543:LCO655544 LMG655543:LMK655544 LWC655543:LWG655544 MFY655543:MGC655544 MPU655543:MPY655544 MZQ655543:MZU655544 NJM655543:NJQ655544 NTI655543:NTM655544 ODE655543:ODI655544 ONA655543:ONE655544 OWW655543:OXA655544 PGS655543:PGW655544 PQO655543:PQS655544 QAK655543:QAO655544 QKG655543:QKK655544 QUC655543:QUG655544 RDY655543:REC655544 RNU655543:RNY655544 RXQ655543:RXU655544 SHM655543:SHQ655544 SRI655543:SRM655544 TBE655543:TBI655544 TLA655543:TLE655544 TUW655543:TVA655544 UES655543:UEW655544 UOO655543:UOS655544 UYK655543:UYO655544 VIG655543:VIK655544 VSC655543:VSG655544 WBY655543:WCC655544 WLU655543:WLY655544 WVQ655543:WVU655544 I721079:M721080 JE721079:JI721080 TA721079:TE721080 ACW721079:ADA721080 AMS721079:AMW721080 AWO721079:AWS721080 BGK721079:BGO721080 BQG721079:BQK721080 CAC721079:CAG721080 CJY721079:CKC721080 CTU721079:CTY721080 DDQ721079:DDU721080 DNM721079:DNQ721080 DXI721079:DXM721080 EHE721079:EHI721080 ERA721079:ERE721080 FAW721079:FBA721080 FKS721079:FKW721080 FUO721079:FUS721080 GEK721079:GEO721080 GOG721079:GOK721080 GYC721079:GYG721080 HHY721079:HIC721080 HRU721079:HRY721080 IBQ721079:IBU721080 ILM721079:ILQ721080 IVI721079:IVM721080 JFE721079:JFI721080 JPA721079:JPE721080 JYW721079:JZA721080 KIS721079:KIW721080 KSO721079:KSS721080 LCK721079:LCO721080 LMG721079:LMK721080 LWC721079:LWG721080 MFY721079:MGC721080 MPU721079:MPY721080 MZQ721079:MZU721080 NJM721079:NJQ721080 NTI721079:NTM721080 ODE721079:ODI721080 ONA721079:ONE721080 OWW721079:OXA721080 PGS721079:PGW721080 PQO721079:PQS721080 QAK721079:QAO721080 QKG721079:QKK721080 QUC721079:QUG721080 RDY721079:REC721080 RNU721079:RNY721080 RXQ721079:RXU721080 SHM721079:SHQ721080 SRI721079:SRM721080 TBE721079:TBI721080 TLA721079:TLE721080 TUW721079:TVA721080 UES721079:UEW721080 UOO721079:UOS721080 UYK721079:UYO721080 VIG721079:VIK721080 VSC721079:VSG721080 WBY721079:WCC721080 WLU721079:WLY721080 WVQ721079:WVU721080 I786615:M786616 JE786615:JI786616 TA786615:TE786616 ACW786615:ADA786616 AMS786615:AMW786616 AWO786615:AWS786616 BGK786615:BGO786616 BQG786615:BQK786616 CAC786615:CAG786616 CJY786615:CKC786616 CTU786615:CTY786616 DDQ786615:DDU786616 DNM786615:DNQ786616 DXI786615:DXM786616 EHE786615:EHI786616 ERA786615:ERE786616 FAW786615:FBA786616 FKS786615:FKW786616 FUO786615:FUS786616 GEK786615:GEO786616 GOG786615:GOK786616 GYC786615:GYG786616 HHY786615:HIC786616 HRU786615:HRY786616 IBQ786615:IBU786616 ILM786615:ILQ786616 IVI786615:IVM786616 JFE786615:JFI786616 JPA786615:JPE786616 JYW786615:JZA786616 KIS786615:KIW786616 KSO786615:KSS786616 LCK786615:LCO786616 LMG786615:LMK786616 LWC786615:LWG786616 MFY786615:MGC786616 MPU786615:MPY786616 MZQ786615:MZU786616 NJM786615:NJQ786616 NTI786615:NTM786616 ODE786615:ODI786616 ONA786615:ONE786616 OWW786615:OXA786616 PGS786615:PGW786616 PQO786615:PQS786616 QAK786615:QAO786616 QKG786615:QKK786616 QUC786615:QUG786616 RDY786615:REC786616 RNU786615:RNY786616 RXQ786615:RXU786616 SHM786615:SHQ786616 SRI786615:SRM786616 TBE786615:TBI786616 TLA786615:TLE786616 TUW786615:TVA786616 UES786615:UEW786616 UOO786615:UOS786616 UYK786615:UYO786616 VIG786615:VIK786616 VSC786615:VSG786616 WBY786615:WCC786616 WLU786615:WLY786616 WVQ786615:WVU786616 I852151:M852152 JE852151:JI852152 TA852151:TE852152 ACW852151:ADA852152 AMS852151:AMW852152 AWO852151:AWS852152 BGK852151:BGO852152 BQG852151:BQK852152 CAC852151:CAG852152 CJY852151:CKC852152 CTU852151:CTY852152 DDQ852151:DDU852152 DNM852151:DNQ852152 DXI852151:DXM852152 EHE852151:EHI852152 ERA852151:ERE852152 FAW852151:FBA852152 FKS852151:FKW852152 FUO852151:FUS852152 GEK852151:GEO852152 GOG852151:GOK852152 GYC852151:GYG852152 HHY852151:HIC852152 HRU852151:HRY852152 IBQ852151:IBU852152 ILM852151:ILQ852152 IVI852151:IVM852152 JFE852151:JFI852152 JPA852151:JPE852152 JYW852151:JZA852152 KIS852151:KIW852152 KSO852151:KSS852152 LCK852151:LCO852152 LMG852151:LMK852152 LWC852151:LWG852152 MFY852151:MGC852152 MPU852151:MPY852152 MZQ852151:MZU852152 NJM852151:NJQ852152 NTI852151:NTM852152 ODE852151:ODI852152 ONA852151:ONE852152 OWW852151:OXA852152 PGS852151:PGW852152 PQO852151:PQS852152 QAK852151:QAO852152 QKG852151:QKK852152 QUC852151:QUG852152 RDY852151:REC852152 RNU852151:RNY852152 RXQ852151:RXU852152 SHM852151:SHQ852152 SRI852151:SRM852152 TBE852151:TBI852152 TLA852151:TLE852152 TUW852151:TVA852152 UES852151:UEW852152 UOO852151:UOS852152 UYK852151:UYO852152 VIG852151:VIK852152 VSC852151:VSG852152 WBY852151:WCC852152 WLU852151:WLY852152 WVQ852151:WVU852152 I917687:M917688 JE917687:JI917688 TA917687:TE917688 ACW917687:ADA917688 AMS917687:AMW917688 AWO917687:AWS917688 BGK917687:BGO917688 BQG917687:BQK917688 CAC917687:CAG917688 CJY917687:CKC917688 CTU917687:CTY917688 DDQ917687:DDU917688 DNM917687:DNQ917688 DXI917687:DXM917688 EHE917687:EHI917688 ERA917687:ERE917688 FAW917687:FBA917688 FKS917687:FKW917688 FUO917687:FUS917688 GEK917687:GEO917688 GOG917687:GOK917688 GYC917687:GYG917688 HHY917687:HIC917688 HRU917687:HRY917688 IBQ917687:IBU917688 ILM917687:ILQ917688 IVI917687:IVM917688 JFE917687:JFI917688 JPA917687:JPE917688 JYW917687:JZA917688 KIS917687:KIW917688 KSO917687:KSS917688 LCK917687:LCO917688 LMG917687:LMK917688 LWC917687:LWG917688 MFY917687:MGC917688 MPU917687:MPY917688 MZQ917687:MZU917688 NJM917687:NJQ917688 NTI917687:NTM917688 ODE917687:ODI917688 ONA917687:ONE917688 OWW917687:OXA917688 PGS917687:PGW917688 PQO917687:PQS917688 QAK917687:QAO917688 QKG917687:QKK917688 QUC917687:QUG917688 RDY917687:REC917688 RNU917687:RNY917688 RXQ917687:RXU917688 SHM917687:SHQ917688 SRI917687:SRM917688 TBE917687:TBI917688 TLA917687:TLE917688 TUW917687:TVA917688 UES917687:UEW917688 UOO917687:UOS917688 UYK917687:UYO917688 VIG917687:VIK917688 VSC917687:VSG917688 WBY917687:WCC917688 WLU917687:WLY917688 WVQ917687:WVU917688 I983223:M983224 JE983223:JI983224 TA983223:TE983224 ACW983223:ADA983224 AMS983223:AMW983224 AWO983223:AWS983224 BGK983223:BGO983224 BQG983223:BQK983224 CAC983223:CAG983224 CJY983223:CKC983224 CTU983223:CTY983224 DDQ983223:DDU983224 DNM983223:DNQ983224 DXI983223:DXM983224 EHE983223:EHI983224 ERA983223:ERE983224 FAW983223:FBA983224 FKS983223:FKW983224 FUO983223:FUS983224 GEK983223:GEO983224 GOG983223:GOK983224 GYC983223:GYG983224 HHY983223:HIC983224 HRU983223:HRY983224 IBQ983223:IBU983224 ILM983223:ILQ983224 IVI983223:IVM983224 JFE983223:JFI983224 JPA983223:JPE983224 JYW983223:JZA983224 KIS983223:KIW983224 KSO983223:KSS983224 LCK983223:LCO983224 LMG983223:LMK983224 LWC983223:LWG983224 MFY983223:MGC983224 MPU983223:MPY983224 MZQ983223:MZU983224 NJM983223:NJQ983224 NTI983223:NTM983224 ODE983223:ODI983224 ONA983223:ONE983224 OWW983223:OXA983224 PGS983223:PGW983224 PQO983223:PQS983224 QAK983223:QAO983224 QKG983223:QKK983224 QUC983223:QUG983224 RDY983223:REC983224 RNU983223:RNY983224 RXQ983223:RXU983224 SHM983223:SHQ983224 SRI983223:SRM983224 TBE983223:TBI983224 TLA983223:TLE983224 TUW983223:TVA983224 UES983223:UEW983224 UOO983223:UOS983224 UYK983223:UYO983224 VIG983223:VIK983224 VSC983223:VSG983224 WBY983223:WCC983224 WLU983223:WLY983224 WVQ983223:WVU983224 F185:K195 JB185:JG195 SX185:TC195 ACT185:ACY195 AMP185:AMU195 AWL185:AWQ195 BGH185:BGM195 BQD185:BQI195 BZZ185:CAE195 CJV185:CKA195 CTR185:CTW195 DDN185:DDS195 DNJ185:DNO195 DXF185:DXK195 EHB185:EHG195 EQX185:ERC195 FAT185:FAY195 FKP185:FKU195 FUL185:FUQ195 GEH185:GEM195 GOD185:GOI195 GXZ185:GYE195 HHV185:HIA195 HRR185:HRW195 IBN185:IBS195 ILJ185:ILO195 IVF185:IVK195 JFB185:JFG195 JOX185:JPC195 JYT185:JYY195 KIP185:KIU195 KSL185:KSQ195 LCH185:LCM195 LMD185:LMI195 LVZ185:LWE195 MFV185:MGA195 MPR185:MPW195 MZN185:MZS195 NJJ185:NJO195 NTF185:NTK195 ODB185:ODG195 OMX185:ONC195 OWT185:OWY195 PGP185:PGU195 PQL185:PQQ195 QAH185:QAM195 QKD185:QKI195 QTZ185:QUE195 RDV185:REA195 RNR185:RNW195 RXN185:RXS195 SHJ185:SHO195 SRF185:SRK195 TBB185:TBG195 TKX185:TLC195 TUT185:TUY195 UEP185:UEU195 UOL185:UOQ195 UYH185:UYM195 VID185:VII195 VRZ185:VSE195 WBV185:WCA195 WLR185:WLW195 WVN185:WVS195 F65721:K65731 JB65721:JG65731 SX65721:TC65731 ACT65721:ACY65731 AMP65721:AMU65731 AWL65721:AWQ65731 BGH65721:BGM65731 BQD65721:BQI65731 BZZ65721:CAE65731 CJV65721:CKA65731 CTR65721:CTW65731 DDN65721:DDS65731 DNJ65721:DNO65731 DXF65721:DXK65731 EHB65721:EHG65731 EQX65721:ERC65731 FAT65721:FAY65731 FKP65721:FKU65731 FUL65721:FUQ65731 GEH65721:GEM65731 GOD65721:GOI65731 GXZ65721:GYE65731 HHV65721:HIA65731 HRR65721:HRW65731 IBN65721:IBS65731 ILJ65721:ILO65731 IVF65721:IVK65731 JFB65721:JFG65731 JOX65721:JPC65731 JYT65721:JYY65731 KIP65721:KIU65731 KSL65721:KSQ65731 LCH65721:LCM65731 LMD65721:LMI65731 LVZ65721:LWE65731 MFV65721:MGA65731 MPR65721:MPW65731 MZN65721:MZS65731 NJJ65721:NJO65731 NTF65721:NTK65731 ODB65721:ODG65731 OMX65721:ONC65731 OWT65721:OWY65731 PGP65721:PGU65731 PQL65721:PQQ65731 QAH65721:QAM65731 QKD65721:QKI65731 QTZ65721:QUE65731 RDV65721:REA65731 RNR65721:RNW65731 RXN65721:RXS65731 SHJ65721:SHO65731 SRF65721:SRK65731 TBB65721:TBG65731 TKX65721:TLC65731 TUT65721:TUY65731 UEP65721:UEU65731 UOL65721:UOQ65731 UYH65721:UYM65731 VID65721:VII65731 VRZ65721:VSE65731 WBV65721:WCA65731 WLR65721:WLW65731 WVN65721:WVS65731 F131257:K131267 JB131257:JG131267 SX131257:TC131267 ACT131257:ACY131267 AMP131257:AMU131267 AWL131257:AWQ131267 BGH131257:BGM131267 BQD131257:BQI131267 BZZ131257:CAE131267 CJV131257:CKA131267 CTR131257:CTW131267 DDN131257:DDS131267 DNJ131257:DNO131267 DXF131257:DXK131267 EHB131257:EHG131267 EQX131257:ERC131267 FAT131257:FAY131267 FKP131257:FKU131267 FUL131257:FUQ131267 GEH131257:GEM131267 GOD131257:GOI131267 GXZ131257:GYE131267 HHV131257:HIA131267 HRR131257:HRW131267 IBN131257:IBS131267 ILJ131257:ILO131267 IVF131257:IVK131267 JFB131257:JFG131267 JOX131257:JPC131267 JYT131257:JYY131267 KIP131257:KIU131267 KSL131257:KSQ131267 LCH131257:LCM131267 LMD131257:LMI131267 LVZ131257:LWE131267 MFV131257:MGA131267 MPR131257:MPW131267 MZN131257:MZS131267 NJJ131257:NJO131267 NTF131257:NTK131267 ODB131257:ODG131267 OMX131257:ONC131267 OWT131257:OWY131267 PGP131257:PGU131267 PQL131257:PQQ131267 QAH131257:QAM131267 QKD131257:QKI131267 QTZ131257:QUE131267 RDV131257:REA131267 RNR131257:RNW131267 RXN131257:RXS131267 SHJ131257:SHO131267 SRF131257:SRK131267 TBB131257:TBG131267 TKX131257:TLC131267 TUT131257:TUY131267 UEP131257:UEU131267 UOL131257:UOQ131267 UYH131257:UYM131267 VID131257:VII131267 VRZ131257:VSE131267 WBV131257:WCA131267 WLR131257:WLW131267 WVN131257:WVS131267 F196793:K196803 JB196793:JG196803 SX196793:TC196803 ACT196793:ACY196803 AMP196793:AMU196803 AWL196793:AWQ196803 BGH196793:BGM196803 BQD196793:BQI196803 BZZ196793:CAE196803 CJV196793:CKA196803 CTR196793:CTW196803 DDN196793:DDS196803 DNJ196793:DNO196803 DXF196793:DXK196803 EHB196793:EHG196803 EQX196793:ERC196803 FAT196793:FAY196803 FKP196793:FKU196803 FUL196793:FUQ196803 GEH196793:GEM196803 GOD196793:GOI196803 GXZ196793:GYE196803 HHV196793:HIA196803 HRR196793:HRW196803 IBN196793:IBS196803 ILJ196793:ILO196803 IVF196793:IVK196803 JFB196793:JFG196803 JOX196793:JPC196803 JYT196793:JYY196803 KIP196793:KIU196803 KSL196793:KSQ196803 LCH196793:LCM196803 LMD196793:LMI196803 LVZ196793:LWE196803 MFV196793:MGA196803 MPR196793:MPW196803 MZN196793:MZS196803 NJJ196793:NJO196803 NTF196793:NTK196803 ODB196793:ODG196803 OMX196793:ONC196803 OWT196793:OWY196803 PGP196793:PGU196803 PQL196793:PQQ196803 QAH196793:QAM196803 QKD196793:QKI196803 QTZ196793:QUE196803 RDV196793:REA196803 RNR196793:RNW196803 RXN196793:RXS196803 SHJ196793:SHO196803 SRF196793:SRK196803 TBB196793:TBG196803 TKX196793:TLC196803 TUT196793:TUY196803 UEP196793:UEU196803 UOL196793:UOQ196803 UYH196793:UYM196803 VID196793:VII196803 VRZ196793:VSE196803 WBV196793:WCA196803 WLR196793:WLW196803 WVN196793:WVS196803 F262329:K262339 JB262329:JG262339 SX262329:TC262339 ACT262329:ACY262339 AMP262329:AMU262339 AWL262329:AWQ262339 BGH262329:BGM262339 BQD262329:BQI262339 BZZ262329:CAE262339 CJV262329:CKA262339 CTR262329:CTW262339 DDN262329:DDS262339 DNJ262329:DNO262339 DXF262329:DXK262339 EHB262329:EHG262339 EQX262329:ERC262339 FAT262329:FAY262339 FKP262329:FKU262339 FUL262329:FUQ262339 GEH262329:GEM262339 GOD262329:GOI262339 GXZ262329:GYE262339 HHV262329:HIA262339 HRR262329:HRW262339 IBN262329:IBS262339 ILJ262329:ILO262339 IVF262329:IVK262339 JFB262329:JFG262339 JOX262329:JPC262339 JYT262329:JYY262339 KIP262329:KIU262339 KSL262329:KSQ262339 LCH262329:LCM262339 LMD262329:LMI262339 LVZ262329:LWE262339 MFV262329:MGA262339 MPR262329:MPW262339 MZN262329:MZS262339 NJJ262329:NJO262339 NTF262329:NTK262339 ODB262329:ODG262339 OMX262329:ONC262339 OWT262329:OWY262339 PGP262329:PGU262339 PQL262329:PQQ262339 QAH262329:QAM262339 QKD262329:QKI262339 QTZ262329:QUE262339 RDV262329:REA262339 RNR262329:RNW262339 RXN262329:RXS262339 SHJ262329:SHO262339 SRF262329:SRK262339 TBB262329:TBG262339 TKX262329:TLC262339 TUT262329:TUY262339 UEP262329:UEU262339 UOL262329:UOQ262339 UYH262329:UYM262339 VID262329:VII262339 VRZ262329:VSE262339 WBV262329:WCA262339 WLR262329:WLW262339 WVN262329:WVS262339 F327865:K327875 JB327865:JG327875 SX327865:TC327875 ACT327865:ACY327875 AMP327865:AMU327875 AWL327865:AWQ327875 BGH327865:BGM327875 BQD327865:BQI327875 BZZ327865:CAE327875 CJV327865:CKA327875 CTR327865:CTW327875 DDN327865:DDS327875 DNJ327865:DNO327875 DXF327865:DXK327875 EHB327865:EHG327875 EQX327865:ERC327875 FAT327865:FAY327875 FKP327865:FKU327875 FUL327865:FUQ327875 GEH327865:GEM327875 GOD327865:GOI327875 GXZ327865:GYE327875 HHV327865:HIA327875 HRR327865:HRW327875 IBN327865:IBS327875 ILJ327865:ILO327875 IVF327865:IVK327875 JFB327865:JFG327875 JOX327865:JPC327875 JYT327865:JYY327875 KIP327865:KIU327875 KSL327865:KSQ327875 LCH327865:LCM327875 LMD327865:LMI327875 LVZ327865:LWE327875 MFV327865:MGA327875 MPR327865:MPW327875 MZN327865:MZS327875 NJJ327865:NJO327875 NTF327865:NTK327875 ODB327865:ODG327875 OMX327865:ONC327875 OWT327865:OWY327875 PGP327865:PGU327875 PQL327865:PQQ327875 QAH327865:QAM327875 QKD327865:QKI327875 QTZ327865:QUE327875 RDV327865:REA327875 RNR327865:RNW327875 RXN327865:RXS327875 SHJ327865:SHO327875 SRF327865:SRK327875 TBB327865:TBG327875 TKX327865:TLC327875 TUT327865:TUY327875 UEP327865:UEU327875 UOL327865:UOQ327875 UYH327865:UYM327875 VID327865:VII327875 VRZ327865:VSE327875 WBV327865:WCA327875 WLR327865:WLW327875 WVN327865:WVS327875 F393401:K393411 JB393401:JG393411 SX393401:TC393411 ACT393401:ACY393411 AMP393401:AMU393411 AWL393401:AWQ393411 BGH393401:BGM393411 BQD393401:BQI393411 BZZ393401:CAE393411 CJV393401:CKA393411 CTR393401:CTW393411 DDN393401:DDS393411 DNJ393401:DNO393411 DXF393401:DXK393411 EHB393401:EHG393411 EQX393401:ERC393411 FAT393401:FAY393411 FKP393401:FKU393411 FUL393401:FUQ393411 GEH393401:GEM393411 GOD393401:GOI393411 GXZ393401:GYE393411 HHV393401:HIA393411 HRR393401:HRW393411 IBN393401:IBS393411 ILJ393401:ILO393411 IVF393401:IVK393411 JFB393401:JFG393411 JOX393401:JPC393411 JYT393401:JYY393411 KIP393401:KIU393411 KSL393401:KSQ393411 LCH393401:LCM393411 LMD393401:LMI393411 LVZ393401:LWE393411 MFV393401:MGA393411 MPR393401:MPW393411 MZN393401:MZS393411 NJJ393401:NJO393411 NTF393401:NTK393411 ODB393401:ODG393411 OMX393401:ONC393411 OWT393401:OWY393411 PGP393401:PGU393411 PQL393401:PQQ393411 QAH393401:QAM393411 QKD393401:QKI393411 QTZ393401:QUE393411 RDV393401:REA393411 RNR393401:RNW393411 RXN393401:RXS393411 SHJ393401:SHO393411 SRF393401:SRK393411 TBB393401:TBG393411 TKX393401:TLC393411 TUT393401:TUY393411 UEP393401:UEU393411 UOL393401:UOQ393411 UYH393401:UYM393411 VID393401:VII393411 VRZ393401:VSE393411 WBV393401:WCA393411 WLR393401:WLW393411 WVN393401:WVS393411 F458937:K458947 JB458937:JG458947 SX458937:TC458947 ACT458937:ACY458947 AMP458937:AMU458947 AWL458937:AWQ458947 BGH458937:BGM458947 BQD458937:BQI458947 BZZ458937:CAE458947 CJV458937:CKA458947 CTR458937:CTW458947 DDN458937:DDS458947 DNJ458937:DNO458947 DXF458937:DXK458947 EHB458937:EHG458947 EQX458937:ERC458947 FAT458937:FAY458947 FKP458937:FKU458947 FUL458937:FUQ458947 GEH458937:GEM458947 GOD458937:GOI458947 GXZ458937:GYE458947 HHV458937:HIA458947 HRR458937:HRW458947 IBN458937:IBS458947 ILJ458937:ILO458947 IVF458937:IVK458947 JFB458937:JFG458947 JOX458937:JPC458947 JYT458937:JYY458947 KIP458937:KIU458947 KSL458937:KSQ458947 LCH458937:LCM458947 LMD458937:LMI458947 LVZ458937:LWE458947 MFV458937:MGA458947 MPR458937:MPW458947 MZN458937:MZS458947 NJJ458937:NJO458947 NTF458937:NTK458947 ODB458937:ODG458947 OMX458937:ONC458947 OWT458937:OWY458947 PGP458937:PGU458947 PQL458937:PQQ458947 QAH458937:QAM458947 QKD458937:QKI458947 QTZ458937:QUE458947 RDV458937:REA458947 RNR458937:RNW458947 RXN458937:RXS458947 SHJ458937:SHO458947 SRF458937:SRK458947 TBB458937:TBG458947 TKX458937:TLC458947 TUT458937:TUY458947 UEP458937:UEU458947 UOL458937:UOQ458947 UYH458937:UYM458947 VID458937:VII458947 VRZ458937:VSE458947 WBV458937:WCA458947 WLR458937:WLW458947 WVN458937:WVS458947 F524473:K524483 JB524473:JG524483 SX524473:TC524483 ACT524473:ACY524483 AMP524473:AMU524483 AWL524473:AWQ524483 BGH524473:BGM524483 BQD524473:BQI524483 BZZ524473:CAE524483 CJV524473:CKA524483 CTR524473:CTW524483 DDN524473:DDS524483 DNJ524473:DNO524483 DXF524473:DXK524483 EHB524473:EHG524483 EQX524473:ERC524483 FAT524473:FAY524483 FKP524473:FKU524483 FUL524473:FUQ524483 GEH524473:GEM524483 GOD524473:GOI524483 GXZ524473:GYE524483 HHV524473:HIA524483 HRR524473:HRW524483 IBN524473:IBS524483 ILJ524473:ILO524483 IVF524473:IVK524483 JFB524473:JFG524483 JOX524473:JPC524483 JYT524473:JYY524483 KIP524473:KIU524483 KSL524473:KSQ524483 LCH524473:LCM524483 LMD524473:LMI524483 LVZ524473:LWE524483 MFV524473:MGA524483 MPR524473:MPW524483 MZN524473:MZS524483 NJJ524473:NJO524483 NTF524473:NTK524483 ODB524473:ODG524483 OMX524473:ONC524483 OWT524473:OWY524483 PGP524473:PGU524483 PQL524473:PQQ524483 QAH524473:QAM524483 QKD524473:QKI524483 QTZ524473:QUE524483 RDV524473:REA524483 RNR524473:RNW524483 RXN524473:RXS524483 SHJ524473:SHO524483 SRF524473:SRK524483 TBB524473:TBG524483 TKX524473:TLC524483 TUT524473:TUY524483 UEP524473:UEU524483 UOL524473:UOQ524483 UYH524473:UYM524483 VID524473:VII524483 VRZ524473:VSE524483 WBV524473:WCA524483 WLR524473:WLW524483 WVN524473:WVS524483 F590009:K590019 JB590009:JG590019 SX590009:TC590019 ACT590009:ACY590019 AMP590009:AMU590019 AWL590009:AWQ590019 BGH590009:BGM590019 BQD590009:BQI590019 BZZ590009:CAE590019 CJV590009:CKA590019 CTR590009:CTW590019 DDN590009:DDS590019 DNJ590009:DNO590019 DXF590009:DXK590019 EHB590009:EHG590019 EQX590009:ERC590019 FAT590009:FAY590019 FKP590009:FKU590019 FUL590009:FUQ590019 GEH590009:GEM590019 GOD590009:GOI590019 GXZ590009:GYE590019 HHV590009:HIA590019 HRR590009:HRW590019 IBN590009:IBS590019 ILJ590009:ILO590019 IVF590009:IVK590019 JFB590009:JFG590019 JOX590009:JPC590019 JYT590009:JYY590019 KIP590009:KIU590019 KSL590009:KSQ590019 LCH590009:LCM590019 LMD590009:LMI590019 LVZ590009:LWE590019 MFV590009:MGA590019 MPR590009:MPW590019 MZN590009:MZS590019 NJJ590009:NJO590019 NTF590009:NTK590019 ODB590009:ODG590019 OMX590009:ONC590019 OWT590009:OWY590019 PGP590009:PGU590019 PQL590009:PQQ590019 QAH590009:QAM590019 QKD590009:QKI590019 QTZ590009:QUE590019 RDV590009:REA590019 RNR590009:RNW590019 RXN590009:RXS590019 SHJ590009:SHO590019 SRF590009:SRK590019 TBB590009:TBG590019 TKX590009:TLC590019 TUT590009:TUY590019 UEP590009:UEU590019 UOL590009:UOQ590019 UYH590009:UYM590019 VID590009:VII590019 VRZ590009:VSE590019 WBV590009:WCA590019 WLR590009:WLW590019 WVN590009:WVS590019 F655545:K655555 JB655545:JG655555 SX655545:TC655555 ACT655545:ACY655555 AMP655545:AMU655555 AWL655545:AWQ655555 BGH655545:BGM655555 BQD655545:BQI655555 BZZ655545:CAE655555 CJV655545:CKA655555 CTR655545:CTW655555 DDN655545:DDS655555 DNJ655545:DNO655555 DXF655545:DXK655555 EHB655545:EHG655555 EQX655545:ERC655555 FAT655545:FAY655555 FKP655545:FKU655555 FUL655545:FUQ655555 GEH655545:GEM655555 GOD655545:GOI655555 GXZ655545:GYE655555 HHV655545:HIA655555 HRR655545:HRW655555 IBN655545:IBS655555 ILJ655545:ILO655555 IVF655545:IVK655555 JFB655545:JFG655555 JOX655545:JPC655555 JYT655545:JYY655555 KIP655545:KIU655555 KSL655545:KSQ655555 LCH655545:LCM655555 LMD655545:LMI655555 LVZ655545:LWE655555 MFV655545:MGA655555 MPR655545:MPW655555 MZN655545:MZS655555 NJJ655545:NJO655555 NTF655545:NTK655555 ODB655545:ODG655555 OMX655545:ONC655555 OWT655545:OWY655555 PGP655545:PGU655555 PQL655545:PQQ655555 QAH655545:QAM655555 QKD655545:QKI655555 QTZ655545:QUE655555 RDV655545:REA655555 RNR655545:RNW655555 RXN655545:RXS655555 SHJ655545:SHO655555 SRF655545:SRK655555 TBB655545:TBG655555 TKX655545:TLC655555 TUT655545:TUY655555 UEP655545:UEU655555 UOL655545:UOQ655555 UYH655545:UYM655555 VID655545:VII655555 VRZ655545:VSE655555 WBV655545:WCA655555 WLR655545:WLW655555 WVN655545:WVS655555 F721081:K721091 JB721081:JG721091 SX721081:TC721091 ACT721081:ACY721091 AMP721081:AMU721091 AWL721081:AWQ721091 BGH721081:BGM721091 BQD721081:BQI721091 BZZ721081:CAE721091 CJV721081:CKA721091 CTR721081:CTW721091 DDN721081:DDS721091 DNJ721081:DNO721091 DXF721081:DXK721091 EHB721081:EHG721091 EQX721081:ERC721091 FAT721081:FAY721091 FKP721081:FKU721091 FUL721081:FUQ721091 GEH721081:GEM721091 GOD721081:GOI721091 GXZ721081:GYE721091 HHV721081:HIA721091 HRR721081:HRW721091 IBN721081:IBS721091 ILJ721081:ILO721091 IVF721081:IVK721091 JFB721081:JFG721091 JOX721081:JPC721091 JYT721081:JYY721091 KIP721081:KIU721091 KSL721081:KSQ721091 LCH721081:LCM721091 LMD721081:LMI721091 LVZ721081:LWE721091 MFV721081:MGA721091 MPR721081:MPW721091 MZN721081:MZS721091 NJJ721081:NJO721091 NTF721081:NTK721091 ODB721081:ODG721091 OMX721081:ONC721091 OWT721081:OWY721091 PGP721081:PGU721091 PQL721081:PQQ721091 QAH721081:QAM721091 QKD721081:QKI721091 QTZ721081:QUE721091 RDV721081:REA721091 RNR721081:RNW721091 RXN721081:RXS721091 SHJ721081:SHO721091 SRF721081:SRK721091 TBB721081:TBG721091 TKX721081:TLC721091 TUT721081:TUY721091 UEP721081:UEU721091 UOL721081:UOQ721091 UYH721081:UYM721091 VID721081:VII721091 VRZ721081:VSE721091 WBV721081:WCA721091 WLR721081:WLW721091 WVN721081:WVS721091 F786617:K786627 JB786617:JG786627 SX786617:TC786627 ACT786617:ACY786627 AMP786617:AMU786627 AWL786617:AWQ786627 BGH786617:BGM786627 BQD786617:BQI786627 BZZ786617:CAE786627 CJV786617:CKA786627 CTR786617:CTW786627 DDN786617:DDS786627 DNJ786617:DNO786627 DXF786617:DXK786627 EHB786617:EHG786627 EQX786617:ERC786627 FAT786617:FAY786627 FKP786617:FKU786627 FUL786617:FUQ786627 GEH786617:GEM786627 GOD786617:GOI786627 GXZ786617:GYE786627 HHV786617:HIA786627 HRR786617:HRW786627 IBN786617:IBS786627 ILJ786617:ILO786627 IVF786617:IVK786627 JFB786617:JFG786627 JOX786617:JPC786627 JYT786617:JYY786627 KIP786617:KIU786627 KSL786617:KSQ786627 LCH786617:LCM786627 LMD786617:LMI786627 LVZ786617:LWE786627 MFV786617:MGA786627 MPR786617:MPW786627 MZN786617:MZS786627 NJJ786617:NJO786627 NTF786617:NTK786627 ODB786617:ODG786627 OMX786617:ONC786627 OWT786617:OWY786627 PGP786617:PGU786627 PQL786617:PQQ786627 QAH786617:QAM786627 QKD786617:QKI786627 QTZ786617:QUE786627 RDV786617:REA786627 RNR786617:RNW786627 RXN786617:RXS786627 SHJ786617:SHO786627 SRF786617:SRK786627 TBB786617:TBG786627 TKX786617:TLC786627 TUT786617:TUY786627 UEP786617:UEU786627 UOL786617:UOQ786627 UYH786617:UYM786627 VID786617:VII786627 VRZ786617:VSE786627 WBV786617:WCA786627 WLR786617:WLW786627 WVN786617:WVS786627 F852153:K852163 JB852153:JG852163 SX852153:TC852163 ACT852153:ACY852163 AMP852153:AMU852163 AWL852153:AWQ852163 BGH852153:BGM852163 BQD852153:BQI852163 BZZ852153:CAE852163 CJV852153:CKA852163 CTR852153:CTW852163 DDN852153:DDS852163 DNJ852153:DNO852163 DXF852153:DXK852163 EHB852153:EHG852163 EQX852153:ERC852163 FAT852153:FAY852163 FKP852153:FKU852163 FUL852153:FUQ852163 GEH852153:GEM852163 GOD852153:GOI852163 GXZ852153:GYE852163 HHV852153:HIA852163 HRR852153:HRW852163 IBN852153:IBS852163 ILJ852153:ILO852163 IVF852153:IVK852163 JFB852153:JFG852163 JOX852153:JPC852163 JYT852153:JYY852163 KIP852153:KIU852163 KSL852153:KSQ852163 LCH852153:LCM852163 LMD852153:LMI852163 LVZ852153:LWE852163 MFV852153:MGA852163 MPR852153:MPW852163 MZN852153:MZS852163 NJJ852153:NJO852163 NTF852153:NTK852163 ODB852153:ODG852163 OMX852153:ONC852163 OWT852153:OWY852163 PGP852153:PGU852163 PQL852153:PQQ852163 QAH852153:QAM852163 QKD852153:QKI852163 QTZ852153:QUE852163 RDV852153:REA852163 RNR852153:RNW852163 RXN852153:RXS852163 SHJ852153:SHO852163 SRF852153:SRK852163 TBB852153:TBG852163 TKX852153:TLC852163 TUT852153:TUY852163 UEP852153:UEU852163 UOL852153:UOQ852163 UYH852153:UYM852163 VID852153:VII852163 VRZ852153:VSE852163 WBV852153:WCA852163 WLR852153:WLW852163 WVN852153:WVS852163 F917689:K917699 JB917689:JG917699 SX917689:TC917699 ACT917689:ACY917699 AMP917689:AMU917699 AWL917689:AWQ917699 BGH917689:BGM917699 BQD917689:BQI917699 BZZ917689:CAE917699 CJV917689:CKA917699 CTR917689:CTW917699 DDN917689:DDS917699 DNJ917689:DNO917699 DXF917689:DXK917699 EHB917689:EHG917699 EQX917689:ERC917699 FAT917689:FAY917699 FKP917689:FKU917699 FUL917689:FUQ917699 GEH917689:GEM917699 GOD917689:GOI917699 GXZ917689:GYE917699 HHV917689:HIA917699 HRR917689:HRW917699 IBN917689:IBS917699 ILJ917689:ILO917699 IVF917689:IVK917699 JFB917689:JFG917699 JOX917689:JPC917699 JYT917689:JYY917699 KIP917689:KIU917699 KSL917689:KSQ917699 LCH917689:LCM917699 LMD917689:LMI917699 LVZ917689:LWE917699 MFV917689:MGA917699 MPR917689:MPW917699 MZN917689:MZS917699 NJJ917689:NJO917699 NTF917689:NTK917699 ODB917689:ODG917699 OMX917689:ONC917699 OWT917689:OWY917699 PGP917689:PGU917699 PQL917689:PQQ917699 QAH917689:QAM917699 QKD917689:QKI917699 QTZ917689:QUE917699 RDV917689:REA917699 RNR917689:RNW917699 RXN917689:RXS917699 SHJ917689:SHO917699 SRF917689:SRK917699 TBB917689:TBG917699 TKX917689:TLC917699 TUT917689:TUY917699 UEP917689:UEU917699 UOL917689:UOQ917699 UYH917689:UYM917699 VID917689:VII917699 VRZ917689:VSE917699 WBV917689:WCA917699 WLR917689:WLW917699 WVN917689:WVS917699 F983225:K983235 JB983225:JG983235 SX983225:TC983235 ACT983225:ACY983235 AMP983225:AMU983235 AWL983225:AWQ983235 BGH983225:BGM983235 BQD983225:BQI983235 BZZ983225:CAE983235 CJV983225:CKA983235 CTR983225:CTW983235 DDN983225:DDS983235 DNJ983225:DNO983235 DXF983225:DXK983235 EHB983225:EHG983235 EQX983225:ERC983235 FAT983225:FAY983235 FKP983225:FKU983235 FUL983225:FUQ983235 GEH983225:GEM983235 GOD983225:GOI983235 GXZ983225:GYE983235 HHV983225:HIA983235 HRR983225:HRW983235 IBN983225:IBS983235 ILJ983225:ILO983235 IVF983225:IVK983235 JFB983225:JFG983235 JOX983225:JPC983235 JYT983225:JYY983235 KIP983225:KIU983235 KSL983225:KSQ983235 LCH983225:LCM983235 LMD983225:LMI983235 LVZ983225:LWE983235 MFV983225:MGA983235 MPR983225:MPW983235 MZN983225:MZS983235 NJJ983225:NJO983235 NTF983225:NTK983235 ODB983225:ODG983235 OMX983225:ONC983235 OWT983225:OWY983235 PGP983225:PGU983235 PQL983225:PQQ983235 QAH983225:QAM983235 QKD983225:QKI983235 QTZ983225:QUE983235 RDV983225:REA983235 RNR983225:RNW983235 RXN983225:RXS983235 SHJ983225:SHO983235 SRF983225:SRK983235 TBB983225:TBG983235 TKX983225:TLC983235 TUT983225:TUY983235 UEP983225:UEU983235 UOL983225:UOQ983235 UYH983225:UYM983235 VID983225:VII983235 VRZ983225:VSE983235 WBV983225:WCA983235 WLR983225:WLW983235 WVN983225:WVS983235 L188:O195 JH188:JK195 TD188:TG195 ACZ188:ADC195 AMV188:AMY195 AWR188:AWU195 BGN188:BGQ195 BQJ188:BQM195 CAF188:CAI195 CKB188:CKE195 CTX188:CUA195 DDT188:DDW195 DNP188:DNS195 DXL188:DXO195 EHH188:EHK195 ERD188:ERG195 FAZ188:FBC195 FKV188:FKY195 FUR188:FUU195 GEN188:GEQ195 GOJ188:GOM195 GYF188:GYI195 HIB188:HIE195 HRX188:HSA195 IBT188:IBW195 ILP188:ILS195 IVL188:IVO195 JFH188:JFK195 JPD188:JPG195 JYZ188:JZC195 KIV188:KIY195 KSR188:KSU195 LCN188:LCQ195 LMJ188:LMM195 LWF188:LWI195 MGB188:MGE195 MPX188:MQA195 MZT188:MZW195 NJP188:NJS195 NTL188:NTO195 ODH188:ODK195 OND188:ONG195 OWZ188:OXC195 PGV188:PGY195 PQR188:PQU195 QAN188:QAQ195 QKJ188:QKM195 QUF188:QUI195 REB188:REE195 RNX188:ROA195 RXT188:RXW195 SHP188:SHS195 SRL188:SRO195 TBH188:TBK195 TLD188:TLG195 TUZ188:TVC195 UEV188:UEY195 UOR188:UOU195 UYN188:UYQ195 VIJ188:VIM195 VSF188:VSI195 WCB188:WCE195 WLX188:WMA195 WVT188:WVW195 L65724:O65731 JH65724:JK65731 TD65724:TG65731 ACZ65724:ADC65731 AMV65724:AMY65731 AWR65724:AWU65731 BGN65724:BGQ65731 BQJ65724:BQM65731 CAF65724:CAI65731 CKB65724:CKE65731 CTX65724:CUA65731 DDT65724:DDW65731 DNP65724:DNS65731 DXL65724:DXO65731 EHH65724:EHK65731 ERD65724:ERG65731 FAZ65724:FBC65731 FKV65724:FKY65731 FUR65724:FUU65731 GEN65724:GEQ65731 GOJ65724:GOM65731 GYF65724:GYI65731 HIB65724:HIE65731 HRX65724:HSA65731 IBT65724:IBW65731 ILP65724:ILS65731 IVL65724:IVO65731 JFH65724:JFK65731 JPD65724:JPG65731 JYZ65724:JZC65731 KIV65724:KIY65731 KSR65724:KSU65731 LCN65724:LCQ65731 LMJ65724:LMM65731 LWF65724:LWI65731 MGB65724:MGE65731 MPX65724:MQA65731 MZT65724:MZW65731 NJP65724:NJS65731 NTL65724:NTO65731 ODH65724:ODK65731 OND65724:ONG65731 OWZ65724:OXC65731 PGV65724:PGY65731 PQR65724:PQU65731 QAN65724:QAQ65731 QKJ65724:QKM65731 QUF65724:QUI65731 REB65724:REE65731 RNX65724:ROA65731 RXT65724:RXW65731 SHP65724:SHS65731 SRL65724:SRO65731 TBH65724:TBK65731 TLD65724:TLG65731 TUZ65724:TVC65731 UEV65724:UEY65731 UOR65724:UOU65731 UYN65724:UYQ65731 VIJ65724:VIM65731 VSF65724:VSI65731 WCB65724:WCE65731 WLX65724:WMA65731 WVT65724:WVW65731 L131260:O131267 JH131260:JK131267 TD131260:TG131267 ACZ131260:ADC131267 AMV131260:AMY131267 AWR131260:AWU131267 BGN131260:BGQ131267 BQJ131260:BQM131267 CAF131260:CAI131267 CKB131260:CKE131267 CTX131260:CUA131267 DDT131260:DDW131267 DNP131260:DNS131267 DXL131260:DXO131267 EHH131260:EHK131267 ERD131260:ERG131267 FAZ131260:FBC131267 FKV131260:FKY131267 FUR131260:FUU131267 GEN131260:GEQ131267 GOJ131260:GOM131267 GYF131260:GYI131267 HIB131260:HIE131267 HRX131260:HSA131267 IBT131260:IBW131267 ILP131260:ILS131267 IVL131260:IVO131267 JFH131260:JFK131267 JPD131260:JPG131267 JYZ131260:JZC131267 KIV131260:KIY131267 KSR131260:KSU131267 LCN131260:LCQ131267 LMJ131260:LMM131267 LWF131260:LWI131267 MGB131260:MGE131267 MPX131260:MQA131267 MZT131260:MZW131267 NJP131260:NJS131267 NTL131260:NTO131267 ODH131260:ODK131267 OND131260:ONG131267 OWZ131260:OXC131267 PGV131260:PGY131267 PQR131260:PQU131267 QAN131260:QAQ131267 QKJ131260:QKM131267 QUF131260:QUI131267 REB131260:REE131267 RNX131260:ROA131267 RXT131260:RXW131267 SHP131260:SHS131267 SRL131260:SRO131267 TBH131260:TBK131267 TLD131260:TLG131267 TUZ131260:TVC131267 UEV131260:UEY131267 UOR131260:UOU131267 UYN131260:UYQ131267 VIJ131260:VIM131267 VSF131260:VSI131267 WCB131260:WCE131267 WLX131260:WMA131267 WVT131260:WVW131267 L196796:O196803 JH196796:JK196803 TD196796:TG196803 ACZ196796:ADC196803 AMV196796:AMY196803 AWR196796:AWU196803 BGN196796:BGQ196803 BQJ196796:BQM196803 CAF196796:CAI196803 CKB196796:CKE196803 CTX196796:CUA196803 DDT196796:DDW196803 DNP196796:DNS196803 DXL196796:DXO196803 EHH196796:EHK196803 ERD196796:ERG196803 FAZ196796:FBC196803 FKV196796:FKY196803 FUR196796:FUU196803 GEN196796:GEQ196803 GOJ196796:GOM196803 GYF196796:GYI196803 HIB196796:HIE196803 HRX196796:HSA196803 IBT196796:IBW196803 ILP196796:ILS196803 IVL196796:IVO196803 JFH196796:JFK196803 JPD196796:JPG196803 JYZ196796:JZC196803 KIV196796:KIY196803 KSR196796:KSU196803 LCN196796:LCQ196803 LMJ196796:LMM196803 LWF196796:LWI196803 MGB196796:MGE196803 MPX196796:MQA196803 MZT196796:MZW196803 NJP196796:NJS196803 NTL196796:NTO196803 ODH196796:ODK196803 OND196796:ONG196803 OWZ196796:OXC196803 PGV196796:PGY196803 PQR196796:PQU196803 QAN196796:QAQ196803 QKJ196796:QKM196803 QUF196796:QUI196803 REB196796:REE196803 RNX196796:ROA196803 RXT196796:RXW196803 SHP196796:SHS196803 SRL196796:SRO196803 TBH196796:TBK196803 TLD196796:TLG196803 TUZ196796:TVC196803 UEV196796:UEY196803 UOR196796:UOU196803 UYN196796:UYQ196803 VIJ196796:VIM196803 VSF196796:VSI196803 WCB196796:WCE196803 WLX196796:WMA196803 WVT196796:WVW196803 L262332:O262339 JH262332:JK262339 TD262332:TG262339 ACZ262332:ADC262339 AMV262332:AMY262339 AWR262332:AWU262339 BGN262332:BGQ262339 BQJ262332:BQM262339 CAF262332:CAI262339 CKB262332:CKE262339 CTX262332:CUA262339 DDT262332:DDW262339 DNP262332:DNS262339 DXL262332:DXO262339 EHH262332:EHK262339 ERD262332:ERG262339 FAZ262332:FBC262339 FKV262332:FKY262339 FUR262332:FUU262339 GEN262332:GEQ262339 GOJ262332:GOM262339 GYF262332:GYI262339 HIB262332:HIE262339 HRX262332:HSA262339 IBT262332:IBW262339 ILP262332:ILS262339 IVL262332:IVO262339 JFH262332:JFK262339 JPD262332:JPG262339 JYZ262332:JZC262339 KIV262332:KIY262339 KSR262332:KSU262339 LCN262332:LCQ262339 LMJ262332:LMM262339 LWF262332:LWI262339 MGB262332:MGE262339 MPX262332:MQA262339 MZT262332:MZW262339 NJP262332:NJS262339 NTL262332:NTO262339 ODH262332:ODK262339 OND262332:ONG262339 OWZ262332:OXC262339 PGV262332:PGY262339 PQR262332:PQU262339 QAN262332:QAQ262339 QKJ262332:QKM262339 QUF262332:QUI262339 REB262332:REE262339 RNX262332:ROA262339 RXT262332:RXW262339 SHP262332:SHS262339 SRL262332:SRO262339 TBH262332:TBK262339 TLD262332:TLG262339 TUZ262332:TVC262339 UEV262332:UEY262339 UOR262332:UOU262339 UYN262332:UYQ262339 VIJ262332:VIM262339 VSF262332:VSI262339 WCB262332:WCE262339 WLX262332:WMA262339 WVT262332:WVW262339 L327868:O327875 JH327868:JK327875 TD327868:TG327875 ACZ327868:ADC327875 AMV327868:AMY327875 AWR327868:AWU327875 BGN327868:BGQ327875 BQJ327868:BQM327875 CAF327868:CAI327875 CKB327868:CKE327875 CTX327868:CUA327875 DDT327868:DDW327875 DNP327868:DNS327875 DXL327868:DXO327875 EHH327868:EHK327875 ERD327868:ERG327875 FAZ327868:FBC327875 FKV327868:FKY327875 FUR327868:FUU327875 GEN327868:GEQ327875 GOJ327868:GOM327875 GYF327868:GYI327875 HIB327868:HIE327875 HRX327868:HSA327875 IBT327868:IBW327875 ILP327868:ILS327875 IVL327868:IVO327875 JFH327868:JFK327875 JPD327868:JPG327875 JYZ327868:JZC327875 KIV327868:KIY327875 KSR327868:KSU327875 LCN327868:LCQ327875 LMJ327868:LMM327875 LWF327868:LWI327875 MGB327868:MGE327875 MPX327868:MQA327875 MZT327868:MZW327875 NJP327868:NJS327875 NTL327868:NTO327875 ODH327868:ODK327875 OND327868:ONG327875 OWZ327868:OXC327875 PGV327868:PGY327875 PQR327868:PQU327875 QAN327868:QAQ327875 QKJ327868:QKM327875 QUF327868:QUI327875 REB327868:REE327875 RNX327868:ROA327875 RXT327868:RXW327875 SHP327868:SHS327875 SRL327868:SRO327875 TBH327868:TBK327875 TLD327868:TLG327875 TUZ327868:TVC327875 UEV327868:UEY327875 UOR327868:UOU327875 UYN327868:UYQ327875 VIJ327868:VIM327875 VSF327868:VSI327875 WCB327868:WCE327875 WLX327868:WMA327875 WVT327868:WVW327875 L393404:O393411 JH393404:JK393411 TD393404:TG393411 ACZ393404:ADC393411 AMV393404:AMY393411 AWR393404:AWU393411 BGN393404:BGQ393411 BQJ393404:BQM393411 CAF393404:CAI393411 CKB393404:CKE393411 CTX393404:CUA393411 DDT393404:DDW393411 DNP393404:DNS393411 DXL393404:DXO393411 EHH393404:EHK393411 ERD393404:ERG393411 FAZ393404:FBC393411 FKV393404:FKY393411 FUR393404:FUU393411 GEN393404:GEQ393411 GOJ393404:GOM393411 GYF393404:GYI393411 HIB393404:HIE393411 HRX393404:HSA393411 IBT393404:IBW393411 ILP393404:ILS393411 IVL393404:IVO393411 JFH393404:JFK393411 JPD393404:JPG393411 JYZ393404:JZC393411 KIV393404:KIY393411 KSR393404:KSU393411 LCN393404:LCQ393411 LMJ393404:LMM393411 LWF393404:LWI393411 MGB393404:MGE393411 MPX393404:MQA393411 MZT393404:MZW393411 NJP393404:NJS393411 NTL393404:NTO393411 ODH393404:ODK393411 OND393404:ONG393411 OWZ393404:OXC393411 PGV393404:PGY393411 PQR393404:PQU393411 QAN393404:QAQ393411 QKJ393404:QKM393411 QUF393404:QUI393411 REB393404:REE393411 RNX393404:ROA393411 RXT393404:RXW393411 SHP393404:SHS393411 SRL393404:SRO393411 TBH393404:TBK393411 TLD393404:TLG393411 TUZ393404:TVC393411 UEV393404:UEY393411 UOR393404:UOU393411 UYN393404:UYQ393411 VIJ393404:VIM393411 VSF393404:VSI393411 WCB393404:WCE393411 WLX393404:WMA393411 WVT393404:WVW393411 L458940:O458947 JH458940:JK458947 TD458940:TG458947 ACZ458940:ADC458947 AMV458940:AMY458947 AWR458940:AWU458947 BGN458940:BGQ458947 BQJ458940:BQM458947 CAF458940:CAI458947 CKB458940:CKE458947 CTX458940:CUA458947 DDT458940:DDW458947 DNP458940:DNS458947 DXL458940:DXO458947 EHH458940:EHK458947 ERD458940:ERG458947 FAZ458940:FBC458947 FKV458940:FKY458947 FUR458940:FUU458947 GEN458940:GEQ458947 GOJ458940:GOM458947 GYF458940:GYI458947 HIB458940:HIE458947 HRX458940:HSA458947 IBT458940:IBW458947 ILP458940:ILS458947 IVL458940:IVO458947 JFH458940:JFK458947 JPD458940:JPG458947 JYZ458940:JZC458947 KIV458940:KIY458947 KSR458940:KSU458947 LCN458940:LCQ458947 LMJ458940:LMM458947 LWF458940:LWI458947 MGB458940:MGE458947 MPX458940:MQA458947 MZT458940:MZW458947 NJP458940:NJS458947 NTL458940:NTO458947 ODH458940:ODK458947 OND458940:ONG458947 OWZ458940:OXC458947 PGV458940:PGY458947 PQR458940:PQU458947 QAN458940:QAQ458947 QKJ458940:QKM458947 QUF458940:QUI458947 REB458940:REE458947 RNX458940:ROA458947 RXT458940:RXW458947 SHP458940:SHS458947 SRL458940:SRO458947 TBH458940:TBK458947 TLD458940:TLG458947 TUZ458940:TVC458947 UEV458940:UEY458947 UOR458940:UOU458947 UYN458940:UYQ458947 VIJ458940:VIM458947 VSF458940:VSI458947 WCB458940:WCE458947 WLX458940:WMA458947 WVT458940:WVW458947 L524476:O524483 JH524476:JK524483 TD524476:TG524483 ACZ524476:ADC524483 AMV524476:AMY524483 AWR524476:AWU524483 BGN524476:BGQ524483 BQJ524476:BQM524483 CAF524476:CAI524483 CKB524476:CKE524483 CTX524476:CUA524483 DDT524476:DDW524483 DNP524476:DNS524483 DXL524476:DXO524483 EHH524476:EHK524483 ERD524476:ERG524483 FAZ524476:FBC524483 FKV524476:FKY524483 FUR524476:FUU524483 GEN524476:GEQ524483 GOJ524476:GOM524483 GYF524476:GYI524483 HIB524476:HIE524483 HRX524476:HSA524483 IBT524476:IBW524483 ILP524476:ILS524483 IVL524476:IVO524483 JFH524476:JFK524483 JPD524476:JPG524483 JYZ524476:JZC524483 KIV524476:KIY524483 KSR524476:KSU524483 LCN524476:LCQ524483 LMJ524476:LMM524483 LWF524476:LWI524483 MGB524476:MGE524483 MPX524476:MQA524483 MZT524476:MZW524483 NJP524476:NJS524483 NTL524476:NTO524483 ODH524476:ODK524483 OND524476:ONG524483 OWZ524476:OXC524483 PGV524476:PGY524483 PQR524476:PQU524483 QAN524476:QAQ524483 QKJ524476:QKM524483 QUF524476:QUI524483 REB524476:REE524483 RNX524476:ROA524483 RXT524476:RXW524483 SHP524476:SHS524483 SRL524476:SRO524483 TBH524476:TBK524483 TLD524476:TLG524483 TUZ524476:TVC524483 UEV524476:UEY524483 UOR524476:UOU524483 UYN524476:UYQ524483 VIJ524476:VIM524483 VSF524476:VSI524483 WCB524476:WCE524483 WLX524476:WMA524483 WVT524476:WVW524483 L590012:O590019 JH590012:JK590019 TD590012:TG590019 ACZ590012:ADC590019 AMV590012:AMY590019 AWR590012:AWU590019 BGN590012:BGQ590019 BQJ590012:BQM590019 CAF590012:CAI590019 CKB590012:CKE590019 CTX590012:CUA590019 DDT590012:DDW590019 DNP590012:DNS590019 DXL590012:DXO590019 EHH590012:EHK590019 ERD590012:ERG590019 FAZ590012:FBC590019 FKV590012:FKY590019 FUR590012:FUU590019 GEN590012:GEQ590019 GOJ590012:GOM590019 GYF590012:GYI590019 HIB590012:HIE590019 HRX590012:HSA590019 IBT590012:IBW590019 ILP590012:ILS590019 IVL590012:IVO590019 JFH590012:JFK590019 JPD590012:JPG590019 JYZ590012:JZC590019 KIV590012:KIY590019 KSR590012:KSU590019 LCN590012:LCQ590019 LMJ590012:LMM590019 LWF590012:LWI590019 MGB590012:MGE590019 MPX590012:MQA590019 MZT590012:MZW590019 NJP590012:NJS590019 NTL590012:NTO590019 ODH590012:ODK590019 OND590012:ONG590019 OWZ590012:OXC590019 PGV590012:PGY590019 PQR590012:PQU590019 QAN590012:QAQ590019 QKJ590012:QKM590019 QUF590012:QUI590019 REB590012:REE590019 RNX590012:ROA590019 RXT590012:RXW590019 SHP590012:SHS590019 SRL590012:SRO590019 TBH590012:TBK590019 TLD590012:TLG590019 TUZ590012:TVC590019 UEV590012:UEY590019 UOR590012:UOU590019 UYN590012:UYQ590019 VIJ590012:VIM590019 VSF590012:VSI590019 WCB590012:WCE590019 WLX590012:WMA590019 WVT590012:WVW590019 L655548:O655555 JH655548:JK655555 TD655548:TG655555 ACZ655548:ADC655555 AMV655548:AMY655555 AWR655548:AWU655555 BGN655548:BGQ655555 BQJ655548:BQM655555 CAF655548:CAI655555 CKB655548:CKE655555 CTX655548:CUA655555 DDT655548:DDW655555 DNP655548:DNS655555 DXL655548:DXO655555 EHH655548:EHK655555 ERD655548:ERG655555 FAZ655548:FBC655555 FKV655548:FKY655555 FUR655548:FUU655555 GEN655548:GEQ655555 GOJ655548:GOM655555 GYF655548:GYI655555 HIB655548:HIE655555 HRX655548:HSA655555 IBT655548:IBW655555 ILP655548:ILS655555 IVL655548:IVO655555 JFH655548:JFK655555 JPD655548:JPG655555 JYZ655548:JZC655555 KIV655548:KIY655555 KSR655548:KSU655555 LCN655548:LCQ655555 LMJ655548:LMM655555 LWF655548:LWI655555 MGB655548:MGE655555 MPX655548:MQA655555 MZT655548:MZW655555 NJP655548:NJS655555 NTL655548:NTO655555 ODH655548:ODK655555 OND655548:ONG655555 OWZ655548:OXC655555 PGV655548:PGY655555 PQR655548:PQU655555 QAN655548:QAQ655555 QKJ655548:QKM655555 QUF655548:QUI655555 REB655548:REE655555 RNX655548:ROA655555 RXT655548:RXW655555 SHP655548:SHS655555 SRL655548:SRO655555 TBH655548:TBK655555 TLD655548:TLG655555 TUZ655548:TVC655555 UEV655548:UEY655555 UOR655548:UOU655555 UYN655548:UYQ655555 VIJ655548:VIM655555 VSF655548:VSI655555 WCB655548:WCE655555 WLX655548:WMA655555 WVT655548:WVW655555 L721084:O721091 JH721084:JK721091 TD721084:TG721091 ACZ721084:ADC721091 AMV721084:AMY721091 AWR721084:AWU721091 BGN721084:BGQ721091 BQJ721084:BQM721091 CAF721084:CAI721091 CKB721084:CKE721091 CTX721084:CUA721091 DDT721084:DDW721091 DNP721084:DNS721091 DXL721084:DXO721091 EHH721084:EHK721091 ERD721084:ERG721091 FAZ721084:FBC721091 FKV721084:FKY721091 FUR721084:FUU721091 GEN721084:GEQ721091 GOJ721084:GOM721091 GYF721084:GYI721091 HIB721084:HIE721091 HRX721084:HSA721091 IBT721084:IBW721091 ILP721084:ILS721091 IVL721084:IVO721091 JFH721084:JFK721091 JPD721084:JPG721091 JYZ721084:JZC721091 KIV721084:KIY721091 KSR721084:KSU721091 LCN721084:LCQ721091 LMJ721084:LMM721091 LWF721084:LWI721091 MGB721084:MGE721091 MPX721084:MQA721091 MZT721084:MZW721091 NJP721084:NJS721091 NTL721084:NTO721091 ODH721084:ODK721091 OND721084:ONG721091 OWZ721084:OXC721091 PGV721084:PGY721091 PQR721084:PQU721091 QAN721084:QAQ721091 QKJ721084:QKM721091 QUF721084:QUI721091 REB721084:REE721091 RNX721084:ROA721091 RXT721084:RXW721091 SHP721084:SHS721091 SRL721084:SRO721091 TBH721084:TBK721091 TLD721084:TLG721091 TUZ721084:TVC721091 UEV721084:UEY721091 UOR721084:UOU721091 UYN721084:UYQ721091 VIJ721084:VIM721091 VSF721084:VSI721091 WCB721084:WCE721091 WLX721084:WMA721091 WVT721084:WVW721091 L786620:O786627 JH786620:JK786627 TD786620:TG786627 ACZ786620:ADC786627 AMV786620:AMY786627 AWR786620:AWU786627 BGN786620:BGQ786627 BQJ786620:BQM786627 CAF786620:CAI786627 CKB786620:CKE786627 CTX786620:CUA786627 DDT786620:DDW786627 DNP786620:DNS786627 DXL786620:DXO786627 EHH786620:EHK786627 ERD786620:ERG786627 FAZ786620:FBC786627 FKV786620:FKY786627 FUR786620:FUU786627 GEN786620:GEQ786627 GOJ786620:GOM786627 GYF786620:GYI786627 HIB786620:HIE786627 HRX786620:HSA786627 IBT786620:IBW786627 ILP786620:ILS786627 IVL786620:IVO786627 JFH786620:JFK786627 JPD786620:JPG786627 JYZ786620:JZC786627 KIV786620:KIY786627 KSR786620:KSU786627 LCN786620:LCQ786627 LMJ786620:LMM786627 LWF786620:LWI786627 MGB786620:MGE786627 MPX786620:MQA786627 MZT786620:MZW786627 NJP786620:NJS786627 NTL786620:NTO786627 ODH786620:ODK786627 OND786620:ONG786627 OWZ786620:OXC786627 PGV786620:PGY786627 PQR786620:PQU786627 QAN786620:QAQ786627 QKJ786620:QKM786627 QUF786620:QUI786627 REB786620:REE786627 RNX786620:ROA786627 RXT786620:RXW786627 SHP786620:SHS786627 SRL786620:SRO786627 TBH786620:TBK786627 TLD786620:TLG786627 TUZ786620:TVC786627 UEV786620:UEY786627 UOR786620:UOU786627 UYN786620:UYQ786627 VIJ786620:VIM786627 VSF786620:VSI786627 WCB786620:WCE786627 WLX786620:WMA786627 WVT786620:WVW786627 L852156:O852163 JH852156:JK852163 TD852156:TG852163 ACZ852156:ADC852163 AMV852156:AMY852163 AWR852156:AWU852163 BGN852156:BGQ852163 BQJ852156:BQM852163 CAF852156:CAI852163 CKB852156:CKE852163 CTX852156:CUA852163 DDT852156:DDW852163 DNP852156:DNS852163 DXL852156:DXO852163 EHH852156:EHK852163 ERD852156:ERG852163 FAZ852156:FBC852163 FKV852156:FKY852163 FUR852156:FUU852163 GEN852156:GEQ852163 GOJ852156:GOM852163 GYF852156:GYI852163 HIB852156:HIE852163 HRX852156:HSA852163 IBT852156:IBW852163 ILP852156:ILS852163 IVL852156:IVO852163 JFH852156:JFK852163 JPD852156:JPG852163 JYZ852156:JZC852163 KIV852156:KIY852163 KSR852156:KSU852163 LCN852156:LCQ852163 LMJ852156:LMM852163 LWF852156:LWI852163 MGB852156:MGE852163 MPX852156:MQA852163 MZT852156:MZW852163 NJP852156:NJS852163 NTL852156:NTO852163 ODH852156:ODK852163 OND852156:ONG852163 OWZ852156:OXC852163 PGV852156:PGY852163 PQR852156:PQU852163 QAN852156:QAQ852163 QKJ852156:QKM852163 QUF852156:QUI852163 REB852156:REE852163 RNX852156:ROA852163 RXT852156:RXW852163 SHP852156:SHS852163 SRL852156:SRO852163 TBH852156:TBK852163 TLD852156:TLG852163 TUZ852156:TVC852163 UEV852156:UEY852163 UOR852156:UOU852163 UYN852156:UYQ852163 VIJ852156:VIM852163 VSF852156:VSI852163 WCB852156:WCE852163 WLX852156:WMA852163 WVT852156:WVW852163 L917692:O917699 JH917692:JK917699 TD917692:TG917699 ACZ917692:ADC917699 AMV917692:AMY917699 AWR917692:AWU917699 BGN917692:BGQ917699 BQJ917692:BQM917699 CAF917692:CAI917699 CKB917692:CKE917699 CTX917692:CUA917699 DDT917692:DDW917699 DNP917692:DNS917699 DXL917692:DXO917699 EHH917692:EHK917699 ERD917692:ERG917699 FAZ917692:FBC917699 FKV917692:FKY917699 FUR917692:FUU917699 GEN917692:GEQ917699 GOJ917692:GOM917699 GYF917692:GYI917699 HIB917692:HIE917699 HRX917692:HSA917699 IBT917692:IBW917699 ILP917692:ILS917699 IVL917692:IVO917699 JFH917692:JFK917699 JPD917692:JPG917699 JYZ917692:JZC917699 KIV917692:KIY917699 KSR917692:KSU917699 LCN917692:LCQ917699 LMJ917692:LMM917699 LWF917692:LWI917699 MGB917692:MGE917699 MPX917692:MQA917699 MZT917692:MZW917699 NJP917692:NJS917699 NTL917692:NTO917699 ODH917692:ODK917699 OND917692:ONG917699 OWZ917692:OXC917699 PGV917692:PGY917699 PQR917692:PQU917699 QAN917692:QAQ917699 QKJ917692:QKM917699 QUF917692:QUI917699 REB917692:REE917699 RNX917692:ROA917699 RXT917692:RXW917699 SHP917692:SHS917699 SRL917692:SRO917699 TBH917692:TBK917699 TLD917692:TLG917699 TUZ917692:TVC917699 UEV917692:UEY917699 UOR917692:UOU917699 UYN917692:UYQ917699 VIJ917692:VIM917699 VSF917692:VSI917699 WCB917692:WCE917699 WLX917692:WMA917699 WVT917692:WVW917699 L983228:O983235 JH983228:JK983235 TD983228:TG983235 ACZ983228:ADC983235 AMV983228:AMY983235 AWR983228:AWU983235 BGN983228:BGQ983235 BQJ983228:BQM983235 CAF983228:CAI983235 CKB983228:CKE983235 CTX983228:CUA983235 DDT983228:DDW983235 DNP983228:DNS983235 DXL983228:DXO983235 EHH983228:EHK983235 ERD983228:ERG983235 FAZ983228:FBC983235 FKV983228:FKY983235 FUR983228:FUU983235 GEN983228:GEQ983235 GOJ983228:GOM983235 GYF983228:GYI983235 HIB983228:HIE983235 HRX983228:HSA983235 IBT983228:IBW983235 ILP983228:ILS983235 IVL983228:IVO983235 JFH983228:JFK983235 JPD983228:JPG983235 JYZ983228:JZC983235 KIV983228:KIY983235 KSR983228:KSU983235 LCN983228:LCQ983235 LMJ983228:LMM983235 LWF983228:LWI983235 MGB983228:MGE983235 MPX983228:MQA983235 MZT983228:MZW983235 NJP983228:NJS983235 NTL983228:NTO983235 ODH983228:ODK983235 OND983228:ONG983235 OWZ983228:OXC983235 PGV983228:PGY983235 PQR983228:PQU983235 QAN983228:QAQ983235 QKJ983228:QKM983235 QUF983228:QUI983235 REB983228:REE983235 RNX983228:ROA983235 RXT983228:RXW983235 SHP983228:SHS983235 SRL983228:SRO983235 TBH983228:TBK983235 TLD983228:TLG983235 TUZ983228:TVC983235 UEV983228:UEY983235 UOR983228:UOU983235 UYN983228:UYQ983235 VIJ983228:VIM983235 VSF983228:VSI983235 WCB983228:WCE983235 WLX983228:WMA983235 WVT983228:WVW983235 L185:M187 JH185:JI187 TD185:TE187 ACZ185:ADA187 AMV185:AMW187 AWR185:AWS187 BGN185:BGO187 BQJ185:BQK187 CAF185:CAG187 CKB185:CKC187 CTX185:CTY187 DDT185:DDU187 DNP185:DNQ187 DXL185:DXM187 EHH185:EHI187 ERD185:ERE187 FAZ185:FBA187 FKV185:FKW187 FUR185:FUS187 GEN185:GEO187 GOJ185:GOK187 GYF185:GYG187 HIB185:HIC187 HRX185:HRY187 IBT185:IBU187 ILP185:ILQ187 IVL185:IVM187 JFH185:JFI187 JPD185:JPE187 JYZ185:JZA187 KIV185:KIW187 KSR185:KSS187 LCN185:LCO187 LMJ185:LMK187 LWF185:LWG187 MGB185:MGC187 MPX185:MPY187 MZT185:MZU187 NJP185:NJQ187 NTL185:NTM187 ODH185:ODI187 OND185:ONE187 OWZ185:OXA187 PGV185:PGW187 PQR185:PQS187 QAN185:QAO187 QKJ185:QKK187 QUF185:QUG187 REB185:REC187 RNX185:RNY187 RXT185:RXU187 SHP185:SHQ187 SRL185:SRM187 TBH185:TBI187 TLD185:TLE187 TUZ185:TVA187 UEV185:UEW187 UOR185:UOS187 UYN185:UYO187 VIJ185:VIK187 VSF185:VSG187 WCB185:WCC187 WLX185:WLY187 WVT185:WVU187 L65721:M65723 JH65721:JI65723 TD65721:TE65723 ACZ65721:ADA65723 AMV65721:AMW65723 AWR65721:AWS65723 BGN65721:BGO65723 BQJ65721:BQK65723 CAF65721:CAG65723 CKB65721:CKC65723 CTX65721:CTY65723 DDT65721:DDU65723 DNP65721:DNQ65723 DXL65721:DXM65723 EHH65721:EHI65723 ERD65721:ERE65723 FAZ65721:FBA65723 FKV65721:FKW65723 FUR65721:FUS65723 GEN65721:GEO65723 GOJ65721:GOK65723 GYF65721:GYG65723 HIB65721:HIC65723 HRX65721:HRY65723 IBT65721:IBU65723 ILP65721:ILQ65723 IVL65721:IVM65723 JFH65721:JFI65723 JPD65721:JPE65723 JYZ65721:JZA65723 KIV65721:KIW65723 KSR65721:KSS65723 LCN65721:LCO65723 LMJ65721:LMK65723 LWF65721:LWG65723 MGB65721:MGC65723 MPX65721:MPY65723 MZT65721:MZU65723 NJP65721:NJQ65723 NTL65721:NTM65723 ODH65721:ODI65723 OND65721:ONE65723 OWZ65721:OXA65723 PGV65721:PGW65723 PQR65721:PQS65723 QAN65721:QAO65723 QKJ65721:QKK65723 QUF65721:QUG65723 REB65721:REC65723 RNX65721:RNY65723 RXT65721:RXU65723 SHP65721:SHQ65723 SRL65721:SRM65723 TBH65721:TBI65723 TLD65721:TLE65723 TUZ65721:TVA65723 UEV65721:UEW65723 UOR65721:UOS65723 UYN65721:UYO65723 VIJ65721:VIK65723 VSF65721:VSG65723 WCB65721:WCC65723 WLX65721:WLY65723 WVT65721:WVU65723 L131257:M131259 JH131257:JI131259 TD131257:TE131259 ACZ131257:ADA131259 AMV131257:AMW131259 AWR131257:AWS131259 BGN131257:BGO131259 BQJ131257:BQK131259 CAF131257:CAG131259 CKB131257:CKC131259 CTX131257:CTY131259 DDT131257:DDU131259 DNP131257:DNQ131259 DXL131257:DXM131259 EHH131257:EHI131259 ERD131257:ERE131259 FAZ131257:FBA131259 FKV131257:FKW131259 FUR131257:FUS131259 GEN131257:GEO131259 GOJ131257:GOK131259 GYF131257:GYG131259 HIB131257:HIC131259 HRX131257:HRY131259 IBT131257:IBU131259 ILP131257:ILQ131259 IVL131257:IVM131259 JFH131257:JFI131259 JPD131257:JPE131259 JYZ131257:JZA131259 KIV131257:KIW131259 KSR131257:KSS131259 LCN131257:LCO131259 LMJ131257:LMK131259 LWF131257:LWG131259 MGB131257:MGC131259 MPX131257:MPY131259 MZT131257:MZU131259 NJP131257:NJQ131259 NTL131257:NTM131259 ODH131257:ODI131259 OND131257:ONE131259 OWZ131257:OXA131259 PGV131257:PGW131259 PQR131257:PQS131259 QAN131257:QAO131259 QKJ131257:QKK131259 QUF131257:QUG131259 REB131257:REC131259 RNX131257:RNY131259 RXT131257:RXU131259 SHP131257:SHQ131259 SRL131257:SRM131259 TBH131257:TBI131259 TLD131257:TLE131259 TUZ131257:TVA131259 UEV131257:UEW131259 UOR131257:UOS131259 UYN131257:UYO131259 VIJ131257:VIK131259 VSF131257:VSG131259 WCB131257:WCC131259 WLX131257:WLY131259 WVT131257:WVU131259 L196793:M196795 JH196793:JI196795 TD196793:TE196795 ACZ196793:ADA196795 AMV196793:AMW196795 AWR196793:AWS196795 BGN196793:BGO196795 BQJ196793:BQK196795 CAF196793:CAG196795 CKB196793:CKC196795 CTX196793:CTY196795 DDT196793:DDU196795 DNP196793:DNQ196795 DXL196793:DXM196795 EHH196793:EHI196795 ERD196793:ERE196795 FAZ196793:FBA196795 FKV196793:FKW196795 FUR196793:FUS196795 GEN196793:GEO196795 GOJ196793:GOK196795 GYF196793:GYG196795 HIB196793:HIC196795 HRX196793:HRY196795 IBT196793:IBU196795 ILP196793:ILQ196795 IVL196793:IVM196795 JFH196793:JFI196795 JPD196793:JPE196795 JYZ196793:JZA196795 KIV196793:KIW196795 KSR196793:KSS196795 LCN196793:LCO196795 LMJ196793:LMK196795 LWF196793:LWG196795 MGB196793:MGC196795 MPX196793:MPY196795 MZT196793:MZU196795 NJP196793:NJQ196795 NTL196793:NTM196795 ODH196793:ODI196795 OND196793:ONE196795 OWZ196793:OXA196795 PGV196793:PGW196795 PQR196793:PQS196795 QAN196793:QAO196795 QKJ196793:QKK196795 QUF196793:QUG196795 REB196793:REC196795 RNX196793:RNY196795 RXT196793:RXU196795 SHP196793:SHQ196795 SRL196793:SRM196795 TBH196793:TBI196795 TLD196793:TLE196795 TUZ196793:TVA196795 UEV196793:UEW196795 UOR196793:UOS196795 UYN196793:UYO196795 VIJ196793:VIK196795 VSF196793:VSG196795 WCB196793:WCC196795 WLX196793:WLY196795 WVT196793:WVU196795 L262329:M262331 JH262329:JI262331 TD262329:TE262331 ACZ262329:ADA262331 AMV262329:AMW262331 AWR262329:AWS262331 BGN262329:BGO262331 BQJ262329:BQK262331 CAF262329:CAG262331 CKB262329:CKC262331 CTX262329:CTY262331 DDT262329:DDU262331 DNP262329:DNQ262331 DXL262329:DXM262331 EHH262329:EHI262331 ERD262329:ERE262331 FAZ262329:FBA262331 FKV262329:FKW262331 FUR262329:FUS262331 GEN262329:GEO262331 GOJ262329:GOK262331 GYF262329:GYG262331 HIB262329:HIC262331 HRX262329:HRY262331 IBT262329:IBU262331 ILP262329:ILQ262331 IVL262329:IVM262331 JFH262329:JFI262331 JPD262329:JPE262331 JYZ262329:JZA262331 KIV262329:KIW262331 KSR262329:KSS262331 LCN262329:LCO262331 LMJ262329:LMK262331 LWF262329:LWG262331 MGB262329:MGC262331 MPX262329:MPY262331 MZT262329:MZU262331 NJP262329:NJQ262331 NTL262329:NTM262331 ODH262329:ODI262331 OND262329:ONE262331 OWZ262329:OXA262331 PGV262329:PGW262331 PQR262329:PQS262331 QAN262329:QAO262331 QKJ262329:QKK262331 QUF262329:QUG262331 REB262329:REC262331 RNX262329:RNY262331 RXT262329:RXU262331 SHP262329:SHQ262331 SRL262329:SRM262331 TBH262329:TBI262331 TLD262329:TLE262331 TUZ262329:TVA262331 UEV262329:UEW262331 UOR262329:UOS262331 UYN262329:UYO262331 VIJ262329:VIK262331 VSF262329:VSG262331 WCB262329:WCC262331 WLX262329:WLY262331 WVT262329:WVU262331 L327865:M327867 JH327865:JI327867 TD327865:TE327867 ACZ327865:ADA327867 AMV327865:AMW327867 AWR327865:AWS327867 BGN327865:BGO327867 BQJ327865:BQK327867 CAF327865:CAG327867 CKB327865:CKC327867 CTX327865:CTY327867 DDT327865:DDU327867 DNP327865:DNQ327867 DXL327865:DXM327867 EHH327865:EHI327867 ERD327865:ERE327867 FAZ327865:FBA327867 FKV327865:FKW327867 FUR327865:FUS327867 GEN327865:GEO327867 GOJ327865:GOK327867 GYF327865:GYG327867 HIB327865:HIC327867 HRX327865:HRY327867 IBT327865:IBU327867 ILP327865:ILQ327867 IVL327865:IVM327867 JFH327865:JFI327867 JPD327865:JPE327867 JYZ327865:JZA327867 KIV327865:KIW327867 KSR327865:KSS327867 LCN327865:LCO327867 LMJ327865:LMK327867 LWF327865:LWG327867 MGB327865:MGC327867 MPX327865:MPY327867 MZT327865:MZU327867 NJP327865:NJQ327867 NTL327865:NTM327867 ODH327865:ODI327867 OND327865:ONE327867 OWZ327865:OXA327867 PGV327865:PGW327867 PQR327865:PQS327867 QAN327865:QAO327867 QKJ327865:QKK327867 QUF327865:QUG327867 REB327865:REC327867 RNX327865:RNY327867 RXT327865:RXU327867 SHP327865:SHQ327867 SRL327865:SRM327867 TBH327865:TBI327867 TLD327865:TLE327867 TUZ327865:TVA327867 UEV327865:UEW327867 UOR327865:UOS327867 UYN327865:UYO327867 VIJ327865:VIK327867 VSF327865:VSG327867 WCB327865:WCC327867 WLX327865:WLY327867 WVT327865:WVU327867 L393401:M393403 JH393401:JI393403 TD393401:TE393403 ACZ393401:ADA393403 AMV393401:AMW393403 AWR393401:AWS393403 BGN393401:BGO393403 BQJ393401:BQK393403 CAF393401:CAG393403 CKB393401:CKC393403 CTX393401:CTY393403 DDT393401:DDU393403 DNP393401:DNQ393403 DXL393401:DXM393403 EHH393401:EHI393403 ERD393401:ERE393403 FAZ393401:FBA393403 FKV393401:FKW393403 FUR393401:FUS393403 GEN393401:GEO393403 GOJ393401:GOK393403 GYF393401:GYG393403 HIB393401:HIC393403 HRX393401:HRY393403 IBT393401:IBU393403 ILP393401:ILQ393403 IVL393401:IVM393403 JFH393401:JFI393403 JPD393401:JPE393403 JYZ393401:JZA393403 KIV393401:KIW393403 KSR393401:KSS393403 LCN393401:LCO393403 LMJ393401:LMK393403 LWF393401:LWG393403 MGB393401:MGC393403 MPX393401:MPY393403 MZT393401:MZU393403 NJP393401:NJQ393403 NTL393401:NTM393403 ODH393401:ODI393403 OND393401:ONE393403 OWZ393401:OXA393403 PGV393401:PGW393403 PQR393401:PQS393403 QAN393401:QAO393403 QKJ393401:QKK393403 QUF393401:QUG393403 REB393401:REC393403 RNX393401:RNY393403 RXT393401:RXU393403 SHP393401:SHQ393403 SRL393401:SRM393403 TBH393401:TBI393403 TLD393401:TLE393403 TUZ393401:TVA393403 UEV393401:UEW393403 UOR393401:UOS393403 UYN393401:UYO393403 VIJ393401:VIK393403 VSF393401:VSG393403 WCB393401:WCC393403 WLX393401:WLY393403 WVT393401:WVU393403 L458937:M458939 JH458937:JI458939 TD458937:TE458939 ACZ458937:ADA458939 AMV458937:AMW458939 AWR458937:AWS458939 BGN458937:BGO458939 BQJ458937:BQK458939 CAF458937:CAG458939 CKB458937:CKC458939 CTX458937:CTY458939 DDT458937:DDU458939 DNP458937:DNQ458939 DXL458937:DXM458939 EHH458937:EHI458939 ERD458937:ERE458939 FAZ458937:FBA458939 FKV458937:FKW458939 FUR458937:FUS458939 GEN458937:GEO458939 GOJ458937:GOK458939 GYF458937:GYG458939 HIB458937:HIC458939 HRX458937:HRY458939 IBT458937:IBU458939 ILP458937:ILQ458939 IVL458937:IVM458939 JFH458937:JFI458939 JPD458937:JPE458939 JYZ458937:JZA458939 KIV458937:KIW458939 KSR458937:KSS458939 LCN458937:LCO458939 LMJ458937:LMK458939 LWF458937:LWG458939 MGB458937:MGC458939 MPX458937:MPY458939 MZT458937:MZU458939 NJP458937:NJQ458939 NTL458937:NTM458939 ODH458937:ODI458939 OND458937:ONE458939 OWZ458937:OXA458939 PGV458937:PGW458939 PQR458937:PQS458939 QAN458937:QAO458939 QKJ458937:QKK458939 QUF458937:QUG458939 REB458937:REC458939 RNX458937:RNY458939 RXT458937:RXU458939 SHP458937:SHQ458939 SRL458937:SRM458939 TBH458937:TBI458939 TLD458937:TLE458939 TUZ458937:TVA458939 UEV458937:UEW458939 UOR458937:UOS458939 UYN458937:UYO458939 VIJ458937:VIK458939 VSF458937:VSG458939 WCB458937:WCC458939 WLX458937:WLY458939 WVT458937:WVU458939 L524473:M524475 JH524473:JI524475 TD524473:TE524475 ACZ524473:ADA524475 AMV524473:AMW524475 AWR524473:AWS524475 BGN524473:BGO524475 BQJ524473:BQK524475 CAF524473:CAG524475 CKB524473:CKC524475 CTX524473:CTY524475 DDT524473:DDU524475 DNP524473:DNQ524475 DXL524473:DXM524475 EHH524473:EHI524475 ERD524473:ERE524475 FAZ524473:FBA524475 FKV524473:FKW524475 FUR524473:FUS524475 GEN524473:GEO524475 GOJ524473:GOK524475 GYF524473:GYG524475 HIB524473:HIC524475 HRX524473:HRY524475 IBT524473:IBU524475 ILP524473:ILQ524475 IVL524473:IVM524475 JFH524473:JFI524475 JPD524473:JPE524475 JYZ524473:JZA524475 KIV524473:KIW524475 KSR524473:KSS524475 LCN524473:LCO524475 LMJ524473:LMK524475 LWF524473:LWG524475 MGB524473:MGC524475 MPX524473:MPY524475 MZT524473:MZU524475 NJP524473:NJQ524475 NTL524473:NTM524475 ODH524473:ODI524475 OND524473:ONE524475 OWZ524473:OXA524475 PGV524473:PGW524475 PQR524473:PQS524475 QAN524473:QAO524475 QKJ524473:QKK524475 QUF524473:QUG524475 REB524473:REC524475 RNX524473:RNY524475 RXT524473:RXU524475 SHP524473:SHQ524475 SRL524473:SRM524475 TBH524473:TBI524475 TLD524473:TLE524475 TUZ524473:TVA524475 UEV524473:UEW524475 UOR524473:UOS524475 UYN524473:UYO524475 VIJ524473:VIK524475 VSF524473:VSG524475 WCB524473:WCC524475 WLX524473:WLY524475 WVT524473:WVU524475 L590009:M590011 JH590009:JI590011 TD590009:TE590011 ACZ590009:ADA590011 AMV590009:AMW590011 AWR590009:AWS590011 BGN590009:BGO590011 BQJ590009:BQK590011 CAF590009:CAG590011 CKB590009:CKC590011 CTX590009:CTY590011 DDT590009:DDU590011 DNP590009:DNQ590011 DXL590009:DXM590011 EHH590009:EHI590011 ERD590009:ERE590011 FAZ590009:FBA590011 FKV590009:FKW590011 FUR590009:FUS590011 GEN590009:GEO590011 GOJ590009:GOK590011 GYF590009:GYG590011 HIB590009:HIC590011 HRX590009:HRY590011 IBT590009:IBU590011 ILP590009:ILQ590011 IVL590009:IVM590011 JFH590009:JFI590011 JPD590009:JPE590011 JYZ590009:JZA590011 KIV590009:KIW590011 KSR590009:KSS590011 LCN590009:LCO590011 LMJ590009:LMK590011 LWF590009:LWG590011 MGB590009:MGC590011 MPX590009:MPY590011 MZT590009:MZU590011 NJP590009:NJQ590011 NTL590009:NTM590011 ODH590009:ODI590011 OND590009:ONE590011 OWZ590009:OXA590011 PGV590009:PGW590011 PQR590009:PQS590011 QAN590009:QAO590011 QKJ590009:QKK590011 QUF590009:QUG590011 REB590009:REC590011 RNX590009:RNY590011 RXT590009:RXU590011 SHP590009:SHQ590011 SRL590009:SRM590011 TBH590009:TBI590011 TLD590009:TLE590011 TUZ590009:TVA590011 UEV590009:UEW590011 UOR590009:UOS590011 UYN590009:UYO590011 VIJ590009:VIK590011 VSF590009:VSG590011 WCB590009:WCC590011 WLX590009:WLY590011 WVT590009:WVU590011 L655545:M655547 JH655545:JI655547 TD655545:TE655547 ACZ655545:ADA655547 AMV655545:AMW655547 AWR655545:AWS655547 BGN655545:BGO655547 BQJ655545:BQK655547 CAF655545:CAG655547 CKB655545:CKC655547 CTX655545:CTY655547 DDT655545:DDU655547 DNP655545:DNQ655547 DXL655545:DXM655547 EHH655545:EHI655547 ERD655545:ERE655547 FAZ655545:FBA655547 FKV655545:FKW655547 FUR655545:FUS655547 GEN655545:GEO655547 GOJ655545:GOK655547 GYF655545:GYG655547 HIB655545:HIC655547 HRX655545:HRY655547 IBT655545:IBU655547 ILP655545:ILQ655547 IVL655545:IVM655547 JFH655545:JFI655547 JPD655545:JPE655547 JYZ655545:JZA655547 KIV655545:KIW655547 KSR655545:KSS655547 LCN655545:LCO655547 LMJ655545:LMK655547 LWF655545:LWG655547 MGB655545:MGC655547 MPX655545:MPY655547 MZT655545:MZU655547 NJP655545:NJQ655547 NTL655545:NTM655547 ODH655545:ODI655547 OND655545:ONE655547 OWZ655545:OXA655547 PGV655545:PGW655547 PQR655545:PQS655547 QAN655545:QAO655547 QKJ655545:QKK655547 QUF655545:QUG655547 REB655545:REC655547 RNX655545:RNY655547 RXT655545:RXU655547 SHP655545:SHQ655547 SRL655545:SRM655547 TBH655545:TBI655547 TLD655545:TLE655547 TUZ655545:TVA655547 UEV655545:UEW655547 UOR655545:UOS655547 UYN655545:UYO655547 VIJ655545:VIK655547 VSF655545:VSG655547 WCB655545:WCC655547 WLX655545:WLY655547 WVT655545:WVU655547 L721081:M721083 JH721081:JI721083 TD721081:TE721083 ACZ721081:ADA721083 AMV721081:AMW721083 AWR721081:AWS721083 BGN721081:BGO721083 BQJ721081:BQK721083 CAF721081:CAG721083 CKB721081:CKC721083 CTX721081:CTY721083 DDT721081:DDU721083 DNP721081:DNQ721083 DXL721081:DXM721083 EHH721081:EHI721083 ERD721081:ERE721083 FAZ721081:FBA721083 FKV721081:FKW721083 FUR721081:FUS721083 GEN721081:GEO721083 GOJ721081:GOK721083 GYF721081:GYG721083 HIB721081:HIC721083 HRX721081:HRY721083 IBT721081:IBU721083 ILP721081:ILQ721083 IVL721081:IVM721083 JFH721081:JFI721083 JPD721081:JPE721083 JYZ721081:JZA721083 KIV721081:KIW721083 KSR721081:KSS721083 LCN721081:LCO721083 LMJ721081:LMK721083 LWF721081:LWG721083 MGB721081:MGC721083 MPX721081:MPY721083 MZT721081:MZU721083 NJP721081:NJQ721083 NTL721081:NTM721083 ODH721081:ODI721083 OND721081:ONE721083 OWZ721081:OXA721083 PGV721081:PGW721083 PQR721081:PQS721083 QAN721081:QAO721083 QKJ721081:QKK721083 QUF721081:QUG721083 REB721081:REC721083 RNX721081:RNY721083 RXT721081:RXU721083 SHP721081:SHQ721083 SRL721081:SRM721083 TBH721081:TBI721083 TLD721081:TLE721083 TUZ721081:TVA721083 UEV721081:UEW721083 UOR721081:UOS721083 UYN721081:UYO721083 VIJ721081:VIK721083 VSF721081:VSG721083 WCB721081:WCC721083 WLX721081:WLY721083 WVT721081:WVU721083 L786617:M786619 JH786617:JI786619 TD786617:TE786619 ACZ786617:ADA786619 AMV786617:AMW786619 AWR786617:AWS786619 BGN786617:BGO786619 BQJ786617:BQK786619 CAF786617:CAG786619 CKB786617:CKC786619 CTX786617:CTY786619 DDT786617:DDU786619 DNP786617:DNQ786619 DXL786617:DXM786619 EHH786617:EHI786619 ERD786617:ERE786619 FAZ786617:FBA786619 FKV786617:FKW786619 FUR786617:FUS786619 GEN786617:GEO786619 GOJ786617:GOK786619 GYF786617:GYG786619 HIB786617:HIC786619 HRX786617:HRY786619 IBT786617:IBU786619 ILP786617:ILQ786619 IVL786617:IVM786619 JFH786617:JFI786619 JPD786617:JPE786619 JYZ786617:JZA786619 KIV786617:KIW786619 KSR786617:KSS786619 LCN786617:LCO786619 LMJ786617:LMK786619 LWF786617:LWG786619 MGB786617:MGC786619 MPX786617:MPY786619 MZT786617:MZU786619 NJP786617:NJQ786619 NTL786617:NTM786619 ODH786617:ODI786619 OND786617:ONE786619 OWZ786617:OXA786619 PGV786617:PGW786619 PQR786617:PQS786619 QAN786617:QAO786619 QKJ786617:QKK786619 QUF786617:QUG786619 REB786617:REC786619 RNX786617:RNY786619 RXT786617:RXU786619 SHP786617:SHQ786619 SRL786617:SRM786619 TBH786617:TBI786619 TLD786617:TLE786619 TUZ786617:TVA786619 UEV786617:UEW786619 UOR786617:UOS786619 UYN786617:UYO786619 VIJ786617:VIK786619 VSF786617:VSG786619 WCB786617:WCC786619 WLX786617:WLY786619 WVT786617:WVU786619 L852153:M852155 JH852153:JI852155 TD852153:TE852155 ACZ852153:ADA852155 AMV852153:AMW852155 AWR852153:AWS852155 BGN852153:BGO852155 BQJ852153:BQK852155 CAF852153:CAG852155 CKB852153:CKC852155 CTX852153:CTY852155 DDT852153:DDU852155 DNP852153:DNQ852155 DXL852153:DXM852155 EHH852153:EHI852155 ERD852153:ERE852155 FAZ852153:FBA852155 FKV852153:FKW852155 FUR852153:FUS852155 GEN852153:GEO852155 GOJ852153:GOK852155 GYF852153:GYG852155 HIB852153:HIC852155 HRX852153:HRY852155 IBT852153:IBU852155 ILP852153:ILQ852155 IVL852153:IVM852155 JFH852153:JFI852155 JPD852153:JPE852155 JYZ852153:JZA852155 KIV852153:KIW852155 KSR852153:KSS852155 LCN852153:LCO852155 LMJ852153:LMK852155 LWF852153:LWG852155 MGB852153:MGC852155 MPX852153:MPY852155 MZT852153:MZU852155 NJP852153:NJQ852155 NTL852153:NTM852155 ODH852153:ODI852155 OND852153:ONE852155 OWZ852153:OXA852155 PGV852153:PGW852155 PQR852153:PQS852155 QAN852153:QAO852155 QKJ852153:QKK852155 QUF852153:QUG852155 REB852153:REC852155 RNX852153:RNY852155 RXT852153:RXU852155 SHP852153:SHQ852155 SRL852153:SRM852155 TBH852153:TBI852155 TLD852153:TLE852155 TUZ852153:TVA852155 UEV852153:UEW852155 UOR852153:UOS852155 UYN852153:UYO852155 VIJ852153:VIK852155 VSF852153:VSG852155 WCB852153:WCC852155 WLX852153:WLY852155 WVT852153:WVU852155 L917689:M917691 JH917689:JI917691 TD917689:TE917691 ACZ917689:ADA917691 AMV917689:AMW917691 AWR917689:AWS917691 BGN917689:BGO917691 BQJ917689:BQK917691 CAF917689:CAG917691 CKB917689:CKC917691 CTX917689:CTY917691 DDT917689:DDU917691 DNP917689:DNQ917691 DXL917689:DXM917691 EHH917689:EHI917691 ERD917689:ERE917691 FAZ917689:FBA917691 FKV917689:FKW917691 FUR917689:FUS917691 GEN917689:GEO917691 GOJ917689:GOK917691 GYF917689:GYG917691 HIB917689:HIC917691 HRX917689:HRY917691 IBT917689:IBU917691 ILP917689:ILQ917691 IVL917689:IVM917691 JFH917689:JFI917691 JPD917689:JPE917691 JYZ917689:JZA917691 KIV917689:KIW917691 KSR917689:KSS917691 LCN917689:LCO917691 LMJ917689:LMK917691 LWF917689:LWG917691 MGB917689:MGC917691 MPX917689:MPY917691 MZT917689:MZU917691 NJP917689:NJQ917691 NTL917689:NTM917691 ODH917689:ODI917691 OND917689:ONE917691 OWZ917689:OXA917691 PGV917689:PGW917691 PQR917689:PQS917691 QAN917689:QAO917691 QKJ917689:QKK917691 QUF917689:QUG917691 REB917689:REC917691 RNX917689:RNY917691 RXT917689:RXU917691 SHP917689:SHQ917691 SRL917689:SRM917691 TBH917689:TBI917691 TLD917689:TLE917691 TUZ917689:TVA917691 UEV917689:UEW917691 UOR917689:UOS917691 UYN917689:UYO917691 VIJ917689:VIK917691 VSF917689:VSG917691 WCB917689:WCC917691 WLX917689:WLY917691 WVT917689:WVU917691 L983225:M983227 JH983225:JI983227 TD983225:TE983227 ACZ983225:ADA983227 AMV983225:AMW983227 AWR983225:AWS983227 BGN983225:BGO983227 BQJ983225:BQK983227 CAF983225:CAG983227 CKB983225:CKC983227 CTX983225:CTY983227 DDT983225:DDU983227 DNP983225:DNQ983227 DXL983225:DXM983227 EHH983225:EHI983227 ERD983225:ERE983227 FAZ983225:FBA983227 FKV983225:FKW983227 FUR983225:FUS983227 GEN983225:GEO983227 GOJ983225:GOK983227 GYF983225:GYG983227 HIB983225:HIC983227 HRX983225:HRY983227 IBT983225:IBU983227 ILP983225:ILQ983227 IVL983225:IVM983227 JFH983225:JFI983227 JPD983225:JPE983227 JYZ983225:JZA983227 KIV983225:KIW983227 KSR983225:KSS983227 LCN983225:LCO983227 LMJ983225:LMK983227 LWF983225:LWG983227 MGB983225:MGC983227 MPX983225:MPY983227 MZT983225:MZU983227 NJP983225:NJQ983227 NTL983225:NTM983227 ODH983225:ODI983227 OND983225:ONE983227 OWZ983225:OXA983227 PGV983225:PGW983227 PQR983225:PQS983227 QAN983225:QAO983227 QKJ983225:QKK983227 QUF983225:QUG983227 REB983225:REC983227 RNX983225:RNY983227 RXT983225:RXU983227 SHP983225:SHQ983227 SRL983225:SRM983227 TBH983225:TBI983227 TLD983225:TLE983227 TUZ983225:TVA983227 UEV983225:UEW983227 UOR983225:UOS983227 UYN983225:UYO983227 VIJ983225:VIK983227 VSF983225:VSG983227 WCB983225:WCC983227 WLX983225:WLY983227 WVT983225:WVU983227 N184:O187 JJ184:JK187 TF184:TG187 ADB184:ADC187 AMX184:AMY187 AWT184:AWU187 BGP184:BGQ187 BQL184:BQM187 CAH184:CAI187 CKD184:CKE187 CTZ184:CUA187 DDV184:DDW187 DNR184:DNS187 DXN184:DXO187 EHJ184:EHK187 ERF184:ERG187 FBB184:FBC187 FKX184:FKY187 FUT184:FUU187 GEP184:GEQ187 GOL184:GOM187 GYH184:GYI187 HID184:HIE187 HRZ184:HSA187 IBV184:IBW187 ILR184:ILS187 IVN184:IVO187 JFJ184:JFK187 JPF184:JPG187 JZB184:JZC187 KIX184:KIY187 KST184:KSU187 LCP184:LCQ187 LML184:LMM187 LWH184:LWI187 MGD184:MGE187 MPZ184:MQA187 MZV184:MZW187 NJR184:NJS187 NTN184:NTO187 ODJ184:ODK187 ONF184:ONG187 OXB184:OXC187 PGX184:PGY187 PQT184:PQU187 QAP184:QAQ187 QKL184:QKM187 QUH184:QUI187 RED184:REE187 RNZ184:ROA187 RXV184:RXW187 SHR184:SHS187 SRN184:SRO187 TBJ184:TBK187 TLF184:TLG187 TVB184:TVC187 UEX184:UEY187 UOT184:UOU187 UYP184:UYQ187 VIL184:VIM187 VSH184:VSI187 WCD184:WCE187 WLZ184:WMA187 WVV184:WVW187 N65720:O65723 JJ65720:JK65723 TF65720:TG65723 ADB65720:ADC65723 AMX65720:AMY65723 AWT65720:AWU65723 BGP65720:BGQ65723 BQL65720:BQM65723 CAH65720:CAI65723 CKD65720:CKE65723 CTZ65720:CUA65723 DDV65720:DDW65723 DNR65720:DNS65723 DXN65720:DXO65723 EHJ65720:EHK65723 ERF65720:ERG65723 FBB65720:FBC65723 FKX65720:FKY65723 FUT65720:FUU65723 GEP65720:GEQ65723 GOL65720:GOM65723 GYH65720:GYI65723 HID65720:HIE65723 HRZ65720:HSA65723 IBV65720:IBW65723 ILR65720:ILS65723 IVN65720:IVO65723 JFJ65720:JFK65723 JPF65720:JPG65723 JZB65720:JZC65723 KIX65720:KIY65723 KST65720:KSU65723 LCP65720:LCQ65723 LML65720:LMM65723 LWH65720:LWI65723 MGD65720:MGE65723 MPZ65720:MQA65723 MZV65720:MZW65723 NJR65720:NJS65723 NTN65720:NTO65723 ODJ65720:ODK65723 ONF65720:ONG65723 OXB65720:OXC65723 PGX65720:PGY65723 PQT65720:PQU65723 QAP65720:QAQ65723 QKL65720:QKM65723 QUH65720:QUI65723 RED65720:REE65723 RNZ65720:ROA65723 RXV65720:RXW65723 SHR65720:SHS65723 SRN65720:SRO65723 TBJ65720:TBK65723 TLF65720:TLG65723 TVB65720:TVC65723 UEX65720:UEY65723 UOT65720:UOU65723 UYP65720:UYQ65723 VIL65720:VIM65723 VSH65720:VSI65723 WCD65720:WCE65723 WLZ65720:WMA65723 WVV65720:WVW65723 N131256:O131259 JJ131256:JK131259 TF131256:TG131259 ADB131256:ADC131259 AMX131256:AMY131259 AWT131256:AWU131259 BGP131256:BGQ131259 BQL131256:BQM131259 CAH131256:CAI131259 CKD131256:CKE131259 CTZ131256:CUA131259 DDV131256:DDW131259 DNR131256:DNS131259 DXN131256:DXO131259 EHJ131256:EHK131259 ERF131256:ERG131259 FBB131256:FBC131259 FKX131256:FKY131259 FUT131256:FUU131259 GEP131256:GEQ131259 GOL131256:GOM131259 GYH131256:GYI131259 HID131256:HIE131259 HRZ131256:HSA131259 IBV131256:IBW131259 ILR131256:ILS131259 IVN131256:IVO131259 JFJ131256:JFK131259 JPF131256:JPG131259 JZB131256:JZC131259 KIX131256:KIY131259 KST131256:KSU131259 LCP131256:LCQ131259 LML131256:LMM131259 LWH131256:LWI131259 MGD131256:MGE131259 MPZ131256:MQA131259 MZV131256:MZW131259 NJR131256:NJS131259 NTN131256:NTO131259 ODJ131256:ODK131259 ONF131256:ONG131259 OXB131256:OXC131259 PGX131256:PGY131259 PQT131256:PQU131259 QAP131256:QAQ131259 QKL131256:QKM131259 QUH131256:QUI131259 RED131256:REE131259 RNZ131256:ROA131259 RXV131256:RXW131259 SHR131256:SHS131259 SRN131256:SRO131259 TBJ131256:TBK131259 TLF131256:TLG131259 TVB131256:TVC131259 UEX131256:UEY131259 UOT131256:UOU131259 UYP131256:UYQ131259 VIL131256:VIM131259 VSH131256:VSI131259 WCD131256:WCE131259 WLZ131256:WMA131259 WVV131256:WVW131259 N196792:O196795 JJ196792:JK196795 TF196792:TG196795 ADB196792:ADC196795 AMX196792:AMY196795 AWT196792:AWU196795 BGP196792:BGQ196795 BQL196792:BQM196795 CAH196792:CAI196795 CKD196792:CKE196795 CTZ196792:CUA196795 DDV196792:DDW196795 DNR196792:DNS196795 DXN196792:DXO196795 EHJ196792:EHK196795 ERF196792:ERG196795 FBB196792:FBC196795 FKX196792:FKY196795 FUT196792:FUU196795 GEP196792:GEQ196795 GOL196792:GOM196795 GYH196792:GYI196795 HID196792:HIE196795 HRZ196792:HSA196795 IBV196792:IBW196795 ILR196792:ILS196795 IVN196792:IVO196795 JFJ196792:JFK196795 JPF196792:JPG196795 JZB196792:JZC196795 KIX196792:KIY196795 KST196792:KSU196795 LCP196792:LCQ196795 LML196792:LMM196795 LWH196792:LWI196795 MGD196792:MGE196795 MPZ196792:MQA196795 MZV196792:MZW196795 NJR196792:NJS196795 NTN196792:NTO196795 ODJ196792:ODK196795 ONF196792:ONG196795 OXB196792:OXC196795 PGX196792:PGY196795 PQT196792:PQU196795 QAP196792:QAQ196795 QKL196792:QKM196795 QUH196792:QUI196795 RED196792:REE196795 RNZ196792:ROA196795 RXV196792:RXW196795 SHR196792:SHS196795 SRN196792:SRO196795 TBJ196792:TBK196795 TLF196792:TLG196795 TVB196792:TVC196795 UEX196792:UEY196795 UOT196792:UOU196795 UYP196792:UYQ196795 VIL196792:VIM196795 VSH196792:VSI196795 WCD196792:WCE196795 WLZ196792:WMA196795 WVV196792:WVW196795 N262328:O262331 JJ262328:JK262331 TF262328:TG262331 ADB262328:ADC262331 AMX262328:AMY262331 AWT262328:AWU262331 BGP262328:BGQ262331 BQL262328:BQM262331 CAH262328:CAI262331 CKD262328:CKE262331 CTZ262328:CUA262331 DDV262328:DDW262331 DNR262328:DNS262331 DXN262328:DXO262331 EHJ262328:EHK262331 ERF262328:ERG262331 FBB262328:FBC262331 FKX262328:FKY262331 FUT262328:FUU262331 GEP262328:GEQ262331 GOL262328:GOM262331 GYH262328:GYI262331 HID262328:HIE262331 HRZ262328:HSA262331 IBV262328:IBW262331 ILR262328:ILS262331 IVN262328:IVO262331 JFJ262328:JFK262331 JPF262328:JPG262331 JZB262328:JZC262331 KIX262328:KIY262331 KST262328:KSU262331 LCP262328:LCQ262331 LML262328:LMM262331 LWH262328:LWI262331 MGD262328:MGE262331 MPZ262328:MQA262331 MZV262328:MZW262331 NJR262328:NJS262331 NTN262328:NTO262331 ODJ262328:ODK262331 ONF262328:ONG262331 OXB262328:OXC262331 PGX262328:PGY262331 PQT262328:PQU262331 QAP262328:QAQ262331 QKL262328:QKM262331 QUH262328:QUI262331 RED262328:REE262331 RNZ262328:ROA262331 RXV262328:RXW262331 SHR262328:SHS262331 SRN262328:SRO262331 TBJ262328:TBK262331 TLF262328:TLG262331 TVB262328:TVC262331 UEX262328:UEY262331 UOT262328:UOU262331 UYP262328:UYQ262331 VIL262328:VIM262331 VSH262328:VSI262331 WCD262328:WCE262331 WLZ262328:WMA262331 WVV262328:WVW262331 N327864:O327867 JJ327864:JK327867 TF327864:TG327867 ADB327864:ADC327867 AMX327864:AMY327867 AWT327864:AWU327867 BGP327864:BGQ327867 BQL327864:BQM327867 CAH327864:CAI327867 CKD327864:CKE327867 CTZ327864:CUA327867 DDV327864:DDW327867 DNR327864:DNS327867 DXN327864:DXO327867 EHJ327864:EHK327867 ERF327864:ERG327867 FBB327864:FBC327867 FKX327864:FKY327867 FUT327864:FUU327867 GEP327864:GEQ327867 GOL327864:GOM327867 GYH327864:GYI327867 HID327864:HIE327867 HRZ327864:HSA327867 IBV327864:IBW327867 ILR327864:ILS327867 IVN327864:IVO327867 JFJ327864:JFK327867 JPF327864:JPG327867 JZB327864:JZC327867 KIX327864:KIY327867 KST327864:KSU327867 LCP327864:LCQ327867 LML327864:LMM327867 LWH327864:LWI327867 MGD327864:MGE327867 MPZ327864:MQA327867 MZV327864:MZW327867 NJR327864:NJS327867 NTN327864:NTO327867 ODJ327864:ODK327867 ONF327864:ONG327867 OXB327864:OXC327867 PGX327864:PGY327867 PQT327864:PQU327867 QAP327864:QAQ327867 QKL327864:QKM327867 QUH327864:QUI327867 RED327864:REE327867 RNZ327864:ROA327867 RXV327864:RXW327867 SHR327864:SHS327867 SRN327864:SRO327867 TBJ327864:TBK327867 TLF327864:TLG327867 TVB327864:TVC327867 UEX327864:UEY327867 UOT327864:UOU327867 UYP327864:UYQ327867 VIL327864:VIM327867 VSH327864:VSI327867 WCD327864:WCE327867 WLZ327864:WMA327867 WVV327864:WVW327867 N393400:O393403 JJ393400:JK393403 TF393400:TG393403 ADB393400:ADC393403 AMX393400:AMY393403 AWT393400:AWU393403 BGP393400:BGQ393403 BQL393400:BQM393403 CAH393400:CAI393403 CKD393400:CKE393403 CTZ393400:CUA393403 DDV393400:DDW393403 DNR393400:DNS393403 DXN393400:DXO393403 EHJ393400:EHK393403 ERF393400:ERG393403 FBB393400:FBC393403 FKX393400:FKY393403 FUT393400:FUU393403 GEP393400:GEQ393403 GOL393400:GOM393403 GYH393400:GYI393403 HID393400:HIE393403 HRZ393400:HSA393403 IBV393400:IBW393403 ILR393400:ILS393403 IVN393400:IVO393403 JFJ393400:JFK393403 JPF393400:JPG393403 JZB393400:JZC393403 KIX393400:KIY393403 KST393400:KSU393403 LCP393400:LCQ393403 LML393400:LMM393403 LWH393400:LWI393403 MGD393400:MGE393403 MPZ393400:MQA393403 MZV393400:MZW393403 NJR393400:NJS393403 NTN393400:NTO393403 ODJ393400:ODK393403 ONF393400:ONG393403 OXB393400:OXC393403 PGX393400:PGY393403 PQT393400:PQU393403 QAP393400:QAQ393403 QKL393400:QKM393403 QUH393400:QUI393403 RED393400:REE393403 RNZ393400:ROA393403 RXV393400:RXW393403 SHR393400:SHS393403 SRN393400:SRO393403 TBJ393400:TBK393403 TLF393400:TLG393403 TVB393400:TVC393403 UEX393400:UEY393403 UOT393400:UOU393403 UYP393400:UYQ393403 VIL393400:VIM393403 VSH393400:VSI393403 WCD393400:WCE393403 WLZ393400:WMA393403 WVV393400:WVW393403 N458936:O458939 JJ458936:JK458939 TF458936:TG458939 ADB458936:ADC458939 AMX458936:AMY458939 AWT458936:AWU458939 BGP458936:BGQ458939 BQL458936:BQM458939 CAH458936:CAI458939 CKD458936:CKE458939 CTZ458936:CUA458939 DDV458936:DDW458939 DNR458936:DNS458939 DXN458936:DXO458939 EHJ458936:EHK458939 ERF458936:ERG458939 FBB458936:FBC458939 FKX458936:FKY458939 FUT458936:FUU458939 GEP458936:GEQ458939 GOL458936:GOM458939 GYH458936:GYI458939 HID458936:HIE458939 HRZ458936:HSA458939 IBV458936:IBW458939 ILR458936:ILS458939 IVN458936:IVO458939 JFJ458936:JFK458939 JPF458936:JPG458939 JZB458936:JZC458939 KIX458936:KIY458939 KST458936:KSU458939 LCP458936:LCQ458939 LML458936:LMM458939 LWH458936:LWI458939 MGD458936:MGE458939 MPZ458936:MQA458939 MZV458936:MZW458939 NJR458936:NJS458939 NTN458936:NTO458939 ODJ458936:ODK458939 ONF458936:ONG458939 OXB458936:OXC458939 PGX458936:PGY458939 PQT458936:PQU458939 QAP458936:QAQ458939 QKL458936:QKM458939 QUH458936:QUI458939 RED458936:REE458939 RNZ458936:ROA458939 RXV458936:RXW458939 SHR458936:SHS458939 SRN458936:SRO458939 TBJ458936:TBK458939 TLF458936:TLG458939 TVB458936:TVC458939 UEX458936:UEY458939 UOT458936:UOU458939 UYP458936:UYQ458939 VIL458936:VIM458939 VSH458936:VSI458939 WCD458936:WCE458939 WLZ458936:WMA458939 WVV458936:WVW458939 N524472:O524475 JJ524472:JK524475 TF524472:TG524475 ADB524472:ADC524475 AMX524472:AMY524475 AWT524472:AWU524475 BGP524472:BGQ524475 BQL524472:BQM524475 CAH524472:CAI524475 CKD524472:CKE524475 CTZ524472:CUA524475 DDV524472:DDW524475 DNR524472:DNS524475 DXN524472:DXO524475 EHJ524472:EHK524475 ERF524472:ERG524475 FBB524472:FBC524475 FKX524472:FKY524475 FUT524472:FUU524475 GEP524472:GEQ524475 GOL524472:GOM524475 GYH524472:GYI524475 HID524472:HIE524475 HRZ524472:HSA524475 IBV524472:IBW524475 ILR524472:ILS524475 IVN524472:IVO524475 JFJ524472:JFK524475 JPF524472:JPG524475 JZB524472:JZC524475 KIX524472:KIY524475 KST524472:KSU524475 LCP524472:LCQ524475 LML524472:LMM524475 LWH524472:LWI524475 MGD524472:MGE524475 MPZ524472:MQA524475 MZV524472:MZW524475 NJR524472:NJS524475 NTN524472:NTO524475 ODJ524472:ODK524475 ONF524472:ONG524475 OXB524472:OXC524475 PGX524472:PGY524475 PQT524472:PQU524475 QAP524472:QAQ524475 QKL524472:QKM524475 QUH524472:QUI524475 RED524472:REE524475 RNZ524472:ROA524475 RXV524472:RXW524475 SHR524472:SHS524475 SRN524472:SRO524475 TBJ524472:TBK524475 TLF524472:TLG524475 TVB524472:TVC524475 UEX524472:UEY524475 UOT524472:UOU524475 UYP524472:UYQ524475 VIL524472:VIM524475 VSH524472:VSI524475 WCD524472:WCE524475 WLZ524472:WMA524475 WVV524472:WVW524475 N590008:O590011 JJ590008:JK590011 TF590008:TG590011 ADB590008:ADC590011 AMX590008:AMY590011 AWT590008:AWU590011 BGP590008:BGQ590011 BQL590008:BQM590011 CAH590008:CAI590011 CKD590008:CKE590011 CTZ590008:CUA590011 DDV590008:DDW590011 DNR590008:DNS590011 DXN590008:DXO590011 EHJ590008:EHK590011 ERF590008:ERG590011 FBB590008:FBC590011 FKX590008:FKY590011 FUT590008:FUU590011 GEP590008:GEQ590011 GOL590008:GOM590011 GYH590008:GYI590011 HID590008:HIE590011 HRZ590008:HSA590011 IBV590008:IBW590011 ILR590008:ILS590011 IVN590008:IVO590011 JFJ590008:JFK590011 JPF590008:JPG590011 JZB590008:JZC590011 KIX590008:KIY590011 KST590008:KSU590011 LCP590008:LCQ590011 LML590008:LMM590011 LWH590008:LWI590011 MGD590008:MGE590011 MPZ590008:MQA590011 MZV590008:MZW590011 NJR590008:NJS590011 NTN590008:NTO590011 ODJ590008:ODK590011 ONF590008:ONG590011 OXB590008:OXC590011 PGX590008:PGY590011 PQT590008:PQU590011 QAP590008:QAQ590011 QKL590008:QKM590011 QUH590008:QUI590011 RED590008:REE590011 RNZ590008:ROA590011 RXV590008:RXW590011 SHR590008:SHS590011 SRN590008:SRO590011 TBJ590008:TBK590011 TLF590008:TLG590011 TVB590008:TVC590011 UEX590008:UEY590011 UOT590008:UOU590011 UYP590008:UYQ590011 VIL590008:VIM590011 VSH590008:VSI590011 WCD590008:WCE590011 WLZ590008:WMA590011 WVV590008:WVW590011 N655544:O655547 JJ655544:JK655547 TF655544:TG655547 ADB655544:ADC655547 AMX655544:AMY655547 AWT655544:AWU655547 BGP655544:BGQ655547 BQL655544:BQM655547 CAH655544:CAI655547 CKD655544:CKE655547 CTZ655544:CUA655547 DDV655544:DDW655547 DNR655544:DNS655547 DXN655544:DXO655547 EHJ655544:EHK655547 ERF655544:ERG655547 FBB655544:FBC655547 FKX655544:FKY655547 FUT655544:FUU655547 GEP655544:GEQ655547 GOL655544:GOM655547 GYH655544:GYI655547 HID655544:HIE655547 HRZ655544:HSA655547 IBV655544:IBW655547 ILR655544:ILS655547 IVN655544:IVO655547 JFJ655544:JFK655547 JPF655544:JPG655547 JZB655544:JZC655547 KIX655544:KIY655547 KST655544:KSU655547 LCP655544:LCQ655547 LML655544:LMM655547 LWH655544:LWI655547 MGD655544:MGE655547 MPZ655544:MQA655547 MZV655544:MZW655547 NJR655544:NJS655547 NTN655544:NTO655547 ODJ655544:ODK655547 ONF655544:ONG655547 OXB655544:OXC655547 PGX655544:PGY655547 PQT655544:PQU655547 QAP655544:QAQ655547 QKL655544:QKM655547 QUH655544:QUI655547 RED655544:REE655547 RNZ655544:ROA655547 RXV655544:RXW655547 SHR655544:SHS655547 SRN655544:SRO655547 TBJ655544:TBK655547 TLF655544:TLG655547 TVB655544:TVC655547 UEX655544:UEY655547 UOT655544:UOU655547 UYP655544:UYQ655547 VIL655544:VIM655547 VSH655544:VSI655547 WCD655544:WCE655547 WLZ655544:WMA655547 WVV655544:WVW655547 N721080:O721083 JJ721080:JK721083 TF721080:TG721083 ADB721080:ADC721083 AMX721080:AMY721083 AWT721080:AWU721083 BGP721080:BGQ721083 BQL721080:BQM721083 CAH721080:CAI721083 CKD721080:CKE721083 CTZ721080:CUA721083 DDV721080:DDW721083 DNR721080:DNS721083 DXN721080:DXO721083 EHJ721080:EHK721083 ERF721080:ERG721083 FBB721080:FBC721083 FKX721080:FKY721083 FUT721080:FUU721083 GEP721080:GEQ721083 GOL721080:GOM721083 GYH721080:GYI721083 HID721080:HIE721083 HRZ721080:HSA721083 IBV721080:IBW721083 ILR721080:ILS721083 IVN721080:IVO721083 JFJ721080:JFK721083 JPF721080:JPG721083 JZB721080:JZC721083 KIX721080:KIY721083 KST721080:KSU721083 LCP721080:LCQ721083 LML721080:LMM721083 LWH721080:LWI721083 MGD721080:MGE721083 MPZ721080:MQA721083 MZV721080:MZW721083 NJR721080:NJS721083 NTN721080:NTO721083 ODJ721080:ODK721083 ONF721080:ONG721083 OXB721080:OXC721083 PGX721080:PGY721083 PQT721080:PQU721083 QAP721080:QAQ721083 QKL721080:QKM721083 QUH721080:QUI721083 RED721080:REE721083 RNZ721080:ROA721083 RXV721080:RXW721083 SHR721080:SHS721083 SRN721080:SRO721083 TBJ721080:TBK721083 TLF721080:TLG721083 TVB721080:TVC721083 UEX721080:UEY721083 UOT721080:UOU721083 UYP721080:UYQ721083 VIL721080:VIM721083 VSH721080:VSI721083 WCD721080:WCE721083 WLZ721080:WMA721083 WVV721080:WVW721083 N786616:O786619 JJ786616:JK786619 TF786616:TG786619 ADB786616:ADC786619 AMX786616:AMY786619 AWT786616:AWU786619 BGP786616:BGQ786619 BQL786616:BQM786619 CAH786616:CAI786619 CKD786616:CKE786619 CTZ786616:CUA786619 DDV786616:DDW786619 DNR786616:DNS786619 DXN786616:DXO786619 EHJ786616:EHK786619 ERF786616:ERG786619 FBB786616:FBC786619 FKX786616:FKY786619 FUT786616:FUU786619 GEP786616:GEQ786619 GOL786616:GOM786619 GYH786616:GYI786619 HID786616:HIE786619 HRZ786616:HSA786619 IBV786616:IBW786619 ILR786616:ILS786619 IVN786616:IVO786619 JFJ786616:JFK786619 JPF786616:JPG786619 JZB786616:JZC786619 KIX786616:KIY786619 KST786616:KSU786619 LCP786616:LCQ786619 LML786616:LMM786619 LWH786616:LWI786619 MGD786616:MGE786619 MPZ786616:MQA786619 MZV786616:MZW786619 NJR786616:NJS786619 NTN786616:NTO786619 ODJ786616:ODK786619 ONF786616:ONG786619 OXB786616:OXC786619 PGX786616:PGY786619 PQT786616:PQU786619 QAP786616:QAQ786619 QKL786616:QKM786619 QUH786616:QUI786619 RED786616:REE786619 RNZ786616:ROA786619 RXV786616:RXW786619 SHR786616:SHS786619 SRN786616:SRO786619 TBJ786616:TBK786619 TLF786616:TLG786619 TVB786616:TVC786619 UEX786616:UEY786619 UOT786616:UOU786619 UYP786616:UYQ786619 VIL786616:VIM786619 VSH786616:VSI786619 WCD786616:WCE786619 WLZ786616:WMA786619 WVV786616:WVW786619 N852152:O852155 JJ852152:JK852155 TF852152:TG852155 ADB852152:ADC852155 AMX852152:AMY852155 AWT852152:AWU852155 BGP852152:BGQ852155 BQL852152:BQM852155 CAH852152:CAI852155 CKD852152:CKE852155 CTZ852152:CUA852155 DDV852152:DDW852155 DNR852152:DNS852155 DXN852152:DXO852155 EHJ852152:EHK852155 ERF852152:ERG852155 FBB852152:FBC852155 FKX852152:FKY852155 FUT852152:FUU852155 GEP852152:GEQ852155 GOL852152:GOM852155 GYH852152:GYI852155 HID852152:HIE852155 HRZ852152:HSA852155 IBV852152:IBW852155 ILR852152:ILS852155 IVN852152:IVO852155 JFJ852152:JFK852155 JPF852152:JPG852155 JZB852152:JZC852155 KIX852152:KIY852155 KST852152:KSU852155 LCP852152:LCQ852155 LML852152:LMM852155 LWH852152:LWI852155 MGD852152:MGE852155 MPZ852152:MQA852155 MZV852152:MZW852155 NJR852152:NJS852155 NTN852152:NTO852155 ODJ852152:ODK852155 ONF852152:ONG852155 OXB852152:OXC852155 PGX852152:PGY852155 PQT852152:PQU852155 QAP852152:QAQ852155 QKL852152:QKM852155 QUH852152:QUI852155 RED852152:REE852155 RNZ852152:ROA852155 RXV852152:RXW852155 SHR852152:SHS852155 SRN852152:SRO852155 TBJ852152:TBK852155 TLF852152:TLG852155 TVB852152:TVC852155 UEX852152:UEY852155 UOT852152:UOU852155 UYP852152:UYQ852155 VIL852152:VIM852155 VSH852152:VSI852155 WCD852152:WCE852155 WLZ852152:WMA852155 WVV852152:WVW852155 N917688:O917691 JJ917688:JK917691 TF917688:TG917691 ADB917688:ADC917691 AMX917688:AMY917691 AWT917688:AWU917691 BGP917688:BGQ917691 BQL917688:BQM917691 CAH917688:CAI917691 CKD917688:CKE917691 CTZ917688:CUA917691 DDV917688:DDW917691 DNR917688:DNS917691 DXN917688:DXO917691 EHJ917688:EHK917691 ERF917688:ERG917691 FBB917688:FBC917691 FKX917688:FKY917691 FUT917688:FUU917691 GEP917688:GEQ917691 GOL917688:GOM917691 GYH917688:GYI917691 HID917688:HIE917691 HRZ917688:HSA917691 IBV917688:IBW917691 ILR917688:ILS917691 IVN917688:IVO917691 JFJ917688:JFK917691 JPF917688:JPG917691 JZB917688:JZC917691 KIX917688:KIY917691 KST917688:KSU917691 LCP917688:LCQ917691 LML917688:LMM917691 LWH917688:LWI917691 MGD917688:MGE917691 MPZ917688:MQA917691 MZV917688:MZW917691 NJR917688:NJS917691 NTN917688:NTO917691 ODJ917688:ODK917691 ONF917688:ONG917691 OXB917688:OXC917691 PGX917688:PGY917691 PQT917688:PQU917691 QAP917688:QAQ917691 QKL917688:QKM917691 QUH917688:QUI917691 RED917688:REE917691 RNZ917688:ROA917691 RXV917688:RXW917691 SHR917688:SHS917691 SRN917688:SRO917691 TBJ917688:TBK917691 TLF917688:TLG917691 TVB917688:TVC917691 UEX917688:UEY917691 UOT917688:UOU917691 UYP917688:UYQ917691 VIL917688:VIM917691 VSH917688:VSI917691 WCD917688:WCE917691 WLZ917688:WMA917691 WVV917688:WVW917691 N983224:O983227 JJ983224:JK983227 TF983224:TG983227 ADB983224:ADC983227 AMX983224:AMY983227 AWT983224:AWU983227 BGP983224:BGQ983227 BQL983224:BQM983227 CAH983224:CAI983227 CKD983224:CKE983227 CTZ983224:CUA983227 DDV983224:DDW983227 DNR983224:DNS983227 DXN983224:DXO983227 EHJ983224:EHK983227 ERF983224:ERG983227 FBB983224:FBC983227 FKX983224:FKY983227 FUT983224:FUU983227 GEP983224:GEQ983227 GOL983224:GOM983227 GYH983224:GYI983227 HID983224:HIE983227 HRZ983224:HSA983227 IBV983224:IBW983227 ILR983224:ILS983227 IVN983224:IVO983227 JFJ983224:JFK983227 JPF983224:JPG983227 JZB983224:JZC983227 KIX983224:KIY983227 KST983224:KSU983227 LCP983224:LCQ983227 LML983224:LMM983227 LWH983224:LWI983227 MGD983224:MGE983227 MPZ983224:MQA983227 MZV983224:MZW983227 NJR983224:NJS983227 NTN983224:NTO983227 ODJ983224:ODK983227 ONF983224:ONG983227 OXB983224:OXC983227 PGX983224:PGY983227 PQT983224:PQU983227 QAP983224:QAQ983227 QKL983224:QKM983227 QUH983224:QUI983227 RED983224:REE983227 RNZ983224:ROA983227 RXV983224:RXW983227 SHR983224:SHS983227 SRN983224:SRO983227 TBJ983224:TBK983227 TLF983224:TLG983227 TVB983224:TVC983227 UEX983224:UEY983227 UOT983224:UOU983227 UYP983224:UYQ983227 VIL983224:VIM983227 VSH983224:VSI983227 WCD983224:WCE983227 WLZ983224:WMA983227 WVV983224:WVW983227 F11:AC125 JB11:JY125 SX11:TU125 ACT11:ADQ125 AMP11:ANM125 AWL11:AXI125 BGH11:BHE125 BQD11:BRA125 BZZ11:CAW125 CJV11:CKS125 CTR11:CUO125 DDN11:DEK125 DNJ11:DOG125 DXF11:DYC125 EHB11:EHY125 EQX11:ERU125 FAT11:FBQ125 FKP11:FLM125 FUL11:FVI125 GEH11:GFE125 GOD11:GPA125 GXZ11:GYW125 HHV11:HIS125 HRR11:HSO125 IBN11:ICK125 ILJ11:IMG125 IVF11:IWC125 JFB11:JFY125 JOX11:JPU125 JYT11:JZQ125 KIP11:KJM125 KSL11:KTI125 LCH11:LDE125 LMD11:LNA125 LVZ11:LWW125 MFV11:MGS125 MPR11:MQO125 MZN11:NAK125 NJJ11:NKG125 NTF11:NUC125 ODB11:ODY125 OMX11:ONU125 OWT11:OXQ125 PGP11:PHM125 PQL11:PRI125 QAH11:QBE125 QKD11:QLA125 QTZ11:QUW125 RDV11:RES125 RNR11:ROO125 RXN11:RYK125 SHJ11:SIG125 SRF11:SSC125 TBB11:TBY125 TKX11:TLU125 TUT11:TVQ125 UEP11:UFM125 UOL11:UPI125 UYH11:UZE125 VID11:VJA125 VRZ11:VSW125 WBV11:WCS125 WLR11:WMO125 WVN11:WWK125 F65547:AC65661 JB65547:JY65661 SX65547:TU65661 ACT65547:ADQ65661 AMP65547:ANM65661 AWL65547:AXI65661 BGH65547:BHE65661 BQD65547:BRA65661 BZZ65547:CAW65661 CJV65547:CKS65661 CTR65547:CUO65661 DDN65547:DEK65661 DNJ65547:DOG65661 DXF65547:DYC65661 EHB65547:EHY65661 EQX65547:ERU65661 FAT65547:FBQ65661 FKP65547:FLM65661 FUL65547:FVI65661 GEH65547:GFE65661 GOD65547:GPA65661 GXZ65547:GYW65661 HHV65547:HIS65661 HRR65547:HSO65661 IBN65547:ICK65661 ILJ65547:IMG65661 IVF65547:IWC65661 JFB65547:JFY65661 JOX65547:JPU65661 JYT65547:JZQ65661 KIP65547:KJM65661 KSL65547:KTI65661 LCH65547:LDE65661 LMD65547:LNA65661 LVZ65547:LWW65661 MFV65547:MGS65661 MPR65547:MQO65661 MZN65547:NAK65661 NJJ65547:NKG65661 NTF65547:NUC65661 ODB65547:ODY65661 OMX65547:ONU65661 OWT65547:OXQ65661 PGP65547:PHM65661 PQL65547:PRI65661 QAH65547:QBE65661 QKD65547:QLA65661 QTZ65547:QUW65661 RDV65547:RES65661 RNR65547:ROO65661 RXN65547:RYK65661 SHJ65547:SIG65661 SRF65547:SSC65661 TBB65547:TBY65661 TKX65547:TLU65661 TUT65547:TVQ65661 UEP65547:UFM65661 UOL65547:UPI65661 UYH65547:UZE65661 VID65547:VJA65661 VRZ65547:VSW65661 WBV65547:WCS65661 WLR65547:WMO65661 WVN65547:WWK65661 F131083:AC131197 JB131083:JY131197 SX131083:TU131197 ACT131083:ADQ131197 AMP131083:ANM131197 AWL131083:AXI131197 BGH131083:BHE131197 BQD131083:BRA131197 BZZ131083:CAW131197 CJV131083:CKS131197 CTR131083:CUO131197 DDN131083:DEK131197 DNJ131083:DOG131197 DXF131083:DYC131197 EHB131083:EHY131197 EQX131083:ERU131197 FAT131083:FBQ131197 FKP131083:FLM131197 FUL131083:FVI131197 GEH131083:GFE131197 GOD131083:GPA131197 GXZ131083:GYW131197 HHV131083:HIS131197 HRR131083:HSO131197 IBN131083:ICK131197 ILJ131083:IMG131197 IVF131083:IWC131197 JFB131083:JFY131197 JOX131083:JPU131197 JYT131083:JZQ131197 KIP131083:KJM131197 KSL131083:KTI131197 LCH131083:LDE131197 LMD131083:LNA131197 LVZ131083:LWW131197 MFV131083:MGS131197 MPR131083:MQO131197 MZN131083:NAK131197 NJJ131083:NKG131197 NTF131083:NUC131197 ODB131083:ODY131197 OMX131083:ONU131197 OWT131083:OXQ131197 PGP131083:PHM131197 PQL131083:PRI131197 QAH131083:QBE131197 QKD131083:QLA131197 QTZ131083:QUW131197 RDV131083:RES131197 RNR131083:ROO131197 RXN131083:RYK131197 SHJ131083:SIG131197 SRF131083:SSC131197 TBB131083:TBY131197 TKX131083:TLU131197 TUT131083:TVQ131197 UEP131083:UFM131197 UOL131083:UPI131197 UYH131083:UZE131197 VID131083:VJA131197 VRZ131083:VSW131197 WBV131083:WCS131197 WLR131083:WMO131197 WVN131083:WWK131197 F196619:AC196733 JB196619:JY196733 SX196619:TU196733 ACT196619:ADQ196733 AMP196619:ANM196733 AWL196619:AXI196733 BGH196619:BHE196733 BQD196619:BRA196733 BZZ196619:CAW196733 CJV196619:CKS196733 CTR196619:CUO196733 DDN196619:DEK196733 DNJ196619:DOG196733 DXF196619:DYC196733 EHB196619:EHY196733 EQX196619:ERU196733 FAT196619:FBQ196733 FKP196619:FLM196733 FUL196619:FVI196733 GEH196619:GFE196733 GOD196619:GPA196733 GXZ196619:GYW196733 HHV196619:HIS196733 HRR196619:HSO196733 IBN196619:ICK196733 ILJ196619:IMG196733 IVF196619:IWC196733 JFB196619:JFY196733 JOX196619:JPU196733 JYT196619:JZQ196733 KIP196619:KJM196733 KSL196619:KTI196733 LCH196619:LDE196733 LMD196619:LNA196733 LVZ196619:LWW196733 MFV196619:MGS196733 MPR196619:MQO196733 MZN196619:NAK196733 NJJ196619:NKG196733 NTF196619:NUC196733 ODB196619:ODY196733 OMX196619:ONU196733 OWT196619:OXQ196733 PGP196619:PHM196733 PQL196619:PRI196733 QAH196619:QBE196733 QKD196619:QLA196733 QTZ196619:QUW196733 RDV196619:RES196733 RNR196619:ROO196733 RXN196619:RYK196733 SHJ196619:SIG196733 SRF196619:SSC196733 TBB196619:TBY196733 TKX196619:TLU196733 TUT196619:TVQ196733 UEP196619:UFM196733 UOL196619:UPI196733 UYH196619:UZE196733 VID196619:VJA196733 VRZ196619:VSW196733 WBV196619:WCS196733 WLR196619:WMO196733 WVN196619:WWK196733 F262155:AC262269 JB262155:JY262269 SX262155:TU262269 ACT262155:ADQ262269 AMP262155:ANM262269 AWL262155:AXI262269 BGH262155:BHE262269 BQD262155:BRA262269 BZZ262155:CAW262269 CJV262155:CKS262269 CTR262155:CUO262269 DDN262155:DEK262269 DNJ262155:DOG262269 DXF262155:DYC262269 EHB262155:EHY262269 EQX262155:ERU262269 FAT262155:FBQ262269 FKP262155:FLM262269 FUL262155:FVI262269 GEH262155:GFE262269 GOD262155:GPA262269 GXZ262155:GYW262269 HHV262155:HIS262269 HRR262155:HSO262269 IBN262155:ICK262269 ILJ262155:IMG262269 IVF262155:IWC262269 JFB262155:JFY262269 JOX262155:JPU262269 JYT262155:JZQ262269 KIP262155:KJM262269 KSL262155:KTI262269 LCH262155:LDE262269 LMD262155:LNA262269 LVZ262155:LWW262269 MFV262155:MGS262269 MPR262155:MQO262269 MZN262155:NAK262269 NJJ262155:NKG262269 NTF262155:NUC262269 ODB262155:ODY262269 OMX262155:ONU262269 OWT262155:OXQ262269 PGP262155:PHM262269 PQL262155:PRI262269 QAH262155:QBE262269 QKD262155:QLA262269 QTZ262155:QUW262269 RDV262155:RES262269 RNR262155:ROO262269 RXN262155:RYK262269 SHJ262155:SIG262269 SRF262155:SSC262269 TBB262155:TBY262269 TKX262155:TLU262269 TUT262155:TVQ262269 UEP262155:UFM262269 UOL262155:UPI262269 UYH262155:UZE262269 VID262155:VJA262269 VRZ262155:VSW262269 WBV262155:WCS262269 WLR262155:WMO262269 WVN262155:WWK262269 F327691:AC327805 JB327691:JY327805 SX327691:TU327805 ACT327691:ADQ327805 AMP327691:ANM327805 AWL327691:AXI327805 BGH327691:BHE327805 BQD327691:BRA327805 BZZ327691:CAW327805 CJV327691:CKS327805 CTR327691:CUO327805 DDN327691:DEK327805 DNJ327691:DOG327805 DXF327691:DYC327805 EHB327691:EHY327805 EQX327691:ERU327805 FAT327691:FBQ327805 FKP327691:FLM327805 FUL327691:FVI327805 GEH327691:GFE327805 GOD327691:GPA327805 GXZ327691:GYW327805 HHV327691:HIS327805 HRR327691:HSO327805 IBN327691:ICK327805 ILJ327691:IMG327805 IVF327691:IWC327805 JFB327691:JFY327805 JOX327691:JPU327805 JYT327691:JZQ327805 KIP327691:KJM327805 KSL327691:KTI327805 LCH327691:LDE327805 LMD327691:LNA327805 LVZ327691:LWW327805 MFV327691:MGS327805 MPR327691:MQO327805 MZN327691:NAK327805 NJJ327691:NKG327805 NTF327691:NUC327805 ODB327691:ODY327805 OMX327691:ONU327805 OWT327691:OXQ327805 PGP327691:PHM327805 PQL327691:PRI327805 QAH327691:QBE327805 QKD327691:QLA327805 QTZ327691:QUW327805 RDV327691:RES327805 RNR327691:ROO327805 RXN327691:RYK327805 SHJ327691:SIG327805 SRF327691:SSC327805 TBB327691:TBY327805 TKX327691:TLU327805 TUT327691:TVQ327805 UEP327691:UFM327805 UOL327691:UPI327805 UYH327691:UZE327805 VID327691:VJA327805 VRZ327691:VSW327805 WBV327691:WCS327805 WLR327691:WMO327805 WVN327691:WWK327805 F393227:AC393341 JB393227:JY393341 SX393227:TU393341 ACT393227:ADQ393341 AMP393227:ANM393341 AWL393227:AXI393341 BGH393227:BHE393341 BQD393227:BRA393341 BZZ393227:CAW393341 CJV393227:CKS393341 CTR393227:CUO393341 DDN393227:DEK393341 DNJ393227:DOG393341 DXF393227:DYC393341 EHB393227:EHY393341 EQX393227:ERU393341 FAT393227:FBQ393341 FKP393227:FLM393341 FUL393227:FVI393341 GEH393227:GFE393341 GOD393227:GPA393341 GXZ393227:GYW393341 HHV393227:HIS393341 HRR393227:HSO393341 IBN393227:ICK393341 ILJ393227:IMG393341 IVF393227:IWC393341 JFB393227:JFY393341 JOX393227:JPU393341 JYT393227:JZQ393341 KIP393227:KJM393341 KSL393227:KTI393341 LCH393227:LDE393341 LMD393227:LNA393341 LVZ393227:LWW393341 MFV393227:MGS393341 MPR393227:MQO393341 MZN393227:NAK393341 NJJ393227:NKG393341 NTF393227:NUC393341 ODB393227:ODY393341 OMX393227:ONU393341 OWT393227:OXQ393341 PGP393227:PHM393341 PQL393227:PRI393341 QAH393227:QBE393341 QKD393227:QLA393341 QTZ393227:QUW393341 RDV393227:RES393341 RNR393227:ROO393341 RXN393227:RYK393341 SHJ393227:SIG393341 SRF393227:SSC393341 TBB393227:TBY393341 TKX393227:TLU393341 TUT393227:TVQ393341 UEP393227:UFM393341 UOL393227:UPI393341 UYH393227:UZE393341 VID393227:VJA393341 VRZ393227:VSW393341 WBV393227:WCS393341 WLR393227:WMO393341 WVN393227:WWK393341 F458763:AC458877 JB458763:JY458877 SX458763:TU458877 ACT458763:ADQ458877 AMP458763:ANM458877 AWL458763:AXI458877 BGH458763:BHE458877 BQD458763:BRA458877 BZZ458763:CAW458877 CJV458763:CKS458877 CTR458763:CUO458877 DDN458763:DEK458877 DNJ458763:DOG458877 DXF458763:DYC458877 EHB458763:EHY458877 EQX458763:ERU458877 FAT458763:FBQ458877 FKP458763:FLM458877 FUL458763:FVI458877 GEH458763:GFE458877 GOD458763:GPA458877 GXZ458763:GYW458877 HHV458763:HIS458877 HRR458763:HSO458877 IBN458763:ICK458877 ILJ458763:IMG458877 IVF458763:IWC458877 JFB458763:JFY458877 JOX458763:JPU458877 JYT458763:JZQ458877 KIP458763:KJM458877 KSL458763:KTI458877 LCH458763:LDE458877 LMD458763:LNA458877 LVZ458763:LWW458877 MFV458763:MGS458877 MPR458763:MQO458877 MZN458763:NAK458877 NJJ458763:NKG458877 NTF458763:NUC458877 ODB458763:ODY458877 OMX458763:ONU458877 OWT458763:OXQ458877 PGP458763:PHM458877 PQL458763:PRI458877 QAH458763:QBE458877 QKD458763:QLA458877 QTZ458763:QUW458877 RDV458763:RES458877 RNR458763:ROO458877 RXN458763:RYK458877 SHJ458763:SIG458877 SRF458763:SSC458877 TBB458763:TBY458877 TKX458763:TLU458877 TUT458763:TVQ458877 UEP458763:UFM458877 UOL458763:UPI458877 UYH458763:UZE458877 VID458763:VJA458877 VRZ458763:VSW458877 WBV458763:WCS458877 WLR458763:WMO458877 WVN458763:WWK458877 F524299:AC524413 JB524299:JY524413 SX524299:TU524413 ACT524299:ADQ524413 AMP524299:ANM524413 AWL524299:AXI524413 BGH524299:BHE524413 BQD524299:BRA524413 BZZ524299:CAW524413 CJV524299:CKS524413 CTR524299:CUO524413 DDN524299:DEK524413 DNJ524299:DOG524413 DXF524299:DYC524413 EHB524299:EHY524413 EQX524299:ERU524413 FAT524299:FBQ524413 FKP524299:FLM524413 FUL524299:FVI524413 GEH524299:GFE524413 GOD524299:GPA524413 GXZ524299:GYW524413 HHV524299:HIS524413 HRR524299:HSO524413 IBN524299:ICK524413 ILJ524299:IMG524413 IVF524299:IWC524413 JFB524299:JFY524413 JOX524299:JPU524413 JYT524299:JZQ524413 KIP524299:KJM524413 KSL524299:KTI524413 LCH524299:LDE524413 LMD524299:LNA524413 LVZ524299:LWW524413 MFV524299:MGS524413 MPR524299:MQO524413 MZN524299:NAK524413 NJJ524299:NKG524413 NTF524299:NUC524413 ODB524299:ODY524413 OMX524299:ONU524413 OWT524299:OXQ524413 PGP524299:PHM524413 PQL524299:PRI524413 QAH524299:QBE524413 QKD524299:QLA524413 QTZ524299:QUW524413 RDV524299:RES524413 RNR524299:ROO524413 RXN524299:RYK524413 SHJ524299:SIG524413 SRF524299:SSC524413 TBB524299:TBY524413 TKX524299:TLU524413 TUT524299:TVQ524413 UEP524299:UFM524413 UOL524299:UPI524413 UYH524299:UZE524413 VID524299:VJA524413 VRZ524299:VSW524413 WBV524299:WCS524413 WLR524299:WMO524413 WVN524299:WWK524413 F589835:AC589949 JB589835:JY589949 SX589835:TU589949 ACT589835:ADQ589949 AMP589835:ANM589949 AWL589835:AXI589949 BGH589835:BHE589949 BQD589835:BRA589949 BZZ589835:CAW589949 CJV589835:CKS589949 CTR589835:CUO589949 DDN589835:DEK589949 DNJ589835:DOG589949 DXF589835:DYC589949 EHB589835:EHY589949 EQX589835:ERU589949 FAT589835:FBQ589949 FKP589835:FLM589949 FUL589835:FVI589949 GEH589835:GFE589949 GOD589835:GPA589949 GXZ589835:GYW589949 HHV589835:HIS589949 HRR589835:HSO589949 IBN589835:ICK589949 ILJ589835:IMG589949 IVF589835:IWC589949 JFB589835:JFY589949 JOX589835:JPU589949 JYT589835:JZQ589949 KIP589835:KJM589949 KSL589835:KTI589949 LCH589835:LDE589949 LMD589835:LNA589949 LVZ589835:LWW589949 MFV589835:MGS589949 MPR589835:MQO589949 MZN589835:NAK589949 NJJ589835:NKG589949 NTF589835:NUC589949 ODB589835:ODY589949 OMX589835:ONU589949 OWT589835:OXQ589949 PGP589835:PHM589949 PQL589835:PRI589949 QAH589835:QBE589949 QKD589835:QLA589949 QTZ589835:QUW589949 RDV589835:RES589949 RNR589835:ROO589949 RXN589835:RYK589949 SHJ589835:SIG589949 SRF589835:SSC589949 TBB589835:TBY589949 TKX589835:TLU589949 TUT589835:TVQ589949 UEP589835:UFM589949 UOL589835:UPI589949 UYH589835:UZE589949 VID589835:VJA589949 VRZ589835:VSW589949 WBV589835:WCS589949 WLR589835:WMO589949 WVN589835:WWK589949 F655371:AC655485 JB655371:JY655485 SX655371:TU655485 ACT655371:ADQ655485 AMP655371:ANM655485 AWL655371:AXI655485 BGH655371:BHE655485 BQD655371:BRA655485 BZZ655371:CAW655485 CJV655371:CKS655485 CTR655371:CUO655485 DDN655371:DEK655485 DNJ655371:DOG655485 DXF655371:DYC655485 EHB655371:EHY655485 EQX655371:ERU655485 FAT655371:FBQ655485 FKP655371:FLM655485 FUL655371:FVI655485 GEH655371:GFE655485 GOD655371:GPA655485 GXZ655371:GYW655485 HHV655371:HIS655485 HRR655371:HSO655485 IBN655371:ICK655485 ILJ655371:IMG655485 IVF655371:IWC655485 JFB655371:JFY655485 JOX655371:JPU655485 JYT655371:JZQ655485 KIP655371:KJM655485 KSL655371:KTI655485 LCH655371:LDE655485 LMD655371:LNA655485 LVZ655371:LWW655485 MFV655371:MGS655485 MPR655371:MQO655485 MZN655371:NAK655485 NJJ655371:NKG655485 NTF655371:NUC655485 ODB655371:ODY655485 OMX655371:ONU655485 OWT655371:OXQ655485 PGP655371:PHM655485 PQL655371:PRI655485 QAH655371:QBE655485 QKD655371:QLA655485 QTZ655371:QUW655485 RDV655371:RES655485 RNR655371:ROO655485 RXN655371:RYK655485 SHJ655371:SIG655485 SRF655371:SSC655485 TBB655371:TBY655485 TKX655371:TLU655485 TUT655371:TVQ655485 UEP655371:UFM655485 UOL655371:UPI655485 UYH655371:UZE655485 VID655371:VJA655485 VRZ655371:VSW655485 WBV655371:WCS655485 WLR655371:WMO655485 WVN655371:WWK655485 F720907:AC721021 JB720907:JY721021 SX720907:TU721021 ACT720907:ADQ721021 AMP720907:ANM721021 AWL720907:AXI721021 BGH720907:BHE721021 BQD720907:BRA721021 BZZ720907:CAW721021 CJV720907:CKS721021 CTR720907:CUO721021 DDN720907:DEK721021 DNJ720907:DOG721021 DXF720907:DYC721021 EHB720907:EHY721021 EQX720907:ERU721021 FAT720907:FBQ721021 FKP720907:FLM721021 FUL720907:FVI721021 GEH720907:GFE721021 GOD720907:GPA721021 GXZ720907:GYW721021 HHV720907:HIS721021 HRR720907:HSO721021 IBN720907:ICK721021 ILJ720907:IMG721021 IVF720907:IWC721021 JFB720907:JFY721021 JOX720907:JPU721021 JYT720907:JZQ721021 KIP720907:KJM721021 KSL720907:KTI721021 LCH720907:LDE721021 LMD720907:LNA721021 LVZ720907:LWW721021 MFV720907:MGS721021 MPR720907:MQO721021 MZN720907:NAK721021 NJJ720907:NKG721021 NTF720907:NUC721021 ODB720907:ODY721021 OMX720907:ONU721021 OWT720907:OXQ721021 PGP720907:PHM721021 PQL720907:PRI721021 QAH720907:QBE721021 QKD720907:QLA721021 QTZ720907:QUW721021 RDV720907:RES721021 RNR720907:ROO721021 RXN720907:RYK721021 SHJ720907:SIG721021 SRF720907:SSC721021 TBB720907:TBY721021 TKX720907:TLU721021 TUT720907:TVQ721021 UEP720907:UFM721021 UOL720907:UPI721021 UYH720907:UZE721021 VID720907:VJA721021 VRZ720907:VSW721021 WBV720907:WCS721021 WLR720907:WMO721021 WVN720907:WWK721021 F786443:AC786557 JB786443:JY786557 SX786443:TU786557 ACT786443:ADQ786557 AMP786443:ANM786557 AWL786443:AXI786557 BGH786443:BHE786557 BQD786443:BRA786557 BZZ786443:CAW786557 CJV786443:CKS786557 CTR786443:CUO786557 DDN786443:DEK786557 DNJ786443:DOG786557 DXF786443:DYC786557 EHB786443:EHY786557 EQX786443:ERU786557 FAT786443:FBQ786557 FKP786443:FLM786557 FUL786443:FVI786557 GEH786443:GFE786557 GOD786443:GPA786557 GXZ786443:GYW786557 HHV786443:HIS786557 HRR786443:HSO786557 IBN786443:ICK786557 ILJ786443:IMG786557 IVF786443:IWC786557 JFB786443:JFY786557 JOX786443:JPU786557 JYT786443:JZQ786557 KIP786443:KJM786557 KSL786443:KTI786557 LCH786443:LDE786557 LMD786443:LNA786557 LVZ786443:LWW786557 MFV786443:MGS786557 MPR786443:MQO786557 MZN786443:NAK786557 NJJ786443:NKG786557 NTF786443:NUC786557 ODB786443:ODY786557 OMX786443:ONU786557 OWT786443:OXQ786557 PGP786443:PHM786557 PQL786443:PRI786557 QAH786443:QBE786557 QKD786443:QLA786557 QTZ786443:QUW786557 RDV786443:RES786557 RNR786443:ROO786557 RXN786443:RYK786557 SHJ786443:SIG786557 SRF786443:SSC786557 TBB786443:TBY786557 TKX786443:TLU786557 TUT786443:TVQ786557 UEP786443:UFM786557 UOL786443:UPI786557 UYH786443:UZE786557 VID786443:VJA786557 VRZ786443:VSW786557 WBV786443:WCS786557 WLR786443:WMO786557 WVN786443:WWK786557 F851979:AC852093 JB851979:JY852093 SX851979:TU852093 ACT851979:ADQ852093 AMP851979:ANM852093 AWL851979:AXI852093 BGH851979:BHE852093 BQD851979:BRA852093 BZZ851979:CAW852093 CJV851979:CKS852093 CTR851979:CUO852093 DDN851979:DEK852093 DNJ851979:DOG852093 DXF851979:DYC852093 EHB851979:EHY852093 EQX851979:ERU852093 FAT851979:FBQ852093 FKP851979:FLM852093 FUL851979:FVI852093 GEH851979:GFE852093 GOD851979:GPA852093 GXZ851979:GYW852093 HHV851979:HIS852093 HRR851979:HSO852093 IBN851979:ICK852093 ILJ851979:IMG852093 IVF851979:IWC852093 JFB851979:JFY852093 JOX851979:JPU852093 JYT851979:JZQ852093 KIP851979:KJM852093 KSL851979:KTI852093 LCH851979:LDE852093 LMD851979:LNA852093 LVZ851979:LWW852093 MFV851979:MGS852093 MPR851979:MQO852093 MZN851979:NAK852093 NJJ851979:NKG852093 NTF851979:NUC852093 ODB851979:ODY852093 OMX851979:ONU852093 OWT851979:OXQ852093 PGP851979:PHM852093 PQL851979:PRI852093 QAH851979:QBE852093 QKD851979:QLA852093 QTZ851979:QUW852093 RDV851979:RES852093 RNR851979:ROO852093 RXN851979:RYK852093 SHJ851979:SIG852093 SRF851979:SSC852093 TBB851979:TBY852093 TKX851979:TLU852093 TUT851979:TVQ852093 UEP851979:UFM852093 UOL851979:UPI852093 UYH851979:UZE852093 VID851979:VJA852093 VRZ851979:VSW852093 WBV851979:WCS852093 WLR851979:WMO852093 WVN851979:WWK852093 F917515:AC917629 JB917515:JY917629 SX917515:TU917629 ACT917515:ADQ917629 AMP917515:ANM917629 AWL917515:AXI917629 BGH917515:BHE917629 BQD917515:BRA917629 BZZ917515:CAW917629 CJV917515:CKS917629 CTR917515:CUO917629 DDN917515:DEK917629 DNJ917515:DOG917629 DXF917515:DYC917629 EHB917515:EHY917629 EQX917515:ERU917629 FAT917515:FBQ917629 FKP917515:FLM917629 FUL917515:FVI917629 GEH917515:GFE917629 GOD917515:GPA917629 GXZ917515:GYW917629 HHV917515:HIS917629 HRR917515:HSO917629 IBN917515:ICK917629 ILJ917515:IMG917629 IVF917515:IWC917629 JFB917515:JFY917629 JOX917515:JPU917629 JYT917515:JZQ917629 KIP917515:KJM917629 KSL917515:KTI917629 LCH917515:LDE917629 LMD917515:LNA917629 LVZ917515:LWW917629 MFV917515:MGS917629 MPR917515:MQO917629 MZN917515:NAK917629 NJJ917515:NKG917629 NTF917515:NUC917629 ODB917515:ODY917629 OMX917515:ONU917629 OWT917515:OXQ917629 PGP917515:PHM917629 PQL917515:PRI917629 QAH917515:QBE917629 QKD917515:QLA917629 QTZ917515:QUW917629 RDV917515:RES917629 RNR917515:ROO917629 RXN917515:RYK917629 SHJ917515:SIG917629 SRF917515:SSC917629 TBB917515:TBY917629 TKX917515:TLU917629 TUT917515:TVQ917629 UEP917515:UFM917629 UOL917515:UPI917629 UYH917515:UZE917629 VID917515:VJA917629 VRZ917515:VSW917629 WBV917515:WCS917629 WLR917515:WMO917629 WVN917515:WWK917629 F983051:AC983165 JB983051:JY983165 SX983051:TU983165 ACT983051:ADQ983165 AMP983051:ANM983165 AWL983051:AXI983165 BGH983051:BHE983165 BQD983051:BRA983165 BZZ983051:CAW983165 CJV983051:CKS983165 CTR983051:CUO983165 DDN983051:DEK983165 DNJ983051:DOG983165 DXF983051:DYC983165 EHB983051:EHY983165 EQX983051:ERU983165 FAT983051:FBQ983165 FKP983051:FLM983165 FUL983051:FVI983165 GEH983051:GFE983165 GOD983051:GPA983165 GXZ983051:GYW983165 HHV983051:HIS983165 HRR983051:HSO983165 IBN983051:ICK983165 ILJ983051:IMG983165 IVF983051:IWC983165 JFB983051:JFY983165 JOX983051:JPU983165 JYT983051:JZQ983165 KIP983051:KJM983165 KSL983051:KTI983165 LCH983051:LDE983165 LMD983051:LNA983165 LVZ983051:LWW983165 MFV983051:MGS983165 MPR983051:MQO983165 MZN983051:NAK983165 NJJ983051:NKG983165 NTF983051:NUC983165 ODB983051:ODY983165 OMX983051:ONU983165 OWT983051:OXQ983165 PGP983051:PHM983165 PQL983051:PRI983165 QAH983051:QBE983165 QKD983051:QLA983165 QTZ983051:QUW983165 RDV983051:RES983165 RNR983051:ROO983165 RXN983051:RYK983165 SHJ983051:SIG983165 SRF983051:SSC983165 TBB983051:TBY983165 TKX983051:TLU983165 TUT983051:TVQ983165 UEP983051:UFM983165 UOL983051:UPI983165 UYH983051:UZE983165 VID983051:VJA983165 VRZ983051:VSW983165 WBV983051:WCS983165 WLR983051:WMO983165 WVN983051:WWK983165 I127:AC182 JE127:JY182 TA127:TU182 ACW127:ADQ182 AMS127:ANM182 AWO127:AXI182 BGK127:BHE182 BQG127:BRA182 CAC127:CAW182 CJY127:CKS182 CTU127:CUO182 DDQ127:DEK182 DNM127:DOG182 DXI127:DYC182 EHE127:EHY182 ERA127:ERU182 FAW127:FBQ182 FKS127:FLM182 FUO127:FVI182 GEK127:GFE182 GOG127:GPA182 GYC127:GYW182 HHY127:HIS182 HRU127:HSO182 IBQ127:ICK182 ILM127:IMG182 IVI127:IWC182 JFE127:JFY182 JPA127:JPU182 JYW127:JZQ182 KIS127:KJM182 KSO127:KTI182 LCK127:LDE182 LMG127:LNA182 LWC127:LWW182 MFY127:MGS182 MPU127:MQO182 MZQ127:NAK182 NJM127:NKG182 NTI127:NUC182 ODE127:ODY182 ONA127:ONU182 OWW127:OXQ182 PGS127:PHM182 PQO127:PRI182 QAK127:QBE182 QKG127:QLA182 QUC127:QUW182 RDY127:RES182 RNU127:ROO182 RXQ127:RYK182 SHM127:SIG182 SRI127:SSC182 TBE127:TBY182 TLA127:TLU182 TUW127:TVQ182 UES127:UFM182 UOO127:UPI182 UYK127:UZE182 VIG127:VJA182 VSC127:VSW182 WBY127:WCS182 WLU127:WMO182 WVQ127:WWK182 I65663:AC65718 JE65663:JY65718 TA65663:TU65718 ACW65663:ADQ65718 AMS65663:ANM65718 AWO65663:AXI65718 BGK65663:BHE65718 BQG65663:BRA65718 CAC65663:CAW65718 CJY65663:CKS65718 CTU65663:CUO65718 DDQ65663:DEK65718 DNM65663:DOG65718 DXI65663:DYC65718 EHE65663:EHY65718 ERA65663:ERU65718 FAW65663:FBQ65718 FKS65663:FLM65718 FUO65663:FVI65718 GEK65663:GFE65718 GOG65663:GPA65718 GYC65663:GYW65718 HHY65663:HIS65718 HRU65663:HSO65718 IBQ65663:ICK65718 ILM65663:IMG65718 IVI65663:IWC65718 JFE65663:JFY65718 JPA65663:JPU65718 JYW65663:JZQ65718 KIS65663:KJM65718 KSO65663:KTI65718 LCK65663:LDE65718 LMG65663:LNA65718 LWC65663:LWW65718 MFY65663:MGS65718 MPU65663:MQO65718 MZQ65663:NAK65718 NJM65663:NKG65718 NTI65663:NUC65718 ODE65663:ODY65718 ONA65663:ONU65718 OWW65663:OXQ65718 PGS65663:PHM65718 PQO65663:PRI65718 QAK65663:QBE65718 QKG65663:QLA65718 QUC65663:QUW65718 RDY65663:RES65718 RNU65663:ROO65718 RXQ65663:RYK65718 SHM65663:SIG65718 SRI65663:SSC65718 TBE65663:TBY65718 TLA65663:TLU65718 TUW65663:TVQ65718 UES65663:UFM65718 UOO65663:UPI65718 UYK65663:UZE65718 VIG65663:VJA65718 VSC65663:VSW65718 WBY65663:WCS65718 WLU65663:WMO65718 WVQ65663:WWK65718 I131199:AC131254 JE131199:JY131254 TA131199:TU131254 ACW131199:ADQ131254 AMS131199:ANM131254 AWO131199:AXI131254 BGK131199:BHE131254 BQG131199:BRA131254 CAC131199:CAW131254 CJY131199:CKS131254 CTU131199:CUO131254 DDQ131199:DEK131254 DNM131199:DOG131254 DXI131199:DYC131254 EHE131199:EHY131254 ERA131199:ERU131254 FAW131199:FBQ131254 FKS131199:FLM131254 FUO131199:FVI131254 GEK131199:GFE131254 GOG131199:GPA131254 GYC131199:GYW131254 HHY131199:HIS131254 HRU131199:HSO131254 IBQ131199:ICK131254 ILM131199:IMG131254 IVI131199:IWC131254 JFE131199:JFY131254 JPA131199:JPU131254 JYW131199:JZQ131254 KIS131199:KJM131254 KSO131199:KTI131254 LCK131199:LDE131254 LMG131199:LNA131254 LWC131199:LWW131254 MFY131199:MGS131254 MPU131199:MQO131254 MZQ131199:NAK131254 NJM131199:NKG131254 NTI131199:NUC131254 ODE131199:ODY131254 ONA131199:ONU131254 OWW131199:OXQ131254 PGS131199:PHM131254 PQO131199:PRI131254 QAK131199:QBE131254 QKG131199:QLA131254 QUC131199:QUW131254 RDY131199:RES131254 RNU131199:ROO131254 RXQ131199:RYK131254 SHM131199:SIG131254 SRI131199:SSC131254 TBE131199:TBY131254 TLA131199:TLU131254 TUW131199:TVQ131254 UES131199:UFM131254 UOO131199:UPI131254 UYK131199:UZE131254 VIG131199:VJA131254 VSC131199:VSW131254 WBY131199:WCS131254 WLU131199:WMO131254 WVQ131199:WWK131254 I196735:AC196790 JE196735:JY196790 TA196735:TU196790 ACW196735:ADQ196790 AMS196735:ANM196790 AWO196735:AXI196790 BGK196735:BHE196790 BQG196735:BRA196790 CAC196735:CAW196790 CJY196735:CKS196790 CTU196735:CUO196790 DDQ196735:DEK196790 DNM196735:DOG196790 DXI196735:DYC196790 EHE196735:EHY196790 ERA196735:ERU196790 FAW196735:FBQ196790 FKS196735:FLM196790 FUO196735:FVI196790 GEK196735:GFE196790 GOG196735:GPA196790 GYC196735:GYW196790 HHY196735:HIS196790 HRU196735:HSO196790 IBQ196735:ICK196790 ILM196735:IMG196790 IVI196735:IWC196790 JFE196735:JFY196790 JPA196735:JPU196790 JYW196735:JZQ196790 KIS196735:KJM196790 KSO196735:KTI196790 LCK196735:LDE196790 LMG196735:LNA196790 LWC196735:LWW196790 MFY196735:MGS196790 MPU196735:MQO196790 MZQ196735:NAK196790 NJM196735:NKG196790 NTI196735:NUC196790 ODE196735:ODY196790 ONA196735:ONU196790 OWW196735:OXQ196790 PGS196735:PHM196790 PQO196735:PRI196790 QAK196735:QBE196790 QKG196735:QLA196790 QUC196735:QUW196790 RDY196735:RES196790 RNU196735:ROO196790 RXQ196735:RYK196790 SHM196735:SIG196790 SRI196735:SSC196790 TBE196735:TBY196790 TLA196735:TLU196790 TUW196735:TVQ196790 UES196735:UFM196790 UOO196735:UPI196790 UYK196735:UZE196790 VIG196735:VJA196790 VSC196735:VSW196790 WBY196735:WCS196790 WLU196735:WMO196790 WVQ196735:WWK196790 I262271:AC262326 JE262271:JY262326 TA262271:TU262326 ACW262271:ADQ262326 AMS262271:ANM262326 AWO262271:AXI262326 BGK262271:BHE262326 BQG262271:BRA262326 CAC262271:CAW262326 CJY262271:CKS262326 CTU262271:CUO262326 DDQ262271:DEK262326 DNM262271:DOG262326 DXI262271:DYC262326 EHE262271:EHY262326 ERA262271:ERU262326 FAW262271:FBQ262326 FKS262271:FLM262326 FUO262271:FVI262326 GEK262271:GFE262326 GOG262271:GPA262326 GYC262271:GYW262326 HHY262271:HIS262326 HRU262271:HSO262326 IBQ262271:ICK262326 ILM262271:IMG262326 IVI262271:IWC262326 JFE262271:JFY262326 JPA262271:JPU262326 JYW262271:JZQ262326 KIS262271:KJM262326 KSO262271:KTI262326 LCK262271:LDE262326 LMG262271:LNA262326 LWC262271:LWW262326 MFY262271:MGS262326 MPU262271:MQO262326 MZQ262271:NAK262326 NJM262271:NKG262326 NTI262271:NUC262326 ODE262271:ODY262326 ONA262271:ONU262326 OWW262271:OXQ262326 PGS262271:PHM262326 PQO262271:PRI262326 QAK262271:QBE262326 QKG262271:QLA262326 QUC262271:QUW262326 RDY262271:RES262326 RNU262271:ROO262326 RXQ262271:RYK262326 SHM262271:SIG262326 SRI262271:SSC262326 TBE262271:TBY262326 TLA262271:TLU262326 TUW262271:TVQ262326 UES262271:UFM262326 UOO262271:UPI262326 UYK262271:UZE262326 VIG262271:VJA262326 VSC262271:VSW262326 WBY262271:WCS262326 WLU262271:WMO262326 WVQ262271:WWK262326 I327807:AC327862 JE327807:JY327862 TA327807:TU327862 ACW327807:ADQ327862 AMS327807:ANM327862 AWO327807:AXI327862 BGK327807:BHE327862 BQG327807:BRA327862 CAC327807:CAW327862 CJY327807:CKS327862 CTU327807:CUO327862 DDQ327807:DEK327862 DNM327807:DOG327862 DXI327807:DYC327862 EHE327807:EHY327862 ERA327807:ERU327862 FAW327807:FBQ327862 FKS327807:FLM327862 FUO327807:FVI327862 GEK327807:GFE327862 GOG327807:GPA327862 GYC327807:GYW327862 HHY327807:HIS327862 HRU327807:HSO327862 IBQ327807:ICK327862 ILM327807:IMG327862 IVI327807:IWC327862 JFE327807:JFY327862 JPA327807:JPU327862 JYW327807:JZQ327862 KIS327807:KJM327862 KSO327807:KTI327862 LCK327807:LDE327862 LMG327807:LNA327862 LWC327807:LWW327862 MFY327807:MGS327862 MPU327807:MQO327862 MZQ327807:NAK327862 NJM327807:NKG327862 NTI327807:NUC327862 ODE327807:ODY327862 ONA327807:ONU327862 OWW327807:OXQ327862 PGS327807:PHM327862 PQO327807:PRI327862 QAK327807:QBE327862 QKG327807:QLA327862 QUC327807:QUW327862 RDY327807:RES327862 RNU327807:ROO327862 RXQ327807:RYK327862 SHM327807:SIG327862 SRI327807:SSC327862 TBE327807:TBY327862 TLA327807:TLU327862 TUW327807:TVQ327862 UES327807:UFM327862 UOO327807:UPI327862 UYK327807:UZE327862 VIG327807:VJA327862 VSC327807:VSW327862 WBY327807:WCS327862 WLU327807:WMO327862 WVQ327807:WWK327862 I393343:AC393398 JE393343:JY393398 TA393343:TU393398 ACW393343:ADQ393398 AMS393343:ANM393398 AWO393343:AXI393398 BGK393343:BHE393398 BQG393343:BRA393398 CAC393343:CAW393398 CJY393343:CKS393398 CTU393343:CUO393398 DDQ393343:DEK393398 DNM393343:DOG393398 DXI393343:DYC393398 EHE393343:EHY393398 ERA393343:ERU393398 FAW393343:FBQ393398 FKS393343:FLM393398 FUO393343:FVI393398 GEK393343:GFE393398 GOG393343:GPA393398 GYC393343:GYW393398 HHY393343:HIS393398 HRU393343:HSO393398 IBQ393343:ICK393398 ILM393343:IMG393398 IVI393343:IWC393398 JFE393343:JFY393398 JPA393343:JPU393398 JYW393343:JZQ393398 KIS393343:KJM393398 KSO393343:KTI393398 LCK393343:LDE393398 LMG393343:LNA393398 LWC393343:LWW393398 MFY393343:MGS393398 MPU393343:MQO393398 MZQ393343:NAK393398 NJM393343:NKG393398 NTI393343:NUC393398 ODE393343:ODY393398 ONA393343:ONU393398 OWW393343:OXQ393398 PGS393343:PHM393398 PQO393343:PRI393398 QAK393343:QBE393398 QKG393343:QLA393398 QUC393343:QUW393398 RDY393343:RES393398 RNU393343:ROO393398 RXQ393343:RYK393398 SHM393343:SIG393398 SRI393343:SSC393398 TBE393343:TBY393398 TLA393343:TLU393398 TUW393343:TVQ393398 UES393343:UFM393398 UOO393343:UPI393398 UYK393343:UZE393398 VIG393343:VJA393398 VSC393343:VSW393398 WBY393343:WCS393398 WLU393343:WMO393398 WVQ393343:WWK393398 I458879:AC458934 JE458879:JY458934 TA458879:TU458934 ACW458879:ADQ458934 AMS458879:ANM458934 AWO458879:AXI458934 BGK458879:BHE458934 BQG458879:BRA458934 CAC458879:CAW458934 CJY458879:CKS458934 CTU458879:CUO458934 DDQ458879:DEK458934 DNM458879:DOG458934 DXI458879:DYC458934 EHE458879:EHY458934 ERA458879:ERU458934 FAW458879:FBQ458934 FKS458879:FLM458934 FUO458879:FVI458934 GEK458879:GFE458934 GOG458879:GPA458934 GYC458879:GYW458934 HHY458879:HIS458934 HRU458879:HSO458934 IBQ458879:ICK458934 ILM458879:IMG458934 IVI458879:IWC458934 JFE458879:JFY458934 JPA458879:JPU458934 JYW458879:JZQ458934 KIS458879:KJM458934 KSO458879:KTI458934 LCK458879:LDE458934 LMG458879:LNA458934 LWC458879:LWW458934 MFY458879:MGS458934 MPU458879:MQO458934 MZQ458879:NAK458934 NJM458879:NKG458934 NTI458879:NUC458934 ODE458879:ODY458934 ONA458879:ONU458934 OWW458879:OXQ458934 PGS458879:PHM458934 PQO458879:PRI458934 QAK458879:QBE458934 QKG458879:QLA458934 QUC458879:QUW458934 RDY458879:RES458934 RNU458879:ROO458934 RXQ458879:RYK458934 SHM458879:SIG458934 SRI458879:SSC458934 TBE458879:TBY458934 TLA458879:TLU458934 TUW458879:TVQ458934 UES458879:UFM458934 UOO458879:UPI458934 UYK458879:UZE458934 VIG458879:VJA458934 VSC458879:VSW458934 WBY458879:WCS458934 WLU458879:WMO458934 WVQ458879:WWK458934 I524415:AC524470 JE524415:JY524470 TA524415:TU524470 ACW524415:ADQ524470 AMS524415:ANM524470 AWO524415:AXI524470 BGK524415:BHE524470 BQG524415:BRA524470 CAC524415:CAW524470 CJY524415:CKS524470 CTU524415:CUO524470 DDQ524415:DEK524470 DNM524415:DOG524470 DXI524415:DYC524470 EHE524415:EHY524470 ERA524415:ERU524470 FAW524415:FBQ524470 FKS524415:FLM524470 FUO524415:FVI524470 GEK524415:GFE524470 GOG524415:GPA524470 GYC524415:GYW524470 HHY524415:HIS524470 HRU524415:HSO524470 IBQ524415:ICK524470 ILM524415:IMG524470 IVI524415:IWC524470 JFE524415:JFY524470 JPA524415:JPU524470 JYW524415:JZQ524470 KIS524415:KJM524470 KSO524415:KTI524470 LCK524415:LDE524470 LMG524415:LNA524470 LWC524415:LWW524470 MFY524415:MGS524470 MPU524415:MQO524470 MZQ524415:NAK524470 NJM524415:NKG524470 NTI524415:NUC524470 ODE524415:ODY524470 ONA524415:ONU524470 OWW524415:OXQ524470 PGS524415:PHM524470 PQO524415:PRI524470 QAK524415:QBE524470 QKG524415:QLA524470 QUC524415:QUW524470 RDY524415:RES524470 RNU524415:ROO524470 RXQ524415:RYK524470 SHM524415:SIG524470 SRI524415:SSC524470 TBE524415:TBY524470 TLA524415:TLU524470 TUW524415:TVQ524470 UES524415:UFM524470 UOO524415:UPI524470 UYK524415:UZE524470 VIG524415:VJA524470 VSC524415:VSW524470 WBY524415:WCS524470 WLU524415:WMO524470 WVQ524415:WWK524470 I589951:AC590006 JE589951:JY590006 TA589951:TU590006 ACW589951:ADQ590006 AMS589951:ANM590006 AWO589951:AXI590006 BGK589951:BHE590006 BQG589951:BRA590006 CAC589951:CAW590006 CJY589951:CKS590006 CTU589951:CUO590006 DDQ589951:DEK590006 DNM589951:DOG590006 DXI589951:DYC590006 EHE589951:EHY590006 ERA589951:ERU590006 FAW589951:FBQ590006 FKS589951:FLM590006 FUO589951:FVI590006 GEK589951:GFE590006 GOG589951:GPA590006 GYC589951:GYW590006 HHY589951:HIS590006 HRU589951:HSO590006 IBQ589951:ICK590006 ILM589951:IMG590006 IVI589951:IWC590006 JFE589951:JFY590006 JPA589951:JPU590006 JYW589951:JZQ590006 KIS589951:KJM590006 KSO589951:KTI590006 LCK589951:LDE590006 LMG589951:LNA590006 LWC589951:LWW590006 MFY589951:MGS590006 MPU589951:MQO590006 MZQ589951:NAK590006 NJM589951:NKG590006 NTI589951:NUC590006 ODE589951:ODY590006 ONA589951:ONU590006 OWW589951:OXQ590006 PGS589951:PHM590006 PQO589951:PRI590006 QAK589951:QBE590006 QKG589951:QLA590006 QUC589951:QUW590006 RDY589951:RES590006 RNU589951:ROO590006 RXQ589951:RYK590006 SHM589951:SIG590006 SRI589951:SSC590006 TBE589951:TBY590006 TLA589951:TLU590006 TUW589951:TVQ590006 UES589951:UFM590006 UOO589951:UPI590006 UYK589951:UZE590006 VIG589951:VJA590006 VSC589951:VSW590006 WBY589951:WCS590006 WLU589951:WMO590006 WVQ589951:WWK590006 I655487:AC655542 JE655487:JY655542 TA655487:TU655542 ACW655487:ADQ655542 AMS655487:ANM655542 AWO655487:AXI655542 BGK655487:BHE655542 BQG655487:BRA655542 CAC655487:CAW655542 CJY655487:CKS655542 CTU655487:CUO655542 DDQ655487:DEK655542 DNM655487:DOG655542 DXI655487:DYC655542 EHE655487:EHY655542 ERA655487:ERU655542 FAW655487:FBQ655542 FKS655487:FLM655542 FUO655487:FVI655542 GEK655487:GFE655542 GOG655487:GPA655542 GYC655487:GYW655542 HHY655487:HIS655542 HRU655487:HSO655542 IBQ655487:ICK655542 ILM655487:IMG655542 IVI655487:IWC655542 JFE655487:JFY655542 JPA655487:JPU655542 JYW655487:JZQ655542 KIS655487:KJM655542 KSO655487:KTI655542 LCK655487:LDE655542 LMG655487:LNA655542 LWC655487:LWW655542 MFY655487:MGS655542 MPU655487:MQO655542 MZQ655487:NAK655542 NJM655487:NKG655542 NTI655487:NUC655542 ODE655487:ODY655542 ONA655487:ONU655542 OWW655487:OXQ655542 PGS655487:PHM655542 PQO655487:PRI655542 QAK655487:QBE655542 QKG655487:QLA655542 QUC655487:QUW655542 RDY655487:RES655542 RNU655487:ROO655542 RXQ655487:RYK655542 SHM655487:SIG655542 SRI655487:SSC655542 TBE655487:TBY655542 TLA655487:TLU655542 TUW655487:TVQ655542 UES655487:UFM655542 UOO655487:UPI655542 UYK655487:UZE655542 VIG655487:VJA655542 VSC655487:VSW655542 WBY655487:WCS655542 WLU655487:WMO655542 WVQ655487:WWK655542 I721023:AC721078 JE721023:JY721078 TA721023:TU721078 ACW721023:ADQ721078 AMS721023:ANM721078 AWO721023:AXI721078 BGK721023:BHE721078 BQG721023:BRA721078 CAC721023:CAW721078 CJY721023:CKS721078 CTU721023:CUO721078 DDQ721023:DEK721078 DNM721023:DOG721078 DXI721023:DYC721078 EHE721023:EHY721078 ERA721023:ERU721078 FAW721023:FBQ721078 FKS721023:FLM721078 FUO721023:FVI721078 GEK721023:GFE721078 GOG721023:GPA721078 GYC721023:GYW721078 HHY721023:HIS721078 HRU721023:HSO721078 IBQ721023:ICK721078 ILM721023:IMG721078 IVI721023:IWC721078 JFE721023:JFY721078 JPA721023:JPU721078 JYW721023:JZQ721078 KIS721023:KJM721078 KSO721023:KTI721078 LCK721023:LDE721078 LMG721023:LNA721078 LWC721023:LWW721078 MFY721023:MGS721078 MPU721023:MQO721078 MZQ721023:NAK721078 NJM721023:NKG721078 NTI721023:NUC721078 ODE721023:ODY721078 ONA721023:ONU721078 OWW721023:OXQ721078 PGS721023:PHM721078 PQO721023:PRI721078 QAK721023:QBE721078 QKG721023:QLA721078 QUC721023:QUW721078 RDY721023:RES721078 RNU721023:ROO721078 RXQ721023:RYK721078 SHM721023:SIG721078 SRI721023:SSC721078 TBE721023:TBY721078 TLA721023:TLU721078 TUW721023:TVQ721078 UES721023:UFM721078 UOO721023:UPI721078 UYK721023:UZE721078 VIG721023:VJA721078 VSC721023:VSW721078 WBY721023:WCS721078 WLU721023:WMO721078 WVQ721023:WWK721078 I786559:AC786614 JE786559:JY786614 TA786559:TU786614 ACW786559:ADQ786614 AMS786559:ANM786614 AWO786559:AXI786614 BGK786559:BHE786614 BQG786559:BRA786614 CAC786559:CAW786614 CJY786559:CKS786614 CTU786559:CUO786614 DDQ786559:DEK786614 DNM786559:DOG786614 DXI786559:DYC786614 EHE786559:EHY786614 ERA786559:ERU786614 FAW786559:FBQ786614 FKS786559:FLM786614 FUO786559:FVI786614 GEK786559:GFE786614 GOG786559:GPA786614 GYC786559:GYW786614 HHY786559:HIS786614 HRU786559:HSO786614 IBQ786559:ICK786614 ILM786559:IMG786614 IVI786559:IWC786614 JFE786559:JFY786614 JPA786559:JPU786614 JYW786559:JZQ786614 KIS786559:KJM786614 KSO786559:KTI786614 LCK786559:LDE786614 LMG786559:LNA786614 LWC786559:LWW786614 MFY786559:MGS786614 MPU786559:MQO786614 MZQ786559:NAK786614 NJM786559:NKG786614 NTI786559:NUC786614 ODE786559:ODY786614 ONA786559:ONU786614 OWW786559:OXQ786614 PGS786559:PHM786614 PQO786559:PRI786614 QAK786559:QBE786614 QKG786559:QLA786614 QUC786559:QUW786614 RDY786559:RES786614 RNU786559:ROO786614 RXQ786559:RYK786614 SHM786559:SIG786614 SRI786559:SSC786614 TBE786559:TBY786614 TLA786559:TLU786614 TUW786559:TVQ786614 UES786559:UFM786614 UOO786559:UPI786614 UYK786559:UZE786614 VIG786559:VJA786614 VSC786559:VSW786614 WBY786559:WCS786614 WLU786559:WMO786614 WVQ786559:WWK786614 I852095:AC852150 JE852095:JY852150 TA852095:TU852150 ACW852095:ADQ852150 AMS852095:ANM852150 AWO852095:AXI852150 BGK852095:BHE852150 BQG852095:BRA852150 CAC852095:CAW852150 CJY852095:CKS852150 CTU852095:CUO852150 DDQ852095:DEK852150 DNM852095:DOG852150 DXI852095:DYC852150 EHE852095:EHY852150 ERA852095:ERU852150 FAW852095:FBQ852150 FKS852095:FLM852150 FUO852095:FVI852150 GEK852095:GFE852150 GOG852095:GPA852150 GYC852095:GYW852150 HHY852095:HIS852150 HRU852095:HSO852150 IBQ852095:ICK852150 ILM852095:IMG852150 IVI852095:IWC852150 JFE852095:JFY852150 JPA852095:JPU852150 JYW852095:JZQ852150 KIS852095:KJM852150 KSO852095:KTI852150 LCK852095:LDE852150 LMG852095:LNA852150 LWC852095:LWW852150 MFY852095:MGS852150 MPU852095:MQO852150 MZQ852095:NAK852150 NJM852095:NKG852150 NTI852095:NUC852150 ODE852095:ODY852150 ONA852095:ONU852150 OWW852095:OXQ852150 PGS852095:PHM852150 PQO852095:PRI852150 QAK852095:QBE852150 QKG852095:QLA852150 QUC852095:QUW852150 RDY852095:RES852150 RNU852095:ROO852150 RXQ852095:RYK852150 SHM852095:SIG852150 SRI852095:SSC852150 TBE852095:TBY852150 TLA852095:TLU852150 TUW852095:TVQ852150 UES852095:UFM852150 UOO852095:UPI852150 UYK852095:UZE852150 VIG852095:VJA852150 VSC852095:VSW852150 WBY852095:WCS852150 WLU852095:WMO852150 WVQ852095:WWK852150 I917631:AC917686 JE917631:JY917686 TA917631:TU917686 ACW917631:ADQ917686 AMS917631:ANM917686 AWO917631:AXI917686 BGK917631:BHE917686 BQG917631:BRA917686 CAC917631:CAW917686 CJY917631:CKS917686 CTU917631:CUO917686 DDQ917631:DEK917686 DNM917631:DOG917686 DXI917631:DYC917686 EHE917631:EHY917686 ERA917631:ERU917686 FAW917631:FBQ917686 FKS917631:FLM917686 FUO917631:FVI917686 GEK917631:GFE917686 GOG917631:GPA917686 GYC917631:GYW917686 HHY917631:HIS917686 HRU917631:HSO917686 IBQ917631:ICK917686 ILM917631:IMG917686 IVI917631:IWC917686 JFE917631:JFY917686 JPA917631:JPU917686 JYW917631:JZQ917686 KIS917631:KJM917686 KSO917631:KTI917686 LCK917631:LDE917686 LMG917631:LNA917686 LWC917631:LWW917686 MFY917631:MGS917686 MPU917631:MQO917686 MZQ917631:NAK917686 NJM917631:NKG917686 NTI917631:NUC917686 ODE917631:ODY917686 ONA917631:ONU917686 OWW917631:OXQ917686 PGS917631:PHM917686 PQO917631:PRI917686 QAK917631:QBE917686 QKG917631:QLA917686 QUC917631:QUW917686 RDY917631:RES917686 RNU917631:ROO917686 RXQ917631:RYK917686 SHM917631:SIG917686 SRI917631:SSC917686 TBE917631:TBY917686 TLA917631:TLU917686 TUW917631:TVQ917686 UES917631:UFM917686 UOO917631:UPI917686 UYK917631:UZE917686 VIG917631:VJA917686 VSC917631:VSW917686 WBY917631:WCS917686 WLU917631:WMO917686 WVQ917631:WWK917686 I983167:AC983222 JE983167:JY983222 TA983167:TU983222 ACW983167:ADQ983222 AMS983167:ANM983222 AWO983167:AXI983222 BGK983167:BHE983222 BQG983167:BRA983222 CAC983167:CAW983222 CJY983167:CKS983222 CTU983167:CUO983222 DDQ983167:DEK983222 DNM983167:DOG983222 DXI983167:DYC983222 EHE983167:EHY983222 ERA983167:ERU983222 FAW983167:FBQ983222 FKS983167:FLM983222 FUO983167:FVI983222 GEK983167:GFE983222 GOG983167:GPA983222 GYC983167:GYW983222 HHY983167:HIS983222 HRU983167:HSO983222 IBQ983167:ICK983222 ILM983167:IMG983222 IVI983167:IWC983222 JFE983167:JFY983222 JPA983167:JPU983222 JYW983167:JZQ983222 KIS983167:KJM983222 KSO983167:KTI983222 LCK983167:LDE983222 LMG983167:LNA983222 LWC983167:LWW983222 MFY983167:MGS983222 MPU983167:MQO983222 MZQ983167:NAK983222 NJM983167:NKG983222 NTI983167:NUC983222 ODE983167:ODY983222 ONA983167:ONU983222 OWW983167:OXQ983222 PGS983167:PHM983222 PQO983167:PRI983222 QAK983167:QBE983222 QKG983167:QLA983222 QUC983167:QUW983222 RDY983167:RES983222 RNU983167:ROO983222 RXQ983167:RYK983222 SHM983167:SIG983222 SRI983167:SSC983222 TBE983167:TBY983222 TLA983167:TLU983222 TUW983167:TVQ983222 UES983167:UFM983222 UOO983167:UPI983222 UYK983167:UZE983222 VIG983167:VJA983222 VSC983167:VSW983222 WBY983167:WCS983222 WLU983167:WMO983222 WVQ983167:WWK983222 P184:AC195 JL184:JY195 TH184:TU195 ADD184:ADQ195 AMZ184:ANM195 AWV184:AXI195 BGR184:BHE195 BQN184:BRA195 CAJ184:CAW195 CKF184:CKS195 CUB184:CUO195 DDX184:DEK195 DNT184:DOG195 DXP184:DYC195 EHL184:EHY195 ERH184:ERU195 FBD184:FBQ195 FKZ184:FLM195 FUV184:FVI195 GER184:GFE195 GON184:GPA195 GYJ184:GYW195 HIF184:HIS195 HSB184:HSO195 IBX184:ICK195 ILT184:IMG195 IVP184:IWC195 JFL184:JFY195 JPH184:JPU195 JZD184:JZQ195 KIZ184:KJM195 KSV184:KTI195 LCR184:LDE195 LMN184:LNA195 LWJ184:LWW195 MGF184:MGS195 MQB184:MQO195 MZX184:NAK195 NJT184:NKG195 NTP184:NUC195 ODL184:ODY195 ONH184:ONU195 OXD184:OXQ195 PGZ184:PHM195 PQV184:PRI195 QAR184:QBE195 QKN184:QLA195 QUJ184:QUW195 REF184:RES195 ROB184:ROO195 RXX184:RYK195 SHT184:SIG195 SRP184:SSC195 TBL184:TBY195 TLH184:TLU195 TVD184:TVQ195 UEZ184:UFM195 UOV184:UPI195 UYR184:UZE195 VIN184:VJA195 VSJ184:VSW195 WCF184:WCS195 WMB184:WMO195 WVX184:WWK195 P65720:AC65731 JL65720:JY65731 TH65720:TU65731 ADD65720:ADQ65731 AMZ65720:ANM65731 AWV65720:AXI65731 BGR65720:BHE65731 BQN65720:BRA65731 CAJ65720:CAW65731 CKF65720:CKS65731 CUB65720:CUO65731 DDX65720:DEK65731 DNT65720:DOG65731 DXP65720:DYC65731 EHL65720:EHY65731 ERH65720:ERU65731 FBD65720:FBQ65731 FKZ65720:FLM65731 FUV65720:FVI65731 GER65720:GFE65731 GON65720:GPA65731 GYJ65720:GYW65731 HIF65720:HIS65731 HSB65720:HSO65731 IBX65720:ICK65731 ILT65720:IMG65731 IVP65720:IWC65731 JFL65720:JFY65731 JPH65720:JPU65731 JZD65720:JZQ65731 KIZ65720:KJM65731 KSV65720:KTI65731 LCR65720:LDE65731 LMN65720:LNA65731 LWJ65720:LWW65731 MGF65720:MGS65731 MQB65720:MQO65731 MZX65720:NAK65731 NJT65720:NKG65731 NTP65720:NUC65731 ODL65720:ODY65731 ONH65720:ONU65731 OXD65720:OXQ65731 PGZ65720:PHM65731 PQV65720:PRI65731 QAR65720:QBE65731 QKN65720:QLA65731 QUJ65720:QUW65731 REF65720:RES65731 ROB65720:ROO65731 RXX65720:RYK65731 SHT65720:SIG65731 SRP65720:SSC65731 TBL65720:TBY65731 TLH65720:TLU65731 TVD65720:TVQ65731 UEZ65720:UFM65731 UOV65720:UPI65731 UYR65720:UZE65731 VIN65720:VJA65731 VSJ65720:VSW65731 WCF65720:WCS65731 WMB65720:WMO65731 WVX65720:WWK65731 P131256:AC131267 JL131256:JY131267 TH131256:TU131267 ADD131256:ADQ131267 AMZ131256:ANM131267 AWV131256:AXI131267 BGR131256:BHE131267 BQN131256:BRA131267 CAJ131256:CAW131267 CKF131256:CKS131267 CUB131256:CUO131267 DDX131256:DEK131267 DNT131256:DOG131267 DXP131256:DYC131267 EHL131256:EHY131267 ERH131256:ERU131267 FBD131256:FBQ131267 FKZ131256:FLM131267 FUV131256:FVI131267 GER131256:GFE131267 GON131256:GPA131267 GYJ131256:GYW131267 HIF131256:HIS131267 HSB131256:HSO131267 IBX131256:ICK131267 ILT131256:IMG131267 IVP131256:IWC131267 JFL131256:JFY131267 JPH131256:JPU131267 JZD131256:JZQ131267 KIZ131256:KJM131267 KSV131256:KTI131267 LCR131256:LDE131267 LMN131256:LNA131267 LWJ131256:LWW131267 MGF131256:MGS131267 MQB131256:MQO131267 MZX131256:NAK131267 NJT131256:NKG131267 NTP131256:NUC131267 ODL131256:ODY131267 ONH131256:ONU131267 OXD131256:OXQ131267 PGZ131256:PHM131267 PQV131256:PRI131267 QAR131256:QBE131267 QKN131256:QLA131267 QUJ131256:QUW131267 REF131256:RES131267 ROB131256:ROO131267 RXX131256:RYK131267 SHT131256:SIG131267 SRP131256:SSC131267 TBL131256:TBY131267 TLH131256:TLU131267 TVD131256:TVQ131267 UEZ131256:UFM131267 UOV131256:UPI131267 UYR131256:UZE131267 VIN131256:VJA131267 VSJ131256:VSW131267 WCF131256:WCS131267 WMB131256:WMO131267 WVX131256:WWK131267 P196792:AC196803 JL196792:JY196803 TH196792:TU196803 ADD196792:ADQ196803 AMZ196792:ANM196803 AWV196792:AXI196803 BGR196792:BHE196803 BQN196792:BRA196803 CAJ196792:CAW196803 CKF196792:CKS196803 CUB196792:CUO196803 DDX196792:DEK196803 DNT196792:DOG196803 DXP196792:DYC196803 EHL196792:EHY196803 ERH196792:ERU196803 FBD196792:FBQ196803 FKZ196792:FLM196803 FUV196792:FVI196803 GER196792:GFE196803 GON196792:GPA196803 GYJ196792:GYW196803 HIF196792:HIS196803 HSB196792:HSO196803 IBX196792:ICK196803 ILT196792:IMG196803 IVP196792:IWC196803 JFL196792:JFY196803 JPH196792:JPU196803 JZD196792:JZQ196803 KIZ196792:KJM196803 KSV196792:KTI196803 LCR196792:LDE196803 LMN196792:LNA196803 LWJ196792:LWW196803 MGF196792:MGS196803 MQB196792:MQO196803 MZX196792:NAK196803 NJT196792:NKG196803 NTP196792:NUC196803 ODL196792:ODY196803 ONH196792:ONU196803 OXD196792:OXQ196803 PGZ196792:PHM196803 PQV196792:PRI196803 QAR196792:QBE196803 QKN196792:QLA196803 QUJ196792:QUW196803 REF196792:RES196803 ROB196792:ROO196803 RXX196792:RYK196803 SHT196792:SIG196803 SRP196792:SSC196803 TBL196792:TBY196803 TLH196792:TLU196803 TVD196792:TVQ196803 UEZ196792:UFM196803 UOV196792:UPI196803 UYR196792:UZE196803 VIN196792:VJA196803 VSJ196792:VSW196803 WCF196792:WCS196803 WMB196792:WMO196803 WVX196792:WWK196803 P262328:AC262339 JL262328:JY262339 TH262328:TU262339 ADD262328:ADQ262339 AMZ262328:ANM262339 AWV262328:AXI262339 BGR262328:BHE262339 BQN262328:BRA262339 CAJ262328:CAW262339 CKF262328:CKS262339 CUB262328:CUO262339 DDX262328:DEK262339 DNT262328:DOG262339 DXP262328:DYC262339 EHL262328:EHY262339 ERH262328:ERU262339 FBD262328:FBQ262339 FKZ262328:FLM262339 FUV262328:FVI262339 GER262328:GFE262339 GON262328:GPA262339 GYJ262328:GYW262339 HIF262328:HIS262339 HSB262328:HSO262339 IBX262328:ICK262339 ILT262328:IMG262339 IVP262328:IWC262339 JFL262328:JFY262339 JPH262328:JPU262339 JZD262328:JZQ262339 KIZ262328:KJM262339 KSV262328:KTI262339 LCR262328:LDE262339 LMN262328:LNA262339 LWJ262328:LWW262339 MGF262328:MGS262339 MQB262328:MQO262339 MZX262328:NAK262339 NJT262328:NKG262339 NTP262328:NUC262339 ODL262328:ODY262339 ONH262328:ONU262339 OXD262328:OXQ262339 PGZ262328:PHM262339 PQV262328:PRI262339 QAR262328:QBE262339 QKN262328:QLA262339 QUJ262328:QUW262339 REF262328:RES262339 ROB262328:ROO262339 RXX262328:RYK262339 SHT262328:SIG262339 SRP262328:SSC262339 TBL262328:TBY262339 TLH262328:TLU262339 TVD262328:TVQ262339 UEZ262328:UFM262339 UOV262328:UPI262339 UYR262328:UZE262339 VIN262328:VJA262339 VSJ262328:VSW262339 WCF262328:WCS262339 WMB262328:WMO262339 WVX262328:WWK262339 P327864:AC327875 JL327864:JY327875 TH327864:TU327875 ADD327864:ADQ327875 AMZ327864:ANM327875 AWV327864:AXI327875 BGR327864:BHE327875 BQN327864:BRA327875 CAJ327864:CAW327875 CKF327864:CKS327875 CUB327864:CUO327875 DDX327864:DEK327875 DNT327864:DOG327875 DXP327864:DYC327875 EHL327864:EHY327875 ERH327864:ERU327875 FBD327864:FBQ327875 FKZ327864:FLM327875 FUV327864:FVI327875 GER327864:GFE327875 GON327864:GPA327875 GYJ327864:GYW327875 HIF327864:HIS327875 HSB327864:HSO327875 IBX327864:ICK327875 ILT327864:IMG327875 IVP327864:IWC327875 JFL327864:JFY327875 JPH327864:JPU327875 JZD327864:JZQ327875 KIZ327864:KJM327875 KSV327864:KTI327875 LCR327864:LDE327875 LMN327864:LNA327875 LWJ327864:LWW327875 MGF327864:MGS327875 MQB327864:MQO327875 MZX327864:NAK327875 NJT327864:NKG327875 NTP327864:NUC327875 ODL327864:ODY327875 ONH327864:ONU327875 OXD327864:OXQ327875 PGZ327864:PHM327875 PQV327864:PRI327875 QAR327864:QBE327875 QKN327864:QLA327875 QUJ327864:QUW327875 REF327864:RES327875 ROB327864:ROO327875 RXX327864:RYK327875 SHT327864:SIG327875 SRP327864:SSC327875 TBL327864:TBY327875 TLH327864:TLU327875 TVD327864:TVQ327875 UEZ327864:UFM327875 UOV327864:UPI327875 UYR327864:UZE327875 VIN327864:VJA327875 VSJ327864:VSW327875 WCF327864:WCS327875 WMB327864:WMO327875 WVX327864:WWK327875 P393400:AC393411 JL393400:JY393411 TH393400:TU393411 ADD393400:ADQ393411 AMZ393400:ANM393411 AWV393400:AXI393411 BGR393400:BHE393411 BQN393400:BRA393411 CAJ393400:CAW393411 CKF393400:CKS393411 CUB393400:CUO393411 DDX393400:DEK393411 DNT393400:DOG393411 DXP393400:DYC393411 EHL393400:EHY393411 ERH393400:ERU393411 FBD393400:FBQ393411 FKZ393400:FLM393411 FUV393400:FVI393411 GER393400:GFE393411 GON393400:GPA393411 GYJ393400:GYW393411 HIF393400:HIS393411 HSB393400:HSO393411 IBX393400:ICK393411 ILT393400:IMG393411 IVP393400:IWC393411 JFL393400:JFY393411 JPH393400:JPU393411 JZD393400:JZQ393411 KIZ393400:KJM393411 KSV393400:KTI393411 LCR393400:LDE393411 LMN393400:LNA393411 LWJ393400:LWW393411 MGF393400:MGS393411 MQB393400:MQO393411 MZX393400:NAK393411 NJT393400:NKG393411 NTP393400:NUC393411 ODL393400:ODY393411 ONH393400:ONU393411 OXD393400:OXQ393411 PGZ393400:PHM393411 PQV393400:PRI393411 QAR393400:QBE393411 QKN393400:QLA393411 QUJ393400:QUW393411 REF393400:RES393411 ROB393400:ROO393411 RXX393400:RYK393411 SHT393400:SIG393411 SRP393400:SSC393411 TBL393400:TBY393411 TLH393400:TLU393411 TVD393400:TVQ393411 UEZ393400:UFM393411 UOV393400:UPI393411 UYR393400:UZE393411 VIN393400:VJA393411 VSJ393400:VSW393411 WCF393400:WCS393411 WMB393400:WMO393411 WVX393400:WWK393411 P458936:AC458947 JL458936:JY458947 TH458936:TU458947 ADD458936:ADQ458947 AMZ458936:ANM458947 AWV458936:AXI458947 BGR458936:BHE458947 BQN458936:BRA458947 CAJ458936:CAW458947 CKF458936:CKS458947 CUB458936:CUO458947 DDX458936:DEK458947 DNT458936:DOG458947 DXP458936:DYC458947 EHL458936:EHY458947 ERH458936:ERU458947 FBD458936:FBQ458947 FKZ458936:FLM458947 FUV458936:FVI458947 GER458936:GFE458947 GON458936:GPA458947 GYJ458936:GYW458947 HIF458936:HIS458947 HSB458936:HSO458947 IBX458936:ICK458947 ILT458936:IMG458947 IVP458936:IWC458947 JFL458936:JFY458947 JPH458936:JPU458947 JZD458936:JZQ458947 KIZ458936:KJM458947 KSV458936:KTI458947 LCR458936:LDE458947 LMN458936:LNA458947 LWJ458936:LWW458947 MGF458936:MGS458947 MQB458936:MQO458947 MZX458936:NAK458947 NJT458936:NKG458947 NTP458936:NUC458947 ODL458936:ODY458947 ONH458936:ONU458947 OXD458936:OXQ458947 PGZ458936:PHM458947 PQV458936:PRI458947 QAR458936:QBE458947 QKN458936:QLA458947 QUJ458936:QUW458947 REF458936:RES458947 ROB458936:ROO458947 RXX458936:RYK458947 SHT458936:SIG458947 SRP458936:SSC458947 TBL458936:TBY458947 TLH458936:TLU458947 TVD458936:TVQ458947 UEZ458936:UFM458947 UOV458936:UPI458947 UYR458936:UZE458947 VIN458936:VJA458947 VSJ458936:VSW458947 WCF458936:WCS458947 WMB458936:WMO458947 WVX458936:WWK458947 P524472:AC524483 JL524472:JY524483 TH524472:TU524483 ADD524472:ADQ524483 AMZ524472:ANM524483 AWV524472:AXI524483 BGR524472:BHE524483 BQN524472:BRA524483 CAJ524472:CAW524483 CKF524472:CKS524483 CUB524472:CUO524483 DDX524472:DEK524483 DNT524472:DOG524483 DXP524472:DYC524483 EHL524472:EHY524483 ERH524472:ERU524483 FBD524472:FBQ524483 FKZ524472:FLM524483 FUV524472:FVI524483 GER524472:GFE524483 GON524472:GPA524483 GYJ524472:GYW524483 HIF524472:HIS524483 HSB524472:HSO524483 IBX524472:ICK524483 ILT524472:IMG524483 IVP524472:IWC524483 JFL524472:JFY524483 JPH524472:JPU524483 JZD524472:JZQ524483 KIZ524472:KJM524483 KSV524472:KTI524483 LCR524472:LDE524483 LMN524472:LNA524483 LWJ524472:LWW524483 MGF524472:MGS524483 MQB524472:MQO524483 MZX524472:NAK524483 NJT524472:NKG524483 NTP524472:NUC524483 ODL524472:ODY524483 ONH524472:ONU524483 OXD524472:OXQ524483 PGZ524472:PHM524483 PQV524472:PRI524483 QAR524472:QBE524483 QKN524472:QLA524483 QUJ524472:QUW524483 REF524472:RES524483 ROB524472:ROO524483 RXX524472:RYK524483 SHT524472:SIG524483 SRP524472:SSC524483 TBL524472:TBY524483 TLH524472:TLU524483 TVD524472:TVQ524483 UEZ524472:UFM524483 UOV524472:UPI524483 UYR524472:UZE524483 VIN524472:VJA524483 VSJ524472:VSW524483 WCF524472:WCS524483 WMB524472:WMO524483 WVX524472:WWK524483 P590008:AC590019 JL590008:JY590019 TH590008:TU590019 ADD590008:ADQ590019 AMZ590008:ANM590019 AWV590008:AXI590019 BGR590008:BHE590019 BQN590008:BRA590019 CAJ590008:CAW590019 CKF590008:CKS590019 CUB590008:CUO590019 DDX590008:DEK590019 DNT590008:DOG590019 DXP590008:DYC590019 EHL590008:EHY590019 ERH590008:ERU590019 FBD590008:FBQ590019 FKZ590008:FLM590019 FUV590008:FVI590019 GER590008:GFE590019 GON590008:GPA590019 GYJ590008:GYW590019 HIF590008:HIS590019 HSB590008:HSO590019 IBX590008:ICK590019 ILT590008:IMG590019 IVP590008:IWC590019 JFL590008:JFY590019 JPH590008:JPU590019 JZD590008:JZQ590019 KIZ590008:KJM590019 KSV590008:KTI590019 LCR590008:LDE590019 LMN590008:LNA590019 LWJ590008:LWW590019 MGF590008:MGS590019 MQB590008:MQO590019 MZX590008:NAK590019 NJT590008:NKG590019 NTP590008:NUC590019 ODL590008:ODY590019 ONH590008:ONU590019 OXD590008:OXQ590019 PGZ590008:PHM590019 PQV590008:PRI590019 QAR590008:QBE590019 QKN590008:QLA590019 QUJ590008:QUW590019 REF590008:RES590019 ROB590008:ROO590019 RXX590008:RYK590019 SHT590008:SIG590019 SRP590008:SSC590019 TBL590008:TBY590019 TLH590008:TLU590019 TVD590008:TVQ590019 UEZ590008:UFM590019 UOV590008:UPI590019 UYR590008:UZE590019 VIN590008:VJA590019 VSJ590008:VSW590019 WCF590008:WCS590019 WMB590008:WMO590019 WVX590008:WWK590019 P655544:AC655555 JL655544:JY655555 TH655544:TU655555 ADD655544:ADQ655555 AMZ655544:ANM655555 AWV655544:AXI655555 BGR655544:BHE655555 BQN655544:BRA655555 CAJ655544:CAW655555 CKF655544:CKS655555 CUB655544:CUO655555 DDX655544:DEK655555 DNT655544:DOG655555 DXP655544:DYC655555 EHL655544:EHY655555 ERH655544:ERU655555 FBD655544:FBQ655555 FKZ655544:FLM655555 FUV655544:FVI655555 GER655544:GFE655555 GON655544:GPA655555 GYJ655544:GYW655555 HIF655544:HIS655555 HSB655544:HSO655555 IBX655544:ICK655555 ILT655544:IMG655555 IVP655544:IWC655555 JFL655544:JFY655555 JPH655544:JPU655555 JZD655544:JZQ655555 KIZ655544:KJM655555 KSV655544:KTI655555 LCR655544:LDE655555 LMN655544:LNA655555 LWJ655544:LWW655555 MGF655544:MGS655555 MQB655544:MQO655555 MZX655544:NAK655555 NJT655544:NKG655555 NTP655544:NUC655555 ODL655544:ODY655555 ONH655544:ONU655555 OXD655544:OXQ655555 PGZ655544:PHM655555 PQV655544:PRI655555 QAR655544:QBE655555 QKN655544:QLA655555 QUJ655544:QUW655555 REF655544:RES655555 ROB655544:ROO655555 RXX655544:RYK655555 SHT655544:SIG655555 SRP655544:SSC655555 TBL655544:TBY655555 TLH655544:TLU655555 TVD655544:TVQ655555 UEZ655544:UFM655555 UOV655544:UPI655555 UYR655544:UZE655555 VIN655544:VJA655555 VSJ655544:VSW655555 WCF655544:WCS655555 WMB655544:WMO655555 WVX655544:WWK655555 P721080:AC721091 JL721080:JY721091 TH721080:TU721091 ADD721080:ADQ721091 AMZ721080:ANM721091 AWV721080:AXI721091 BGR721080:BHE721091 BQN721080:BRA721091 CAJ721080:CAW721091 CKF721080:CKS721091 CUB721080:CUO721091 DDX721080:DEK721091 DNT721080:DOG721091 DXP721080:DYC721091 EHL721080:EHY721091 ERH721080:ERU721091 FBD721080:FBQ721091 FKZ721080:FLM721091 FUV721080:FVI721091 GER721080:GFE721091 GON721080:GPA721091 GYJ721080:GYW721091 HIF721080:HIS721091 HSB721080:HSO721091 IBX721080:ICK721091 ILT721080:IMG721091 IVP721080:IWC721091 JFL721080:JFY721091 JPH721080:JPU721091 JZD721080:JZQ721091 KIZ721080:KJM721091 KSV721080:KTI721091 LCR721080:LDE721091 LMN721080:LNA721091 LWJ721080:LWW721091 MGF721080:MGS721091 MQB721080:MQO721091 MZX721080:NAK721091 NJT721080:NKG721091 NTP721080:NUC721091 ODL721080:ODY721091 ONH721080:ONU721091 OXD721080:OXQ721091 PGZ721080:PHM721091 PQV721080:PRI721091 QAR721080:QBE721091 QKN721080:QLA721091 QUJ721080:QUW721091 REF721080:RES721091 ROB721080:ROO721091 RXX721080:RYK721091 SHT721080:SIG721091 SRP721080:SSC721091 TBL721080:TBY721091 TLH721080:TLU721091 TVD721080:TVQ721091 UEZ721080:UFM721091 UOV721080:UPI721091 UYR721080:UZE721091 VIN721080:VJA721091 VSJ721080:VSW721091 WCF721080:WCS721091 WMB721080:WMO721091 WVX721080:WWK721091 P786616:AC786627 JL786616:JY786627 TH786616:TU786627 ADD786616:ADQ786627 AMZ786616:ANM786627 AWV786616:AXI786627 BGR786616:BHE786627 BQN786616:BRA786627 CAJ786616:CAW786627 CKF786616:CKS786627 CUB786616:CUO786627 DDX786616:DEK786627 DNT786616:DOG786627 DXP786616:DYC786627 EHL786616:EHY786627 ERH786616:ERU786627 FBD786616:FBQ786627 FKZ786616:FLM786627 FUV786616:FVI786627 GER786616:GFE786627 GON786616:GPA786627 GYJ786616:GYW786627 HIF786616:HIS786627 HSB786616:HSO786627 IBX786616:ICK786627 ILT786616:IMG786627 IVP786616:IWC786627 JFL786616:JFY786627 JPH786616:JPU786627 JZD786616:JZQ786627 KIZ786616:KJM786627 KSV786616:KTI786627 LCR786616:LDE786627 LMN786616:LNA786627 LWJ786616:LWW786627 MGF786616:MGS786627 MQB786616:MQO786627 MZX786616:NAK786627 NJT786616:NKG786627 NTP786616:NUC786627 ODL786616:ODY786627 ONH786616:ONU786627 OXD786616:OXQ786627 PGZ786616:PHM786627 PQV786616:PRI786627 QAR786616:QBE786627 QKN786616:QLA786627 QUJ786616:QUW786627 REF786616:RES786627 ROB786616:ROO786627 RXX786616:RYK786627 SHT786616:SIG786627 SRP786616:SSC786627 TBL786616:TBY786627 TLH786616:TLU786627 TVD786616:TVQ786627 UEZ786616:UFM786627 UOV786616:UPI786627 UYR786616:UZE786627 VIN786616:VJA786627 VSJ786616:VSW786627 WCF786616:WCS786627 WMB786616:WMO786627 WVX786616:WWK786627 P852152:AC852163 JL852152:JY852163 TH852152:TU852163 ADD852152:ADQ852163 AMZ852152:ANM852163 AWV852152:AXI852163 BGR852152:BHE852163 BQN852152:BRA852163 CAJ852152:CAW852163 CKF852152:CKS852163 CUB852152:CUO852163 DDX852152:DEK852163 DNT852152:DOG852163 DXP852152:DYC852163 EHL852152:EHY852163 ERH852152:ERU852163 FBD852152:FBQ852163 FKZ852152:FLM852163 FUV852152:FVI852163 GER852152:GFE852163 GON852152:GPA852163 GYJ852152:GYW852163 HIF852152:HIS852163 HSB852152:HSO852163 IBX852152:ICK852163 ILT852152:IMG852163 IVP852152:IWC852163 JFL852152:JFY852163 JPH852152:JPU852163 JZD852152:JZQ852163 KIZ852152:KJM852163 KSV852152:KTI852163 LCR852152:LDE852163 LMN852152:LNA852163 LWJ852152:LWW852163 MGF852152:MGS852163 MQB852152:MQO852163 MZX852152:NAK852163 NJT852152:NKG852163 NTP852152:NUC852163 ODL852152:ODY852163 ONH852152:ONU852163 OXD852152:OXQ852163 PGZ852152:PHM852163 PQV852152:PRI852163 QAR852152:QBE852163 QKN852152:QLA852163 QUJ852152:QUW852163 REF852152:RES852163 ROB852152:ROO852163 RXX852152:RYK852163 SHT852152:SIG852163 SRP852152:SSC852163 TBL852152:TBY852163 TLH852152:TLU852163 TVD852152:TVQ852163 UEZ852152:UFM852163 UOV852152:UPI852163 UYR852152:UZE852163 VIN852152:VJA852163 VSJ852152:VSW852163 WCF852152:WCS852163 WMB852152:WMO852163 WVX852152:WWK852163 P917688:AC917699 JL917688:JY917699 TH917688:TU917699 ADD917688:ADQ917699 AMZ917688:ANM917699 AWV917688:AXI917699 BGR917688:BHE917699 BQN917688:BRA917699 CAJ917688:CAW917699 CKF917688:CKS917699 CUB917688:CUO917699 DDX917688:DEK917699 DNT917688:DOG917699 DXP917688:DYC917699 EHL917688:EHY917699 ERH917688:ERU917699 FBD917688:FBQ917699 FKZ917688:FLM917699 FUV917688:FVI917699 GER917688:GFE917699 GON917688:GPA917699 GYJ917688:GYW917699 HIF917688:HIS917699 HSB917688:HSO917699 IBX917688:ICK917699 ILT917688:IMG917699 IVP917688:IWC917699 JFL917688:JFY917699 JPH917688:JPU917699 JZD917688:JZQ917699 KIZ917688:KJM917699 KSV917688:KTI917699 LCR917688:LDE917699 LMN917688:LNA917699 LWJ917688:LWW917699 MGF917688:MGS917699 MQB917688:MQO917699 MZX917688:NAK917699 NJT917688:NKG917699 NTP917688:NUC917699 ODL917688:ODY917699 ONH917688:ONU917699 OXD917688:OXQ917699 PGZ917688:PHM917699 PQV917688:PRI917699 QAR917688:QBE917699 QKN917688:QLA917699 QUJ917688:QUW917699 REF917688:RES917699 ROB917688:ROO917699 RXX917688:RYK917699 SHT917688:SIG917699 SRP917688:SSC917699 TBL917688:TBY917699 TLH917688:TLU917699 TVD917688:TVQ917699 UEZ917688:UFM917699 UOV917688:UPI917699 UYR917688:UZE917699 VIN917688:VJA917699 VSJ917688:VSW917699 WCF917688:WCS917699 WMB917688:WMO917699 WVX917688:WWK917699 P983224:AC983235 JL983224:JY983235 TH983224:TU983235 ADD983224:ADQ983235 AMZ983224:ANM983235 AWV983224:AXI983235 BGR983224:BHE983235 BQN983224:BRA983235 CAJ983224:CAW983235 CKF983224:CKS983235 CUB983224:CUO983235 DDX983224:DEK983235 DNT983224:DOG983235 DXP983224:DYC983235 EHL983224:EHY983235 ERH983224:ERU983235 FBD983224:FBQ983235 FKZ983224:FLM983235 FUV983224:FVI983235 GER983224:GFE983235 GON983224:GPA983235 GYJ983224:GYW983235 HIF983224:HIS983235 HSB983224:HSO983235 IBX983224:ICK983235 ILT983224:IMG983235 IVP983224:IWC983235 JFL983224:JFY983235 JPH983224:JPU983235 JZD983224:JZQ983235 KIZ983224:KJM983235 KSV983224:KTI983235 LCR983224:LDE983235 LMN983224:LNA983235 LWJ983224:LWW983235 MGF983224:MGS983235 MQB983224:MQO983235 MZX983224:NAK983235 NJT983224:NKG983235 NTP983224:NUC983235 ODL983224:ODY983235 ONH983224:ONU983235 OXD983224:OXQ983235 PGZ983224:PHM983235 PQV983224:PRI983235 QAR983224:QBE983235 QKN983224:QLA983235 QUJ983224:QUW983235 REF983224:RES983235 ROB983224:ROO983235 RXX983224:RYK983235 SHT983224:SIG983235 SRP983224:SSC983235 TBL983224:TBY983235 TLH983224:TLU983235 TVD983224:TVQ983235 UEZ983224:UFM983235 UOV983224:UPI983235 UYR983224:UZE983235 VIN983224:VJA983235 VSJ983224:VSW983235 WCF983224:WCS983235 WMB983224:WMO983235 WVX983224:WWK983235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Viewpoint</vt:lpstr>
      <vt:lpstr>Test_Case_VN1</vt:lpstr>
      <vt:lpstr>UT_exceptionPageForNmJob</vt:lpstr>
      <vt:lpstr>UT_exceptionPageForImpJob</vt:lpstr>
      <vt:lpstr>UT_exceptionPageForThumbnai</vt:lpstr>
      <vt:lpstr>UT_exceptionPageForImpJob!Print_Area</vt:lpstr>
      <vt:lpstr>UT_exceptionPageForNmJob!Print_Area</vt:lpstr>
      <vt:lpstr>UT_exceptionPageForThumbnai!Print_Area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Huu Thinh (FSU17.BU68)</dc:creator>
  <cp:lastModifiedBy>Nguyen Minh Chi (FSU17.BU68)</cp:lastModifiedBy>
  <cp:lastPrinted>2011-06-13T02:19:13Z</cp:lastPrinted>
  <dcterms:created xsi:type="dcterms:W3CDTF">2006-09-16T00:00:00Z</dcterms:created>
  <dcterms:modified xsi:type="dcterms:W3CDTF">2017-05-01T17:59:44Z</dcterms:modified>
</cp:coreProperties>
</file>