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3606CF37-BBBA-4A3F-AD99-80EA3DA21E4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ransportation Problem" sheetId="1" r:id="rId1"/>
    <sheet name="Assignment Problem" sheetId="2" r:id="rId2"/>
  </sheets>
  <definedNames>
    <definedName name="solver_adj" localSheetId="1" hidden="1">'Assignment Problem'!$B$8:$D$10</definedName>
    <definedName name="solver_adj" localSheetId="0" hidden="1">'Transportation Problem'!$B$8:$D$10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'Assignment Problem'!$B$12:$D$12</definedName>
    <definedName name="solver_lhs1" localSheetId="0" hidden="1">'Transportation Problem'!$B$12:$D$12</definedName>
    <definedName name="solver_lhs2" localSheetId="1" hidden="1">'Assignment Problem'!$B$12:$D$12</definedName>
    <definedName name="solver_lhs2" localSheetId="0" hidden="1">'Transportation Problem'!$E$8:$E$10</definedName>
    <definedName name="solver_lhs3" localSheetId="1" hidden="1">'Assignment Problem'!$F$8:$F$10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3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'Assignment Problem'!$H$14</definedName>
    <definedName name="solver_opt" localSheetId="0" hidden="1">'Transportation Problem'!$G$14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2</definedName>
    <definedName name="solver_rel1" localSheetId="0" hidden="1">2</definedName>
    <definedName name="solver_rel2" localSheetId="1" hidden="1">2</definedName>
    <definedName name="solver_rel2" localSheetId="0" hidden="1">2</definedName>
    <definedName name="solver_rel3" localSheetId="1" hidden="1">2</definedName>
    <definedName name="solver_rhs1" localSheetId="1" hidden="1">'Assignment Problem'!$B$14:$D$14</definedName>
    <definedName name="solver_rhs1" localSheetId="0" hidden="1">'Transportation Problem'!$B$14:$D$14</definedName>
    <definedName name="solver_rhs2" localSheetId="1" hidden="1">'Assignment Problem'!$B$14:$D$14</definedName>
    <definedName name="solver_rhs2" localSheetId="0" hidden="1">'Transportation Problem'!$G$8:$G$10</definedName>
    <definedName name="solver_rhs3" localSheetId="1" hidden="1">'Assignment Problem'!$H$8:$H$10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2" l="1"/>
  <c r="D12" i="2"/>
  <c r="C12" i="2"/>
  <c r="B12" i="2"/>
  <c r="F10" i="2"/>
  <c r="F9" i="2"/>
  <c r="F8" i="2"/>
  <c r="G14" i="1"/>
  <c r="E10" i="1"/>
  <c r="E9" i="1"/>
  <c r="E8" i="1"/>
  <c r="D12" i="1"/>
  <c r="C12" i="1"/>
  <c r="B12" i="1"/>
</calcChain>
</file>

<file path=xl/sharedStrings.xml><?xml version="1.0" encoding="utf-8"?>
<sst xmlns="http://schemas.openxmlformats.org/spreadsheetml/2006/main" count="38" uniqueCount="23">
  <si>
    <t>Unit Cost</t>
  </si>
  <si>
    <t>Customer1</t>
  </si>
  <si>
    <t>Customer 2</t>
  </si>
  <si>
    <t>Customer 3</t>
  </si>
  <si>
    <t>Factory 1</t>
  </si>
  <si>
    <t>Factory 2</t>
  </si>
  <si>
    <t>Factory 3</t>
  </si>
  <si>
    <t>Shipments</t>
  </si>
  <si>
    <t>Total Out</t>
  </si>
  <si>
    <t>Supply</t>
  </si>
  <si>
    <t>Total In</t>
  </si>
  <si>
    <t>Demand</t>
  </si>
  <si>
    <t>Total Cost</t>
  </si>
  <si>
    <t>Cost1</t>
  </si>
  <si>
    <t>Task1</t>
  </si>
  <si>
    <t>Task2</t>
  </si>
  <si>
    <t>Task3</t>
  </si>
  <si>
    <t>Person1</t>
  </si>
  <si>
    <t>Person2</t>
  </si>
  <si>
    <t>Person3</t>
  </si>
  <si>
    <t>Assignment</t>
  </si>
  <si>
    <t>Tasks Assigned</t>
  </si>
  <si>
    <t>Persons 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</si>
</sst>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4"/>
  <sheetViews>
    <sheetView tabSelected="1" topLeftCell="A2" zoomScale="194" zoomScaleNormal="194" workbookViewId="0">
      <selection activeCell="D12" sqref="D12"/>
    </sheetView>
  </sheetViews>
  <sheetFormatPr defaultRowHeight="14.4" x14ac:dyDescent="0.3"/>
  <cols>
    <col min="1" max="1" width="9.6640625" bestFit="1" customWidth="1"/>
    <col min="2" max="2" width="10" bestFit="1" customWidth="1"/>
    <col min="3" max="4" width="10.44140625" bestFit="1" customWidth="1"/>
    <col min="7" max="7" width="9.33203125" bestFit="1" customWidth="1"/>
  </cols>
  <sheetData>
    <row r="2" spans="1:7" x14ac:dyDescent="0.3">
      <c r="A2" t="s">
        <v>0</v>
      </c>
      <c r="B2" t="s">
        <v>1</v>
      </c>
      <c r="C2" t="s">
        <v>2</v>
      </c>
      <c r="D2" t="s">
        <v>3</v>
      </c>
    </row>
    <row r="3" spans="1:7" x14ac:dyDescent="0.3">
      <c r="A3" t="s">
        <v>4</v>
      </c>
      <c r="B3">
        <v>40</v>
      </c>
      <c r="C3">
        <v>47</v>
      </c>
      <c r="D3">
        <v>80</v>
      </c>
    </row>
    <row r="4" spans="1:7" x14ac:dyDescent="0.3">
      <c r="A4" t="s">
        <v>5</v>
      </c>
      <c r="B4">
        <v>72</v>
      </c>
      <c r="C4">
        <v>36</v>
      </c>
      <c r="D4">
        <v>58</v>
      </c>
    </row>
    <row r="5" spans="1:7" x14ac:dyDescent="0.3">
      <c r="A5" t="s">
        <v>6</v>
      </c>
      <c r="B5">
        <v>24</v>
      </c>
      <c r="C5">
        <v>61</v>
      </c>
      <c r="D5">
        <v>71</v>
      </c>
    </row>
    <row r="7" spans="1:7" x14ac:dyDescent="0.3">
      <c r="A7" t="s">
        <v>7</v>
      </c>
      <c r="B7" t="s">
        <v>1</v>
      </c>
      <c r="C7" t="s">
        <v>2</v>
      </c>
      <c r="D7" t="s">
        <v>3</v>
      </c>
      <c r="E7" t="s">
        <v>8</v>
      </c>
      <c r="G7" s="1" t="s">
        <v>9</v>
      </c>
    </row>
    <row r="8" spans="1:7" x14ac:dyDescent="0.3">
      <c r="A8" t="s">
        <v>4</v>
      </c>
      <c r="B8">
        <v>0</v>
      </c>
      <c r="C8">
        <v>100</v>
      </c>
      <c r="D8">
        <v>0</v>
      </c>
      <c r="E8">
        <f>SUM(B8:D8)</f>
        <v>100</v>
      </c>
      <c r="G8">
        <v>100</v>
      </c>
    </row>
    <row r="9" spans="1:7" x14ac:dyDescent="0.3">
      <c r="A9" t="s">
        <v>5</v>
      </c>
      <c r="B9">
        <v>0</v>
      </c>
      <c r="C9">
        <v>100</v>
      </c>
      <c r="D9">
        <v>100</v>
      </c>
      <c r="E9">
        <f>SUM(B9:D9)</f>
        <v>200</v>
      </c>
      <c r="G9">
        <v>200</v>
      </c>
    </row>
    <row r="10" spans="1:7" x14ac:dyDescent="0.3">
      <c r="A10" t="s">
        <v>6</v>
      </c>
      <c r="B10">
        <v>200</v>
      </c>
      <c r="C10">
        <v>0</v>
      </c>
      <c r="D10">
        <v>100</v>
      </c>
      <c r="E10">
        <f>SUM(B10:D10)</f>
        <v>300</v>
      </c>
      <c r="G10">
        <v>300</v>
      </c>
    </row>
    <row r="12" spans="1:7" x14ac:dyDescent="0.3">
      <c r="A12" t="s">
        <v>10</v>
      </c>
      <c r="B12">
        <f>SUM(B8:B10)</f>
        <v>200</v>
      </c>
      <c r="C12">
        <f>SUM(C8:C10)</f>
        <v>200</v>
      </c>
      <c r="D12">
        <f>SUM(D8:D10)</f>
        <v>200</v>
      </c>
    </row>
    <row r="13" spans="1:7" x14ac:dyDescent="0.3">
      <c r="G13" t="s">
        <v>12</v>
      </c>
    </row>
    <row r="14" spans="1:7" x14ac:dyDescent="0.3">
      <c r="A14" t="s">
        <v>11</v>
      </c>
      <c r="B14">
        <v>200</v>
      </c>
      <c r="C14">
        <v>200</v>
      </c>
      <c r="D14">
        <v>200</v>
      </c>
      <c r="G14">
        <f>SUMPRODUCT(B3:D5,B8:D10)</f>
        <v>26000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FBE6-4E7B-4B97-A73B-8351778D4D55}">
  <dimension ref="A2:H14"/>
  <sheetViews>
    <sheetView zoomScale="170" zoomScaleNormal="170" workbookViewId="0">
      <selection activeCell="F12" sqref="F12"/>
    </sheetView>
  </sheetViews>
  <sheetFormatPr defaultRowHeight="14.4" x14ac:dyDescent="0.3"/>
  <cols>
    <col min="1" max="1" width="15" bestFit="1" customWidth="1"/>
    <col min="6" max="6" width="12.88671875" bestFit="1" customWidth="1"/>
  </cols>
  <sheetData>
    <row r="2" spans="1:8" x14ac:dyDescent="0.3">
      <c r="A2" t="s">
        <v>13</v>
      </c>
      <c r="B2" s="1" t="s">
        <v>14</v>
      </c>
      <c r="C2" s="1" t="s">
        <v>15</v>
      </c>
      <c r="D2" s="1" t="s">
        <v>16</v>
      </c>
    </row>
    <row r="3" spans="1:8" x14ac:dyDescent="0.3">
      <c r="A3" t="s">
        <v>17</v>
      </c>
      <c r="B3" s="1">
        <v>40</v>
      </c>
      <c r="C3" s="1">
        <v>47</v>
      </c>
      <c r="D3" s="1">
        <v>80</v>
      </c>
    </row>
    <row r="4" spans="1:8" x14ac:dyDescent="0.3">
      <c r="A4" t="s">
        <v>18</v>
      </c>
      <c r="B4" s="1">
        <v>72</v>
      </c>
      <c r="C4" s="1">
        <v>36</v>
      </c>
      <c r="D4" s="1">
        <v>58</v>
      </c>
    </row>
    <row r="5" spans="1:8" x14ac:dyDescent="0.3">
      <c r="A5" t="s">
        <v>19</v>
      </c>
      <c r="B5" s="1">
        <v>24</v>
      </c>
      <c r="C5" s="1">
        <v>61</v>
      </c>
      <c r="D5" s="1">
        <v>71</v>
      </c>
    </row>
    <row r="7" spans="1:8" x14ac:dyDescent="0.3">
      <c r="A7" t="s">
        <v>20</v>
      </c>
      <c r="B7" t="s">
        <v>14</v>
      </c>
      <c r="C7" t="s">
        <v>15</v>
      </c>
      <c r="D7" t="s">
        <v>16</v>
      </c>
      <c r="F7" t="s">
        <v>21</v>
      </c>
      <c r="H7" t="s">
        <v>9</v>
      </c>
    </row>
    <row r="8" spans="1:8" x14ac:dyDescent="0.3">
      <c r="A8" t="s">
        <v>17</v>
      </c>
      <c r="B8" s="1">
        <v>0</v>
      </c>
      <c r="C8" s="1">
        <v>1</v>
      </c>
      <c r="D8" s="1">
        <v>0</v>
      </c>
      <c r="F8" s="1">
        <f>SUM(B8:D8)</f>
        <v>1</v>
      </c>
      <c r="H8" s="1">
        <v>1</v>
      </c>
    </row>
    <row r="9" spans="1:8" x14ac:dyDescent="0.3">
      <c r="A9" t="s">
        <v>18</v>
      </c>
      <c r="B9" s="1">
        <v>0</v>
      </c>
      <c r="C9" s="1">
        <v>0</v>
      </c>
      <c r="D9" s="1">
        <v>1</v>
      </c>
      <c r="F9" s="1">
        <f>SUM(B9:D9)</f>
        <v>1</v>
      </c>
      <c r="H9" s="1">
        <v>1</v>
      </c>
    </row>
    <row r="10" spans="1:8" x14ac:dyDescent="0.3">
      <c r="A10" t="s">
        <v>19</v>
      </c>
      <c r="B10" s="1">
        <v>1</v>
      </c>
      <c r="C10" s="1">
        <v>0</v>
      </c>
      <c r="D10" s="1">
        <v>0</v>
      </c>
      <c r="F10" s="1">
        <f>SUM(B10:D10)</f>
        <v>1</v>
      </c>
      <c r="H10" s="1">
        <v>1</v>
      </c>
    </row>
    <row r="12" spans="1:8" x14ac:dyDescent="0.3">
      <c r="A12" t="s">
        <v>22</v>
      </c>
      <c r="B12" s="1">
        <f>SUM(B8:B10)</f>
        <v>1</v>
      </c>
      <c r="C12" s="1">
        <f>SUM(C8:C10)</f>
        <v>1</v>
      </c>
      <c r="D12" s="1">
        <f>SUM(D8:D10)</f>
        <v>1</v>
      </c>
    </row>
    <row r="13" spans="1:8" x14ac:dyDescent="0.3">
      <c r="H13" t="s">
        <v>12</v>
      </c>
    </row>
    <row r="14" spans="1:8" x14ac:dyDescent="0.3">
      <c r="A14" t="s">
        <v>11</v>
      </c>
      <c r="B14" s="1">
        <v>1</v>
      </c>
      <c r="C14" s="1">
        <v>1</v>
      </c>
      <c r="D14" s="1">
        <v>1</v>
      </c>
      <c r="H14" s="1">
        <f>SUMPRODUCT(B3:D5,B8:D10)</f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Transportation Problem</vt:lpstr>
      <vt:lpstr>Assignment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2019-12-22T14:52:19Z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211db4fb-219e-4a59-ae5b-9b9d3400c3be</vt:lpwstr>
  </property>
</Properties>
</file>