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\Code\Intracellular-recording-analysis\LUTs\"/>
    </mc:Choice>
  </mc:AlternateContent>
  <xr:revisionPtr revIDLastSave="0" documentId="13_ncr:1_{7253F561-EFAB-4D8B-853B-19344142807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heet1" sheetId="1" r:id="rId1"/>
    <sheet name="All data" sheetId="2" r:id="rId2"/>
    <sheet name="Ramp step and stair" sheetId="3" r:id="rId3"/>
    <sheet name="Summary sheet for Sanjay" sheetId="8" r:id="rId4"/>
    <sheet name="Dataset summary" sheetId="7" r:id="rId5"/>
    <sheet name="Ramp" sheetId="4" r:id="rId6"/>
    <sheet name="Step" sheetId="5" r:id="rId7"/>
    <sheet name="Stair" sheetId="6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8" l="1"/>
  <c r="E93" i="8"/>
  <c r="D93" i="8"/>
  <c r="F133" i="7" l="1"/>
  <c r="E133" i="7"/>
  <c r="D133" i="7"/>
  <c r="F133" i="3" l="1"/>
  <c r="E133" i="3"/>
  <c r="D133" i="3"/>
  <c r="I178" i="2"/>
  <c r="H178" i="2"/>
  <c r="G178" i="2"/>
  <c r="F178" i="2"/>
  <c r="E178" i="2"/>
  <c r="D178" i="2"/>
  <c r="J178" i="2" l="1"/>
</calcChain>
</file>

<file path=xl/sharedStrings.xml><?xml version="1.0" encoding="utf-8"?>
<sst xmlns="http://schemas.openxmlformats.org/spreadsheetml/2006/main" count="1387" uniqueCount="303">
  <si>
    <t>5 Hz</t>
  </si>
  <si>
    <t>60 Hz</t>
  </si>
  <si>
    <t>120 Hz</t>
  </si>
  <si>
    <t>150 Hz</t>
  </si>
  <si>
    <t>300 Hz</t>
  </si>
  <si>
    <t xml:space="preserve">150 Hz </t>
  </si>
  <si>
    <t>BLWGN 1</t>
  </si>
  <si>
    <t>BLWGN 2</t>
  </si>
  <si>
    <t>Amplitude sweep</t>
  </si>
  <si>
    <t>BLWGN</t>
  </si>
  <si>
    <t>Square</t>
  </si>
  <si>
    <t>Sine</t>
  </si>
  <si>
    <t>n (no. of cells)</t>
  </si>
  <si>
    <t>N (no. of moths)</t>
  </si>
  <si>
    <t>Increasing frequency chirp</t>
  </si>
  <si>
    <t>Decreasing frequency chirp</t>
  </si>
  <si>
    <t>Date</t>
  </si>
  <si>
    <t>Variable amplitude step</t>
  </si>
  <si>
    <t>Inc. chirp</t>
  </si>
  <si>
    <t>Dec. chirp</t>
  </si>
  <si>
    <t>Noisy sine</t>
  </si>
  <si>
    <t>Triangular</t>
  </si>
  <si>
    <t>27.03.2021</t>
  </si>
  <si>
    <t>M1</t>
  </si>
  <si>
    <t>12.02.2021</t>
  </si>
  <si>
    <t>Amp sweep</t>
  </si>
  <si>
    <t>Step</t>
  </si>
  <si>
    <t>23.03.2021</t>
  </si>
  <si>
    <t>26.03.2021</t>
  </si>
  <si>
    <t>20.05.2021</t>
  </si>
  <si>
    <t>08.06.2021</t>
  </si>
  <si>
    <t>17.06.2021</t>
  </si>
  <si>
    <t>18.06.2021</t>
  </si>
  <si>
    <t>01.11.2021</t>
  </si>
  <si>
    <t>05.11.2021</t>
  </si>
  <si>
    <t>12.05.2022</t>
  </si>
  <si>
    <t>Stair (with ramp)</t>
  </si>
  <si>
    <t>Stair (with steps)</t>
  </si>
  <si>
    <t>Ramp (chop)</t>
  </si>
  <si>
    <t>Ramp (with plateau)</t>
  </si>
  <si>
    <t>01.06.2022</t>
  </si>
  <si>
    <t>06.06.2022</t>
  </si>
  <si>
    <t>07.06.2022</t>
  </si>
  <si>
    <t>09.06.2022</t>
  </si>
  <si>
    <t>Moth ID</t>
  </si>
  <si>
    <t>M2</t>
  </si>
  <si>
    <t>M3</t>
  </si>
  <si>
    <t>N3</t>
  </si>
  <si>
    <t>N1</t>
  </si>
  <si>
    <t>N4</t>
  </si>
  <si>
    <t>N2</t>
  </si>
  <si>
    <t>N6</t>
  </si>
  <si>
    <t>N5</t>
  </si>
  <si>
    <t>14.06.2022</t>
  </si>
  <si>
    <t>21.06.2022</t>
  </si>
  <si>
    <t>22.06.2022</t>
  </si>
  <si>
    <t>29.06.2022</t>
  </si>
  <si>
    <t>01.07.2022</t>
  </si>
  <si>
    <t>05.07.2022</t>
  </si>
  <si>
    <t>06.07.2022</t>
  </si>
  <si>
    <t>07.07.2022</t>
  </si>
  <si>
    <t>12.07.2022</t>
  </si>
  <si>
    <t>13.07.2022</t>
  </si>
  <si>
    <t>14.07.2022</t>
  </si>
  <si>
    <t>18.07.2022</t>
  </si>
  <si>
    <t>N7</t>
  </si>
  <si>
    <t>20.07.2022</t>
  </si>
  <si>
    <t>Dye filled</t>
  </si>
  <si>
    <t>21.07.2022</t>
  </si>
  <si>
    <t>22.07.2022</t>
  </si>
  <si>
    <t>23.07.2022</t>
  </si>
  <si>
    <t>25.07.2022</t>
  </si>
  <si>
    <t>03.08.2022</t>
  </si>
  <si>
    <t>04.08.2022</t>
  </si>
  <si>
    <t>09.08.2022</t>
  </si>
  <si>
    <t>10.08.2022</t>
  </si>
  <si>
    <t>11.08.2022</t>
  </si>
  <si>
    <t>Total number of recordings</t>
  </si>
  <si>
    <t>Rachet neuron</t>
  </si>
  <si>
    <t>Remarks</t>
  </si>
  <si>
    <t>17.08.2022</t>
  </si>
  <si>
    <t>18.08.2022</t>
  </si>
  <si>
    <t>20.08.2022</t>
  </si>
  <si>
    <t>22.08.2022</t>
  </si>
  <si>
    <t>23.08.2022</t>
  </si>
  <si>
    <t>N8</t>
  </si>
  <si>
    <t>24.08.2022</t>
  </si>
  <si>
    <t>25.08.2022</t>
  </si>
  <si>
    <t>15.09.2022</t>
  </si>
  <si>
    <t>16.09.2022</t>
  </si>
  <si>
    <t>Total</t>
  </si>
  <si>
    <t>Cell</t>
  </si>
  <si>
    <t>28.09.2022</t>
  </si>
  <si>
    <t>29.09.2022</t>
  </si>
  <si>
    <t>Phasic/Phaso-tonic</t>
  </si>
  <si>
    <t>PT</t>
  </si>
  <si>
    <t>P</t>
  </si>
  <si>
    <t>Response to ramp is PT, response to step is phasic.</t>
  </si>
  <si>
    <t>Not clear</t>
  </si>
  <si>
    <t>Accelaration</t>
  </si>
  <si>
    <t>Ramp and step</t>
  </si>
  <si>
    <t>Row names</t>
  </si>
  <si>
    <t>2022-07-12_M1_N3_ramp</t>
  </si>
  <si>
    <t>2022-07-12_M1_N3_stair</t>
  </si>
  <si>
    <t>2022-07-12_M1_N3_step</t>
  </si>
  <si>
    <t>2022-07-13_M1_N1_ramp</t>
  </si>
  <si>
    <t>2022-07-13_M1_N1_stair</t>
  </si>
  <si>
    <t>2022-07-13_M1_N1_step</t>
  </si>
  <si>
    <t>2022-07-14_M1_N1_ramp</t>
  </si>
  <si>
    <t>2022-07-14_M1_N1_stair</t>
  </si>
  <si>
    <t>2022-07-14_M1_N1_step</t>
  </si>
  <si>
    <t>2022-07-18_M1_N4_ramp</t>
  </si>
  <si>
    <t>2022-07-18_M1_N4_stair</t>
  </si>
  <si>
    <t>2022-07-18_M1_N4_step</t>
  </si>
  <si>
    <t>2022-07-20_M1_N3_ramp</t>
  </si>
  <si>
    <t>2022-07-20_M1_N3_stair</t>
  </si>
  <si>
    <t>2022-07-20_M1_N3_step</t>
  </si>
  <si>
    <t>2022-07-21_M1_N1_ramp</t>
  </si>
  <si>
    <t>2022-07-21_M1_N1_stair</t>
  </si>
  <si>
    <t>2022-07-21_M1_N1_stair1</t>
  </si>
  <si>
    <t>2022-07-21_M1_N1_step</t>
  </si>
  <si>
    <t>2022-07-22_M1_N1_ramp</t>
  </si>
  <si>
    <t>2022-07-22_M1_N1_stair</t>
  </si>
  <si>
    <t>2022-07-22_M1_N1_step</t>
  </si>
  <si>
    <t>2022-07-25_M1_N1_ramp</t>
  </si>
  <si>
    <t>2022-07-25_M1_N1_stair1</t>
  </si>
  <si>
    <t>2022-07-25_M1_N1_stair2</t>
  </si>
  <si>
    <t xml:space="preserve">2022-07-25_M1_N1_step </t>
  </si>
  <si>
    <t>2022-08-04_M1_N1_ramp</t>
  </si>
  <si>
    <t>2022-08-04_M1_N1_stair</t>
  </si>
  <si>
    <t>2022-08-04_M1_N1_step</t>
  </si>
  <si>
    <t>2022-08-09_M1_N2_ramp</t>
  </si>
  <si>
    <t>2022-08-09_M1_N2_stair</t>
  </si>
  <si>
    <t>2022-08-09_M1_N2_step</t>
  </si>
  <si>
    <t>2022-08-09_M1_N4_ramp</t>
  </si>
  <si>
    <t>2022-08-09_M1_N4_stair</t>
  </si>
  <si>
    <t>2022-08-09_M1_N4_step</t>
  </si>
  <si>
    <t>2022-08-10_M2_N1_ramp</t>
  </si>
  <si>
    <t>2022-08-10_M2_N1_stair</t>
  </si>
  <si>
    <t>2022-08-10_M2_N1_step</t>
  </si>
  <si>
    <t>2022-08-10_M2_N5_ramp</t>
  </si>
  <si>
    <t>2022-08-10_M2_N5_stair</t>
  </si>
  <si>
    <t>2022-08-10_M2_N5_step</t>
  </si>
  <si>
    <t>2022-08-11_M1_N6_ramp</t>
  </si>
  <si>
    <t>2022-08-11_M1_N6_stair</t>
  </si>
  <si>
    <t>2022-08-11_M1_N6_step</t>
  </si>
  <si>
    <t>2022-08-17_M1_N1_ramp</t>
  </si>
  <si>
    <t>2022-08-17_M1_N1_stair</t>
  </si>
  <si>
    <t>2022-08-17_M1_N1_step</t>
  </si>
  <si>
    <t>2022-08-17_M2_N3_ramp</t>
  </si>
  <si>
    <t>2022-08-17_M2_N3_stair</t>
  </si>
  <si>
    <t>2022-08-17_M2_N3_step</t>
  </si>
  <si>
    <t>2022-08-23_M1_N3_ramp</t>
  </si>
  <si>
    <t>2022-08-23_M1_N3_stair</t>
  </si>
  <si>
    <t>2022-08-23_M1_N3_step</t>
  </si>
  <si>
    <t>2022-08-23_M1_N8_ramp</t>
  </si>
  <si>
    <t>2022-08-23_M1_N8_stair</t>
  </si>
  <si>
    <t>2022-08-23_M1_N8_step</t>
  </si>
  <si>
    <t>2022-08-24_M1_N4_ramp</t>
  </si>
  <si>
    <t>2022-08-24_M1_N4_step</t>
  </si>
  <si>
    <t>2022-09-28_M1_N1_stair</t>
  </si>
  <si>
    <t>2022-09-28_M1_N1_ramp</t>
  </si>
  <si>
    <t>2022-09-28_M1_N1_step</t>
  </si>
  <si>
    <t>04.10.2022</t>
  </si>
  <si>
    <t>14.10.2022</t>
  </si>
  <si>
    <t>08.11.2022</t>
  </si>
  <si>
    <t>2022-10-04_M1_N2_stair</t>
  </si>
  <si>
    <t>2022-10-04_M1_N2_ramp</t>
  </si>
  <si>
    <t>2022-10-04_M1_N2_step</t>
  </si>
  <si>
    <t>2022-10-14_M1_N1_ramp_down</t>
  </si>
  <si>
    <t>2022-10-14_M1_N1_ramp_up</t>
  </si>
  <si>
    <t>2022-10-14_M1_N1_stair</t>
  </si>
  <si>
    <t>2022-10-14_M1_N1_step</t>
  </si>
  <si>
    <t>2022-10-14_M1_N1_step2</t>
  </si>
  <si>
    <t>Stair</t>
  </si>
  <si>
    <t>Ramp</t>
  </si>
  <si>
    <t>Position encoding. Poor velocity encoding</t>
  </si>
  <si>
    <t>Velocity encoding</t>
  </si>
  <si>
    <t>Position and velocity encoding</t>
  </si>
  <si>
    <t>?</t>
  </si>
  <si>
    <t>Velocity encoding. Weak position encoding</t>
  </si>
  <si>
    <t>Analyse separately</t>
  </si>
  <si>
    <t>Position encoding. Not preferred direction for checking velocity encoding</t>
  </si>
  <si>
    <t>Weak Position and velocity encoding</t>
  </si>
  <si>
    <t>Velocity encoding in narrow range</t>
  </si>
  <si>
    <t>Ramp files</t>
  </si>
  <si>
    <t>2022-06-21_M2_N1_ramp</t>
  </si>
  <si>
    <t>2022-06-21_M2_N4_ramp</t>
  </si>
  <si>
    <t>2022-06-21_M2_N4_ramp2</t>
  </si>
  <si>
    <t>2022-06-21_M2_N4_ramp3</t>
  </si>
  <si>
    <t>2022-06-21_M2_N5_ramp</t>
  </si>
  <si>
    <t>2022-06-22_M1_N1_ramp</t>
  </si>
  <si>
    <t>2022-06-22_M1_N1_ramp1</t>
  </si>
  <si>
    <t>2022-07-06_M1_N1_ramp</t>
  </si>
  <si>
    <t>2022-07-07_M1_N1_ramp</t>
  </si>
  <si>
    <t>2022-07-07_M2_N3_ramp</t>
  </si>
  <si>
    <t>2022-07-07_M2_N5_ramp</t>
  </si>
  <si>
    <t>2022-07-12_M1_N4_ramp</t>
  </si>
  <si>
    <t>2022-07-18_M1_N6_ramp</t>
  </si>
  <si>
    <t>2022-07-20_M1_N5_ramp</t>
  </si>
  <si>
    <t>2022-07-21_M1_N2_ramp</t>
  </si>
  <si>
    <t>2022-07-23_M1_N3_ramp</t>
  </si>
  <si>
    <t>2022-08-03_M1_N3_ramp</t>
  </si>
  <si>
    <t>2022-08-09_M1_N1_ramp</t>
  </si>
  <si>
    <t>2022-08-09_M1_N5_ramp</t>
  </si>
  <si>
    <t>2022-08-10_M1_N1_ramp</t>
  </si>
  <si>
    <t>2022-08-17_M2_N2_ramp</t>
  </si>
  <si>
    <t>2022-08-22_M1_N1_ramp</t>
  </si>
  <si>
    <t>2022-09-15_M1_N4_ramp</t>
  </si>
  <si>
    <t>2022-09-28_M1_N3_ramp</t>
  </si>
  <si>
    <t>2022-09-29_M1_N1_ramp</t>
  </si>
  <si>
    <t>Max 0.5s slope</t>
  </si>
  <si>
    <t>0.25s</t>
  </si>
  <si>
    <t>Slope</t>
  </si>
  <si>
    <t>second part of stimulus</t>
  </si>
  <si>
    <t>Check angular velocity calculation</t>
  </si>
  <si>
    <t>max FR not for 0.25s slope</t>
  </si>
  <si>
    <t>Response to accelaration</t>
  </si>
  <si>
    <t>Bad rec</t>
  </si>
  <si>
    <t>problem with FR vs vel plot</t>
  </si>
  <si>
    <t>bad rec</t>
  </si>
  <si>
    <t>no clear response for movement</t>
  </si>
  <si>
    <t>No clear velocity sensing. But accelaration sensing</t>
  </si>
  <si>
    <t>saturated response to velocity</t>
  </si>
  <si>
    <t>Acc sensing</t>
  </si>
  <si>
    <t xml:space="preserve">Redundant </t>
  </si>
  <si>
    <t>lower than baseline FR</t>
  </si>
  <si>
    <t>step files</t>
  </si>
  <si>
    <t>2022-07-12_M1_N4_step</t>
  </si>
  <si>
    <t>2022-08-09_M1_N5_step</t>
  </si>
  <si>
    <t>2022-09-28_M1_N3_step</t>
  </si>
  <si>
    <t>Stair files</t>
  </si>
  <si>
    <t>2022-06-21_M2_N1_stair</t>
  </si>
  <si>
    <t>2022-06-21_M2_N4_stair</t>
  </si>
  <si>
    <t>2022-06-21_M2_N5_stair</t>
  </si>
  <si>
    <t>2022-06-21_M2_N5_stair2</t>
  </si>
  <si>
    <t>2022-06-22_M1_N1_stair</t>
  </si>
  <si>
    <t>2022-06-22_M1_N1_stair1</t>
  </si>
  <si>
    <t>2022-06-29_M1_N1_stair</t>
  </si>
  <si>
    <t>2022-07-01_M1_N1_stair1</t>
  </si>
  <si>
    <t>2022-07-01_M1_N1_stair2</t>
  </si>
  <si>
    <t>2022-07-01_M1_N2_stair</t>
  </si>
  <si>
    <t>2022-07-05_M1_N1_stair</t>
  </si>
  <si>
    <t>2022-07-05_M1_N4_stair</t>
  </si>
  <si>
    <t>2022-07-06_M1_N1_stair</t>
  </si>
  <si>
    <t>2022-07-06_M1_N2_stair</t>
  </si>
  <si>
    <t>2022-07-07_M1_N1_stair</t>
  </si>
  <si>
    <t>2022-07-07_M2_N2_stair</t>
  </si>
  <si>
    <t>2022-07-07_M2_N3_stair</t>
  </si>
  <si>
    <t>2022-07-07_M2_N5_stair</t>
  </si>
  <si>
    <t>2022-07-12_M1_N2_stair</t>
  </si>
  <si>
    <t>2022-07-12_M1_N4_stair</t>
  </si>
  <si>
    <t>2022-07-18_M1_N1_stair</t>
  </si>
  <si>
    <t>2022-07-18_M1_N5_stair</t>
  </si>
  <si>
    <t>2022-07-18_M1_N6_stair</t>
  </si>
  <si>
    <t>2022-07-18_M1_N7_stair</t>
  </si>
  <si>
    <t>2022-07-20_M1_N5_stair</t>
  </si>
  <si>
    <t>2022-07-21_M1_N2_stair</t>
  </si>
  <si>
    <t>2022-07-22_M1_N2_stair</t>
  </si>
  <si>
    <t>2022-07-23_M1_N3_stair</t>
  </si>
  <si>
    <t>2022-07-25_M1_N3_stair</t>
  </si>
  <si>
    <t>2022-08-03_M1_N1_stair</t>
  </si>
  <si>
    <t>2022-08-03_M1_N2_stair</t>
  </si>
  <si>
    <t>2022-08-03_M1_N3_stair</t>
  </si>
  <si>
    <t>2022-08-09_M1_N1_stair</t>
  </si>
  <si>
    <t>2022-08-09_M1_N5_stair</t>
  </si>
  <si>
    <t>2022-08-10_M1_N1_stair</t>
  </si>
  <si>
    <t>2022-08-10_M2_N2_stair</t>
  </si>
  <si>
    <t>2022-08-17_M2_N2_stairs</t>
  </si>
  <si>
    <t>2022-08-22_M1_N1_stair</t>
  </si>
  <si>
    <t>2022-08-23_M1_N5_stair</t>
  </si>
  <si>
    <t>2022-08-24_M1_N3_stair</t>
  </si>
  <si>
    <t>2022-08-24_M1_N5_stair</t>
  </si>
  <si>
    <t>2022-08-24_M1_N7_stair</t>
  </si>
  <si>
    <t>2022-08-25_M1_N4_stair</t>
  </si>
  <si>
    <t>2022-09-15_M1_N4_stair</t>
  </si>
  <si>
    <t>2022-09-16_M1_N1_stair</t>
  </si>
  <si>
    <t>2022-09-28_M1_N3_stair</t>
  </si>
  <si>
    <t>2022-09-29_M1_N1_stair</t>
  </si>
  <si>
    <t>2022-11-08_M1_N2_stair</t>
  </si>
  <si>
    <t>Saturation</t>
  </si>
  <si>
    <t>Position encoding</t>
  </si>
  <si>
    <t>Accelaration encoding\</t>
  </si>
  <si>
    <t>May be</t>
  </si>
  <si>
    <t>Uni-directional</t>
  </si>
  <si>
    <t>Yes</t>
  </si>
  <si>
    <t>Check stair</t>
  </si>
  <si>
    <t>Weak velocity encoding</t>
  </si>
  <si>
    <t>Only 2 trials for 5s ramp</t>
  </si>
  <si>
    <t>Complex response to velocity and accelaration</t>
  </si>
  <si>
    <t>Weak Velocity encoding</t>
  </si>
  <si>
    <t>Not clear response to velocity and direction</t>
  </si>
  <si>
    <t>Directionality not clear</t>
  </si>
  <si>
    <t>2 protocols have only 2 trials</t>
  </si>
  <si>
    <t>Adaptation for velocity? Phasic response to movement only at certain positions, insensitive to some positions.</t>
  </si>
  <si>
    <t xml:space="preserve"> insensitive to some positions.</t>
  </si>
  <si>
    <t>Insensitive to all positions in stair</t>
  </si>
  <si>
    <t>Noisy response to stair protocol</t>
  </si>
  <si>
    <t>? response to velocity and direction</t>
  </si>
  <si>
    <t>Directionality ?</t>
  </si>
  <si>
    <t>Velocity</t>
  </si>
  <si>
    <t>Acceleration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</si>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</sst>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8" borderId="15" applyNumberFormat="0" applyFont="0" applyAlignment="0" applyProtection="0"/>
    <xf numFmtId="0" fontId="7" fillId="9" borderId="0" applyNumberFormat="0" applyBorder="0" applyAlignment="0" applyProtection="0"/>
  </cellStyleXfs>
  <cellXfs count="38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2" xfId="0" applyFill="1" applyBorder="1"/>
    <xf numFmtId="0" fontId="0" fillId="0" borderId="12" xfId="0" applyBorder="1"/>
    <xf numFmtId="0" fontId="0" fillId="3" borderId="12" xfId="0" applyFill="1" applyBorder="1"/>
    <xf numFmtId="0" fontId="0" fillId="0" borderId="13" xfId="0" applyBorder="1"/>
    <xf numFmtId="0" fontId="0" fillId="3" borderId="13" xfId="0" applyFill="1" applyBorder="1"/>
    <xf numFmtId="0" fontId="0" fillId="4" borderId="13" xfId="0" applyFill="1" applyBorder="1"/>
    <xf numFmtId="0" fontId="1" fillId="0" borderId="14" xfId="0" applyFont="1" applyBorder="1"/>
    <xf numFmtId="0" fontId="0" fillId="0" borderId="14" xfId="0" applyBorder="1"/>
    <xf numFmtId="0" fontId="0" fillId="2" borderId="13" xfId="0" applyFill="1" applyBorder="1"/>
    <xf numFmtId="0" fontId="0" fillId="3" borderId="0" xfId="0" applyFill="1"/>
    <xf numFmtId="0" fontId="0" fillId="4" borderId="0" xfId="0" applyFill="1"/>
    <xf numFmtId="0" fontId="4" fillId="6" borderId="0" xfId="2"/>
    <xf numFmtId="0" fontId="3" fillId="5" borderId="0" xfId="1"/>
    <xf numFmtId="0" fontId="5" fillId="7" borderId="0" xfId="3"/>
    <xf numFmtId="0" fontId="4" fillId="8" borderId="15" xfId="5" applyFont="1"/>
    <xf numFmtId="0" fontId="6" fillId="0" borderId="0" xfId="4"/>
    <xf numFmtId="0" fontId="1" fillId="0" borderId="0" xfId="0" applyFont="1"/>
    <xf numFmtId="0" fontId="0" fillId="8" borderId="15" xfId="5" applyFont="1"/>
    <xf numFmtId="0" fontId="0" fillId="0" borderId="16" xfId="0" applyBorder="1"/>
    <xf numFmtId="0" fontId="7" fillId="9" borderId="0" xfId="6"/>
    <xf numFmtId="0" fontId="0" fillId="10" borderId="12" xfId="0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4" applyFill="1" applyAlignment="1">
      <alignment wrapText="1"/>
    </xf>
    <xf numFmtId="0" fontId="4" fillId="0" borderId="0" xfId="2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Accent3" xfId="6" builtinId="37"/>
    <cellStyle name="Bad" xfId="2" builtinId="27"/>
    <cellStyle name="Good" xfId="1" builtinId="26"/>
    <cellStyle name="Neutral" xfId="3" builtinId="28"/>
    <cellStyle name="Normal" xfId="0" builtinId="0"/>
    <cellStyle name="Note" xfId="5" builtinId="1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J16" sqref="J16"/>
    </sheetView>
  </sheetViews>
  <sheetFormatPr defaultRowHeight="15" x14ac:dyDescent="0.25"/>
  <cols>
    <col min="1" max="1" width="13.85546875" customWidth="1"/>
    <col min="10" max="10" width="15" customWidth="1"/>
  </cols>
  <sheetData>
    <row r="1" spans="1:14" x14ac:dyDescent="0.25">
      <c r="A1" s="10"/>
      <c r="B1" s="35" t="s">
        <v>14</v>
      </c>
      <c r="C1" s="36"/>
      <c r="D1" s="36"/>
      <c r="E1" s="37"/>
      <c r="F1" s="35" t="s">
        <v>15</v>
      </c>
      <c r="G1" s="36"/>
      <c r="H1" s="36"/>
      <c r="I1" s="37"/>
      <c r="J1" s="7" t="s">
        <v>8</v>
      </c>
      <c r="K1" s="35" t="s">
        <v>9</v>
      </c>
      <c r="L1" s="37"/>
      <c r="M1" s="7" t="s">
        <v>10</v>
      </c>
      <c r="N1" s="7" t="s">
        <v>11</v>
      </c>
    </row>
    <row r="2" spans="1:14" ht="15.75" thickBot="1" x14ac:dyDescent="0.3">
      <c r="A2" s="4"/>
      <c r="B2" s="4" t="s">
        <v>1</v>
      </c>
      <c r="C2" s="5" t="s">
        <v>2</v>
      </c>
      <c r="D2" s="5" t="s">
        <v>3</v>
      </c>
      <c r="E2" s="6" t="s">
        <v>4</v>
      </c>
      <c r="F2" s="4" t="s">
        <v>1</v>
      </c>
      <c r="G2" s="5" t="s">
        <v>2</v>
      </c>
      <c r="H2" s="5" t="s">
        <v>5</v>
      </c>
      <c r="I2" s="6" t="s">
        <v>4</v>
      </c>
      <c r="J2" s="9" t="s">
        <v>0</v>
      </c>
      <c r="K2" s="4" t="s">
        <v>6</v>
      </c>
      <c r="L2" s="6" t="s">
        <v>7</v>
      </c>
      <c r="M2" s="9"/>
      <c r="N2" s="9"/>
    </row>
    <row r="3" spans="1:14" x14ac:dyDescent="0.25">
      <c r="A3" s="1" t="s">
        <v>12</v>
      </c>
      <c r="B3" s="1">
        <v>1</v>
      </c>
      <c r="C3" s="2">
        <v>5</v>
      </c>
      <c r="D3" s="2">
        <v>1</v>
      </c>
      <c r="E3" s="3">
        <v>7</v>
      </c>
      <c r="F3" s="1">
        <v>0</v>
      </c>
      <c r="G3" s="2">
        <v>3</v>
      </c>
      <c r="H3" s="2">
        <v>1</v>
      </c>
      <c r="I3" s="3">
        <v>5</v>
      </c>
      <c r="J3" s="8">
        <v>11</v>
      </c>
      <c r="K3" s="1">
        <v>10</v>
      </c>
      <c r="L3" s="3">
        <v>2</v>
      </c>
      <c r="M3" s="8">
        <v>4</v>
      </c>
      <c r="N3" s="8">
        <v>3</v>
      </c>
    </row>
    <row r="4" spans="1:14" ht="15.75" thickBot="1" x14ac:dyDescent="0.3">
      <c r="A4" s="4" t="s">
        <v>13</v>
      </c>
      <c r="B4" s="4">
        <v>1</v>
      </c>
      <c r="C4" s="5">
        <v>4</v>
      </c>
      <c r="D4" s="5">
        <v>1</v>
      </c>
      <c r="E4" s="6">
        <v>7</v>
      </c>
      <c r="F4" s="4">
        <v>0</v>
      </c>
      <c r="G4" s="5">
        <v>3</v>
      </c>
      <c r="H4" s="5">
        <v>1</v>
      </c>
      <c r="I4" s="6">
        <v>5</v>
      </c>
      <c r="J4" s="9">
        <v>5</v>
      </c>
      <c r="K4" s="4">
        <v>9</v>
      </c>
      <c r="L4" s="6">
        <v>2</v>
      </c>
      <c r="M4" s="9">
        <v>4</v>
      </c>
      <c r="N4" s="9">
        <v>3</v>
      </c>
    </row>
  </sheetData>
  <mergeCells count="3">
    <mergeCell ref="B1:E1"/>
    <mergeCell ref="F1:I1"/>
    <mergeCell ref="K1:L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78"/>
  <sheetViews>
    <sheetView tabSelected="1" topLeftCell="A45" zoomScale="62" zoomScaleNormal="62" workbookViewId="0">
      <pane xSplit="1050" activePane="topRight"/>
      <selection activeCell="A123" sqref="A123"/>
      <selection pane="topRight" activeCell="F122" sqref="F122"/>
    </sheetView>
  </sheetViews>
  <sheetFormatPr defaultRowHeight="15" x14ac:dyDescent="0.25"/>
  <cols>
    <col min="1" max="2" width="12.140625" customWidth="1"/>
    <col min="4" max="4" width="15.85546875" customWidth="1"/>
    <col min="5" max="5" width="18.42578125" customWidth="1"/>
    <col min="6" max="6" width="21.42578125" customWidth="1"/>
    <col min="7" max="7" width="8.7109375"/>
    <col min="10" max="10" width="13.42578125" customWidth="1"/>
    <col min="12" max="13" width="15.28515625" customWidth="1"/>
    <col min="14" max="15" width="14.42578125" customWidth="1"/>
    <col min="21" max="21" width="16.42578125" customWidth="1"/>
    <col min="25" max="25" width="17.7109375" style="29" customWidth="1"/>
  </cols>
  <sheetData>
    <row r="1" spans="1:25" x14ac:dyDescent="0.25">
      <c r="A1" s="11" t="s">
        <v>16</v>
      </c>
      <c r="B1" s="11" t="s">
        <v>44</v>
      </c>
      <c r="C1" s="11" t="s">
        <v>91</v>
      </c>
      <c r="D1" s="13" t="s">
        <v>36</v>
      </c>
      <c r="E1" s="13" t="s">
        <v>39</v>
      </c>
      <c r="F1" s="13" t="s">
        <v>17</v>
      </c>
      <c r="G1" s="13" t="s">
        <v>6</v>
      </c>
      <c r="H1" s="11" t="s">
        <v>18</v>
      </c>
      <c r="I1" s="11" t="s">
        <v>19</v>
      </c>
      <c r="J1" s="11" t="s">
        <v>25</v>
      </c>
      <c r="K1" s="11" t="s">
        <v>7</v>
      </c>
      <c r="L1" s="11" t="s">
        <v>37</v>
      </c>
      <c r="M1" s="11" t="s">
        <v>38</v>
      </c>
      <c r="N1" s="11" t="s">
        <v>21</v>
      </c>
      <c r="O1" s="11" t="s">
        <v>99</v>
      </c>
      <c r="P1" s="11" t="s">
        <v>26</v>
      </c>
      <c r="Q1" s="11" t="s">
        <v>11</v>
      </c>
      <c r="R1" s="11" t="s">
        <v>10</v>
      </c>
      <c r="S1" s="11" t="s">
        <v>20</v>
      </c>
      <c r="T1" s="11" t="s">
        <v>67</v>
      </c>
      <c r="U1" s="11" t="s">
        <v>79</v>
      </c>
      <c r="V1" s="19" t="s">
        <v>300</v>
      </c>
      <c r="W1" s="19" t="s">
        <v>301</v>
      </c>
      <c r="X1" s="19" t="s">
        <v>302</v>
      </c>
      <c r="Y1" s="19" t="s">
        <v>94</v>
      </c>
    </row>
    <row r="2" spans="1:25" x14ac:dyDescent="0.25">
      <c r="A2" s="14"/>
      <c r="B2" s="14"/>
      <c r="C2" s="14"/>
      <c r="D2" s="15"/>
      <c r="E2" s="15"/>
      <c r="F2" s="15"/>
      <c r="G2" s="15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5" x14ac:dyDescent="0.25">
      <c r="A3" s="14" t="s">
        <v>22</v>
      </c>
      <c r="B3" s="14" t="s">
        <v>23</v>
      </c>
      <c r="C3" s="14" t="s">
        <v>47</v>
      </c>
      <c r="D3" s="15"/>
      <c r="E3" s="15"/>
      <c r="F3" s="15"/>
      <c r="G3" s="15">
        <v>1</v>
      </c>
      <c r="H3" s="14"/>
      <c r="I3" s="14"/>
      <c r="J3" s="14">
        <v>1</v>
      </c>
      <c r="K3" s="14"/>
      <c r="L3" s="14"/>
      <c r="M3" s="14"/>
      <c r="N3" s="14"/>
      <c r="O3" s="14"/>
      <c r="P3" s="14"/>
      <c r="Q3" s="14">
        <v>1</v>
      </c>
      <c r="R3" s="14">
        <v>1</v>
      </c>
      <c r="S3" s="14"/>
      <c r="T3" s="14"/>
      <c r="U3" s="14"/>
    </row>
    <row r="4" spans="1:25" x14ac:dyDescent="0.25">
      <c r="A4" s="14"/>
      <c r="B4" s="14"/>
      <c r="C4" s="14"/>
      <c r="D4" s="15"/>
      <c r="E4" s="15"/>
      <c r="F4" s="15"/>
      <c r="G4" s="1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5" x14ac:dyDescent="0.25">
      <c r="A5" s="14" t="s">
        <v>24</v>
      </c>
      <c r="B5" s="14" t="s">
        <v>23</v>
      </c>
      <c r="C5" s="14" t="s">
        <v>48</v>
      </c>
      <c r="D5" s="15"/>
      <c r="E5" s="15"/>
      <c r="F5" s="15"/>
      <c r="G5" s="15"/>
      <c r="H5" s="14"/>
      <c r="I5" s="14"/>
      <c r="J5" s="14">
        <v>1</v>
      </c>
      <c r="K5" s="14"/>
      <c r="L5" s="14"/>
      <c r="M5" s="14"/>
      <c r="N5" s="14"/>
      <c r="O5" s="14"/>
      <c r="P5" s="14">
        <v>1</v>
      </c>
      <c r="Q5" s="14">
        <v>1</v>
      </c>
      <c r="R5" s="14"/>
      <c r="S5" s="14"/>
      <c r="T5" s="14"/>
      <c r="U5" s="14"/>
    </row>
    <row r="6" spans="1:25" x14ac:dyDescent="0.25">
      <c r="A6" s="14"/>
      <c r="B6" s="14"/>
      <c r="C6" s="14"/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5" x14ac:dyDescent="0.25">
      <c r="A7" s="14" t="s">
        <v>27</v>
      </c>
      <c r="B7" s="14" t="s">
        <v>45</v>
      </c>
      <c r="C7" s="14" t="s">
        <v>48</v>
      </c>
      <c r="D7" s="15"/>
      <c r="E7" s="15"/>
      <c r="F7" s="15"/>
      <c r="G7" s="15">
        <v>1</v>
      </c>
      <c r="H7" s="14"/>
      <c r="I7" s="14"/>
      <c r="J7" s="14">
        <v>1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5" x14ac:dyDescent="0.25">
      <c r="A8" s="14"/>
      <c r="B8" s="14"/>
      <c r="C8" s="14"/>
      <c r="D8" s="15"/>
      <c r="E8" s="15"/>
      <c r="F8" s="15"/>
      <c r="G8" s="1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5" x14ac:dyDescent="0.25">
      <c r="A9" s="14" t="s">
        <v>28</v>
      </c>
      <c r="B9" s="14" t="s">
        <v>23</v>
      </c>
      <c r="C9" s="14" t="s">
        <v>49</v>
      </c>
      <c r="D9" s="15"/>
      <c r="E9" s="15"/>
      <c r="F9" s="15"/>
      <c r="G9" s="15">
        <v>1</v>
      </c>
      <c r="H9" s="14"/>
      <c r="I9" s="14"/>
      <c r="J9" s="14">
        <v>1</v>
      </c>
      <c r="K9" s="14">
        <v>1</v>
      </c>
      <c r="L9" s="14"/>
      <c r="M9" s="14"/>
      <c r="N9" s="14"/>
      <c r="O9" s="14"/>
      <c r="P9" s="14"/>
      <c r="Q9" s="14"/>
      <c r="R9" s="14">
        <v>1</v>
      </c>
      <c r="S9" s="14">
        <v>1</v>
      </c>
      <c r="T9" s="14"/>
      <c r="U9" s="14"/>
    </row>
    <row r="10" spans="1:25" x14ac:dyDescent="0.25">
      <c r="A10" s="14"/>
      <c r="B10" s="14" t="s">
        <v>45</v>
      </c>
      <c r="C10" s="14" t="s">
        <v>48</v>
      </c>
      <c r="D10" s="15"/>
      <c r="E10" s="15"/>
      <c r="F10" s="15"/>
      <c r="G10" s="15"/>
      <c r="H10" s="14"/>
      <c r="I10" s="14"/>
      <c r="J10" s="14">
        <v>1</v>
      </c>
      <c r="K10" s="14"/>
      <c r="L10" s="14"/>
      <c r="M10" s="14"/>
      <c r="N10" s="14"/>
      <c r="O10" s="14"/>
      <c r="P10" s="14"/>
      <c r="Q10" s="14">
        <v>1</v>
      </c>
      <c r="R10" s="14">
        <v>1</v>
      </c>
      <c r="S10" s="14"/>
      <c r="T10" s="14"/>
      <c r="U10" s="14"/>
    </row>
    <row r="11" spans="1:25" x14ac:dyDescent="0.25">
      <c r="A11" s="14"/>
      <c r="B11" s="14"/>
      <c r="C11" s="14"/>
      <c r="D11" s="15"/>
      <c r="E11" s="15"/>
      <c r="F11" s="15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5" x14ac:dyDescent="0.25">
      <c r="A12" s="14" t="s">
        <v>29</v>
      </c>
      <c r="B12" s="14" t="s">
        <v>23</v>
      </c>
      <c r="C12" s="14" t="s">
        <v>50</v>
      </c>
      <c r="D12" s="15"/>
      <c r="E12" s="15"/>
      <c r="F12" s="15"/>
      <c r="G12" s="15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>
        <v>1</v>
      </c>
      <c r="S12" s="14"/>
      <c r="T12" s="14"/>
      <c r="U12" s="14"/>
    </row>
    <row r="13" spans="1:25" x14ac:dyDescent="0.25">
      <c r="A13" s="14"/>
      <c r="B13" s="14"/>
      <c r="C13" s="14"/>
      <c r="D13" s="15"/>
      <c r="E13" s="15"/>
      <c r="F13" s="15"/>
      <c r="G13" s="15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5" x14ac:dyDescent="0.25">
      <c r="A14" s="14" t="s">
        <v>30</v>
      </c>
      <c r="B14" s="14" t="s">
        <v>23</v>
      </c>
      <c r="C14" s="14" t="s">
        <v>49</v>
      </c>
      <c r="D14" s="15"/>
      <c r="E14" s="15"/>
      <c r="F14" s="15"/>
      <c r="G14" s="15">
        <v>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5" x14ac:dyDescent="0.25">
      <c r="A15" s="14"/>
      <c r="B15" s="14"/>
      <c r="C15" s="14"/>
      <c r="D15" s="15"/>
      <c r="E15" s="15"/>
      <c r="F15" s="15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5" x14ac:dyDescent="0.25">
      <c r="A16" s="14" t="s">
        <v>31</v>
      </c>
      <c r="B16" s="14" t="s">
        <v>45</v>
      </c>
      <c r="C16" s="14" t="s">
        <v>48</v>
      </c>
      <c r="D16" s="15"/>
      <c r="E16" s="15"/>
      <c r="F16" s="15"/>
      <c r="G16" s="15"/>
      <c r="H16" s="14"/>
      <c r="I16" s="14"/>
      <c r="J16" s="14">
        <v>1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25">
      <c r="A17" s="14"/>
      <c r="B17" s="14"/>
      <c r="C17" s="14" t="s">
        <v>50</v>
      </c>
      <c r="D17" s="15"/>
      <c r="E17" s="15"/>
      <c r="F17" s="15"/>
      <c r="G17" s="15">
        <v>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x14ac:dyDescent="0.25">
      <c r="A18" s="14"/>
      <c r="B18" s="14"/>
      <c r="C18" s="14"/>
      <c r="D18" s="15"/>
      <c r="E18" s="15"/>
      <c r="F18" s="15"/>
      <c r="G18" s="1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x14ac:dyDescent="0.25">
      <c r="A19" s="14" t="s">
        <v>32</v>
      </c>
      <c r="B19" s="14" t="s">
        <v>46</v>
      </c>
      <c r="C19" s="14" t="s">
        <v>50</v>
      </c>
      <c r="D19" s="15"/>
      <c r="E19" s="15"/>
      <c r="F19" s="15"/>
      <c r="G19" s="15"/>
      <c r="H19" s="14"/>
      <c r="I19" s="14"/>
      <c r="J19" s="14">
        <v>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x14ac:dyDescent="0.25">
      <c r="A20" s="14"/>
      <c r="B20" s="14"/>
      <c r="C20" s="14"/>
      <c r="D20" s="15"/>
      <c r="E20" s="15"/>
      <c r="F20" s="15"/>
      <c r="G20" s="1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x14ac:dyDescent="0.25">
      <c r="A21" s="14" t="s">
        <v>33</v>
      </c>
      <c r="B21" s="14"/>
      <c r="C21" s="14" t="s">
        <v>51</v>
      </c>
      <c r="D21" s="15"/>
      <c r="E21" s="15"/>
      <c r="F21" s="15"/>
      <c r="G21" s="15">
        <v>1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x14ac:dyDescent="0.25">
      <c r="A22" s="14"/>
      <c r="B22" s="14"/>
      <c r="C22" s="14"/>
      <c r="D22" s="15"/>
      <c r="E22" s="15"/>
      <c r="F22" s="15"/>
      <c r="G22" s="1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x14ac:dyDescent="0.25">
      <c r="A23" s="14" t="s">
        <v>34</v>
      </c>
      <c r="B23" s="14"/>
      <c r="C23" s="14" t="s">
        <v>47</v>
      </c>
      <c r="D23" s="15"/>
      <c r="E23" s="15"/>
      <c r="F23" s="15"/>
      <c r="G23" s="15">
        <v>1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x14ac:dyDescent="0.25">
      <c r="A24" s="14"/>
      <c r="B24" s="14"/>
      <c r="C24" s="14"/>
      <c r="D24" s="15"/>
      <c r="E24" s="15"/>
      <c r="F24" s="15"/>
      <c r="G24" s="1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25">
      <c r="A25" s="14" t="s">
        <v>35</v>
      </c>
      <c r="B25" s="14" t="s">
        <v>23</v>
      </c>
      <c r="C25" s="14" t="s">
        <v>49</v>
      </c>
      <c r="D25" s="15"/>
      <c r="E25" s="15"/>
      <c r="F25" s="15"/>
      <c r="G25" s="15">
        <v>1</v>
      </c>
      <c r="H25" s="14">
        <v>1</v>
      </c>
      <c r="I25" s="14">
        <v>1</v>
      </c>
      <c r="J25" s="14">
        <v>1</v>
      </c>
      <c r="K25" s="14"/>
      <c r="L25" s="14">
        <v>1</v>
      </c>
      <c r="M25" s="14"/>
      <c r="N25" s="14"/>
      <c r="O25" s="14"/>
      <c r="P25" s="14"/>
      <c r="Q25" s="14"/>
      <c r="R25" s="14"/>
      <c r="S25" s="14"/>
      <c r="T25" s="14"/>
      <c r="U25" s="14"/>
    </row>
    <row r="26" spans="1:21" x14ac:dyDescent="0.25">
      <c r="A26" s="14"/>
      <c r="B26" s="14"/>
      <c r="C26" s="14" t="s">
        <v>52</v>
      </c>
      <c r="D26" s="15"/>
      <c r="E26" s="15"/>
      <c r="F26" s="15"/>
      <c r="G26" s="15">
        <v>1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x14ac:dyDescent="0.25">
      <c r="A27" s="14"/>
      <c r="B27" s="14"/>
      <c r="C27" s="14"/>
      <c r="D27" s="15"/>
      <c r="E27" s="15"/>
      <c r="F27" s="15"/>
      <c r="G27" s="1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x14ac:dyDescent="0.25">
      <c r="A28" s="14" t="s">
        <v>40</v>
      </c>
      <c r="B28" s="14" t="s">
        <v>23</v>
      </c>
      <c r="C28" s="14" t="s">
        <v>48</v>
      </c>
      <c r="D28" s="15"/>
      <c r="E28" s="15"/>
      <c r="F28" s="15"/>
      <c r="G28" s="15">
        <v>1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25">
      <c r="A29" s="14"/>
      <c r="B29" s="14"/>
      <c r="C29" s="14" t="s">
        <v>47</v>
      </c>
      <c r="D29" s="15"/>
      <c r="E29" s="15"/>
      <c r="F29" s="15"/>
      <c r="G29" s="15">
        <v>1</v>
      </c>
      <c r="H29" s="14">
        <v>1</v>
      </c>
      <c r="I29" s="14">
        <v>1</v>
      </c>
      <c r="J29" s="14">
        <v>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5">
      <c r="A30" s="14"/>
      <c r="B30" s="14"/>
      <c r="C30" s="14" t="s">
        <v>49</v>
      </c>
      <c r="D30" s="15"/>
      <c r="E30" s="15"/>
      <c r="F30" s="15"/>
      <c r="G30" s="15">
        <v>1</v>
      </c>
      <c r="H30" s="14"/>
      <c r="I30" s="14"/>
      <c r="J30" s="14">
        <v>1</v>
      </c>
      <c r="K30" s="14">
        <v>1</v>
      </c>
      <c r="L30" s="14">
        <v>1</v>
      </c>
      <c r="M30" s="14">
        <v>1</v>
      </c>
      <c r="N30" s="14"/>
      <c r="O30" s="14"/>
      <c r="P30" s="14"/>
      <c r="Q30" s="14"/>
      <c r="R30" s="14"/>
      <c r="S30" s="14"/>
      <c r="T30" s="14"/>
      <c r="U30" s="14"/>
    </row>
    <row r="31" spans="1:21" x14ac:dyDescent="0.25">
      <c r="A31" s="14"/>
      <c r="B31" s="14"/>
      <c r="C31" s="14"/>
      <c r="D31" s="15"/>
      <c r="E31" s="15"/>
      <c r="F31" s="15"/>
      <c r="G31" s="1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5">
      <c r="A32" s="14" t="s">
        <v>41</v>
      </c>
      <c r="B32" s="14" t="s">
        <v>23</v>
      </c>
      <c r="C32" s="14" t="s">
        <v>48</v>
      </c>
      <c r="D32" s="15"/>
      <c r="E32" s="15"/>
      <c r="F32" s="15"/>
      <c r="G32" s="15">
        <v>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5">
      <c r="A33" s="14"/>
      <c r="B33" s="14"/>
      <c r="C33" s="14" t="s">
        <v>50</v>
      </c>
      <c r="D33" s="15"/>
      <c r="E33" s="15"/>
      <c r="F33" s="15"/>
      <c r="G33" s="15">
        <v>1</v>
      </c>
      <c r="H33" s="14"/>
      <c r="I33" s="14"/>
      <c r="J33" s="14"/>
      <c r="K33" s="14"/>
      <c r="L33" s="14">
        <v>1</v>
      </c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5">
      <c r="A34" s="14"/>
      <c r="B34" s="14"/>
      <c r="C34" s="14"/>
      <c r="D34" s="15"/>
      <c r="E34" s="15"/>
      <c r="F34" s="15"/>
      <c r="G34" s="1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5">
      <c r="A35" s="14" t="s">
        <v>42</v>
      </c>
      <c r="B35" s="14" t="s">
        <v>23</v>
      </c>
      <c r="C35" s="14" t="s">
        <v>50</v>
      </c>
      <c r="D35" s="15"/>
      <c r="E35" s="15"/>
      <c r="F35" s="15"/>
      <c r="G35" s="15"/>
      <c r="H35" s="14"/>
      <c r="I35" s="14"/>
      <c r="J35" s="14"/>
      <c r="K35" s="14"/>
      <c r="L35" s="14">
        <v>1</v>
      </c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5">
      <c r="A36" s="14"/>
      <c r="B36" s="14"/>
      <c r="C36" s="14" t="s">
        <v>47</v>
      </c>
      <c r="D36" s="15"/>
      <c r="E36" s="15"/>
      <c r="F36" s="15"/>
      <c r="G36" s="15"/>
      <c r="H36" s="14"/>
      <c r="I36" s="14"/>
      <c r="J36" s="14"/>
      <c r="K36" s="14"/>
      <c r="L36" s="14">
        <v>1</v>
      </c>
      <c r="M36" s="14">
        <v>1</v>
      </c>
      <c r="N36" s="14"/>
      <c r="O36" s="14"/>
      <c r="P36" s="14"/>
      <c r="Q36" s="14"/>
      <c r="R36" s="14"/>
      <c r="S36" s="14"/>
      <c r="T36" s="14"/>
      <c r="U36" s="14"/>
    </row>
    <row r="37" spans="1:21" x14ac:dyDescent="0.25">
      <c r="A37" s="14"/>
      <c r="B37" s="14"/>
      <c r="C37" s="14" t="s">
        <v>49</v>
      </c>
      <c r="D37" s="15"/>
      <c r="E37" s="15"/>
      <c r="F37" s="15"/>
      <c r="G37" s="15"/>
      <c r="H37" s="14"/>
      <c r="I37" s="14"/>
      <c r="J37" s="14"/>
      <c r="K37" s="14"/>
      <c r="L37" s="14">
        <v>1</v>
      </c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5">
      <c r="A38" s="14"/>
      <c r="B38" s="14"/>
      <c r="C38" s="14"/>
      <c r="D38" s="15"/>
      <c r="E38" s="15"/>
      <c r="F38" s="15"/>
      <c r="G38" s="1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5">
      <c r="A39" s="14" t="s">
        <v>43</v>
      </c>
      <c r="B39" s="14" t="s">
        <v>23</v>
      </c>
      <c r="C39" s="14" t="s">
        <v>48</v>
      </c>
      <c r="D39" s="15">
        <v>1</v>
      </c>
      <c r="E39" s="15"/>
      <c r="F39" s="15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x14ac:dyDescent="0.25">
      <c r="A40" s="14"/>
      <c r="B40" s="14"/>
      <c r="C40" s="14" t="s">
        <v>50</v>
      </c>
      <c r="D40" s="15">
        <v>1</v>
      </c>
      <c r="E40" s="15"/>
      <c r="F40" s="15"/>
      <c r="G40" s="1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5">
      <c r="A41" s="14"/>
      <c r="B41" s="14"/>
      <c r="C41" s="14" t="s">
        <v>52</v>
      </c>
      <c r="D41" s="15">
        <v>1</v>
      </c>
      <c r="E41" s="15">
        <v>1</v>
      </c>
      <c r="F41" s="15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25">
      <c r="A42" s="14"/>
      <c r="B42" s="14"/>
      <c r="C42" s="14" t="s">
        <v>51</v>
      </c>
      <c r="D42" s="15">
        <v>1</v>
      </c>
      <c r="E42" s="15"/>
      <c r="F42" s="15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5">
      <c r="A43" s="14"/>
      <c r="B43" s="14" t="s">
        <v>45</v>
      </c>
      <c r="C43" s="14" t="s">
        <v>48</v>
      </c>
      <c r="D43" s="15">
        <v>1</v>
      </c>
      <c r="E43" s="15"/>
      <c r="F43" s="15"/>
      <c r="G43" s="1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x14ac:dyDescent="0.25">
      <c r="A44" s="14"/>
      <c r="B44" s="14"/>
      <c r="C44" s="14" t="s">
        <v>50</v>
      </c>
      <c r="D44" s="15">
        <v>1</v>
      </c>
      <c r="E44" s="15">
        <v>1</v>
      </c>
      <c r="F44" s="15"/>
      <c r="G44" s="15">
        <v>1</v>
      </c>
      <c r="H44" s="14">
        <v>1</v>
      </c>
      <c r="I44" s="14">
        <v>1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x14ac:dyDescent="0.25">
      <c r="A45" s="14"/>
      <c r="B45" s="14"/>
      <c r="C45" s="14" t="s">
        <v>47</v>
      </c>
      <c r="D45" s="15">
        <v>1</v>
      </c>
      <c r="E45" s="15">
        <v>1</v>
      </c>
      <c r="F45" s="15"/>
      <c r="G45" s="15">
        <v>1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25">
      <c r="A46" s="14"/>
      <c r="B46" s="14"/>
      <c r="C46" s="14"/>
      <c r="D46" s="15"/>
      <c r="E46" s="15"/>
      <c r="F46" s="15"/>
      <c r="G46" s="1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x14ac:dyDescent="0.25">
      <c r="A47" s="14" t="s">
        <v>53</v>
      </c>
      <c r="B47" s="14" t="s">
        <v>23</v>
      </c>
      <c r="C47" s="14" t="s">
        <v>50</v>
      </c>
      <c r="D47" s="15">
        <v>1</v>
      </c>
      <c r="E47" s="15">
        <v>1</v>
      </c>
      <c r="F47" s="15"/>
      <c r="G47" s="15"/>
      <c r="H47" s="14">
        <v>1</v>
      </c>
      <c r="I47" s="14">
        <v>1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x14ac:dyDescent="0.25">
      <c r="A48" s="14"/>
      <c r="B48" s="14"/>
      <c r="C48" s="14" t="s">
        <v>47</v>
      </c>
      <c r="D48" s="15">
        <v>1</v>
      </c>
      <c r="E48" s="15">
        <v>1</v>
      </c>
      <c r="F48" s="15"/>
      <c r="G48" s="1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 t="s">
        <v>49</v>
      </c>
      <c r="D49" s="15">
        <v>1</v>
      </c>
      <c r="E49" s="15"/>
      <c r="F49" s="15"/>
      <c r="G49" s="1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 t="s">
        <v>52</v>
      </c>
      <c r="D50" s="15">
        <v>1</v>
      </c>
      <c r="E50" s="15">
        <v>1</v>
      </c>
      <c r="F50" s="15"/>
      <c r="G50" s="15">
        <v>1</v>
      </c>
      <c r="H50" s="14">
        <v>1</v>
      </c>
      <c r="I50" s="14">
        <v>1</v>
      </c>
      <c r="J50" s="14">
        <v>1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5"/>
      <c r="E51" s="15"/>
      <c r="F51" s="15"/>
      <c r="G51" s="1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 t="s">
        <v>54</v>
      </c>
      <c r="B52" s="14" t="s">
        <v>45</v>
      </c>
      <c r="C52" s="14" t="s">
        <v>48</v>
      </c>
      <c r="D52" s="15">
        <v>1</v>
      </c>
      <c r="E52" s="15"/>
      <c r="F52" s="15"/>
      <c r="G52" s="1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 t="s">
        <v>49</v>
      </c>
      <c r="D53" s="15">
        <v>1</v>
      </c>
      <c r="E53" s="15">
        <v>1</v>
      </c>
      <c r="F53" s="15"/>
      <c r="G53" s="15">
        <v>1</v>
      </c>
      <c r="H53" s="14">
        <v>1</v>
      </c>
      <c r="I53" s="14">
        <v>1</v>
      </c>
      <c r="J53" s="14">
        <v>1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 t="s">
        <v>52</v>
      </c>
      <c r="D54" s="15">
        <v>1</v>
      </c>
      <c r="E54" s="15">
        <v>1</v>
      </c>
      <c r="F54" s="15"/>
      <c r="G54" s="1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5"/>
      <c r="E55" s="15"/>
      <c r="F55" s="15"/>
      <c r="G55" s="1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 t="s">
        <v>55</v>
      </c>
      <c r="B56" s="14" t="s">
        <v>23</v>
      </c>
      <c r="C56" s="14" t="s">
        <v>48</v>
      </c>
      <c r="D56" s="15">
        <v>1</v>
      </c>
      <c r="E56" s="15">
        <v>1</v>
      </c>
      <c r="F56" s="15"/>
      <c r="G56" s="15">
        <v>1</v>
      </c>
      <c r="H56" s="14">
        <v>1</v>
      </c>
      <c r="I56" s="14">
        <v>1</v>
      </c>
      <c r="J56" s="14">
        <v>1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5"/>
      <c r="E57" s="15"/>
      <c r="F57" s="15"/>
      <c r="G57" s="1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 t="s">
        <v>56</v>
      </c>
      <c r="B58" s="14" t="s">
        <v>23</v>
      </c>
      <c r="C58" s="14" t="s">
        <v>48</v>
      </c>
      <c r="D58" s="15">
        <v>1</v>
      </c>
      <c r="E58" s="15"/>
      <c r="F58" s="15"/>
      <c r="G58" s="1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5"/>
      <c r="E59" s="15"/>
      <c r="F59" s="15"/>
      <c r="G59" s="1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 t="s">
        <v>57</v>
      </c>
      <c r="B60" s="14" t="s">
        <v>23</v>
      </c>
      <c r="C60" s="14" t="s">
        <v>48</v>
      </c>
      <c r="D60" s="15">
        <v>1</v>
      </c>
      <c r="E60" s="15"/>
      <c r="F60" s="15"/>
      <c r="G60" s="1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 t="s">
        <v>50</v>
      </c>
      <c r="D61" s="15">
        <v>1</v>
      </c>
      <c r="E61" s="15"/>
      <c r="F61" s="15"/>
      <c r="G61" s="1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5"/>
      <c r="E62" s="15"/>
      <c r="F62" s="15"/>
      <c r="G62" s="1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 t="s">
        <v>58</v>
      </c>
      <c r="B63" s="14" t="s">
        <v>23</v>
      </c>
      <c r="C63" s="14" t="s">
        <v>48</v>
      </c>
      <c r="D63" s="15">
        <v>1</v>
      </c>
      <c r="E63" s="15"/>
      <c r="F63" s="15"/>
      <c r="G63" s="1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 t="s">
        <v>49</v>
      </c>
      <c r="D64" s="15">
        <v>1</v>
      </c>
      <c r="E64" s="15"/>
      <c r="F64" s="15"/>
      <c r="G64" s="1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5" x14ac:dyDescent="0.25">
      <c r="A65" s="14"/>
      <c r="B65" s="14"/>
      <c r="C65" s="14"/>
      <c r="D65" s="15"/>
      <c r="E65" s="15"/>
      <c r="F65" s="15"/>
      <c r="G65" s="1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5" x14ac:dyDescent="0.25">
      <c r="A66" s="14" t="s">
        <v>59</v>
      </c>
      <c r="B66" s="14" t="s">
        <v>23</v>
      </c>
      <c r="C66" s="14" t="s">
        <v>48</v>
      </c>
      <c r="D66" s="15">
        <v>1</v>
      </c>
      <c r="E66" s="15">
        <v>1</v>
      </c>
      <c r="F66" s="15"/>
      <c r="G66" s="15">
        <v>1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5" x14ac:dyDescent="0.25">
      <c r="A67" s="14"/>
      <c r="B67" s="14"/>
      <c r="C67" s="14" t="s">
        <v>50</v>
      </c>
      <c r="D67" s="15"/>
      <c r="E67" s="15"/>
      <c r="F67" s="15"/>
      <c r="G67" s="15"/>
      <c r="H67" s="14">
        <v>1</v>
      </c>
      <c r="I67" s="14">
        <v>1</v>
      </c>
      <c r="J67" s="14">
        <v>1</v>
      </c>
      <c r="K67" s="14"/>
      <c r="L67" s="14"/>
      <c r="M67" s="14"/>
      <c r="N67" s="14">
        <v>1</v>
      </c>
      <c r="O67" s="14"/>
      <c r="P67" s="14"/>
      <c r="Q67" s="14"/>
      <c r="R67" s="14"/>
      <c r="S67" s="14"/>
      <c r="T67" s="14"/>
      <c r="U67" s="14"/>
    </row>
    <row r="68" spans="1:25" x14ac:dyDescent="0.25">
      <c r="A68" s="14"/>
      <c r="B68" s="14"/>
      <c r="C68" s="14"/>
      <c r="D68" s="15"/>
      <c r="E68" s="15"/>
      <c r="F68" s="15"/>
      <c r="G68" s="1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" x14ac:dyDescent="0.25">
      <c r="A69" s="14" t="s">
        <v>60</v>
      </c>
      <c r="B69" s="14" t="s">
        <v>23</v>
      </c>
      <c r="C69" s="14" t="s">
        <v>48</v>
      </c>
      <c r="D69" s="15">
        <v>1</v>
      </c>
      <c r="E69" s="15">
        <v>1</v>
      </c>
      <c r="F69" s="15"/>
      <c r="G69" s="15"/>
      <c r="H69" s="14"/>
      <c r="I69" s="14"/>
      <c r="J69" s="14"/>
      <c r="K69" s="14"/>
      <c r="L69" s="14"/>
      <c r="M69" s="14"/>
      <c r="N69" s="14">
        <v>1</v>
      </c>
      <c r="O69" s="14"/>
      <c r="P69" s="14"/>
      <c r="Q69" s="14"/>
      <c r="R69" s="14"/>
      <c r="S69" s="14"/>
      <c r="T69" s="14"/>
      <c r="U69" s="14"/>
    </row>
    <row r="70" spans="1:25" x14ac:dyDescent="0.25">
      <c r="A70" s="14"/>
      <c r="B70" s="14" t="s">
        <v>45</v>
      </c>
      <c r="C70" s="14" t="s">
        <v>50</v>
      </c>
      <c r="D70" s="15">
        <v>1</v>
      </c>
      <c r="E70" s="15"/>
      <c r="F70" s="15"/>
      <c r="G70" s="1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5" x14ac:dyDescent="0.25">
      <c r="A71" s="14"/>
      <c r="B71" s="14"/>
      <c r="C71" s="14" t="s">
        <v>47</v>
      </c>
      <c r="D71" s="15">
        <v>1</v>
      </c>
      <c r="E71" s="15">
        <v>1</v>
      </c>
      <c r="F71" s="15"/>
      <c r="G71" s="1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5" x14ac:dyDescent="0.25">
      <c r="A72" s="14"/>
      <c r="B72" s="14"/>
      <c r="C72" s="14" t="s">
        <v>52</v>
      </c>
      <c r="D72" s="15">
        <v>1</v>
      </c>
      <c r="E72" s="15">
        <v>1</v>
      </c>
      <c r="F72" s="15"/>
      <c r="G72" s="15">
        <v>1</v>
      </c>
      <c r="H72" s="14">
        <v>1</v>
      </c>
      <c r="I72" s="14">
        <v>1</v>
      </c>
      <c r="J72" s="14"/>
      <c r="K72" s="14"/>
      <c r="L72" s="14"/>
      <c r="M72" s="14"/>
      <c r="N72" s="14">
        <v>1</v>
      </c>
      <c r="O72" s="14"/>
      <c r="P72" s="14"/>
      <c r="Q72" s="14"/>
      <c r="R72" s="14"/>
      <c r="S72" s="14"/>
      <c r="T72" s="14"/>
      <c r="U72" s="14"/>
    </row>
    <row r="73" spans="1:25" x14ac:dyDescent="0.25">
      <c r="A73" s="14"/>
      <c r="B73" s="14"/>
      <c r="C73" s="14"/>
      <c r="D73" s="15"/>
      <c r="E73" s="15"/>
      <c r="F73" s="15"/>
      <c r="G73" s="1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5" x14ac:dyDescent="0.25">
      <c r="A74" s="14" t="s">
        <v>61</v>
      </c>
      <c r="B74" s="14" t="s">
        <v>23</v>
      </c>
      <c r="C74" s="14" t="s">
        <v>50</v>
      </c>
      <c r="D74" s="15">
        <v>1</v>
      </c>
      <c r="E74" s="15"/>
      <c r="F74" s="15"/>
      <c r="G74" s="1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5" x14ac:dyDescent="0.25">
      <c r="A75" s="16"/>
      <c r="B75" s="16"/>
      <c r="C75" s="16" t="s">
        <v>47</v>
      </c>
      <c r="D75" s="16">
        <v>1</v>
      </c>
      <c r="E75" s="16">
        <v>1</v>
      </c>
      <c r="F75" s="16">
        <v>1</v>
      </c>
      <c r="G75" s="16">
        <v>1</v>
      </c>
      <c r="H75" s="16">
        <v>1</v>
      </c>
      <c r="I75" s="16">
        <v>1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4"/>
      <c r="V75" s="32" t="s">
        <v>283</v>
      </c>
      <c r="W75" s="32" t="s">
        <v>283</v>
      </c>
      <c r="X75" s="32">
        <v>1</v>
      </c>
      <c r="Y75" s="29" t="s">
        <v>95</v>
      </c>
    </row>
    <row r="76" spans="1:25" x14ac:dyDescent="0.25">
      <c r="A76" s="14"/>
      <c r="B76" s="14"/>
      <c r="C76" s="14" t="s">
        <v>49</v>
      </c>
      <c r="D76" s="15">
        <v>1</v>
      </c>
      <c r="E76" s="15">
        <v>1</v>
      </c>
      <c r="F76" s="15"/>
      <c r="G76" s="1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32">
        <v>0</v>
      </c>
      <c r="W76" s="32" t="s">
        <v>285</v>
      </c>
      <c r="X76" s="32" t="s">
        <v>283</v>
      </c>
      <c r="Y76" s="29" t="s">
        <v>95</v>
      </c>
    </row>
    <row r="77" spans="1:25" x14ac:dyDescent="0.25">
      <c r="A77" s="14"/>
      <c r="B77" s="14"/>
      <c r="C77" s="14"/>
      <c r="D77" s="15"/>
      <c r="E77" s="15"/>
      <c r="F77" s="15"/>
      <c r="G77" s="1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5" x14ac:dyDescent="0.25">
      <c r="A78" s="16" t="s">
        <v>62</v>
      </c>
      <c r="B78" s="16" t="s">
        <v>23</v>
      </c>
      <c r="C78" s="16" t="s">
        <v>48</v>
      </c>
      <c r="D78" s="16">
        <v>1</v>
      </c>
      <c r="E78" s="16">
        <v>1</v>
      </c>
      <c r="F78" s="16">
        <v>1</v>
      </c>
      <c r="G78" s="16">
        <v>1</v>
      </c>
      <c r="H78" s="16">
        <v>1</v>
      </c>
      <c r="I78" s="16">
        <v>1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4"/>
      <c r="V78">
        <v>1</v>
      </c>
      <c r="W78">
        <v>0</v>
      </c>
      <c r="X78">
        <v>0</v>
      </c>
      <c r="Y78" s="29" t="s">
        <v>96</v>
      </c>
    </row>
    <row r="79" spans="1:25" x14ac:dyDescent="0.25">
      <c r="A79" s="14"/>
      <c r="B79" s="14"/>
      <c r="C79" s="14"/>
      <c r="D79" s="15"/>
      <c r="E79" s="15"/>
      <c r="F79" s="15"/>
      <c r="G79" s="1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5" x14ac:dyDescent="0.25">
      <c r="A80" s="14" t="s">
        <v>63</v>
      </c>
      <c r="B80" s="14" t="s">
        <v>23</v>
      </c>
      <c r="C80" s="14" t="s">
        <v>48</v>
      </c>
      <c r="D80" s="15">
        <v>1</v>
      </c>
      <c r="E80" s="15">
        <v>1</v>
      </c>
      <c r="F80" s="15">
        <v>1</v>
      </c>
      <c r="G80" s="1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>
        <v>1</v>
      </c>
      <c r="W80">
        <v>0</v>
      </c>
      <c r="X80">
        <v>0</v>
      </c>
      <c r="Y80" s="29" t="s">
        <v>96</v>
      </c>
    </row>
    <row r="81" spans="1:25" x14ac:dyDescent="0.25">
      <c r="A81" s="14"/>
      <c r="B81" s="14"/>
      <c r="C81" s="14"/>
      <c r="D81" s="15"/>
      <c r="E81" s="15"/>
      <c r="F81" s="15"/>
      <c r="G81" s="1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5" x14ac:dyDescent="0.25">
      <c r="A82" s="14" t="s">
        <v>64</v>
      </c>
      <c r="B82" s="14" t="s">
        <v>23</v>
      </c>
      <c r="C82" s="14" t="s">
        <v>48</v>
      </c>
      <c r="D82" s="15">
        <v>1</v>
      </c>
      <c r="E82" s="15"/>
      <c r="F82" s="15"/>
      <c r="G82" s="1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5" x14ac:dyDescent="0.25">
      <c r="A83" s="16"/>
      <c r="B83" s="16"/>
      <c r="C83" s="16" t="s">
        <v>49</v>
      </c>
      <c r="D83" s="16">
        <v>1</v>
      </c>
      <c r="E83" s="16">
        <v>1</v>
      </c>
      <c r="F83" s="16">
        <v>1</v>
      </c>
      <c r="G83" s="16">
        <v>1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4"/>
      <c r="V83">
        <v>1</v>
      </c>
      <c r="W83">
        <v>0</v>
      </c>
      <c r="X83">
        <v>1</v>
      </c>
      <c r="Y83" s="29" t="s">
        <v>95</v>
      </c>
    </row>
    <row r="84" spans="1:25" x14ac:dyDescent="0.25">
      <c r="A84" s="14"/>
      <c r="B84" s="14"/>
      <c r="C84" s="14" t="s">
        <v>52</v>
      </c>
      <c r="D84" s="15">
        <v>1</v>
      </c>
      <c r="E84" s="15"/>
      <c r="F84" s="15"/>
      <c r="G84" s="1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5" x14ac:dyDescent="0.25">
      <c r="A85" s="14"/>
      <c r="B85" s="14"/>
      <c r="C85" s="14" t="s">
        <v>51</v>
      </c>
      <c r="D85" s="15">
        <v>1</v>
      </c>
      <c r="E85" s="15"/>
      <c r="F85" s="15"/>
      <c r="G85" s="1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5" x14ac:dyDescent="0.25">
      <c r="A86" s="14"/>
      <c r="B86" s="14"/>
      <c r="C86" s="14" t="s">
        <v>65</v>
      </c>
      <c r="D86" s="15">
        <v>1</v>
      </c>
      <c r="E86" s="15"/>
      <c r="F86" s="15"/>
      <c r="G86" s="1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5" x14ac:dyDescent="0.25">
      <c r="A87" s="14"/>
      <c r="B87" s="14"/>
      <c r="C87" s="14"/>
      <c r="D87" s="15"/>
      <c r="E87" s="15"/>
      <c r="F87" s="15"/>
      <c r="G87" s="1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5" x14ac:dyDescent="0.25">
      <c r="A88" s="16" t="s">
        <v>66</v>
      </c>
      <c r="B88" s="16" t="s">
        <v>23</v>
      </c>
      <c r="C88" s="16" t="s">
        <v>47</v>
      </c>
      <c r="D88" s="16">
        <v>1</v>
      </c>
      <c r="E88" s="16">
        <v>1</v>
      </c>
      <c r="F88" s="16">
        <v>1</v>
      </c>
      <c r="G88" s="16">
        <v>1</v>
      </c>
      <c r="H88" s="16">
        <v>1</v>
      </c>
      <c r="I88" s="16">
        <v>1</v>
      </c>
      <c r="J88" s="16">
        <v>1</v>
      </c>
      <c r="K88" s="16">
        <v>1</v>
      </c>
      <c r="L88" s="16"/>
      <c r="M88" s="16"/>
      <c r="N88" s="16"/>
      <c r="O88" s="16"/>
      <c r="P88" s="16"/>
      <c r="Q88" s="16">
        <v>1</v>
      </c>
      <c r="R88" s="16">
        <v>1</v>
      </c>
      <c r="S88" s="16"/>
      <c r="T88" s="16"/>
      <c r="U88" s="14"/>
      <c r="V88">
        <v>1</v>
      </c>
      <c r="W88">
        <v>0</v>
      </c>
      <c r="X88">
        <v>0</v>
      </c>
      <c r="Y88" s="29" t="s">
        <v>95</v>
      </c>
    </row>
    <row r="89" spans="1:25" x14ac:dyDescent="0.25">
      <c r="A89" s="14"/>
      <c r="B89" s="14"/>
      <c r="C89" s="14" t="s">
        <v>52</v>
      </c>
      <c r="D89" s="15">
        <v>1</v>
      </c>
      <c r="E89" s="15"/>
      <c r="F89" s="15"/>
      <c r="G89" s="1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5" x14ac:dyDescent="0.25">
      <c r="A90" s="14"/>
      <c r="B90" s="14"/>
      <c r="C90" s="14"/>
      <c r="D90" s="15"/>
      <c r="E90" s="15"/>
      <c r="F90" s="15"/>
      <c r="G90" s="1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5" x14ac:dyDescent="0.25">
      <c r="A91" s="14" t="s">
        <v>68</v>
      </c>
      <c r="B91" s="14" t="s">
        <v>23</v>
      </c>
      <c r="C91" s="14" t="s">
        <v>48</v>
      </c>
      <c r="D91" s="15">
        <v>1</v>
      </c>
      <c r="E91" s="15">
        <v>1</v>
      </c>
      <c r="F91" s="15">
        <v>1</v>
      </c>
      <c r="G91" s="1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32"/>
      <c r="V91" s="32">
        <v>1</v>
      </c>
      <c r="W91" s="32">
        <v>0</v>
      </c>
      <c r="X91" s="32">
        <v>0</v>
      </c>
      <c r="Y91" s="29" t="s">
        <v>95</v>
      </c>
    </row>
    <row r="92" spans="1:25" ht="30" x14ac:dyDescent="0.25">
      <c r="A92" s="14"/>
      <c r="B92" s="14"/>
      <c r="C92" s="14" t="s">
        <v>50</v>
      </c>
      <c r="D92" s="15">
        <v>1</v>
      </c>
      <c r="E92" s="15">
        <v>1</v>
      </c>
      <c r="F92" s="15"/>
      <c r="G92" s="1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32" t="s">
        <v>287</v>
      </c>
      <c r="V92" s="32" t="s">
        <v>179</v>
      </c>
      <c r="W92" s="32"/>
      <c r="X92" s="32"/>
      <c r="Y92" s="29" t="s">
        <v>95</v>
      </c>
    </row>
    <row r="93" spans="1:25" x14ac:dyDescent="0.25">
      <c r="A93" s="14"/>
      <c r="B93" s="14"/>
      <c r="C93" s="14"/>
      <c r="D93" s="15"/>
      <c r="E93" s="15"/>
      <c r="F93" s="15"/>
      <c r="G93" s="1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5" ht="60" x14ac:dyDescent="0.25">
      <c r="A94" s="16" t="s">
        <v>69</v>
      </c>
      <c r="B94" s="16" t="s">
        <v>23</v>
      </c>
      <c r="C94" s="16" t="s">
        <v>48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/>
      <c r="L94" s="16"/>
      <c r="M94" s="16"/>
      <c r="N94" s="16"/>
      <c r="O94" s="16"/>
      <c r="P94" s="16"/>
      <c r="Q94" s="16">
        <v>1</v>
      </c>
      <c r="R94" s="16">
        <v>1</v>
      </c>
      <c r="S94" s="16"/>
      <c r="T94" s="16"/>
      <c r="U94" s="32" t="s">
        <v>180</v>
      </c>
      <c r="V94" s="32">
        <v>1</v>
      </c>
      <c r="W94" s="32">
        <v>0</v>
      </c>
      <c r="X94" s="32">
        <v>0</v>
      </c>
      <c r="Y94" s="29" t="s">
        <v>95</v>
      </c>
    </row>
    <row r="95" spans="1:25" x14ac:dyDescent="0.25">
      <c r="A95" s="14"/>
      <c r="B95" s="14"/>
      <c r="C95" s="14" t="s">
        <v>50</v>
      </c>
      <c r="D95" s="15">
        <v>1</v>
      </c>
      <c r="E95" s="15"/>
      <c r="F95" s="15"/>
      <c r="G95" s="1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5" x14ac:dyDescent="0.25">
      <c r="A96" s="14"/>
      <c r="B96" s="14"/>
      <c r="C96" s="14"/>
      <c r="D96" s="15"/>
      <c r="E96" s="15"/>
      <c r="F96" s="15"/>
      <c r="G96" s="1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5" x14ac:dyDescent="0.25">
      <c r="A97" s="14" t="s">
        <v>70</v>
      </c>
      <c r="B97" s="14" t="s">
        <v>23</v>
      </c>
      <c r="C97" s="14" t="s">
        <v>47</v>
      </c>
      <c r="D97" s="15">
        <v>1</v>
      </c>
      <c r="E97" s="15">
        <v>1</v>
      </c>
      <c r="F97" s="15"/>
      <c r="G97" s="1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>
        <v>1</v>
      </c>
      <c r="W97">
        <v>0</v>
      </c>
      <c r="X97" t="s">
        <v>179</v>
      </c>
      <c r="Y97" s="29" t="s">
        <v>96</v>
      </c>
    </row>
    <row r="98" spans="1:25" x14ac:dyDescent="0.25">
      <c r="A98" s="14"/>
      <c r="B98" s="14"/>
      <c r="C98" s="14"/>
      <c r="D98" s="15"/>
      <c r="E98" s="15"/>
      <c r="F98" s="15"/>
      <c r="G98" s="1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5" ht="60" x14ac:dyDescent="0.25">
      <c r="A99" s="14" t="s">
        <v>71</v>
      </c>
      <c r="B99" s="14" t="s">
        <v>23</v>
      </c>
      <c r="C99" s="14" t="s">
        <v>48</v>
      </c>
      <c r="D99" s="15">
        <v>1</v>
      </c>
      <c r="E99" s="15">
        <v>1</v>
      </c>
      <c r="F99" s="15">
        <v>1</v>
      </c>
      <c r="G99" s="1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32" t="s">
        <v>180</v>
      </c>
      <c r="V99" s="32">
        <v>1</v>
      </c>
      <c r="W99" s="32">
        <v>0</v>
      </c>
      <c r="X99" s="32">
        <v>0</v>
      </c>
      <c r="Y99" s="29" t="s">
        <v>96</v>
      </c>
    </row>
    <row r="100" spans="1:25" x14ac:dyDescent="0.25">
      <c r="A100" s="14"/>
      <c r="B100" s="14"/>
      <c r="C100" s="14" t="s">
        <v>47</v>
      </c>
      <c r="D100" s="15">
        <v>1</v>
      </c>
      <c r="E100" s="15"/>
      <c r="F100" s="15"/>
      <c r="G100" s="1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5" x14ac:dyDescent="0.25">
      <c r="A101" s="14"/>
      <c r="B101" s="14"/>
      <c r="C101" s="14"/>
      <c r="D101" s="15"/>
      <c r="E101" s="15"/>
      <c r="F101" s="15"/>
      <c r="G101" s="1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5" x14ac:dyDescent="0.25">
      <c r="A102" s="14" t="s">
        <v>72</v>
      </c>
      <c r="B102" s="14" t="s">
        <v>23</v>
      </c>
      <c r="C102" s="14" t="s">
        <v>48</v>
      </c>
      <c r="D102" s="15">
        <v>1</v>
      </c>
      <c r="E102" s="15"/>
      <c r="F102" s="15"/>
      <c r="G102" s="1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5" x14ac:dyDescent="0.25">
      <c r="A103" s="14"/>
      <c r="B103" s="14"/>
      <c r="C103" s="14" t="s">
        <v>50</v>
      </c>
      <c r="D103" s="15">
        <v>1</v>
      </c>
      <c r="E103" s="15"/>
      <c r="F103" s="15"/>
      <c r="G103" s="1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5" x14ac:dyDescent="0.25">
      <c r="A104" s="14"/>
      <c r="B104" s="14"/>
      <c r="C104" s="14" t="s">
        <v>47</v>
      </c>
      <c r="D104" s="15">
        <v>1</v>
      </c>
      <c r="E104" s="15"/>
      <c r="F104" s="15"/>
      <c r="G104" s="1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5" x14ac:dyDescent="0.25">
      <c r="A105" s="14"/>
      <c r="B105" s="14"/>
      <c r="C105" s="14"/>
      <c r="D105" s="15"/>
      <c r="E105" s="15"/>
      <c r="F105" s="15"/>
      <c r="G105" s="1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5" x14ac:dyDescent="0.25">
      <c r="A106" s="16" t="s">
        <v>73</v>
      </c>
      <c r="B106" s="16" t="s">
        <v>23</v>
      </c>
      <c r="C106" s="16" t="s">
        <v>48</v>
      </c>
      <c r="D106" s="16">
        <v>1</v>
      </c>
      <c r="E106" s="16">
        <v>1</v>
      </c>
      <c r="F106" s="16">
        <v>1</v>
      </c>
      <c r="G106" s="16">
        <v>1</v>
      </c>
      <c r="H106" s="16">
        <v>1</v>
      </c>
      <c r="I106" s="16">
        <v>1</v>
      </c>
      <c r="J106" s="16">
        <v>1</v>
      </c>
      <c r="K106" s="16"/>
      <c r="L106" s="16"/>
      <c r="M106" s="16"/>
      <c r="N106" s="16"/>
      <c r="O106" s="16"/>
      <c r="P106" s="16"/>
      <c r="Q106" s="16">
        <v>1</v>
      </c>
      <c r="R106" s="16">
        <v>1</v>
      </c>
      <c r="S106" s="16"/>
      <c r="T106" s="16"/>
      <c r="U106" s="14" t="s">
        <v>78</v>
      </c>
      <c r="V106" s="32">
        <v>1</v>
      </c>
      <c r="W106" s="32">
        <v>0</v>
      </c>
      <c r="X106" s="32">
        <v>0</v>
      </c>
      <c r="Y106" s="29" t="s">
        <v>95</v>
      </c>
    </row>
    <row r="107" spans="1:25" x14ac:dyDescent="0.25">
      <c r="A107" s="14"/>
      <c r="B107" s="14"/>
      <c r="C107" s="14"/>
      <c r="D107" s="15"/>
      <c r="E107" s="15"/>
      <c r="F107" s="15"/>
      <c r="G107" s="1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5" x14ac:dyDescent="0.25">
      <c r="A108" s="14" t="s">
        <v>74</v>
      </c>
      <c r="B108" s="14" t="s">
        <v>23</v>
      </c>
      <c r="C108" s="14" t="s">
        <v>48</v>
      </c>
      <c r="D108" s="15">
        <v>1</v>
      </c>
      <c r="E108" s="15"/>
      <c r="F108" s="15"/>
      <c r="G108" s="15">
        <v>1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5" x14ac:dyDescent="0.25">
      <c r="A109" s="14"/>
      <c r="B109" s="14"/>
      <c r="C109" s="14" t="s">
        <v>50</v>
      </c>
      <c r="D109" s="15">
        <v>1</v>
      </c>
      <c r="E109" s="15">
        <v>1</v>
      </c>
      <c r="F109" s="15">
        <v>1</v>
      </c>
      <c r="G109" s="1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32">
        <v>1</v>
      </c>
      <c r="W109" s="32">
        <v>0</v>
      </c>
      <c r="X109" s="32">
        <v>0</v>
      </c>
      <c r="Y109" s="29" t="s">
        <v>96</v>
      </c>
    </row>
    <row r="110" spans="1:25" x14ac:dyDescent="0.25">
      <c r="A110" s="16"/>
      <c r="B110" s="16"/>
      <c r="C110" s="16" t="s">
        <v>49</v>
      </c>
      <c r="D110" s="16">
        <v>1</v>
      </c>
      <c r="E110" s="16">
        <v>1</v>
      </c>
      <c r="F110" s="16">
        <v>1</v>
      </c>
      <c r="G110" s="16">
        <v>1</v>
      </c>
      <c r="H110" s="16">
        <v>1</v>
      </c>
      <c r="I110" s="16">
        <v>1</v>
      </c>
      <c r="J110" s="16">
        <v>1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>
        <v>1</v>
      </c>
      <c r="U110" s="14"/>
      <c r="V110" s="32">
        <v>1</v>
      </c>
      <c r="W110" s="32">
        <v>0</v>
      </c>
      <c r="X110" s="32">
        <v>0</v>
      </c>
      <c r="Y110" s="29" t="s">
        <v>95</v>
      </c>
    </row>
    <row r="111" spans="1:25" x14ac:dyDescent="0.25">
      <c r="A111" s="14"/>
      <c r="B111" s="14"/>
      <c r="C111" s="14" t="s">
        <v>52</v>
      </c>
      <c r="D111" s="15">
        <v>1</v>
      </c>
      <c r="E111" s="15"/>
      <c r="F111" s="15">
        <v>1</v>
      </c>
      <c r="G111" s="15">
        <v>1</v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t="s">
        <v>179</v>
      </c>
      <c r="X111" t="s">
        <v>179</v>
      </c>
    </row>
    <row r="112" spans="1:25" x14ac:dyDescent="0.25">
      <c r="A112" s="14"/>
      <c r="B112" s="14"/>
      <c r="C112" s="14"/>
      <c r="D112" s="15"/>
      <c r="E112" s="15"/>
      <c r="F112" s="15"/>
      <c r="G112" s="1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5" x14ac:dyDescent="0.25">
      <c r="A113" s="14" t="s">
        <v>75</v>
      </c>
      <c r="B113" s="14" t="s">
        <v>23</v>
      </c>
      <c r="C113" s="14" t="s">
        <v>48</v>
      </c>
      <c r="D113" s="15">
        <v>1</v>
      </c>
      <c r="E113" s="15">
        <v>1</v>
      </c>
      <c r="F113" s="15"/>
      <c r="G113" s="1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t="s">
        <v>179</v>
      </c>
      <c r="Y113" s="29" t="s">
        <v>179</v>
      </c>
    </row>
    <row r="114" spans="1:25" x14ac:dyDescent="0.25">
      <c r="A114" s="16"/>
      <c r="B114" s="16" t="s">
        <v>45</v>
      </c>
      <c r="C114" s="16" t="s">
        <v>48</v>
      </c>
      <c r="D114" s="16">
        <v>1</v>
      </c>
      <c r="E114" s="16">
        <v>1</v>
      </c>
      <c r="F114" s="16">
        <v>1</v>
      </c>
      <c r="G114" s="16">
        <v>1</v>
      </c>
      <c r="H114" s="16">
        <v>1</v>
      </c>
      <c r="I114" s="16">
        <v>1</v>
      </c>
      <c r="J114" s="16">
        <v>1</v>
      </c>
      <c r="K114" s="16"/>
      <c r="L114" s="16"/>
      <c r="M114" s="16"/>
      <c r="N114" s="16">
        <v>1</v>
      </c>
      <c r="O114" s="16"/>
      <c r="P114" s="16"/>
      <c r="Q114" s="16">
        <v>1</v>
      </c>
      <c r="R114" s="16">
        <v>1</v>
      </c>
      <c r="S114" s="16"/>
      <c r="T114" s="16"/>
      <c r="U114" s="14"/>
      <c r="V114">
        <v>1</v>
      </c>
      <c r="W114">
        <v>0</v>
      </c>
      <c r="X114">
        <v>0</v>
      </c>
      <c r="Y114" s="29" t="s">
        <v>96</v>
      </c>
    </row>
    <row r="115" spans="1:25" x14ac:dyDescent="0.25">
      <c r="A115" s="14"/>
      <c r="B115" s="14"/>
      <c r="C115" s="14" t="s">
        <v>50</v>
      </c>
      <c r="D115" s="15">
        <v>1</v>
      </c>
      <c r="E115" s="15"/>
      <c r="F115" s="15"/>
      <c r="G115" s="1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5" x14ac:dyDescent="0.25">
      <c r="A116" s="14"/>
      <c r="B116" s="14"/>
      <c r="C116" s="14" t="s">
        <v>49</v>
      </c>
      <c r="D116" s="15"/>
      <c r="E116" s="15"/>
      <c r="F116" s="15"/>
      <c r="G116" s="15">
        <v>1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5" ht="30" x14ac:dyDescent="0.25">
      <c r="A117" s="14"/>
      <c r="B117" s="14"/>
      <c r="C117" s="14" t="s">
        <v>52</v>
      </c>
      <c r="D117" s="15">
        <v>1</v>
      </c>
      <c r="E117" s="15">
        <v>1</v>
      </c>
      <c r="F117" s="15">
        <v>1</v>
      </c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33" t="s">
        <v>293</v>
      </c>
      <c r="V117" s="32">
        <v>1</v>
      </c>
      <c r="W117" s="32">
        <v>0</v>
      </c>
      <c r="X117" s="32">
        <v>0</v>
      </c>
      <c r="Y117" s="29" t="s">
        <v>95</v>
      </c>
    </row>
    <row r="118" spans="1:25" x14ac:dyDescent="0.25">
      <c r="A118" s="14"/>
      <c r="B118" s="14"/>
      <c r="C118" s="14"/>
      <c r="D118" s="15"/>
      <c r="E118" s="15"/>
      <c r="F118" s="15"/>
      <c r="G118" s="1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5" x14ac:dyDescent="0.25">
      <c r="A119" s="14" t="s">
        <v>76</v>
      </c>
      <c r="B119" s="14" t="s">
        <v>23</v>
      </c>
      <c r="C119" s="14" t="s">
        <v>48</v>
      </c>
      <c r="D119" s="15"/>
      <c r="E119" s="15"/>
      <c r="F119" s="15"/>
      <c r="G119" s="15">
        <v>1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5" ht="30" x14ac:dyDescent="0.25">
      <c r="A120" s="16"/>
      <c r="B120" s="16"/>
      <c r="C120" s="16" t="s">
        <v>51</v>
      </c>
      <c r="D120" s="16">
        <v>1</v>
      </c>
      <c r="E120" s="16">
        <v>1</v>
      </c>
      <c r="F120" s="16">
        <v>1</v>
      </c>
      <c r="G120" s="16">
        <v>1</v>
      </c>
      <c r="H120" s="16">
        <v>1</v>
      </c>
      <c r="I120" s="16">
        <v>1</v>
      </c>
      <c r="J120" s="16">
        <v>1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>
        <v>1</v>
      </c>
      <c r="U120" s="32" t="s">
        <v>288</v>
      </c>
      <c r="V120" s="32">
        <v>1</v>
      </c>
      <c r="W120" s="32">
        <v>0</v>
      </c>
      <c r="X120" s="32">
        <v>0</v>
      </c>
      <c r="Y120" s="29" t="s">
        <v>95</v>
      </c>
    </row>
    <row r="121" spans="1:25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5" ht="90" x14ac:dyDescent="0.25">
      <c r="A122" s="16" t="s">
        <v>80</v>
      </c>
      <c r="B122" s="16" t="s">
        <v>23</v>
      </c>
      <c r="C122" s="16" t="s">
        <v>48</v>
      </c>
      <c r="D122" s="16">
        <v>1</v>
      </c>
      <c r="E122" s="16">
        <v>1</v>
      </c>
      <c r="F122" s="16">
        <v>1</v>
      </c>
      <c r="G122" s="16">
        <v>1</v>
      </c>
      <c r="H122" s="16">
        <v>1</v>
      </c>
      <c r="I122" s="16">
        <v>1</v>
      </c>
      <c r="J122" s="16">
        <v>1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>
        <v>1</v>
      </c>
      <c r="U122" s="32" t="s">
        <v>182</v>
      </c>
      <c r="V122" s="32" t="s">
        <v>179</v>
      </c>
      <c r="W122" s="32" t="s">
        <v>283</v>
      </c>
      <c r="X122" s="32">
        <v>1</v>
      </c>
      <c r="Y122" s="29" t="s">
        <v>95</v>
      </c>
    </row>
    <row r="123" spans="1:25" x14ac:dyDescent="0.25">
      <c r="A123" s="14"/>
      <c r="B123" s="14"/>
      <c r="C123" s="14"/>
      <c r="D123" s="15"/>
      <c r="E123" s="15"/>
      <c r="F123" s="15"/>
      <c r="G123" s="1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5" x14ac:dyDescent="0.25">
      <c r="A124" s="14"/>
      <c r="B124" s="14" t="s">
        <v>45</v>
      </c>
      <c r="C124" s="14" t="s">
        <v>50</v>
      </c>
      <c r="D124" s="15">
        <v>1</v>
      </c>
      <c r="E124" s="15">
        <v>1</v>
      </c>
      <c r="F124" s="15"/>
      <c r="G124" s="1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>
        <v>1</v>
      </c>
      <c r="W124">
        <v>0</v>
      </c>
      <c r="X124" t="s">
        <v>179</v>
      </c>
      <c r="Y124" s="29" t="s">
        <v>96</v>
      </c>
    </row>
    <row r="125" spans="1:25" ht="45" x14ac:dyDescent="0.25">
      <c r="A125" s="14"/>
      <c r="B125" s="14"/>
      <c r="C125" s="14" t="s">
        <v>47</v>
      </c>
      <c r="D125" s="15">
        <v>1</v>
      </c>
      <c r="E125" s="15">
        <v>1</v>
      </c>
      <c r="F125" s="15">
        <v>1</v>
      </c>
      <c r="G125" s="15">
        <v>1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32" t="s">
        <v>298</v>
      </c>
      <c r="V125" s="32" t="s">
        <v>179</v>
      </c>
      <c r="W125" s="32" t="s">
        <v>283</v>
      </c>
      <c r="X125" s="32" t="s">
        <v>179</v>
      </c>
      <c r="Y125" s="29" t="s">
        <v>95</v>
      </c>
    </row>
    <row r="126" spans="1:25" x14ac:dyDescent="0.25">
      <c r="A126" s="14"/>
      <c r="B126" s="14"/>
      <c r="C126" s="14"/>
      <c r="D126" s="15"/>
      <c r="E126" s="15"/>
      <c r="F126" s="15"/>
      <c r="G126" s="1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5" x14ac:dyDescent="0.25">
      <c r="A127" s="14" t="s">
        <v>81</v>
      </c>
      <c r="B127" s="14" t="s">
        <v>45</v>
      </c>
      <c r="C127" s="14" t="s">
        <v>48</v>
      </c>
      <c r="D127" s="15"/>
      <c r="E127" s="15"/>
      <c r="F127" s="15"/>
      <c r="G127" s="15">
        <v>1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5" x14ac:dyDescent="0.25">
      <c r="A128" s="14"/>
      <c r="B128" s="14"/>
      <c r="C128" s="14" t="s">
        <v>50</v>
      </c>
      <c r="D128" s="15"/>
      <c r="E128" s="15"/>
      <c r="F128" s="15"/>
      <c r="G128" s="15">
        <v>1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5" x14ac:dyDescent="0.25">
      <c r="A129" s="14"/>
      <c r="B129" s="14"/>
      <c r="C129" s="14"/>
      <c r="D129" s="15"/>
      <c r="E129" s="15"/>
      <c r="F129" s="15"/>
      <c r="G129" s="1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5" x14ac:dyDescent="0.25">
      <c r="A130" s="14" t="s">
        <v>82</v>
      </c>
      <c r="B130" s="14" t="s">
        <v>23</v>
      </c>
      <c r="C130" s="14" t="s">
        <v>50</v>
      </c>
      <c r="D130" s="15"/>
      <c r="E130" s="15"/>
      <c r="F130" s="15"/>
      <c r="G130" s="15">
        <v>1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5" x14ac:dyDescent="0.25">
      <c r="A131" s="14"/>
      <c r="B131" s="14"/>
      <c r="C131" s="14" t="s">
        <v>47</v>
      </c>
      <c r="D131" s="15"/>
      <c r="E131" s="15"/>
      <c r="F131" s="15"/>
      <c r="G131" s="15">
        <v>1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5" x14ac:dyDescent="0.25">
      <c r="A132" s="14"/>
      <c r="B132" s="14"/>
      <c r="C132" s="14" t="s">
        <v>49</v>
      </c>
      <c r="D132" s="15"/>
      <c r="E132" s="15"/>
      <c r="F132" s="15"/>
      <c r="G132" s="15">
        <v>1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5" x14ac:dyDescent="0.25">
      <c r="A133" s="14"/>
      <c r="B133" s="14"/>
      <c r="C133" s="14"/>
      <c r="D133" s="15"/>
      <c r="E133" s="15"/>
      <c r="F133" s="15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5" ht="60" x14ac:dyDescent="0.25">
      <c r="A134" s="14" t="s">
        <v>83</v>
      </c>
      <c r="B134" s="14" t="s">
        <v>23</v>
      </c>
      <c r="C134" s="14" t="s">
        <v>48</v>
      </c>
      <c r="D134" s="15">
        <v>1</v>
      </c>
      <c r="E134" s="15">
        <v>1</v>
      </c>
      <c r="F134" s="15"/>
      <c r="G134" s="15">
        <v>1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32" t="s">
        <v>289</v>
      </c>
      <c r="V134" s="32" t="s">
        <v>283</v>
      </c>
      <c r="W134" s="32" t="s">
        <v>283</v>
      </c>
      <c r="X134" s="32" t="s">
        <v>179</v>
      </c>
      <c r="Y134" s="14" t="s">
        <v>95</v>
      </c>
    </row>
    <row r="135" spans="1:25" x14ac:dyDescent="0.25">
      <c r="A135" s="14"/>
      <c r="B135" s="14"/>
      <c r="C135" s="14" t="s">
        <v>50</v>
      </c>
      <c r="D135" s="15"/>
      <c r="E135" s="15"/>
      <c r="F135" s="15"/>
      <c r="G135" s="15">
        <v>1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5" x14ac:dyDescent="0.25">
      <c r="A136" s="14"/>
      <c r="B136" s="14"/>
      <c r="C136" s="14"/>
      <c r="D136" s="15"/>
      <c r="E136" s="15"/>
      <c r="F136" s="15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5" x14ac:dyDescent="0.25">
      <c r="A137" s="14" t="s">
        <v>84</v>
      </c>
      <c r="B137" s="14" t="s">
        <v>23</v>
      </c>
      <c r="C137" s="14" t="s">
        <v>50</v>
      </c>
      <c r="D137" s="15"/>
      <c r="E137" s="15"/>
      <c r="F137" s="15"/>
      <c r="G137" s="15">
        <v>1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5" ht="45" x14ac:dyDescent="0.25">
      <c r="A138" s="14"/>
      <c r="B138" s="14"/>
      <c r="C138" s="14" t="s">
        <v>47</v>
      </c>
      <c r="D138" s="15">
        <v>1</v>
      </c>
      <c r="E138" s="15">
        <v>1</v>
      </c>
      <c r="F138" s="15">
        <v>1</v>
      </c>
      <c r="G138" s="15">
        <v>1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32" t="s">
        <v>183</v>
      </c>
      <c r="V138" s="32">
        <v>1</v>
      </c>
      <c r="W138" s="32">
        <v>0</v>
      </c>
      <c r="X138" s="32">
        <v>0</v>
      </c>
      <c r="Y138" s="29" t="s">
        <v>95</v>
      </c>
    </row>
    <row r="139" spans="1:25" x14ac:dyDescent="0.25">
      <c r="A139" s="14"/>
      <c r="B139" s="14"/>
      <c r="C139" s="14" t="s">
        <v>49</v>
      </c>
      <c r="D139" s="15"/>
      <c r="E139" s="15"/>
      <c r="F139" s="15"/>
      <c r="G139" s="15">
        <v>1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5" x14ac:dyDescent="0.25">
      <c r="A140" s="14"/>
      <c r="B140" s="14"/>
      <c r="C140" s="14" t="s">
        <v>52</v>
      </c>
      <c r="D140" s="15">
        <v>1</v>
      </c>
      <c r="E140" s="15"/>
      <c r="F140" s="15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5" x14ac:dyDescent="0.25">
      <c r="A141" s="14"/>
      <c r="B141" s="14"/>
      <c r="C141" s="14" t="s">
        <v>65</v>
      </c>
      <c r="D141" s="15"/>
      <c r="E141" s="15"/>
      <c r="F141" s="15"/>
      <c r="G141" s="15">
        <v>1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5" ht="30" x14ac:dyDescent="0.25">
      <c r="A142" s="16"/>
      <c r="B142" s="16"/>
      <c r="C142" s="16" t="s">
        <v>85</v>
      </c>
      <c r="D142" s="16">
        <v>1</v>
      </c>
      <c r="E142" s="16">
        <v>1</v>
      </c>
      <c r="F142" s="16">
        <v>1</v>
      </c>
      <c r="G142" s="16">
        <v>1</v>
      </c>
      <c r="H142" s="16">
        <v>1</v>
      </c>
      <c r="I142" s="16">
        <v>1</v>
      </c>
      <c r="J142" s="16">
        <v>1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>
        <v>1</v>
      </c>
      <c r="U142" s="32" t="s">
        <v>290</v>
      </c>
      <c r="V142" s="32">
        <v>1</v>
      </c>
      <c r="W142" s="32">
        <v>0</v>
      </c>
      <c r="X142" s="32">
        <v>0</v>
      </c>
      <c r="Y142" s="29" t="s">
        <v>95</v>
      </c>
    </row>
    <row r="143" spans="1:25" x14ac:dyDescent="0.25">
      <c r="A143" s="14"/>
      <c r="B143" s="14"/>
      <c r="C143" s="14"/>
      <c r="D143" s="15"/>
      <c r="E143" s="15"/>
      <c r="F143" s="15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5" x14ac:dyDescent="0.25">
      <c r="A144" s="14" t="s">
        <v>86</v>
      </c>
      <c r="B144" s="14" t="s">
        <v>23</v>
      </c>
      <c r="C144" s="14" t="s">
        <v>48</v>
      </c>
      <c r="D144" s="15"/>
      <c r="E144" s="15"/>
      <c r="F144" s="15"/>
      <c r="G144" s="15">
        <v>1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5" x14ac:dyDescent="0.25">
      <c r="A145" s="14"/>
      <c r="B145" s="14"/>
      <c r="C145" s="14" t="s">
        <v>47</v>
      </c>
      <c r="D145" s="15">
        <v>1</v>
      </c>
      <c r="E145" s="15"/>
      <c r="F145" s="15"/>
      <c r="G145" s="15">
        <v>1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5" ht="45" x14ac:dyDescent="0.25">
      <c r="A146" s="14"/>
      <c r="B146" s="14"/>
      <c r="C146" s="14" t="s">
        <v>49</v>
      </c>
      <c r="D146" s="15"/>
      <c r="E146" s="15">
        <v>1</v>
      </c>
      <c r="F146" s="15">
        <v>1</v>
      </c>
      <c r="G146" s="15">
        <v>1</v>
      </c>
      <c r="H146" s="14">
        <v>1</v>
      </c>
      <c r="I146" s="14">
        <v>1</v>
      </c>
      <c r="J146" s="14">
        <v>1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32" t="s">
        <v>184</v>
      </c>
      <c r="V146" s="32">
        <v>1</v>
      </c>
      <c r="W146" s="32">
        <v>0</v>
      </c>
      <c r="X146" s="32">
        <v>0</v>
      </c>
      <c r="Y146" s="29" t="s">
        <v>96</v>
      </c>
    </row>
    <row r="147" spans="1:25" x14ac:dyDescent="0.25">
      <c r="A147" s="14"/>
      <c r="B147" s="14"/>
      <c r="C147" s="14" t="s">
        <v>52</v>
      </c>
      <c r="D147" s="15">
        <v>1</v>
      </c>
      <c r="E147" s="15"/>
      <c r="F147" s="15"/>
      <c r="G147" s="15">
        <v>1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5" x14ac:dyDescent="0.25">
      <c r="A148" s="14"/>
      <c r="B148" s="14"/>
      <c r="C148" s="14" t="s">
        <v>65</v>
      </c>
      <c r="D148" s="15">
        <v>1</v>
      </c>
      <c r="E148" s="15"/>
      <c r="F148" s="15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5" x14ac:dyDescent="0.25">
      <c r="A149" s="14"/>
      <c r="B149" s="14"/>
      <c r="C149" s="14"/>
      <c r="D149" s="15"/>
      <c r="E149" s="15"/>
      <c r="F149" s="15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5" x14ac:dyDescent="0.25">
      <c r="A150" s="14" t="s">
        <v>87</v>
      </c>
      <c r="B150" s="14" t="s">
        <v>23</v>
      </c>
      <c r="C150" s="14" t="s">
        <v>49</v>
      </c>
      <c r="D150" s="15">
        <v>1</v>
      </c>
      <c r="E150" s="15"/>
      <c r="F150" s="15"/>
      <c r="G150" s="15">
        <v>1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5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5" x14ac:dyDescent="0.25">
      <c r="A152" s="14" t="s">
        <v>88</v>
      </c>
      <c r="B152" s="14" t="s">
        <v>23</v>
      </c>
      <c r="C152" s="14" t="s">
        <v>48</v>
      </c>
      <c r="D152" s="14"/>
      <c r="E152" s="14"/>
      <c r="F152" s="14"/>
      <c r="G152" s="14">
        <v>1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5" x14ac:dyDescent="0.25">
      <c r="A153" s="14"/>
      <c r="B153" s="14"/>
      <c r="C153" s="14" t="s">
        <v>50</v>
      </c>
      <c r="D153" s="14"/>
      <c r="E153" s="14"/>
      <c r="F153" s="14"/>
      <c r="G153" s="14">
        <v>1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 spans="1:25" x14ac:dyDescent="0.25">
      <c r="A154" s="14"/>
      <c r="B154" s="14"/>
      <c r="C154" s="14" t="s">
        <v>49</v>
      </c>
      <c r="D154" s="14">
        <v>1</v>
      </c>
      <c r="E154" s="14"/>
      <c r="F154" s="14"/>
      <c r="G154" s="14">
        <v>1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5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5" x14ac:dyDescent="0.25">
      <c r="A156" s="14" t="s">
        <v>89</v>
      </c>
      <c r="B156" s="14" t="s">
        <v>23</v>
      </c>
      <c r="C156" s="14" t="s">
        <v>48</v>
      </c>
      <c r="D156" s="14">
        <v>1</v>
      </c>
      <c r="E156" s="14"/>
      <c r="F156" s="14"/>
      <c r="G156" s="14">
        <v>1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5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5" x14ac:dyDescent="0.25">
      <c r="A158" s="16" t="s">
        <v>92</v>
      </c>
      <c r="B158" s="16" t="s">
        <v>23</v>
      </c>
      <c r="C158" s="16" t="s">
        <v>48</v>
      </c>
      <c r="D158" s="16">
        <v>1</v>
      </c>
      <c r="E158" s="16">
        <v>1</v>
      </c>
      <c r="F158" s="16">
        <v>1</v>
      </c>
      <c r="G158" s="16">
        <v>1</v>
      </c>
      <c r="H158" s="16">
        <v>1</v>
      </c>
      <c r="I158" s="16">
        <v>1</v>
      </c>
      <c r="J158" s="16">
        <v>1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4"/>
      <c r="Y158" s="29" t="s">
        <v>96</v>
      </c>
    </row>
    <row r="159" spans="1:25" x14ac:dyDescent="0.25">
      <c r="A159" s="14"/>
      <c r="B159" s="14"/>
      <c r="C159" s="14" t="s">
        <v>47</v>
      </c>
      <c r="D159" s="14">
        <v>1</v>
      </c>
      <c r="E159" s="14"/>
      <c r="F159" s="14">
        <v>1</v>
      </c>
      <c r="G159" s="14">
        <v>1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Y159" s="29" t="s">
        <v>96</v>
      </c>
    </row>
    <row r="160" spans="1:25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5" x14ac:dyDescent="0.25">
      <c r="A161" s="14" t="s">
        <v>93</v>
      </c>
      <c r="B161" s="14" t="s">
        <v>23</v>
      </c>
      <c r="C161" s="14" t="s">
        <v>48</v>
      </c>
      <c r="D161" s="14">
        <v>1</v>
      </c>
      <c r="E161" s="14">
        <v>1</v>
      </c>
      <c r="F161" s="14"/>
      <c r="G161" s="14">
        <v>1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Y161" s="29" t="s">
        <v>95</v>
      </c>
    </row>
    <row r="162" spans="1:25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5" x14ac:dyDescent="0.25">
      <c r="A163" s="14" t="s">
        <v>163</v>
      </c>
      <c r="B163" s="14" t="s">
        <v>23</v>
      </c>
      <c r="C163" s="14" t="s">
        <v>50</v>
      </c>
      <c r="D163" s="14">
        <v>1</v>
      </c>
      <c r="E163" s="14"/>
      <c r="F163" s="14"/>
      <c r="G163" s="14">
        <v>1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 spans="1:25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5" x14ac:dyDescent="0.25">
      <c r="A165" s="16" t="s">
        <v>164</v>
      </c>
      <c r="B165" s="16" t="s">
        <v>23</v>
      </c>
      <c r="C165" s="16" t="s">
        <v>48</v>
      </c>
      <c r="D165" s="16">
        <v>1</v>
      </c>
      <c r="E165" s="16">
        <v>1</v>
      </c>
      <c r="F165" s="16">
        <v>1</v>
      </c>
      <c r="G165" s="16">
        <v>1</v>
      </c>
      <c r="H165" s="16">
        <v>1</v>
      </c>
      <c r="I165" s="16">
        <v>1</v>
      </c>
      <c r="J165" s="16">
        <v>1</v>
      </c>
      <c r="K165" s="16"/>
      <c r="L165" s="16"/>
      <c r="M165" s="16"/>
      <c r="N165" s="16"/>
      <c r="O165" s="16">
        <v>1</v>
      </c>
      <c r="P165" s="16"/>
      <c r="Q165" s="16"/>
      <c r="R165" s="16"/>
      <c r="S165" s="16"/>
      <c r="T165" s="16"/>
      <c r="U165" s="14"/>
      <c r="Y165" s="29" t="s">
        <v>179</v>
      </c>
    </row>
    <row r="166" spans="1:25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5" x14ac:dyDescent="0.25">
      <c r="A167" s="14" t="s">
        <v>165</v>
      </c>
      <c r="B167" s="14" t="s">
        <v>23</v>
      </c>
      <c r="C167" s="14" t="s">
        <v>48</v>
      </c>
      <c r="D167" s="14"/>
      <c r="E167" s="14"/>
      <c r="F167" s="14"/>
      <c r="G167" s="14">
        <v>1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5" x14ac:dyDescent="0.25">
      <c r="A168" s="14"/>
      <c r="B168" s="14"/>
      <c r="C168" s="14" t="s">
        <v>50</v>
      </c>
      <c r="D168" s="14">
        <v>1</v>
      </c>
      <c r="E168" s="14"/>
      <c r="F168" s="14"/>
      <c r="G168" s="14">
        <v>1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 spans="1:25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5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 spans="1:25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5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5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5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5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5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17" t="s">
        <v>77</v>
      </c>
      <c r="B178" s="18"/>
      <c r="C178" s="18" t="s">
        <v>90</v>
      </c>
      <c r="D178" s="18">
        <f>SUM(D39:D168)</f>
        <v>76</v>
      </c>
      <c r="E178" s="18">
        <f>SUM(E39:E168)</f>
        <v>41</v>
      </c>
      <c r="F178" s="18">
        <f>SUM(F39:F168)</f>
        <v>23</v>
      </c>
      <c r="G178" s="18">
        <f>SUM(G2:G168)</f>
        <v>64</v>
      </c>
      <c r="H178" s="18">
        <f>SUM(H25:H176)</f>
        <v>22</v>
      </c>
      <c r="I178" s="18">
        <f>SUM(I25:I176)</f>
        <v>22</v>
      </c>
      <c r="J178" s="18">
        <f>SUM(J2:J176)</f>
        <v>25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</row>
  </sheetData>
  <conditionalFormatting sqref="D3:T177">
    <cfRule type="iconSet" priority="17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scale="52" fitToHeight="0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B198F917-2BC6-41B8-8247-0EFF266BD776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V75:X76</xm:sqref>
        </x14:conditionalFormatting>
        <x14:conditionalFormatting xmlns:xm="http://schemas.microsoft.com/office/excel/2006/main">
          <x14:cfRule type="iconSet" priority="13" id="{46688687-F84A-48A1-B780-7267B9AD52EE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V91:X92</xm:sqref>
        </x14:conditionalFormatting>
        <x14:conditionalFormatting xmlns:xm="http://schemas.microsoft.com/office/excel/2006/main">
          <x14:cfRule type="iconSet" priority="12" id="{C45C9BC9-011E-49CC-8F2B-7F7ECA4F897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V94:X94</xm:sqref>
        </x14:conditionalFormatting>
        <x14:conditionalFormatting xmlns:xm="http://schemas.microsoft.com/office/excel/2006/main">
          <x14:cfRule type="iconSet" priority="11" id="{F0B3C6B6-E7C1-401D-BF1D-85512C62D0CB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V99:X99</xm:sqref>
        </x14:conditionalFormatting>
        <x14:conditionalFormatting xmlns:xm="http://schemas.microsoft.com/office/excel/2006/main">
          <x14:cfRule type="iconSet" priority="10" id="{2A9FA3D1-C48B-4027-9690-B31591556664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V106:X106</xm:sqref>
        </x14:conditionalFormatting>
        <x14:conditionalFormatting xmlns:xm="http://schemas.microsoft.com/office/excel/2006/main">
          <x14:cfRule type="iconSet" priority="9" id="{6AD87C6B-4D53-46C9-B86A-A5FC0507ECF7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V109:X110</xm:sqref>
        </x14:conditionalFormatting>
        <x14:conditionalFormatting xmlns:xm="http://schemas.microsoft.com/office/excel/2006/main">
          <x14:cfRule type="iconSet" priority="8" id="{013E4C65-5CF3-4A33-998B-7F62D18CE0A5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V117:X117</xm:sqref>
        </x14:conditionalFormatting>
        <x14:conditionalFormatting xmlns:xm="http://schemas.microsoft.com/office/excel/2006/main">
          <x14:cfRule type="iconSet" priority="7" id="{7645FDE7-51B5-47DB-ABF8-538088AB89FC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V120:X120</xm:sqref>
        </x14:conditionalFormatting>
        <x14:conditionalFormatting xmlns:xm="http://schemas.microsoft.com/office/excel/2006/main">
          <x14:cfRule type="iconSet" priority="6" id="{ED4CF741-CB60-471B-9D7B-2137B176EA4E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V122:X122</xm:sqref>
        </x14:conditionalFormatting>
        <x14:conditionalFormatting xmlns:xm="http://schemas.microsoft.com/office/excel/2006/main">
          <x14:cfRule type="iconSet" priority="5" id="{CC4B0331-A89D-4C28-A798-7085CA457DA2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V125:X125</xm:sqref>
        </x14:conditionalFormatting>
        <x14:conditionalFormatting xmlns:xm="http://schemas.microsoft.com/office/excel/2006/main">
          <x14:cfRule type="iconSet" priority="4" id="{A32CAD70-1105-49BC-97BC-3C84C4482A83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V134:X134</xm:sqref>
        </x14:conditionalFormatting>
        <x14:conditionalFormatting xmlns:xm="http://schemas.microsoft.com/office/excel/2006/main">
          <x14:cfRule type="iconSet" priority="3" id="{0882699D-5143-4530-84CE-B22C82F72925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V138:X138</xm:sqref>
        </x14:conditionalFormatting>
        <x14:conditionalFormatting xmlns:xm="http://schemas.microsoft.com/office/excel/2006/main">
          <x14:cfRule type="iconSet" priority="2" id="{6EADEB17-364E-47A7-9454-0F25A255823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V142:X142</xm:sqref>
        </x14:conditionalFormatting>
        <x14:conditionalFormatting xmlns:xm="http://schemas.microsoft.com/office/excel/2006/main">
          <x14:cfRule type="iconSet" priority="1" id="{8FDFEFAD-741A-4148-B395-CBDA651F411B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V146:X146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8"/>
  <sheetViews>
    <sheetView zoomScaleNormal="100" workbookViewId="0">
      <pane ySplit="1" topLeftCell="A2" activePane="bottomLeft" state="frozen"/>
      <selection pane="bottomLeft" sqref="A1:P1048576"/>
    </sheetView>
  </sheetViews>
  <sheetFormatPr defaultRowHeight="15" x14ac:dyDescent="0.25"/>
  <cols>
    <col min="1" max="2" width="12.140625" customWidth="1"/>
    <col min="4" max="4" width="15.85546875" customWidth="1"/>
    <col min="5" max="5" width="18.42578125" customWidth="1"/>
    <col min="6" max="6" width="21.42578125" customWidth="1"/>
    <col min="7" max="8" width="14.42578125" customWidth="1"/>
    <col min="10" max="10" width="10.42578125" customWidth="1"/>
    <col min="11" max="11" width="11.140625" customWidth="1"/>
    <col min="12" max="15" width="15.42578125" customWidth="1"/>
    <col min="16" max="16" width="17.7109375" customWidth="1"/>
    <col min="17" max="17" width="30.140625" customWidth="1"/>
    <col min="18" max="18" width="9.140625" customWidth="1"/>
    <col min="19" max="19" width="25.28515625" customWidth="1"/>
    <col min="20" max="20" width="31" customWidth="1"/>
    <col min="21" max="21" width="21" customWidth="1"/>
  </cols>
  <sheetData>
    <row r="1" spans="1:21" x14ac:dyDescent="0.25">
      <c r="A1" s="11" t="s">
        <v>16</v>
      </c>
      <c r="B1" s="11" t="s">
        <v>44</v>
      </c>
      <c r="C1" s="11" t="s">
        <v>91</v>
      </c>
      <c r="D1" s="11" t="s">
        <v>36</v>
      </c>
      <c r="E1" s="11" t="s">
        <v>39</v>
      </c>
      <c r="F1" s="11" t="s">
        <v>17</v>
      </c>
      <c r="G1" s="11" t="s">
        <v>21</v>
      </c>
      <c r="H1" s="11" t="s">
        <v>99</v>
      </c>
      <c r="I1" s="11" t="s">
        <v>11</v>
      </c>
      <c r="J1" s="11" t="s">
        <v>10</v>
      </c>
      <c r="K1" s="11" t="s">
        <v>67</v>
      </c>
      <c r="L1" s="12" t="s">
        <v>79</v>
      </c>
      <c r="M1" s="14" t="s">
        <v>177</v>
      </c>
      <c r="N1" s="14" t="s">
        <v>282</v>
      </c>
      <c r="O1" s="14" t="s">
        <v>281</v>
      </c>
      <c r="P1" s="19" t="s">
        <v>94</v>
      </c>
      <c r="Q1" t="s">
        <v>101</v>
      </c>
      <c r="S1" t="s">
        <v>174</v>
      </c>
      <c r="T1" t="s">
        <v>175</v>
      </c>
      <c r="U1" t="s">
        <v>26</v>
      </c>
    </row>
    <row r="2" spans="1:21" x14ac:dyDescent="0.25">
      <c r="A2" t="s">
        <v>43</v>
      </c>
      <c r="B2" t="s">
        <v>23</v>
      </c>
      <c r="C2" t="s">
        <v>48</v>
      </c>
      <c r="D2">
        <v>1</v>
      </c>
    </row>
    <row r="3" spans="1:21" x14ac:dyDescent="0.25">
      <c r="C3" t="s">
        <v>50</v>
      </c>
      <c r="D3">
        <v>1</v>
      </c>
    </row>
    <row r="4" spans="1:21" x14ac:dyDescent="0.25">
      <c r="C4" t="s">
        <v>52</v>
      </c>
      <c r="D4">
        <v>1</v>
      </c>
      <c r="E4">
        <v>1</v>
      </c>
    </row>
    <row r="5" spans="1:21" x14ac:dyDescent="0.25">
      <c r="C5" t="s">
        <v>51</v>
      </c>
      <c r="D5">
        <v>1</v>
      </c>
    </row>
    <row r="6" spans="1:21" x14ac:dyDescent="0.25">
      <c r="B6" t="s">
        <v>45</v>
      </c>
      <c r="C6" t="s">
        <v>48</v>
      </c>
      <c r="D6">
        <v>1</v>
      </c>
    </row>
    <row r="7" spans="1:21" x14ac:dyDescent="0.25">
      <c r="C7" t="s">
        <v>50</v>
      </c>
      <c r="D7">
        <v>1</v>
      </c>
      <c r="E7">
        <v>1</v>
      </c>
    </row>
    <row r="8" spans="1:21" x14ac:dyDescent="0.25">
      <c r="C8" t="s">
        <v>47</v>
      </c>
      <c r="D8">
        <v>1</v>
      </c>
      <c r="E8">
        <v>1</v>
      </c>
    </row>
    <row r="10" spans="1:21" x14ac:dyDescent="0.25">
      <c r="A10" t="s">
        <v>53</v>
      </c>
      <c r="B10" t="s">
        <v>23</v>
      </c>
      <c r="C10" t="s">
        <v>50</v>
      </c>
      <c r="D10">
        <v>1</v>
      </c>
      <c r="E10">
        <v>1</v>
      </c>
    </row>
    <row r="11" spans="1:21" x14ac:dyDescent="0.25">
      <c r="C11" t="s">
        <v>47</v>
      </c>
      <c r="D11">
        <v>1</v>
      </c>
      <c r="E11">
        <v>1</v>
      </c>
    </row>
    <row r="12" spans="1:21" x14ac:dyDescent="0.25">
      <c r="C12" t="s">
        <v>49</v>
      </c>
      <c r="D12">
        <v>1</v>
      </c>
    </row>
    <row r="13" spans="1:21" x14ac:dyDescent="0.25">
      <c r="C13" t="s">
        <v>52</v>
      </c>
      <c r="D13">
        <v>1</v>
      </c>
      <c r="E13">
        <v>1</v>
      </c>
    </row>
    <row r="15" spans="1:21" x14ac:dyDescent="0.25">
      <c r="A15" t="s">
        <v>54</v>
      </c>
      <c r="B15" t="s">
        <v>45</v>
      </c>
      <c r="C15" t="s">
        <v>48</v>
      </c>
      <c r="D15">
        <v>1</v>
      </c>
      <c r="E15">
        <v>1</v>
      </c>
      <c r="M15">
        <v>1</v>
      </c>
      <c r="O15" t="s">
        <v>179</v>
      </c>
      <c r="P15" t="s">
        <v>95</v>
      </c>
    </row>
    <row r="16" spans="1:21" x14ac:dyDescent="0.25">
      <c r="C16" t="s">
        <v>49</v>
      </c>
      <c r="D16">
        <v>1</v>
      </c>
      <c r="E16">
        <v>1</v>
      </c>
      <c r="M16">
        <v>1</v>
      </c>
      <c r="O16" t="s">
        <v>179</v>
      </c>
      <c r="P16" t="s">
        <v>95</v>
      </c>
    </row>
    <row r="17" spans="1:16" x14ac:dyDescent="0.25">
      <c r="C17" t="s">
        <v>52</v>
      </c>
      <c r="D17">
        <v>1</v>
      </c>
      <c r="E17">
        <v>1</v>
      </c>
      <c r="L17" t="s">
        <v>284</v>
      </c>
      <c r="M17">
        <v>1</v>
      </c>
      <c r="N17" t="s">
        <v>179</v>
      </c>
      <c r="O17" t="s">
        <v>283</v>
      </c>
      <c r="P17" t="s">
        <v>95</v>
      </c>
    </row>
    <row r="19" spans="1:16" x14ac:dyDescent="0.25">
      <c r="A19" t="s">
        <v>55</v>
      </c>
      <c r="B19" t="s">
        <v>23</v>
      </c>
      <c r="C19" t="s">
        <v>48</v>
      </c>
      <c r="D19">
        <v>1</v>
      </c>
      <c r="E19">
        <v>1</v>
      </c>
      <c r="L19" t="s">
        <v>297</v>
      </c>
      <c r="M19">
        <v>1</v>
      </c>
      <c r="O19" t="s">
        <v>179</v>
      </c>
      <c r="P19" t="s">
        <v>96</v>
      </c>
    </row>
    <row r="21" spans="1:16" x14ac:dyDescent="0.25">
      <c r="A21" t="s">
        <v>56</v>
      </c>
      <c r="B21" t="s">
        <v>23</v>
      </c>
      <c r="C21" t="s">
        <v>48</v>
      </c>
      <c r="D21">
        <v>1</v>
      </c>
    </row>
    <row r="23" spans="1:16" x14ac:dyDescent="0.25">
      <c r="A23" t="s">
        <v>57</v>
      </c>
      <c r="B23" t="s">
        <v>23</v>
      </c>
      <c r="C23" t="s">
        <v>48</v>
      </c>
      <c r="D23">
        <v>1</v>
      </c>
    </row>
    <row r="24" spans="1:16" x14ac:dyDescent="0.25">
      <c r="C24" t="s">
        <v>50</v>
      </c>
      <c r="D24">
        <v>1</v>
      </c>
    </row>
    <row r="26" spans="1:16" x14ac:dyDescent="0.25">
      <c r="A26" t="s">
        <v>58</v>
      </c>
      <c r="B26" t="s">
        <v>23</v>
      </c>
      <c r="C26" t="s">
        <v>48</v>
      </c>
      <c r="D26">
        <v>1</v>
      </c>
    </row>
    <row r="27" spans="1:16" x14ac:dyDescent="0.25">
      <c r="C27" t="s">
        <v>49</v>
      </c>
      <c r="D27">
        <v>1</v>
      </c>
    </row>
    <row r="29" spans="1:16" x14ac:dyDescent="0.25">
      <c r="A29" t="s">
        <v>59</v>
      </c>
      <c r="B29" t="s">
        <v>23</v>
      </c>
      <c r="C29" t="s">
        <v>48</v>
      </c>
      <c r="D29">
        <v>1</v>
      </c>
      <c r="E29">
        <v>1</v>
      </c>
      <c r="L29" t="s">
        <v>296</v>
      </c>
      <c r="M29">
        <v>1</v>
      </c>
      <c r="O29">
        <v>0</v>
      </c>
      <c r="P29" t="s">
        <v>96</v>
      </c>
    </row>
    <row r="30" spans="1:16" x14ac:dyDescent="0.25">
      <c r="C30" t="s">
        <v>50</v>
      </c>
      <c r="G30">
        <v>1</v>
      </c>
    </row>
    <row r="32" spans="1:16" x14ac:dyDescent="0.25">
      <c r="A32" t="s">
        <v>60</v>
      </c>
      <c r="B32" t="s">
        <v>23</v>
      </c>
      <c r="C32" t="s">
        <v>48</v>
      </c>
      <c r="D32">
        <v>1</v>
      </c>
      <c r="E32">
        <v>1</v>
      </c>
      <c r="G32">
        <v>1</v>
      </c>
      <c r="M32">
        <v>1</v>
      </c>
      <c r="O32">
        <v>0</v>
      </c>
      <c r="P32" t="s">
        <v>96</v>
      </c>
    </row>
    <row r="33" spans="1:21" x14ac:dyDescent="0.25">
      <c r="B33" t="s">
        <v>45</v>
      </c>
      <c r="C33" t="s">
        <v>50</v>
      </c>
      <c r="D33">
        <v>1</v>
      </c>
    </row>
    <row r="34" spans="1:21" x14ac:dyDescent="0.25">
      <c r="C34" t="s">
        <v>47</v>
      </c>
      <c r="D34">
        <v>1</v>
      </c>
      <c r="E34">
        <v>1</v>
      </c>
      <c r="L34" t="s">
        <v>295</v>
      </c>
      <c r="M34">
        <v>1</v>
      </c>
      <c r="N34" t="s">
        <v>283</v>
      </c>
      <c r="O34" t="s">
        <v>179</v>
      </c>
      <c r="P34" t="s">
        <v>95</v>
      </c>
    </row>
    <row r="35" spans="1:21" x14ac:dyDescent="0.25">
      <c r="C35" s="30" t="s">
        <v>52</v>
      </c>
      <c r="D35">
        <v>1</v>
      </c>
      <c r="E35">
        <v>1</v>
      </c>
      <c r="G35">
        <v>1</v>
      </c>
      <c r="L35" t="s">
        <v>294</v>
      </c>
      <c r="M35">
        <v>1</v>
      </c>
      <c r="N35" t="s">
        <v>283</v>
      </c>
      <c r="O35" t="s">
        <v>179</v>
      </c>
      <c r="P35" t="s">
        <v>95</v>
      </c>
    </row>
    <row r="37" spans="1:21" x14ac:dyDescent="0.25">
      <c r="A37" t="s">
        <v>61</v>
      </c>
      <c r="B37" t="s">
        <v>23</v>
      </c>
      <c r="C37" t="s">
        <v>50</v>
      </c>
      <c r="D37">
        <v>1</v>
      </c>
      <c r="Q37" t="s">
        <v>102</v>
      </c>
      <c r="S37" t="s">
        <v>103</v>
      </c>
      <c r="T37" s="25" t="s">
        <v>102</v>
      </c>
      <c r="U37" t="s">
        <v>104</v>
      </c>
    </row>
    <row r="38" spans="1:21" x14ac:dyDescent="0.25">
      <c r="C38" t="s">
        <v>47</v>
      </c>
      <c r="D38" s="21">
        <v>1</v>
      </c>
      <c r="E38" s="21">
        <v>1</v>
      </c>
      <c r="F38" s="21">
        <v>1</v>
      </c>
      <c r="M38" t="s">
        <v>283</v>
      </c>
      <c r="N38" t="s">
        <v>283</v>
      </c>
      <c r="O38">
        <v>1</v>
      </c>
      <c r="P38" t="s">
        <v>95</v>
      </c>
      <c r="Q38" t="s">
        <v>103</v>
      </c>
      <c r="S38" t="s">
        <v>106</v>
      </c>
      <c r="T38" t="s">
        <v>105</v>
      </c>
      <c r="U38" t="s">
        <v>107</v>
      </c>
    </row>
    <row r="39" spans="1:21" x14ac:dyDescent="0.25">
      <c r="C39" t="s">
        <v>49</v>
      </c>
      <c r="D39">
        <v>1</v>
      </c>
      <c r="E39">
        <v>1</v>
      </c>
      <c r="F39">
        <v>1</v>
      </c>
      <c r="M39">
        <v>0</v>
      </c>
      <c r="N39" t="s">
        <v>285</v>
      </c>
      <c r="O39" t="s">
        <v>283</v>
      </c>
      <c r="P39" t="s">
        <v>95</v>
      </c>
      <c r="Q39" t="s">
        <v>104</v>
      </c>
      <c r="S39" t="s">
        <v>109</v>
      </c>
      <c r="T39" t="s">
        <v>108</v>
      </c>
      <c r="U39" t="s">
        <v>110</v>
      </c>
    </row>
    <row r="40" spans="1:21" x14ac:dyDescent="0.25">
      <c r="Q40" t="s">
        <v>105</v>
      </c>
      <c r="S40" t="s">
        <v>112</v>
      </c>
      <c r="T40" t="s">
        <v>111</v>
      </c>
      <c r="U40" t="s">
        <v>113</v>
      </c>
    </row>
    <row r="41" spans="1:21" x14ac:dyDescent="0.25">
      <c r="A41" t="s">
        <v>62</v>
      </c>
      <c r="B41" t="s">
        <v>23</v>
      </c>
      <c r="C41" t="s">
        <v>48</v>
      </c>
      <c r="D41" s="21">
        <v>1</v>
      </c>
      <c r="E41" s="21">
        <v>1</v>
      </c>
      <c r="F41" s="21">
        <v>1</v>
      </c>
      <c r="M41">
        <v>1</v>
      </c>
      <c r="N41">
        <v>0</v>
      </c>
      <c r="O41">
        <v>0</v>
      </c>
      <c r="P41" t="s">
        <v>96</v>
      </c>
      <c r="Q41" t="s">
        <v>106</v>
      </c>
      <c r="S41" t="s">
        <v>115</v>
      </c>
      <c r="T41" t="s">
        <v>114</v>
      </c>
      <c r="U41" t="s">
        <v>116</v>
      </c>
    </row>
    <row r="42" spans="1:21" x14ac:dyDescent="0.25">
      <c r="Q42" t="s">
        <v>107</v>
      </c>
      <c r="S42" t="s">
        <v>118</v>
      </c>
      <c r="T42" t="s">
        <v>117</v>
      </c>
      <c r="U42" t="s">
        <v>120</v>
      </c>
    </row>
    <row r="43" spans="1:21" x14ac:dyDescent="0.25">
      <c r="A43" t="s">
        <v>63</v>
      </c>
      <c r="B43" t="s">
        <v>23</v>
      </c>
      <c r="C43" t="s">
        <v>48</v>
      </c>
      <c r="D43" s="21">
        <v>1</v>
      </c>
      <c r="E43" s="21">
        <v>1</v>
      </c>
      <c r="F43" s="21">
        <v>1</v>
      </c>
      <c r="M43">
        <v>1</v>
      </c>
      <c r="N43">
        <v>0</v>
      </c>
      <c r="O43">
        <v>0</v>
      </c>
      <c r="P43" t="s">
        <v>96</v>
      </c>
      <c r="Q43" t="s">
        <v>108</v>
      </c>
      <c r="S43" t="s">
        <v>119</v>
      </c>
    </row>
    <row r="44" spans="1:21" x14ac:dyDescent="0.25">
      <c r="Q44" t="s">
        <v>109</v>
      </c>
      <c r="S44" t="s">
        <v>122</v>
      </c>
      <c r="T44" t="s">
        <v>121</v>
      </c>
      <c r="U44" t="s">
        <v>123</v>
      </c>
    </row>
    <row r="45" spans="1:21" x14ac:dyDescent="0.25">
      <c r="A45" t="s">
        <v>64</v>
      </c>
      <c r="B45" t="s">
        <v>23</v>
      </c>
      <c r="C45" t="s">
        <v>48</v>
      </c>
      <c r="D45">
        <v>1</v>
      </c>
      <c r="Q45" t="s">
        <v>110</v>
      </c>
      <c r="S45" t="s">
        <v>125</v>
      </c>
      <c r="T45" t="s">
        <v>124</v>
      </c>
      <c r="U45" t="s">
        <v>127</v>
      </c>
    </row>
    <row r="46" spans="1:21" x14ac:dyDescent="0.25">
      <c r="C46" t="s">
        <v>49</v>
      </c>
      <c r="D46" s="21">
        <v>1</v>
      </c>
      <c r="E46" s="21">
        <v>1</v>
      </c>
      <c r="F46" s="21">
        <v>1</v>
      </c>
      <c r="M46">
        <v>1</v>
      </c>
      <c r="N46">
        <v>0</v>
      </c>
      <c r="O46">
        <v>1</v>
      </c>
      <c r="P46" t="s">
        <v>95</v>
      </c>
      <c r="Q46" t="s">
        <v>111</v>
      </c>
      <c r="S46" t="s">
        <v>126</v>
      </c>
    </row>
    <row r="47" spans="1:21" x14ac:dyDescent="0.25">
      <c r="C47" t="s">
        <v>52</v>
      </c>
      <c r="D47">
        <v>1</v>
      </c>
      <c r="Q47" t="s">
        <v>112</v>
      </c>
      <c r="S47" t="s">
        <v>129</v>
      </c>
      <c r="T47" t="s">
        <v>128</v>
      </c>
      <c r="U47" t="s">
        <v>130</v>
      </c>
    </row>
    <row r="48" spans="1:21" x14ac:dyDescent="0.25">
      <c r="C48" t="s">
        <v>51</v>
      </c>
      <c r="D48">
        <v>1</v>
      </c>
      <c r="Q48" t="s">
        <v>113</v>
      </c>
      <c r="S48" t="s">
        <v>132</v>
      </c>
      <c r="T48" t="s">
        <v>131</v>
      </c>
      <c r="U48" t="s">
        <v>133</v>
      </c>
    </row>
    <row r="49" spans="1:21" x14ac:dyDescent="0.25">
      <c r="C49" t="s">
        <v>65</v>
      </c>
      <c r="D49">
        <v>1</v>
      </c>
      <c r="Q49" t="s">
        <v>114</v>
      </c>
      <c r="S49" t="s">
        <v>135</v>
      </c>
      <c r="T49" t="s">
        <v>134</v>
      </c>
      <c r="U49" t="s">
        <v>136</v>
      </c>
    </row>
    <row r="50" spans="1:21" x14ac:dyDescent="0.25">
      <c r="Q50" t="s">
        <v>115</v>
      </c>
      <c r="S50" t="s">
        <v>138</v>
      </c>
      <c r="T50" t="s">
        <v>137</v>
      </c>
      <c r="U50" t="s">
        <v>139</v>
      </c>
    </row>
    <row r="51" spans="1:21" x14ac:dyDescent="0.25">
      <c r="A51" t="s">
        <v>66</v>
      </c>
      <c r="B51" t="s">
        <v>23</v>
      </c>
      <c r="C51" t="s">
        <v>47</v>
      </c>
      <c r="D51" s="21">
        <v>1</v>
      </c>
      <c r="E51" s="21">
        <v>1</v>
      </c>
      <c r="F51" s="21">
        <v>1</v>
      </c>
      <c r="I51">
        <v>1</v>
      </c>
      <c r="J51">
        <v>1</v>
      </c>
      <c r="M51">
        <v>1</v>
      </c>
      <c r="N51">
        <v>0</v>
      </c>
      <c r="O51">
        <v>0</v>
      </c>
      <c r="P51" t="s">
        <v>95</v>
      </c>
      <c r="Q51" t="s">
        <v>116</v>
      </c>
      <c r="S51" t="s">
        <v>141</v>
      </c>
      <c r="T51" t="s">
        <v>140</v>
      </c>
      <c r="U51" t="s">
        <v>142</v>
      </c>
    </row>
    <row r="52" spans="1:21" x14ac:dyDescent="0.25">
      <c r="C52" t="s">
        <v>52</v>
      </c>
      <c r="D52">
        <v>1</v>
      </c>
      <c r="Q52" t="s">
        <v>117</v>
      </c>
      <c r="S52" t="s">
        <v>144</v>
      </c>
      <c r="T52" t="s">
        <v>143</v>
      </c>
      <c r="U52" t="s">
        <v>145</v>
      </c>
    </row>
    <row r="53" spans="1:21" x14ac:dyDescent="0.25">
      <c r="Q53" t="s">
        <v>118</v>
      </c>
      <c r="S53" t="s">
        <v>147</v>
      </c>
      <c r="T53" t="s">
        <v>146</v>
      </c>
      <c r="U53" t="s">
        <v>148</v>
      </c>
    </row>
    <row r="54" spans="1:21" x14ac:dyDescent="0.25">
      <c r="A54" t="s">
        <v>68</v>
      </c>
      <c r="B54" t="s">
        <v>23</v>
      </c>
      <c r="C54" t="s">
        <v>48</v>
      </c>
      <c r="D54" s="21">
        <v>1</v>
      </c>
      <c r="E54" s="21">
        <v>1</v>
      </c>
      <c r="F54" s="21">
        <v>1</v>
      </c>
      <c r="M54">
        <v>1</v>
      </c>
      <c r="N54">
        <v>0</v>
      </c>
      <c r="O54">
        <v>0</v>
      </c>
      <c r="P54" t="s">
        <v>95</v>
      </c>
      <c r="Q54" t="s">
        <v>119</v>
      </c>
      <c r="S54" t="s">
        <v>150</v>
      </c>
      <c r="T54" t="s">
        <v>149</v>
      </c>
      <c r="U54" t="s">
        <v>151</v>
      </c>
    </row>
    <row r="55" spans="1:21" x14ac:dyDescent="0.25">
      <c r="C55" t="s">
        <v>50</v>
      </c>
      <c r="D55">
        <v>1</v>
      </c>
      <c r="E55">
        <v>1</v>
      </c>
      <c r="L55" t="s">
        <v>287</v>
      </c>
      <c r="M55" t="s">
        <v>98</v>
      </c>
      <c r="O55" t="s">
        <v>286</v>
      </c>
      <c r="P55" t="s">
        <v>95</v>
      </c>
      <c r="Q55" t="s">
        <v>120</v>
      </c>
      <c r="S55" t="s">
        <v>153</v>
      </c>
      <c r="T55" t="s">
        <v>152</v>
      </c>
      <c r="U55" t="s">
        <v>154</v>
      </c>
    </row>
    <row r="56" spans="1:21" x14ac:dyDescent="0.25">
      <c r="Q56" t="s">
        <v>121</v>
      </c>
      <c r="S56" t="s">
        <v>156</v>
      </c>
      <c r="T56" t="s">
        <v>155</v>
      </c>
      <c r="U56" t="s">
        <v>157</v>
      </c>
    </row>
    <row r="57" spans="1:21" x14ac:dyDescent="0.25">
      <c r="A57" t="s">
        <v>69</v>
      </c>
      <c r="B57" t="s">
        <v>23</v>
      </c>
      <c r="C57" t="s">
        <v>48</v>
      </c>
      <c r="D57" s="21">
        <v>1</v>
      </c>
      <c r="E57" s="21">
        <v>1</v>
      </c>
      <c r="F57" s="21">
        <v>1</v>
      </c>
      <c r="I57">
        <v>1</v>
      </c>
      <c r="J57">
        <v>1</v>
      </c>
      <c r="L57" t="s">
        <v>180</v>
      </c>
      <c r="M57">
        <v>1</v>
      </c>
      <c r="N57">
        <v>0</v>
      </c>
      <c r="O57">
        <v>0</v>
      </c>
      <c r="P57" t="s">
        <v>95</v>
      </c>
      <c r="Q57" t="s">
        <v>122</v>
      </c>
      <c r="T57" t="s">
        <v>158</v>
      </c>
      <c r="U57" t="s">
        <v>159</v>
      </c>
    </row>
    <row r="58" spans="1:21" x14ac:dyDescent="0.25">
      <c r="C58" t="s">
        <v>50</v>
      </c>
      <c r="D58">
        <v>1</v>
      </c>
      <c r="Q58" t="s">
        <v>123</v>
      </c>
      <c r="S58" t="s">
        <v>160</v>
      </c>
      <c r="T58" t="s">
        <v>161</v>
      </c>
      <c r="U58" t="s">
        <v>162</v>
      </c>
    </row>
    <row r="59" spans="1:21" x14ac:dyDescent="0.25">
      <c r="Q59" t="s">
        <v>124</v>
      </c>
      <c r="S59" t="s">
        <v>166</v>
      </c>
      <c r="T59" t="s">
        <v>167</v>
      </c>
      <c r="U59" t="s">
        <v>168</v>
      </c>
    </row>
    <row r="60" spans="1:21" x14ac:dyDescent="0.25">
      <c r="A60" t="s">
        <v>70</v>
      </c>
      <c r="B60" t="s">
        <v>23</v>
      </c>
      <c r="C60" t="s">
        <v>47</v>
      </c>
      <c r="D60">
        <v>1</v>
      </c>
      <c r="E60">
        <v>1</v>
      </c>
      <c r="M60">
        <v>1</v>
      </c>
      <c r="N60">
        <v>0</v>
      </c>
      <c r="O60" t="s">
        <v>179</v>
      </c>
      <c r="P60" t="s">
        <v>96</v>
      </c>
      <c r="Q60" t="s">
        <v>125</v>
      </c>
      <c r="S60" t="s">
        <v>171</v>
      </c>
      <c r="T60" t="s">
        <v>169</v>
      </c>
      <c r="U60" t="s">
        <v>172</v>
      </c>
    </row>
    <row r="61" spans="1:21" x14ac:dyDescent="0.25">
      <c r="Q61" t="s">
        <v>126</v>
      </c>
      <c r="T61" t="s">
        <v>170</v>
      </c>
      <c r="U61" t="s">
        <v>173</v>
      </c>
    </row>
    <row r="62" spans="1:21" x14ac:dyDescent="0.25">
      <c r="A62" t="s">
        <v>71</v>
      </c>
      <c r="B62" t="s">
        <v>23</v>
      </c>
      <c r="C62" t="s">
        <v>48</v>
      </c>
      <c r="D62" s="21">
        <v>1</v>
      </c>
      <c r="E62" s="21">
        <v>1</v>
      </c>
      <c r="F62" s="21">
        <v>1</v>
      </c>
      <c r="L62" t="s">
        <v>180</v>
      </c>
      <c r="M62">
        <v>1</v>
      </c>
      <c r="N62">
        <v>0</v>
      </c>
      <c r="O62">
        <v>0</v>
      </c>
      <c r="P62" t="s">
        <v>96</v>
      </c>
      <c r="Q62" t="s">
        <v>127</v>
      </c>
    </row>
    <row r="63" spans="1:21" x14ac:dyDescent="0.25">
      <c r="C63" t="s">
        <v>47</v>
      </c>
      <c r="D63">
        <v>1</v>
      </c>
      <c r="Q63" t="s">
        <v>128</v>
      </c>
    </row>
    <row r="64" spans="1:21" x14ac:dyDescent="0.25">
      <c r="Q64" t="s">
        <v>129</v>
      </c>
    </row>
    <row r="65" spans="1:17" x14ac:dyDescent="0.25">
      <c r="A65" t="s">
        <v>72</v>
      </c>
      <c r="B65" t="s">
        <v>23</v>
      </c>
      <c r="C65" t="s">
        <v>48</v>
      </c>
      <c r="D65">
        <v>1</v>
      </c>
      <c r="Q65" t="s">
        <v>130</v>
      </c>
    </row>
    <row r="66" spans="1:17" x14ac:dyDescent="0.25">
      <c r="C66" t="s">
        <v>50</v>
      </c>
      <c r="D66">
        <v>1</v>
      </c>
      <c r="Q66" t="s">
        <v>131</v>
      </c>
    </row>
    <row r="67" spans="1:17" x14ac:dyDescent="0.25">
      <c r="C67" t="s">
        <v>47</v>
      </c>
      <c r="D67">
        <v>1</v>
      </c>
      <c r="Q67" t="s">
        <v>132</v>
      </c>
    </row>
    <row r="68" spans="1:17" x14ac:dyDescent="0.25">
      <c r="Q68" t="s">
        <v>133</v>
      </c>
    </row>
    <row r="69" spans="1:17" x14ac:dyDescent="0.25">
      <c r="A69" t="s">
        <v>73</v>
      </c>
      <c r="B69" t="s">
        <v>23</v>
      </c>
      <c r="C69" t="s">
        <v>48</v>
      </c>
      <c r="D69" s="21">
        <v>1</v>
      </c>
      <c r="E69" s="21">
        <v>1</v>
      </c>
      <c r="F69" s="21">
        <v>1</v>
      </c>
      <c r="I69">
        <v>1</v>
      </c>
      <c r="J69">
        <v>1</v>
      </c>
      <c r="M69">
        <v>1</v>
      </c>
      <c r="N69">
        <v>0</v>
      </c>
      <c r="O69">
        <v>0</v>
      </c>
      <c r="P69" t="s">
        <v>95</v>
      </c>
      <c r="Q69" t="s">
        <v>134</v>
      </c>
    </row>
    <row r="70" spans="1:17" x14ac:dyDescent="0.25">
      <c r="Q70" t="s">
        <v>135</v>
      </c>
    </row>
    <row r="71" spans="1:17" x14ac:dyDescent="0.25">
      <c r="A71" t="s">
        <v>74</v>
      </c>
      <c r="B71" t="s">
        <v>23</v>
      </c>
      <c r="C71" t="s">
        <v>48</v>
      </c>
      <c r="D71">
        <v>1</v>
      </c>
      <c r="Q71" t="s">
        <v>136</v>
      </c>
    </row>
    <row r="72" spans="1:17" x14ac:dyDescent="0.25">
      <c r="C72" t="s">
        <v>50</v>
      </c>
      <c r="D72" s="21">
        <v>1</v>
      </c>
      <c r="E72" s="21">
        <v>1</v>
      </c>
      <c r="F72" s="21">
        <v>1</v>
      </c>
      <c r="M72">
        <v>1</v>
      </c>
      <c r="N72">
        <v>0</v>
      </c>
      <c r="O72">
        <v>0</v>
      </c>
      <c r="P72" t="s">
        <v>96</v>
      </c>
      <c r="Q72" t="s">
        <v>137</v>
      </c>
    </row>
    <row r="73" spans="1:17" x14ac:dyDescent="0.25">
      <c r="C73" t="s">
        <v>49</v>
      </c>
      <c r="D73" s="21">
        <v>1</v>
      </c>
      <c r="E73" s="21">
        <v>1</v>
      </c>
      <c r="F73" s="21">
        <v>1</v>
      </c>
      <c r="K73">
        <v>1</v>
      </c>
      <c r="M73">
        <v>1</v>
      </c>
      <c r="N73">
        <v>0</v>
      </c>
      <c r="O73">
        <v>0</v>
      </c>
      <c r="P73" t="s">
        <v>95</v>
      </c>
      <c r="Q73" t="s">
        <v>138</v>
      </c>
    </row>
    <row r="74" spans="1:17" x14ac:dyDescent="0.25">
      <c r="C74" t="s">
        <v>52</v>
      </c>
      <c r="D74">
        <v>1</v>
      </c>
      <c r="F74">
        <v>1</v>
      </c>
      <c r="M74" t="s">
        <v>179</v>
      </c>
      <c r="O74" t="s">
        <v>98</v>
      </c>
      <c r="Q74" t="s">
        <v>139</v>
      </c>
    </row>
    <row r="75" spans="1:17" x14ac:dyDescent="0.25">
      <c r="Q75" t="s">
        <v>140</v>
      </c>
    </row>
    <row r="76" spans="1:17" x14ac:dyDescent="0.25">
      <c r="A76" t="s">
        <v>75</v>
      </c>
      <c r="B76" t="s">
        <v>23</v>
      </c>
      <c r="C76" t="s">
        <v>48</v>
      </c>
      <c r="D76">
        <v>1</v>
      </c>
      <c r="E76">
        <v>1</v>
      </c>
      <c r="M76" t="s">
        <v>98</v>
      </c>
      <c r="P76" t="s">
        <v>179</v>
      </c>
      <c r="Q76" t="s">
        <v>141</v>
      </c>
    </row>
    <row r="77" spans="1:17" x14ac:dyDescent="0.25">
      <c r="B77" t="s">
        <v>45</v>
      </c>
      <c r="C77" t="s">
        <v>48</v>
      </c>
      <c r="D77" s="21">
        <v>1</v>
      </c>
      <c r="E77" s="21">
        <v>1</v>
      </c>
      <c r="F77" s="21">
        <v>1</v>
      </c>
      <c r="G77">
        <v>1</v>
      </c>
      <c r="I77">
        <v>1</v>
      </c>
      <c r="J77">
        <v>1</v>
      </c>
      <c r="M77">
        <v>1</v>
      </c>
      <c r="N77">
        <v>0</v>
      </c>
      <c r="O77">
        <v>0</v>
      </c>
      <c r="P77" t="s">
        <v>96</v>
      </c>
      <c r="Q77" t="s">
        <v>142</v>
      </c>
    </row>
    <row r="78" spans="1:17" x14ac:dyDescent="0.25">
      <c r="C78" t="s">
        <v>50</v>
      </c>
      <c r="D78">
        <v>1</v>
      </c>
      <c r="Q78" t="s">
        <v>143</v>
      </c>
    </row>
    <row r="79" spans="1:17" x14ac:dyDescent="0.25">
      <c r="C79" t="s">
        <v>49</v>
      </c>
      <c r="Q79" t="s">
        <v>144</v>
      </c>
    </row>
    <row r="80" spans="1:17" x14ac:dyDescent="0.25">
      <c r="C80" t="s">
        <v>52</v>
      </c>
      <c r="D80" s="21">
        <v>1</v>
      </c>
      <c r="E80" s="21">
        <v>1</v>
      </c>
      <c r="F80" s="21">
        <v>1</v>
      </c>
      <c r="L80" s="26" t="s">
        <v>293</v>
      </c>
      <c r="M80">
        <v>1</v>
      </c>
      <c r="N80">
        <v>0</v>
      </c>
      <c r="O80">
        <v>0</v>
      </c>
      <c r="P80" t="s">
        <v>95</v>
      </c>
      <c r="Q80" t="s">
        <v>145</v>
      </c>
    </row>
    <row r="81" spans="1:17" x14ac:dyDescent="0.25">
      <c r="Q81" t="s">
        <v>146</v>
      </c>
    </row>
    <row r="82" spans="1:17" x14ac:dyDescent="0.25">
      <c r="A82" t="s">
        <v>76</v>
      </c>
      <c r="B82" t="s">
        <v>23</v>
      </c>
      <c r="C82" t="s">
        <v>48</v>
      </c>
      <c r="Q82" t="s">
        <v>147</v>
      </c>
    </row>
    <row r="83" spans="1:17" x14ac:dyDescent="0.25">
      <c r="C83" t="s">
        <v>51</v>
      </c>
      <c r="D83" s="21">
        <v>1</v>
      </c>
      <c r="E83" s="21">
        <v>1</v>
      </c>
      <c r="F83" s="21">
        <v>1</v>
      </c>
      <c r="K83">
        <v>1</v>
      </c>
      <c r="L83" t="s">
        <v>288</v>
      </c>
      <c r="M83">
        <v>1</v>
      </c>
      <c r="N83">
        <v>0</v>
      </c>
      <c r="O83">
        <v>0</v>
      </c>
      <c r="P83" t="s">
        <v>95</v>
      </c>
      <c r="Q83" t="s">
        <v>148</v>
      </c>
    </row>
    <row r="84" spans="1:17" x14ac:dyDescent="0.25">
      <c r="Q84" t="s">
        <v>149</v>
      </c>
    </row>
    <row r="85" spans="1:17" x14ac:dyDescent="0.25">
      <c r="A85" t="s">
        <v>80</v>
      </c>
      <c r="B85" t="s">
        <v>23</v>
      </c>
      <c r="C85" t="s">
        <v>48</v>
      </c>
      <c r="D85" s="21">
        <v>1</v>
      </c>
      <c r="E85" s="21">
        <v>1</v>
      </c>
      <c r="F85" s="21">
        <v>1</v>
      </c>
      <c r="K85">
        <v>1</v>
      </c>
      <c r="L85" t="s">
        <v>182</v>
      </c>
      <c r="M85" t="s">
        <v>179</v>
      </c>
      <c r="N85" t="s">
        <v>283</v>
      </c>
      <c r="O85">
        <v>1</v>
      </c>
      <c r="P85" t="s">
        <v>95</v>
      </c>
      <c r="Q85" t="s">
        <v>150</v>
      </c>
    </row>
    <row r="86" spans="1:17" x14ac:dyDescent="0.25">
      <c r="Q86" t="s">
        <v>151</v>
      </c>
    </row>
    <row r="87" spans="1:17" x14ac:dyDescent="0.25">
      <c r="B87" t="s">
        <v>45</v>
      </c>
      <c r="C87" t="s">
        <v>50</v>
      </c>
      <c r="D87">
        <v>1</v>
      </c>
      <c r="E87">
        <v>1</v>
      </c>
      <c r="M87">
        <v>1</v>
      </c>
      <c r="N87">
        <v>0</v>
      </c>
      <c r="Q87" t="s">
        <v>152</v>
      </c>
    </row>
    <row r="88" spans="1:17" x14ac:dyDescent="0.25">
      <c r="C88" t="s">
        <v>47</v>
      </c>
      <c r="D88" s="21">
        <v>1</v>
      </c>
      <c r="E88" s="21">
        <v>1</v>
      </c>
      <c r="F88" s="21">
        <v>1</v>
      </c>
      <c r="L88" t="s">
        <v>291</v>
      </c>
      <c r="M88" t="s">
        <v>98</v>
      </c>
      <c r="N88" t="s">
        <v>283</v>
      </c>
      <c r="O88" t="s">
        <v>98</v>
      </c>
      <c r="Q88" t="s">
        <v>153</v>
      </c>
    </row>
    <row r="89" spans="1:17" x14ac:dyDescent="0.25">
      <c r="Q89" t="s">
        <v>154</v>
      </c>
    </row>
    <row r="90" spans="1:17" x14ac:dyDescent="0.25">
      <c r="A90" t="s">
        <v>81</v>
      </c>
      <c r="B90" t="s">
        <v>45</v>
      </c>
      <c r="C90" t="s">
        <v>48</v>
      </c>
      <c r="Q90" t="s">
        <v>155</v>
      </c>
    </row>
    <row r="91" spans="1:17" x14ac:dyDescent="0.25">
      <c r="C91" t="s">
        <v>50</v>
      </c>
      <c r="Q91" t="s">
        <v>156</v>
      </c>
    </row>
    <row r="92" spans="1:17" x14ac:dyDescent="0.25">
      <c r="Q92" t="s">
        <v>157</v>
      </c>
    </row>
    <row r="93" spans="1:17" x14ac:dyDescent="0.25">
      <c r="A93" t="s">
        <v>82</v>
      </c>
      <c r="B93" t="s">
        <v>23</v>
      </c>
      <c r="C93" t="s">
        <v>50</v>
      </c>
      <c r="Q93" t="s">
        <v>158</v>
      </c>
    </row>
    <row r="94" spans="1:17" x14ac:dyDescent="0.25">
      <c r="C94" t="s">
        <v>47</v>
      </c>
      <c r="Q94" t="s">
        <v>159</v>
      </c>
    </row>
    <row r="95" spans="1:17" x14ac:dyDescent="0.25">
      <c r="C95" t="s">
        <v>49</v>
      </c>
      <c r="Q95" t="s">
        <v>160</v>
      </c>
    </row>
    <row r="96" spans="1:17" x14ac:dyDescent="0.25">
      <c r="Q96" t="s">
        <v>161</v>
      </c>
    </row>
    <row r="97" spans="1:17" x14ac:dyDescent="0.25">
      <c r="A97" t="s">
        <v>83</v>
      </c>
      <c r="B97" t="s">
        <v>23</v>
      </c>
      <c r="C97" t="s">
        <v>48</v>
      </c>
      <c r="D97">
        <v>1</v>
      </c>
      <c r="E97">
        <v>1</v>
      </c>
      <c r="L97" t="s">
        <v>289</v>
      </c>
      <c r="M97" t="s">
        <v>283</v>
      </c>
      <c r="N97" t="s">
        <v>283</v>
      </c>
      <c r="O97" t="s">
        <v>179</v>
      </c>
      <c r="P97" t="s">
        <v>95</v>
      </c>
      <c r="Q97" t="s">
        <v>162</v>
      </c>
    </row>
    <row r="98" spans="1:17" x14ac:dyDescent="0.25">
      <c r="C98" t="s">
        <v>50</v>
      </c>
      <c r="Q98" t="s">
        <v>166</v>
      </c>
    </row>
    <row r="99" spans="1:17" x14ac:dyDescent="0.25">
      <c r="Q99" t="s">
        <v>167</v>
      </c>
    </row>
    <row r="100" spans="1:17" x14ac:dyDescent="0.25">
      <c r="A100" t="s">
        <v>84</v>
      </c>
      <c r="B100" t="s">
        <v>23</v>
      </c>
      <c r="C100" t="s">
        <v>50</v>
      </c>
      <c r="Q100" t="s">
        <v>168</v>
      </c>
    </row>
    <row r="101" spans="1:17" x14ac:dyDescent="0.25">
      <c r="C101" t="s">
        <v>47</v>
      </c>
      <c r="D101" s="21">
        <v>1</v>
      </c>
      <c r="E101" s="21">
        <v>1</v>
      </c>
      <c r="F101" s="21">
        <v>1</v>
      </c>
      <c r="L101" t="s">
        <v>183</v>
      </c>
      <c r="M101">
        <v>1</v>
      </c>
      <c r="N101">
        <v>0</v>
      </c>
      <c r="O101">
        <v>0</v>
      </c>
      <c r="P101" t="s">
        <v>95</v>
      </c>
      <c r="Q101" t="s">
        <v>169</v>
      </c>
    </row>
    <row r="102" spans="1:17" x14ac:dyDescent="0.25">
      <c r="C102" t="s">
        <v>49</v>
      </c>
      <c r="Q102" t="s">
        <v>170</v>
      </c>
    </row>
    <row r="103" spans="1:17" x14ac:dyDescent="0.25">
      <c r="C103" t="s">
        <v>52</v>
      </c>
      <c r="D103">
        <v>1</v>
      </c>
      <c r="Q103" t="s">
        <v>171</v>
      </c>
    </row>
    <row r="104" spans="1:17" x14ac:dyDescent="0.25">
      <c r="C104" t="s">
        <v>65</v>
      </c>
      <c r="Q104" t="s">
        <v>172</v>
      </c>
    </row>
    <row r="105" spans="1:17" x14ac:dyDescent="0.25">
      <c r="C105" t="s">
        <v>85</v>
      </c>
      <c r="D105" s="21">
        <v>1</v>
      </c>
      <c r="E105" s="21">
        <v>1</v>
      </c>
      <c r="F105" s="21">
        <v>1</v>
      </c>
      <c r="K105">
        <v>1</v>
      </c>
      <c r="L105" t="s">
        <v>290</v>
      </c>
      <c r="M105">
        <v>1</v>
      </c>
      <c r="N105">
        <v>0</v>
      </c>
      <c r="O105">
        <v>0</v>
      </c>
      <c r="P105" t="s">
        <v>95</v>
      </c>
      <c r="Q105" t="s">
        <v>173</v>
      </c>
    </row>
    <row r="107" spans="1:17" x14ac:dyDescent="0.25">
      <c r="A107" t="s">
        <v>86</v>
      </c>
      <c r="B107" t="s">
        <v>23</v>
      </c>
      <c r="C107" t="s">
        <v>48</v>
      </c>
    </row>
    <row r="108" spans="1:17" x14ac:dyDescent="0.25">
      <c r="C108" t="s">
        <v>47</v>
      </c>
      <c r="D108">
        <v>1</v>
      </c>
    </row>
    <row r="109" spans="1:17" x14ac:dyDescent="0.25">
      <c r="C109" t="s">
        <v>49</v>
      </c>
      <c r="E109" s="20">
        <v>1</v>
      </c>
      <c r="F109" s="20">
        <v>1</v>
      </c>
      <c r="L109" t="s">
        <v>184</v>
      </c>
      <c r="M109">
        <v>1</v>
      </c>
      <c r="N109">
        <v>0</v>
      </c>
      <c r="O109">
        <v>0</v>
      </c>
      <c r="P109" t="s">
        <v>96</v>
      </c>
    </row>
    <row r="110" spans="1:17" x14ac:dyDescent="0.25">
      <c r="C110" t="s">
        <v>52</v>
      </c>
      <c r="D110">
        <v>1</v>
      </c>
    </row>
    <row r="111" spans="1:17" x14ac:dyDescent="0.25">
      <c r="C111" t="s">
        <v>65</v>
      </c>
      <c r="D111">
        <v>1</v>
      </c>
    </row>
    <row r="113" spans="1:16" x14ac:dyDescent="0.25">
      <c r="A113" t="s">
        <v>87</v>
      </c>
      <c r="B113" t="s">
        <v>23</v>
      </c>
      <c r="C113" t="s">
        <v>49</v>
      </c>
      <c r="D113">
        <v>1</v>
      </c>
    </row>
    <row r="115" spans="1:16" x14ac:dyDescent="0.25">
      <c r="A115" t="s">
        <v>88</v>
      </c>
      <c r="B115" t="s">
        <v>23</v>
      </c>
      <c r="C115" t="s">
        <v>48</v>
      </c>
    </row>
    <row r="116" spans="1:16" x14ac:dyDescent="0.25">
      <c r="C116" t="s">
        <v>50</v>
      </c>
    </row>
    <row r="117" spans="1:16" x14ac:dyDescent="0.25">
      <c r="C117" t="s">
        <v>49</v>
      </c>
      <c r="D117">
        <v>1</v>
      </c>
    </row>
    <row r="119" spans="1:16" x14ac:dyDescent="0.25">
      <c r="A119" t="s">
        <v>89</v>
      </c>
      <c r="B119" t="s">
        <v>23</v>
      </c>
      <c r="C119" t="s">
        <v>48</v>
      </c>
      <c r="D119">
        <v>1</v>
      </c>
    </row>
    <row r="121" spans="1:16" x14ac:dyDescent="0.25">
      <c r="A121" t="s">
        <v>92</v>
      </c>
      <c r="B121" t="s">
        <v>23</v>
      </c>
      <c r="C121" t="s">
        <v>48</v>
      </c>
      <c r="D121" s="21">
        <v>1</v>
      </c>
      <c r="E121" s="21">
        <v>1</v>
      </c>
      <c r="F121" s="21">
        <v>1</v>
      </c>
      <c r="L121" t="s">
        <v>98</v>
      </c>
      <c r="N121">
        <v>0</v>
      </c>
      <c r="O121">
        <v>0</v>
      </c>
      <c r="P121" t="s">
        <v>96</v>
      </c>
    </row>
    <row r="122" spans="1:16" x14ac:dyDescent="0.25">
      <c r="C122" t="s">
        <v>47</v>
      </c>
      <c r="D122">
        <v>1</v>
      </c>
      <c r="F122">
        <v>1</v>
      </c>
      <c r="L122" t="s">
        <v>292</v>
      </c>
      <c r="O122">
        <v>0</v>
      </c>
      <c r="P122" t="s">
        <v>96</v>
      </c>
    </row>
    <row r="124" spans="1:16" x14ac:dyDescent="0.25">
      <c r="A124" t="s">
        <v>93</v>
      </c>
      <c r="B124" t="s">
        <v>23</v>
      </c>
      <c r="C124" t="s">
        <v>48</v>
      </c>
      <c r="D124">
        <v>1</v>
      </c>
      <c r="E124">
        <v>1</v>
      </c>
      <c r="M124">
        <v>1</v>
      </c>
      <c r="N124">
        <v>0</v>
      </c>
      <c r="O124" t="s">
        <v>179</v>
      </c>
      <c r="P124" t="s">
        <v>95</v>
      </c>
    </row>
    <row r="126" spans="1:16" x14ac:dyDescent="0.25">
      <c r="A126" t="s">
        <v>163</v>
      </c>
      <c r="B126" t="s">
        <v>23</v>
      </c>
      <c r="C126" t="s">
        <v>50</v>
      </c>
      <c r="D126" s="21">
        <v>1</v>
      </c>
      <c r="E126" s="21"/>
      <c r="F126" s="22">
        <v>1</v>
      </c>
      <c r="M126" t="s">
        <v>179</v>
      </c>
      <c r="N126">
        <v>0</v>
      </c>
      <c r="O126">
        <v>1</v>
      </c>
    </row>
    <row r="128" spans="1:16" x14ac:dyDescent="0.25">
      <c r="A128" t="s">
        <v>164</v>
      </c>
      <c r="B128" t="s">
        <v>23</v>
      </c>
      <c r="C128" t="s">
        <v>48</v>
      </c>
      <c r="D128" s="21">
        <v>1</v>
      </c>
      <c r="E128" s="21">
        <v>1</v>
      </c>
      <c r="F128" s="21">
        <v>1</v>
      </c>
      <c r="H128" s="21">
        <v>1</v>
      </c>
      <c r="M128" t="s">
        <v>98</v>
      </c>
      <c r="N128" t="s">
        <v>98</v>
      </c>
      <c r="O128">
        <v>0</v>
      </c>
      <c r="P128" t="s">
        <v>98</v>
      </c>
    </row>
    <row r="130" spans="1:6" x14ac:dyDescent="0.25">
      <c r="A130" t="s">
        <v>165</v>
      </c>
      <c r="B130" t="s">
        <v>23</v>
      </c>
      <c r="C130" t="s">
        <v>48</v>
      </c>
    </row>
    <row r="131" spans="1:6" x14ac:dyDescent="0.25">
      <c r="C131" t="s">
        <v>50</v>
      </c>
      <c r="D131">
        <v>1</v>
      </c>
    </row>
    <row r="133" spans="1:6" x14ac:dyDescent="0.25">
      <c r="A133" t="s">
        <v>77</v>
      </c>
      <c r="C133" t="s">
        <v>90</v>
      </c>
      <c r="D133">
        <f>SUM(D2:D131)</f>
        <v>76</v>
      </c>
      <c r="E133">
        <f>SUM(E2:E131)</f>
        <v>42</v>
      </c>
      <c r="F133">
        <f>SUM(F2:F131)</f>
        <v>25</v>
      </c>
    </row>
    <row r="138" spans="1:6" x14ac:dyDescent="0.25">
      <c r="A138" t="s">
        <v>100</v>
      </c>
      <c r="F138">
        <v>20</v>
      </c>
    </row>
  </sheetData>
  <conditionalFormatting sqref="D126:F131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D132:K132 D2:K125 G126:K131 N51:O51 N57 N69 N77">
    <cfRule type="iconSet" priority="8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8"/>
  <sheetViews>
    <sheetView workbookViewId="0">
      <selection activeCell="H47" sqref="H47"/>
    </sheetView>
  </sheetViews>
  <sheetFormatPr defaultColWidth="8.85546875" defaultRowHeight="15" x14ac:dyDescent="0.25"/>
  <cols>
    <col min="1" max="2" width="12.140625" style="32" customWidth="1"/>
    <col min="3" max="3" width="8.85546875" style="32"/>
    <col min="4" max="4" width="15.85546875" style="32" customWidth="1"/>
    <col min="5" max="5" width="18.42578125" style="32" customWidth="1"/>
    <col min="6" max="6" width="21.42578125" style="32" customWidth="1"/>
    <col min="7" max="10" width="15.42578125" style="32" customWidth="1"/>
    <col min="11" max="11" width="17.7109375" style="32" customWidth="1"/>
    <col min="12" max="16384" width="8.85546875" style="32"/>
  </cols>
  <sheetData>
    <row r="1" spans="1:11" ht="30" x14ac:dyDescent="0.25">
      <c r="A1" s="31" t="s">
        <v>16</v>
      </c>
      <c r="B1" s="31" t="s">
        <v>44</v>
      </c>
      <c r="C1" s="31" t="s">
        <v>91</v>
      </c>
      <c r="D1" s="31" t="s">
        <v>36</v>
      </c>
      <c r="E1" s="31" t="s">
        <v>39</v>
      </c>
      <c r="F1" s="31" t="s">
        <v>17</v>
      </c>
      <c r="G1" s="31" t="s">
        <v>79</v>
      </c>
      <c r="H1" s="31" t="s">
        <v>177</v>
      </c>
      <c r="I1" s="31" t="s">
        <v>282</v>
      </c>
      <c r="J1" s="31" t="s">
        <v>281</v>
      </c>
      <c r="K1" s="31" t="s">
        <v>94</v>
      </c>
    </row>
    <row r="3" spans="1:11" x14ac:dyDescent="0.25">
      <c r="A3" s="32" t="s">
        <v>61</v>
      </c>
      <c r="B3" s="32" t="s">
        <v>23</v>
      </c>
      <c r="C3" s="32" t="s">
        <v>50</v>
      </c>
      <c r="D3" s="32">
        <v>1</v>
      </c>
    </row>
    <row r="4" spans="1:11" x14ac:dyDescent="0.25">
      <c r="C4" s="32" t="s">
        <v>47</v>
      </c>
      <c r="D4" s="32">
        <v>1</v>
      </c>
      <c r="E4" s="32">
        <v>1</v>
      </c>
      <c r="F4" s="32">
        <v>1</v>
      </c>
      <c r="H4" s="32" t="s">
        <v>283</v>
      </c>
      <c r="I4" s="32" t="s">
        <v>283</v>
      </c>
      <c r="J4" s="32">
        <v>1</v>
      </c>
      <c r="K4" s="32" t="s">
        <v>95</v>
      </c>
    </row>
    <row r="5" spans="1:11" x14ac:dyDescent="0.25">
      <c r="C5" s="32" t="s">
        <v>49</v>
      </c>
      <c r="D5" s="32">
        <v>1</v>
      </c>
      <c r="E5" s="32">
        <v>1</v>
      </c>
      <c r="F5" s="32">
        <v>1</v>
      </c>
      <c r="H5" s="32">
        <v>0</v>
      </c>
      <c r="I5" s="32" t="s">
        <v>285</v>
      </c>
      <c r="J5" s="32" t="s">
        <v>283</v>
      </c>
      <c r="K5" s="32" t="s">
        <v>95</v>
      </c>
    </row>
    <row r="7" spans="1:11" x14ac:dyDescent="0.25">
      <c r="A7" s="32" t="s">
        <v>62</v>
      </c>
      <c r="B7" s="32" t="s">
        <v>23</v>
      </c>
      <c r="C7" s="32" t="s">
        <v>48</v>
      </c>
      <c r="D7" s="32">
        <v>1</v>
      </c>
      <c r="E7" s="32">
        <v>1</v>
      </c>
      <c r="F7" s="32">
        <v>1</v>
      </c>
      <c r="H7" s="32">
        <v>1</v>
      </c>
      <c r="I7" s="32">
        <v>0</v>
      </c>
      <c r="J7" s="32">
        <v>0</v>
      </c>
      <c r="K7" s="32" t="s">
        <v>96</v>
      </c>
    </row>
    <row r="9" spans="1:11" x14ac:dyDescent="0.25">
      <c r="A9" s="32" t="s">
        <v>63</v>
      </c>
      <c r="B9" s="32" t="s">
        <v>23</v>
      </c>
      <c r="C9" s="32" t="s">
        <v>48</v>
      </c>
      <c r="D9" s="32">
        <v>1</v>
      </c>
      <c r="E9" s="32">
        <v>1</v>
      </c>
      <c r="F9" s="32">
        <v>1</v>
      </c>
      <c r="H9" s="32">
        <v>1</v>
      </c>
      <c r="I9" s="32">
        <v>0</v>
      </c>
      <c r="J9" s="32">
        <v>0</v>
      </c>
      <c r="K9" s="32" t="s">
        <v>96</v>
      </c>
    </row>
    <row r="11" spans="1:11" x14ac:dyDescent="0.25">
      <c r="A11" s="32" t="s">
        <v>64</v>
      </c>
      <c r="B11" s="32" t="s">
        <v>23</v>
      </c>
      <c r="C11" s="32" t="s">
        <v>48</v>
      </c>
      <c r="D11" s="32">
        <v>1</v>
      </c>
    </row>
    <row r="12" spans="1:11" x14ac:dyDescent="0.25">
      <c r="C12" s="32" t="s">
        <v>49</v>
      </c>
      <c r="D12" s="32">
        <v>1</v>
      </c>
      <c r="E12" s="32">
        <v>1</v>
      </c>
      <c r="F12" s="32">
        <v>1</v>
      </c>
      <c r="H12" s="32">
        <v>1</v>
      </c>
      <c r="I12" s="32">
        <v>0</v>
      </c>
      <c r="J12" s="32">
        <v>1</v>
      </c>
      <c r="K12" s="32" t="s">
        <v>95</v>
      </c>
    </row>
    <row r="13" spans="1:11" x14ac:dyDescent="0.25">
      <c r="C13" s="32" t="s">
        <v>52</v>
      </c>
      <c r="D13" s="32">
        <v>1</v>
      </c>
    </row>
    <row r="14" spans="1:11" x14ac:dyDescent="0.25">
      <c r="C14" s="32" t="s">
        <v>51</v>
      </c>
      <c r="D14" s="32">
        <v>1</v>
      </c>
    </row>
    <row r="15" spans="1:11" x14ac:dyDescent="0.25">
      <c r="C15" s="32" t="s">
        <v>65</v>
      </c>
      <c r="D15" s="32">
        <v>1</v>
      </c>
    </row>
    <row r="17" spans="1:11" x14ac:dyDescent="0.25">
      <c r="A17" s="32" t="s">
        <v>66</v>
      </c>
      <c r="B17" s="32" t="s">
        <v>23</v>
      </c>
      <c r="C17" s="32" t="s">
        <v>47</v>
      </c>
      <c r="D17" s="32">
        <v>1</v>
      </c>
      <c r="E17" s="32">
        <v>1</v>
      </c>
      <c r="F17" s="32">
        <v>1</v>
      </c>
      <c r="H17" s="32">
        <v>1</v>
      </c>
      <c r="I17" s="32">
        <v>0</v>
      </c>
      <c r="J17" s="32">
        <v>0</v>
      </c>
      <c r="K17" s="32" t="s">
        <v>95</v>
      </c>
    </row>
    <row r="18" spans="1:11" x14ac:dyDescent="0.25">
      <c r="C18" s="32" t="s">
        <v>52</v>
      </c>
      <c r="D18" s="32">
        <v>1</v>
      </c>
    </row>
    <row r="20" spans="1:11" x14ac:dyDescent="0.25">
      <c r="A20" s="32" t="s">
        <v>68</v>
      </c>
      <c r="B20" s="32" t="s">
        <v>23</v>
      </c>
      <c r="C20" s="32" t="s">
        <v>48</v>
      </c>
      <c r="D20" s="32">
        <v>1</v>
      </c>
      <c r="E20" s="32">
        <v>1</v>
      </c>
      <c r="F20" s="32">
        <v>1</v>
      </c>
      <c r="H20" s="32">
        <v>1</v>
      </c>
      <c r="I20" s="32">
        <v>0</v>
      </c>
      <c r="J20" s="32">
        <v>0</v>
      </c>
      <c r="K20" s="32" t="s">
        <v>95</v>
      </c>
    </row>
    <row r="21" spans="1:11" ht="30" x14ac:dyDescent="0.25">
      <c r="C21" s="32" t="s">
        <v>50</v>
      </c>
      <c r="D21" s="32">
        <v>1</v>
      </c>
      <c r="E21" s="32">
        <v>1</v>
      </c>
      <c r="G21" s="32" t="s">
        <v>287</v>
      </c>
      <c r="H21" s="32" t="s">
        <v>179</v>
      </c>
      <c r="K21" s="32" t="s">
        <v>95</v>
      </c>
    </row>
    <row r="23" spans="1:11" ht="60" x14ac:dyDescent="0.25">
      <c r="A23" s="32" t="s">
        <v>69</v>
      </c>
      <c r="B23" s="32" t="s">
        <v>23</v>
      </c>
      <c r="C23" s="32" t="s">
        <v>48</v>
      </c>
      <c r="D23" s="32">
        <v>1</v>
      </c>
      <c r="E23" s="32">
        <v>1</v>
      </c>
      <c r="F23" s="32">
        <v>1</v>
      </c>
      <c r="G23" s="32" t="s">
        <v>180</v>
      </c>
      <c r="H23" s="32">
        <v>1</v>
      </c>
      <c r="I23" s="32">
        <v>0</v>
      </c>
      <c r="J23" s="32">
        <v>0</v>
      </c>
      <c r="K23" s="32" t="s">
        <v>95</v>
      </c>
    </row>
    <row r="24" spans="1:11" x14ac:dyDescent="0.25">
      <c r="C24" s="32" t="s">
        <v>50</v>
      </c>
      <c r="D24" s="32">
        <v>1</v>
      </c>
    </row>
    <row r="26" spans="1:11" x14ac:dyDescent="0.25">
      <c r="A26" s="32" t="s">
        <v>70</v>
      </c>
      <c r="B26" s="32" t="s">
        <v>23</v>
      </c>
      <c r="C26" s="32" t="s">
        <v>47</v>
      </c>
      <c r="D26" s="32">
        <v>1</v>
      </c>
      <c r="E26" s="32">
        <v>1</v>
      </c>
      <c r="H26" s="32">
        <v>1</v>
      </c>
      <c r="I26" s="32">
        <v>0</v>
      </c>
      <c r="J26" s="32" t="s">
        <v>179</v>
      </c>
      <c r="K26" s="32" t="s">
        <v>96</v>
      </c>
    </row>
    <row r="28" spans="1:11" ht="60" x14ac:dyDescent="0.25">
      <c r="A28" s="32" t="s">
        <v>71</v>
      </c>
      <c r="B28" s="32" t="s">
        <v>23</v>
      </c>
      <c r="C28" s="32" t="s">
        <v>48</v>
      </c>
      <c r="D28" s="32">
        <v>1</v>
      </c>
      <c r="E28" s="32">
        <v>1</v>
      </c>
      <c r="F28" s="32">
        <v>1</v>
      </c>
      <c r="G28" s="32" t="s">
        <v>180</v>
      </c>
      <c r="H28" s="32">
        <v>1</v>
      </c>
      <c r="I28" s="32">
        <v>0</v>
      </c>
      <c r="J28" s="32">
        <v>0</v>
      </c>
      <c r="K28" s="32" t="s">
        <v>96</v>
      </c>
    </row>
    <row r="29" spans="1:11" x14ac:dyDescent="0.25">
      <c r="C29" s="32" t="s">
        <v>47</v>
      </c>
      <c r="D29" s="32">
        <v>1</v>
      </c>
    </row>
    <row r="31" spans="1:11" x14ac:dyDescent="0.25">
      <c r="A31" s="32" t="s">
        <v>72</v>
      </c>
      <c r="B31" s="32" t="s">
        <v>23</v>
      </c>
      <c r="C31" s="32" t="s">
        <v>48</v>
      </c>
      <c r="D31" s="32">
        <v>1</v>
      </c>
    </row>
    <row r="32" spans="1:11" x14ac:dyDescent="0.25">
      <c r="C32" s="32" t="s">
        <v>50</v>
      </c>
      <c r="D32" s="32">
        <v>1</v>
      </c>
    </row>
    <row r="33" spans="1:11" x14ac:dyDescent="0.25">
      <c r="C33" s="32" t="s">
        <v>47</v>
      </c>
      <c r="D33" s="32">
        <v>1</v>
      </c>
    </row>
    <row r="35" spans="1:11" x14ac:dyDescent="0.25">
      <c r="A35" s="32" t="s">
        <v>73</v>
      </c>
      <c r="B35" s="32" t="s">
        <v>23</v>
      </c>
      <c r="C35" s="32" t="s">
        <v>48</v>
      </c>
      <c r="D35" s="32">
        <v>1</v>
      </c>
      <c r="E35" s="32">
        <v>1</v>
      </c>
      <c r="F35" s="32">
        <v>1</v>
      </c>
      <c r="H35" s="32">
        <v>1</v>
      </c>
      <c r="I35" s="32">
        <v>0</v>
      </c>
      <c r="J35" s="32">
        <v>0</v>
      </c>
      <c r="K35" s="32" t="s">
        <v>95</v>
      </c>
    </row>
    <row r="37" spans="1:11" x14ac:dyDescent="0.25">
      <c r="A37" s="32" t="s">
        <v>74</v>
      </c>
      <c r="B37" s="32" t="s">
        <v>23</v>
      </c>
      <c r="C37" s="32" t="s">
        <v>48</v>
      </c>
      <c r="D37" s="32">
        <v>1</v>
      </c>
    </row>
    <row r="38" spans="1:11" x14ac:dyDescent="0.25">
      <c r="C38" s="32" t="s">
        <v>50</v>
      </c>
      <c r="D38" s="32">
        <v>1</v>
      </c>
      <c r="E38" s="32">
        <v>1</v>
      </c>
      <c r="F38" s="32">
        <v>1</v>
      </c>
      <c r="H38" s="32">
        <v>1</v>
      </c>
      <c r="I38" s="32">
        <v>0</v>
      </c>
      <c r="J38" s="32">
        <v>0</v>
      </c>
      <c r="K38" s="32" t="s">
        <v>96</v>
      </c>
    </row>
    <row r="39" spans="1:11" x14ac:dyDescent="0.25">
      <c r="C39" s="32" t="s">
        <v>49</v>
      </c>
      <c r="D39" s="32">
        <v>1</v>
      </c>
      <c r="E39" s="32">
        <v>1</v>
      </c>
      <c r="F39" s="32">
        <v>1</v>
      </c>
      <c r="H39" s="32">
        <v>1</v>
      </c>
      <c r="I39" s="32">
        <v>0</v>
      </c>
      <c r="J39" s="32">
        <v>0</v>
      </c>
      <c r="K39" s="32" t="s">
        <v>95</v>
      </c>
    </row>
    <row r="40" spans="1:11" x14ac:dyDescent="0.25">
      <c r="C40" s="32" t="s">
        <v>52</v>
      </c>
      <c r="D40" s="32">
        <v>1</v>
      </c>
      <c r="F40" s="32">
        <v>1</v>
      </c>
      <c r="H40" s="32" t="s">
        <v>179</v>
      </c>
      <c r="J40" s="32" t="s">
        <v>179</v>
      </c>
    </row>
    <row r="42" spans="1:11" x14ac:dyDescent="0.25">
      <c r="A42" s="32" t="s">
        <v>75</v>
      </c>
      <c r="B42" s="32" t="s">
        <v>23</v>
      </c>
      <c r="C42" s="32" t="s">
        <v>48</v>
      </c>
      <c r="D42" s="32">
        <v>1</v>
      </c>
      <c r="E42" s="32">
        <v>1</v>
      </c>
      <c r="H42" s="32" t="s">
        <v>179</v>
      </c>
      <c r="K42" s="32" t="s">
        <v>179</v>
      </c>
    </row>
    <row r="43" spans="1:11" x14ac:dyDescent="0.25">
      <c r="B43" s="32" t="s">
        <v>45</v>
      </c>
      <c r="C43" s="32" t="s">
        <v>48</v>
      </c>
      <c r="D43" s="32">
        <v>1</v>
      </c>
      <c r="E43" s="32">
        <v>1</v>
      </c>
      <c r="F43" s="32">
        <v>1</v>
      </c>
      <c r="H43" s="32">
        <v>1</v>
      </c>
      <c r="I43" s="32">
        <v>0</v>
      </c>
      <c r="J43" s="32">
        <v>0</v>
      </c>
      <c r="K43" s="32" t="s">
        <v>96</v>
      </c>
    </row>
    <row r="44" spans="1:11" x14ac:dyDescent="0.25">
      <c r="C44" s="32" t="s">
        <v>50</v>
      </c>
      <c r="D44" s="32">
        <v>1</v>
      </c>
    </row>
    <row r="45" spans="1:11" x14ac:dyDescent="0.25">
      <c r="C45" s="32" t="s">
        <v>49</v>
      </c>
    </row>
    <row r="46" spans="1:11" ht="45" x14ac:dyDescent="0.25">
      <c r="C46" s="32" t="s">
        <v>52</v>
      </c>
      <c r="D46" s="32">
        <v>1</v>
      </c>
      <c r="E46" s="32">
        <v>1</v>
      </c>
      <c r="F46" s="32">
        <v>1</v>
      </c>
      <c r="G46" s="33" t="s">
        <v>293</v>
      </c>
      <c r="H46" s="32">
        <v>1</v>
      </c>
      <c r="I46" s="32">
        <v>0</v>
      </c>
      <c r="J46" s="32">
        <v>0</v>
      </c>
      <c r="K46" s="32" t="s">
        <v>95</v>
      </c>
    </row>
    <row r="48" spans="1:11" x14ac:dyDescent="0.25">
      <c r="A48" s="32" t="s">
        <v>76</v>
      </c>
      <c r="B48" s="32" t="s">
        <v>23</v>
      </c>
      <c r="C48" s="32" t="s">
        <v>48</v>
      </c>
    </row>
    <row r="49" spans="1:11" ht="30" x14ac:dyDescent="0.25">
      <c r="C49" s="32" t="s">
        <v>51</v>
      </c>
      <c r="D49" s="32">
        <v>1</v>
      </c>
      <c r="E49" s="32">
        <v>1</v>
      </c>
      <c r="F49" s="32">
        <v>1</v>
      </c>
      <c r="G49" s="32" t="s">
        <v>288</v>
      </c>
      <c r="H49" s="32">
        <v>1</v>
      </c>
      <c r="I49" s="32">
        <v>0</v>
      </c>
      <c r="J49" s="32">
        <v>0</v>
      </c>
      <c r="K49" s="32" t="s">
        <v>95</v>
      </c>
    </row>
    <row r="51" spans="1:11" ht="105" x14ac:dyDescent="0.25">
      <c r="A51" s="32" t="s">
        <v>80</v>
      </c>
      <c r="B51" s="32" t="s">
        <v>23</v>
      </c>
      <c r="C51" s="32" t="s">
        <v>48</v>
      </c>
      <c r="D51" s="32">
        <v>1</v>
      </c>
      <c r="E51" s="32">
        <v>1</v>
      </c>
      <c r="F51" s="32">
        <v>1</v>
      </c>
      <c r="G51" s="32" t="s">
        <v>182</v>
      </c>
      <c r="H51" s="32" t="s">
        <v>179</v>
      </c>
      <c r="I51" s="32" t="s">
        <v>283</v>
      </c>
      <c r="J51" s="32">
        <v>1</v>
      </c>
      <c r="K51" s="32" t="s">
        <v>95</v>
      </c>
    </row>
    <row r="53" spans="1:11" x14ac:dyDescent="0.25">
      <c r="B53" s="32" t="s">
        <v>45</v>
      </c>
      <c r="C53" s="32" t="s">
        <v>50</v>
      </c>
      <c r="D53" s="32">
        <v>1</v>
      </c>
      <c r="E53" s="32">
        <v>1</v>
      </c>
      <c r="H53" s="32">
        <v>1</v>
      </c>
      <c r="I53" s="32">
        <v>0</v>
      </c>
    </row>
    <row r="54" spans="1:11" ht="45" x14ac:dyDescent="0.25">
      <c r="C54" s="32" t="s">
        <v>47</v>
      </c>
      <c r="D54" s="32">
        <v>1</v>
      </c>
      <c r="E54" s="32">
        <v>1</v>
      </c>
      <c r="F54" s="32">
        <v>1</v>
      </c>
      <c r="G54" s="32" t="s">
        <v>298</v>
      </c>
      <c r="H54" s="32" t="s">
        <v>179</v>
      </c>
      <c r="I54" s="32" t="s">
        <v>283</v>
      </c>
      <c r="J54" s="32" t="s">
        <v>179</v>
      </c>
    </row>
    <row r="57" spans="1:11" ht="60" x14ac:dyDescent="0.25">
      <c r="A57" s="32" t="s">
        <v>83</v>
      </c>
      <c r="B57" s="32" t="s">
        <v>23</v>
      </c>
      <c r="C57" s="32" t="s">
        <v>48</v>
      </c>
      <c r="D57" s="32">
        <v>1</v>
      </c>
      <c r="E57" s="32">
        <v>1</v>
      </c>
      <c r="G57" s="32" t="s">
        <v>289</v>
      </c>
      <c r="H57" s="32" t="s">
        <v>283</v>
      </c>
      <c r="I57" s="32" t="s">
        <v>283</v>
      </c>
      <c r="J57" s="32" t="s">
        <v>179</v>
      </c>
      <c r="K57" s="32" t="s">
        <v>95</v>
      </c>
    </row>
    <row r="58" spans="1:11" x14ac:dyDescent="0.25">
      <c r="C58" s="32" t="s">
        <v>50</v>
      </c>
    </row>
    <row r="60" spans="1:11" x14ac:dyDescent="0.25">
      <c r="A60" s="32" t="s">
        <v>84</v>
      </c>
      <c r="B60" s="32" t="s">
        <v>23</v>
      </c>
      <c r="C60" s="32" t="s">
        <v>50</v>
      </c>
    </row>
    <row r="61" spans="1:11" ht="45" x14ac:dyDescent="0.25">
      <c r="C61" s="32" t="s">
        <v>47</v>
      </c>
      <c r="D61" s="32">
        <v>1</v>
      </c>
      <c r="E61" s="32">
        <v>1</v>
      </c>
      <c r="F61" s="32">
        <v>1</v>
      </c>
      <c r="G61" s="32" t="s">
        <v>183</v>
      </c>
      <c r="H61" s="32">
        <v>1</v>
      </c>
      <c r="I61" s="32">
        <v>0</v>
      </c>
      <c r="J61" s="32">
        <v>0</v>
      </c>
      <c r="K61" s="32" t="s">
        <v>95</v>
      </c>
    </row>
    <row r="62" spans="1:11" x14ac:dyDescent="0.25">
      <c r="C62" s="32" t="s">
        <v>49</v>
      </c>
    </row>
    <row r="63" spans="1:11" x14ac:dyDescent="0.25">
      <c r="C63" s="32" t="s">
        <v>52</v>
      </c>
      <c r="D63" s="32">
        <v>1</v>
      </c>
    </row>
    <row r="64" spans="1:11" x14ac:dyDescent="0.25">
      <c r="C64" s="32" t="s">
        <v>65</v>
      </c>
    </row>
    <row r="65" spans="1:11" ht="30" x14ac:dyDescent="0.25">
      <c r="C65" s="32" t="s">
        <v>85</v>
      </c>
      <c r="D65" s="32">
        <v>1</v>
      </c>
      <c r="E65" s="32">
        <v>1</v>
      </c>
      <c r="F65" s="32">
        <v>1</v>
      </c>
      <c r="G65" s="32" t="s">
        <v>290</v>
      </c>
      <c r="H65" s="32">
        <v>1</v>
      </c>
      <c r="I65" s="32">
        <v>0</v>
      </c>
      <c r="J65" s="32">
        <v>0</v>
      </c>
      <c r="K65" s="32" t="s">
        <v>95</v>
      </c>
    </row>
    <row r="67" spans="1:11" x14ac:dyDescent="0.25">
      <c r="A67" s="32" t="s">
        <v>86</v>
      </c>
      <c r="B67" s="32" t="s">
        <v>23</v>
      </c>
      <c r="C67" s="32" t="s">
        <v>48</v>
      </c>
    </row>
    <row r="68" spans="1:11" x14ac:dyDescent="0.25">
      <c r="C68" s="32" t="s">
        <v>47</v>
      </c>
      <c r="D68" s="32">
        <v>1</v>
      </c>
    </row>
    <row r="69" spans="1:11" ht="45" x14ac:dyDescent="0.25">
      <c r="C69" s="32" t="s">
        <v>49</v>
      </c>
      <c r="E69" s="32">
        <v>1</v>
      </c>
      <c r="F69" s="32">
        <v>1</v>
      </c>
      <c r="G69" s="32" t="s">
        <v>184</v>
      </c>
      <c r="H69" s="32">
        <v>1</v>
      </c>
      <c r="I69" s="32">
        <v>0</v>
      </c>
      <c r="J69" s="32">
        <v>0</v>
      </c>
      <c r="K69" s="32" t="s">
        <v>96</v>
      </c>
    </row>
    <row r="70" spans="1:11" x14ac:dyDescent="0.25">
      <c r="C70" s="32" t="s">
        <v>52</v>
      </c>
      <c r="D70" s="32">
        <v>1</v>
      </c>
    </row>
    <row r="71" spans="1:11" x14ac:dyDescent="0.25">
      <c r="C71" s="32" t="s">
        <v>65</v>
      </c>
      <c r="D71" s="32">
        <v>1</v>
      </c>
    </row>
    <row r="73" spans="1:11" x14ac:dyDescent="0.25">
      <c r="A73" s="32" t="s">
        <v>87</v>
      </c>
      <c r="B73" s="32" t="s">
        <v>23</v>
      </c>
      <c r="C73" s="32" t="s">
        <v>49</v>
      </c>
      <c r="D73" s="32">
        <v>1</v>
      </c>
    </row>
    <row r="75" spans="1:11" x14ac:dyDescent="0.25">
      <c r="A75" s="32" t="s">
        <v>88</v>
      </c>
      <c r="B75" s="32" t="s">
        <v>23</v>
      </c>
      <c r="C75" s="32" t="s">
        <v>48</v>
      </c>
    </row>
    <row r="76" spans="1:11" x14ac:dyDescent="0.25">
      <c r="C76" s="32" t="s">
        <v>50</v>
      </c>
    </row>
    <row r="77" spans="1:11" x14ac:dyDescent="0.25">
      <c r="C77" s="32" t="s">
        <v>49</v>
      </c>
      <c r="D77" s="32">
        <v>1</v>
      </c>
    </row>
    <row r="79" spans="1:11" x14ac:dyDescent="0.25">
      <c r="A79" s="32" t="s">
        <v>89</v>
      </c>
      <c r="B79" s="32" t="s">
        <v>23</v>
      </c>
      <c r="C79" s="32" t="s">
        <v>48</v>
      </c>
      <c r="D79" s="32">
        <v>1</v>
      </c>
    </row>
    <row r="81" spans="1:11" x14ac:dyDescent="0.25">
      <c r="A81" s="32" t="s">
        <v>92</v>
      </c>
      <c r="B81" s="32" t="s">
        <v>23</v>
      </c>
      <c r="C81" s="32" t="s">
        <v>48</v>
      </c>
      <c r="D81" s="32">
        <v>1</v>
      </c>
      <c r="E81" s="32">
        <v>1</v>
      </c>
      <c r="F81" s="32">
        <v>1</v>
      </c>
      <c r="G81" s="32" t="s">
        <v>179</v>
      </c>
      <c r="I81" s="32">
        <v>0</v>
      </c>
      <c r="J81" s="32">
        <v>0</v>
      </c>
      <c r="K81" s="32" t="s">
        <v>96</v>
      </c>
    </row>
    <row r="82" spans="1:11" x14ac:dyDescent="0.25">
      <c r="C82" s="32" t="s">
        <v>47</v>
      </c>
      <c r="D82" s="32">
        <v>1</v>
      </c>
      <c r="F82" s="32">
        <v>1</v>
      </c>
      <c r="G82" s="32" t="s">
        <v>299</v>
      </c>
      <c r="J82" s="32">
        <v>0</v>
      </c>
      <c r="K82" s="32" t="s">
        <v>96</v>
      </c>
    </row>
    <row r="84" spans="1:11" x14ac:dyDescent="0.25">
      <c r="A84" s="32" t="s">
        <v>93</v>
      </c>
      <c r="B84" s="32" t="s">
        <v>23</v>
      </c>
      <c r="C84" s="32" t="s">
        <v>48</v>
      </c>
      <c r="D84" s="32">
        <v>1</v>
      </c>
      <c r="E84" s="32">
        <v>1</v>
      </c>
      <c r="H84" s="32">
        <v>1</v>
      </c>
      <c r="I84" s="32">
        <v>0</v>
      </c>
      <c r="J84" s="32" t="s">
        <v>179</v>
      </c>
      <c r="K84" s="32" t="s">
        <v>95</v>
      </c>
    </row>
    <row r="86" spans="1:11" x14ac:dyDescent="0.25">
      <c r="A86" s="32" t="s">
        <v>163</v>
      </c>
      <c r="B86" s="32" t="s">
        <v>23</v>
      </c>
      <c r="C86" s="32" t="s">
        <v>50</v>
      </c>
      <c r="D86" s="32">
        <v>1</v>
      </c>
      <c r="F86" s="34">
        <v>1</v>
      </c>
      <c r="H86" s="32" t="s">
        <v>179</v>
      </c>
      <c r="I86" s="32">
        <v>0</v>
      </c>
      <c r="J86" s="32">
        <v>1</v>
      </c>
    </row>
    <row r="88" spans="1:11" x14ac:dyDescent="0.25">
      <c r="A88" s="32" t="s">
        <v>164</v>
      </c>
      <c r="B88" s="32" t="s">
        <v>23</v>
      </c>
      <c r="C88" s="32" t="s">
        <v>48</v>
      </c>
      <c r="D88" s="32">
        <v>1</v>
      </c>
      <c r="E88" s="32">
        <v>1</v>
      </c>
      <c r="F88" s="32">
        <v>1</v>
      </c>
      <c r="H88" s="32" t="s">
        <v>179</v>
      </c>
      <c r="I88" s="32" t="s">
        <v>179</v>
      </c>
      <c r="J88" s="32">
        <v>0</v>
      </c>
      <c r="K88" s="32" t="s">
        <v>179</v>
      </c>
    </row>
    <row r="90" spans="1:11" x14ac:dyDescent="0.25">
      <c r="A90" s="32" t="s">
        <v>165</v>
      </c>
      <c r="B90" s="32" t="s">
        <v>23</v>
      </c>
      <c r="C90" s="32" t="s">
        <v>48</v>
      </c>
    </row>
    <row r="91" spans="1:11" x14ac:dyDescent="0.25">
      <c r="C91" s="32" t="s">
        <v>50</v>
      </c>
      <c r="D91" s="32">
        <v>1</v>
      </c>
    </row>
    <row r="93" spans="1:11" ht="45" x14ac:dyDescent="0.25">
      <c r="A93" s="32" t="s">
        <v>77</v>
      </c>
      <c r="C93" s="32" t="s">
        <v>90</v>
      </c>
      <c r="D93" s="32">
        <f>SUM(D2:D91)</f>
        <v>51</v>
      </c>
      <c r="E93" s="32">
        <f>SUM(E2:E91)</f>
        <v>28</v>
      </c>
      <c r="F93" s="32">
        <f>SUM(F2:F91)</f>
        <v>25</v>
      </c>
    </row>
    <row r="98" spans="1:6" ht="30" x14ac:dyDescent="0.25">
      <c r="A98" s="32" t="s">
        <v>100</v>
      </c>
      <c r="F98" s="32">
        <v>20</v>
      </c>
    </row>
  </sheetData>
  <conditionalFormatting sqref="D86:F91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92:F92 D2:F85">
    <cfRule type="iconSet" priority="1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A66650-0A58-4FDD-B8C3-51631C03F497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H1:J1048576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8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 s="11" t="s">
        <v>16</v>
      </c>
      <c r="B1" s="11" t="s">
        <v>44</v>
      </c>
      <c r="C1" s="11" t="s">
        <v>91</v>
      </c>
      <c r="D1" s="11" t="s">
        <v>36</v>
      </c>
      <c r="E1" s="11" t="s">
        <v>39</v>
      </c>
      <c r="F1" s="11" t="s">
        <v>17</v>
      </c>
      <c r="G1" s="11" t="s">
        <v>21</v>
      </c>
      <c r="H1" s="11" t="s">
        <v>99</v>
      </c>
      <c r="I1" s="11" t="s">
        <v>11</v>
      </c>
      <c r="J1" s="11" t="s">
        <v>10</v>
      </c>
      <c r="K1" s="12" t="s">
        <v>79</v>
      </c>
    </row>
    <row r="2" spans="1:11" x14ac:dyDescent="0.25">
      <c r="A2" t="s">
        <v>43</v>
      </c>
      <c r="B2" t="s">
        <v>23</v>
      </c>
      <c r="C2" t="s">
        <v>48</v>
      </c>
      <c r="D2">
        <v>1</v>
      </c>
    </row>
    <row r="3" spans="1:11" x14ac:dyDescent="0.25">
      <c r="C3" t="s">
        <v>50</v>
      </c>
      <c r="D3">
        <v>1</v>
      </c>
    </row>
    <row r="4" spans="1:11" x14ac:dyDescent="0.25">
      <c r="C4" t="s">
        <v>52</v>
      </c>
      <c r="D4">
        <v>1</v>
      </c>
      <c r="E4">
        <v>1</v>
      </c>
    </row>
    <row r="5" spans="1:11" x14ac:dyDescent="0.25">
      <c r="C5" t="s">
        <v>51</v>
      </c>
      <c r="D5">
        <v>1</v>
      </c>
    </row>
    <row r="6" spans="1:11" x14ac:dyDescent="0.25">
      <c r="B6" t="s">
        <v>45</v>
      </c>
      <c r="C6" t="s">
        <v>48</v>
      </c>
      <c r="D6">
        <v>1</v>
      </c>
    </row>
    <row r="7" spans="1:11" x14ac:dyDescent="0.25">
      <c r="C7" t="s">
        <v>50</v>
      </c>
      <c r="D7">
        <v>1</v>
      </c>
      <c r="E7">
        <v>1</v>
      </c>
    </row>
    <row r="8" spans="1:11" x14ac:dyDescent="0.25">
      <c r="C8" t="s">
        <v>47</v>
      </c>
      <c r="D8">
        <v>1</v>
      </c>
      <c r="E8">
        <v>1</v>
      </c>
    </row>
    <row r="10" spans="1:11" x14ac:dyDescent="0.25">
      <c r="A10" t="s">
        <v>53</v>
      </c>
      <c r="B10" t="s">
        <v>23</v>
      </c>
      <c r="C10" t="s">
        <v>50</v>
      </c>
      <c r="D10">
        <v>1</v>
      </c>
      <c r="E10">
        <v>1</v>
      </c>
    </row>
    <row r="11" spans="1:11" x14ac:dyDescent="0.25">
      <c r="C11" t="s">
        <v>47</v>
      </c>
      <c r="D11">
        <v>1</v>
      </c>
      <c r="E11">
        <v>1</v>
      </c>
    </row>
    <row r="12" spans="1:11" x14ac:dyDescent="0.25">
      <c r="C12" t="s">
        <v>49</v>
      </c>
      <c r="D12">
        <v>1</v>
      </c>
    </row>
    <row r="13" spans="1:11" x14ac:dyDescent="0.25">
      <c r="C13" t="s">
        <v>52</v>
      </c>
      <c r="D13">
        <v>1</v>
      </c>
      <c r="E13">
        <v>1</v>
      </c>
    </row>
    <row r="15" spans="1:11" x14ac:dyDescent="0.25">
      <c r="A15" t="s">
        <v>54</v>
      </c>
      <c r="B15" t="s">
        <v>45</v>
      </c>
      <c r="C15" t="s">
        <v>48</v>
      </c>
      <c r="D15">
        <v>1</v>
      </c>
    </row>
    <row r="16" spans="1:11" x14ac:dyDescent="0.25">
      <c r="C16" t="s">
        <v>50</v>
      </c>
      <c r="D16">
        <v>1</v>
      </c>
      <c r="E16">
        <v>1</v>
      </c>
    </row>
    <row r="17" spans="1:7" x14ac:dyDescent="0.25">
      <c r="C17" t="s">
        <v>52</v>
      </c>
      <c r="D17">
        <v>1</v>
      </c>
      <c r="E17">
        <v>1</v>
      </c>
    </row>
    <row r="19" spans="1:7" x14ac:dyDescent="0.25">
      <c r="A19" t="s">
        <v>55</v>
      </c>
      <c r="B19" t="s">
        <v>23</v>
      </c>
      <c r="C19" t="s">
        <v>48</v>
      </c>
      <c r="D19">
        <v>1</v>
      </c>
      <c r="E19">
        <v>1</v>
      </c>
    </row>
    <row r="21" spans="1:7" x14ac:dyDescent="0.25">
      <c r="A21" t="s">
        <v>56</v>
      </c>
      <c r="B21" t="s">
        <v>23</v>
      </c>
      <c r="C21" t="s">
        <v>48</v>
      </c>
      <c r="D21">
        <v>1</v>
      </c>
    </row>
    <row r="23" spans="1:7" x14ac:dyDescent="0.25">
      <c r="A23" t="s">
        <v>57</v>
      </c>
      <c r="B23" t="s">
        <v>23</v>
      </c>
      <c r="C23" t="s">
        <v>48</v>
      </c>
      <c r="D23">
        <v>1</v>
      </c>
    </row>
    <row r="24" spans="1:7" x14ac:dyDescent="0.25">
      <c r="C24" t="s">
        <v>50</v>
      </c>
      <c r="D24">
        <v>1</v>
      </c>
    </row>
    <row r="26" spans="1:7" x14ac:dyDescent="0.25">
      <c r="A26" t="s">
        <v>58</v>
      </c>
      <c r="B26" t="s">
        <v>23</v>
      </c>
      <c r="C26" t="s">
        <v>48</v>
      </c>
      <c r="D26">
        <v>1</v>
      </c>
    </row>
    <row r="27" spans="1:7" x14ac:dyDescent="0.25">
      <c r="C27" t="s">
        <v>49</v>
      </c>
      <c r="D27">
        <v>1</v>
      </c>
    </row>
    <row r="29" spans="1:7" x14ac:dyDescent="0.25">
      <c r="A29" t="s">
        <v>59</v>
      </c>
      <c r="B29" t="s">
        <v>23</v>
      </c>
      <c r="C29" t="s">
        <v>48</v>
      </c>
      <c r="D29">
        <v>1</v>
      </c>
      <c r="E29">
        <v>1</v>
      </c>
    </row>
    <row r="30" spans="1:7" x14ac:dyDescent="0.25">
      <c r="C30" t="s">
        <v>50</v>
      </c>
      <c r="G30">
        <v>1</v>
      </c>
    </row>
    <row r="32" spans="1:7" x14ac:dyDescent="0.25">
      <c r="A32" t="s">
        <v>60</v>
      </c>
      <c r="B32" t="s">
        <v>23</v>
      </c>
      <c r="C32" t="s">
        <v>48</v>
      </c>
      <c r="D32">
        <v>1</v>
      </c>
      <c r="E32">
        <v>1</v>
      </c>
      <c r="G32">
        <v>1</v>
      </c>
    </row>
    <row r="33" spans="1:11" x14ac:dyDescent="0.25">
      <c r="B33" t="s">
        <v>45</v>
      </c>
      <c r="C33" t="s">
        <v>50</v>
      </c>
      <c r="D33">
        <v>1</v>
      </c>
    </row>
    <row r="34" spans="1:11" x14ac:dyDescent="0.25">
      <c r="C34" t="s">
        <v>47</v>
      </c>
      <c r="D34">
        <v>1</v>
      </c>
      <c r="E34">
        <v>1</v>
      </c>
    </row>
    <row r="35" spans="1:11" x14ac:dyDescent="0.25">
      <c r="C35" t="s">
        <v>52</v>
      </c>
      <c r="D35">
        <v>1</v>
      </c>
      <c r="E35">
        <v>1</v>
      </c>
      <c r="G35">
        <v>1</v>
      </c>
    </row>
    <row r="37" spans="1:11" x14ac:dyDescent="0.25">
      <c r="A37" t="s">
        <v>61</v>
      </c>
      <c r="B37" t="s">
        <v>23</v>
      </c>
      <c r="C37" t="s">
        <v>50</v>
      </c>
      <c r="D37">
        <v>1</v>
      </c>
    </row>
    <row r="38" spans="1:11" x14ac:dyDescent="0.25">
      <c r="C38" t="s">
        <v>47</v>
      </c>
      <c r="D38" s="21">
        <v>1</v>
      </c>
      <c r="E38" s="21">
        <v>1</v>
      </c>
      <c r="F38" s="21">
        <v>1</v>
      </c>
      <c r="K38" t="s">
        <v>176</v>
      </c>
    </row>
    <row r="39" spans="1:11" x14ac:dyDescent="0.25">
      <c r="C39" t="s">
        <v>49</v>
      </c>
      <c r="D39">
        <v>1</v>
      </c>
      <c r="E39">
        <v>1</v>
      </c>
    </row>
    <row r="41" spans="1:11" x14ac:dyDescent="0.25">
      <c r="A41" t="s">
        <v>62</v>
      </c>
      <c r="B41" t="s">
        <v>23</v>
      </c>
      <c r="C41" t="s">
        <v>48</v>
      </c>
      <c r="D41" s="21">
        <v>1</v>
      </c>
      <c r="E41" s="21">
        <v>1</v>
      </c>
      <c r="F41" s="21">
        <v>1</v>
      </c>
      <c r="K41" t="s">
        <v>177</v>
      </c>
    </row>
    <row r="43" spans="1:11" x14ac:dyDescent="0.25">
      <c r="A43" t="s">
        <v>63</v>
      </c>
      <c r="B43" t="s">
        <v>23</v>
      </c>
      <c r="C43" t="s">
        <v>48</v>
      </c>
      <c r="D43" s="21">
        <v>1</v>
      </c>
      <c r="E43" s="21">
        <v>1</v>
      </c>
      <c r="F43" s="21">
        <v>1</v>
      </c>
      <c r="K43" t="s">
        <v>177</v>
      </c>
    </row>
    <row r="45" spans="1:11" x14ac:dyDescent="0.25">
      <c r="A45" t="s">
        <v>64</v>
      </c>
      <c r="B45" t="s">
        <v>23</v>
      </c>
      <c r="C45" t="s">
        <v>48</v>
      </c>
      <c r="D45">
        <v>1</v>
      </c>
    </row>
    <row r="46" spans="1:11" x14ac:dyDescent="0.25">
      <c r="C46" t="s">
        <v>49</v>
      </c>
      <c r="D46" s="21">
        <v>1</v>
      </c>
      <c r="E46" s="21">
        <v>1</v>
      </c>
      <c r="F46" s="21">
        <v>1</v>
      </c>
      <c r="K46" t="s">
        <v>178</v>
      </c>
    </row>
    <row r="47" spans="1:11" x14ac:dyDescent="0.25">
      <c r="C47" t="s">
        <v>52</v>
      </c>
      <c r="D47">
        <v>1</v>
      </c>
    </row>
    <row r="48" spans="1:11" x14ac:dyDescent="0.25">
      <c r="C48" t="s">
        <v>51</v>
      </c>
      <c r="D48">
        <v>1</v>
      </c>
      <c r="E48">
        <v>1</v>
      </c>
    </row>
    <row r="49" spans="1:11" x14ac:dyDescent="0.25">
      <c r="C49" t="s">
        <v>65</v>
      </c>
      <c r="D49">
        <v>1</v>
      </c>
    </row>
    <row r="51" spans="1:11" x14ac:dyDescent="0.25">
      <c r="A51" t="s">
        <v>66</v>
      </c>
      <c r="B51" t="s">
        <v>23</v>
      </c>
      <c r="C51" t="s">
        <v>47</v>
      </c>
      <c r="D51" s="21">
        <v>1</v>
      </c>
      <c r="E51" s="21">
        <v>1</v>
      </c>
      <c r="F51" s="21">
        <v>1</v>
      </c>
      <c r="I51">
        <v>1</v>
      </c>
      <c r="J51">
        <v>1</v>
      </c>
      <c r="K51" t="s">
        <v>179</v>
      </c>
    </row>
    <row r="52" spans="1:11" x14ac:dyDescent="0.25">
      <c r="C52" t="s">
        <v>52</v>
      </c>
      <c r="D52">
        <v>1</v>
      </c>
      <c r="E52">
        <v>1</v>
      </c>
    </row>
    <row r="54" spans="1:11" x14ac:dyDescent="0.25">
      <c r="A54" t="s">
        <v>68</v>
      </c>
      <c r="B54" t="s">
        <v>23</v>
      </c>
      <c r="C54" t="s">
        <v>48</v>
      </c>
      <c r="D54" s="21">
        <v>1</v>
      </c>
      <c r="E54" s="21">
        <v>1</v>
      </c>
      <c r="F54" s="21">
        <v>1</v>
      </c>
      <c r="K54" t="s">
        <v>97</v>
      </c>
    </row>
    <row r="55" spans="1:11" x14ac:dyDescent="0.25">
      <c r="C55" t="s">
        <v>50</v>
      </c>
      <c r="D55">
        <v>1</v>
      </c>
      <c r="E55">
        <v>1</v>
      </c>
    </row>
    <row r="57" spans="1:11" x14ac:dyDescent="0.25">
      <c r="A57" t="s">
        <v>69</v>
      </c>
      <c r="B57" t="s">
        <v>23</v>
      </c>
      <c r="C57" t="s">
        <v>48</v>
      </c>
      <c r="D57" s="21">
        <v>1</v>
      </c>
      <c r="E57" s="21">
        <v>1</v>
      </c>
      <c r="F57" s="21">
        <v>1</v>
      </c>
      <c r="I57">
        <v>1</v>
      </c>
      <c r="J57">
        <v>1</v>
      </c>
      <c r="K57" t="s">
        <v>180</v>
      </c>
    </row>
    <row r="58" spans="1:11" x14ac:dyDescent="0.25">
      <c r="C58" t="s">
        <v>50</v>
      </c>
      <c r="D58">
        <v>1</v>
      </c>
    </row>
    <row r="60" spans="1:11" x14ac:dyDescent="0.25">
      <c r="A60" t="s">
        <v>70</v>
      </c>
      <c r="B60" t="s">
        <v>23</v>
      </c>
      <c r="C60" t="s">
        <v>47</v>
      </c>
      <c r="D60">
        <v>1</v>
      </c>
      <c r="E60">
        <v>1</v>
      </c>
    </row>
    <row r="62" spans="1:11" x14ac:dyDescent="0.25">
      <c r="A62" t="s">
        <v>71</v>
      </c>
      <c r="B62" t="s">
        <v>23</v>
      </c>
      <c r="C62" t="s">
        <v>48</v>
      </c>
      <c r="D62" s="21">
        <v>1</v>
      </c>
      <c r="E62" s="21">
        <v>1</v>
      </c>
      <c r="F62" s="21">
        <v>1</v>
      </c>
      <c r="K62" t="s">
        <v>180</v>
      </c>
    </row>
    <row r="63" spans="1:11" x14ac:dyDescent="0.25">
      <c r="C63" t="s">
        <v>47</v>
      </c>
      <c r="D63">
        <v>1</v>
      </c>
    </row>
    <row r="65" spans="1:11" x14ac:dyDescent="0.25">
      <c r="A65" t="s">
        <v>72</v>
      </c>
      <c r="B65" t="s">
        <v>23</v>
      </c>
      <c r="C65" t="s">
        <v>48</v>
      </c>
      <c r="D65">
        <v>1</v>
      </c>
    </row>
    <row r="66" spans="1:11" x14ac:dyDescent="0.25">
      <c r="C66" t="s">
        <v>50</v>
      </c>
      <c r="D66">
        <v>1</v>
      </c>
    </row>
    <row r="67" spans="1:11" x14ac:dyDescent="0.25">
      <c r="C67" t="s">
        <v>47</v>
      </c>
      <c r="D67">
        <v>1</v>
      </c>
      <c r="E67">
        <v>1</v>
      </c>
    </row>
    <row r="69" spans="1:11" x14ac:dyDescent="0.25">
      <c r="A69" t="s">
        <v>73</v>
      </c>
      <c r="B69" t="s">
        <v>23</v>
      </c>
      <c r="C69" t="s">
        <v>48</v>
      </c>
      <c r="D69" s="21">
        <v>1</v>
      </c>
      <c r="E69" s="21">
        <v>1</v>
      </c>
      <c r="F69" s="21">
        <v>1</v>
      </c>
      <c r="I69">
        <v>1</v>
      </c>
      <c r="J69">
        <v>1</v>
      </c>
      <c r="K69" t="s">
        <v>177</v>
      </c>
    </row>
    <row r="71" spans="1:11" x14ac:dyDescent="0.25">
      <c r="A71" t="s">
        <v>74</v>
      </c>
      <c r="B71" t="s">
        <v>23</v>
      </c>
      <c r="C71" t="s">
        <v>48</v>
      </c>
      <c r="D71">
        <v>1</v>
      </c>
    </row>
    <row r="72" spans="1:11" x14ac:dyDescent="0.25">
      <c r="C72" t="s">
        <v>50</v>
      </c>
      <c r="D72" s="21">
        <v>1</v>
      </c>
      <c r="E72" s="21">
        <v>1</v>
      </c>
      <c r="F72" s="21">
        <v>1</v>
      </c>
      <c r="K72" t="s">
        <v>177</v>
      </c>
    </row>
    <row r="73" spans="1:11" x14ac:dyDescent="0.25">
      <c r="C73" t="s">
        <v>49</v>
      </c>
      <c r="D73" s="21">
        <v>1</v>
      </c>
      <c r="E73" s="21">
        <v>1</v>
      </c>
      <c r="F73" s="21">
        <v>1</v>
      </c>
      <c r="K73" t="s">
        <v>177</v>
      </c>
    </row>
    <row r="74" spans="1:11" x14ac:dyDescent="0.25">
      <c r="C74" t="s">
        <v>52</v>
      </c>
      <c r="D74">
        <v>1</v>
      </c>
      <c r="F74">
        <v>1</v>
      </c>
    </row>
    <row r="76" spans="1:11" x14ac:dyDescent="0.25">
      <c r="A76" t="s">
        <v>75</v>
      </c>
      <c r="B76" t="s">
        <v>23</v>
      </c>
      <c r="C76" t="s">
        <v>48</v>
      </c>
      <c r="D76">
        <v>1</v>
      </c>
      <c r="E76">
        <v>1</v>
      </c>
    </row>
    <row r="77" spans="1:11" x14ac:dyDescent="0.25">
      <c r="B77" t="s">
        <v>45</v>
      </c>
      <c r="C77" t="s">
        <v>48</v>
      </c>
      <c r="D77" s="21">
        <v>1</v>
      </c>
      <c r="E77" s="21">
        <v>1</v>
      </c>
      <c r="F77" s="21">
        <v>1</v>
      </c>
      <c r="G77">
        <v>1</v>
      </c>
      <c r="I77">
        <v>1</v>
      </c>
      <c r="J77">
        <v>1</v>
      </c>
      <c r="K77" t="s">
        <v>177</v>
      </c>
    </row>
    <row r="78" spans="1:11" x14ac:dyDescent="0.25">
      <c r="C78" t="s">
        <v>50</v>
      </c>
      <c r="D78">
        <v>1</v>
      </c>
    </row>
    <row r="79" spans="1:11" x14ac:dyDescent="0.25">
      <c r="C79" t="s">
        <v>49</v>
      </c>
    </row>
    <row r="80" spans="1:11" x14ac:dyDescent="0.25">
      <c r="C80" t="s">
        <v>52</v>
      </c>
      <c r="D80" s="21">
        <v>1</v>
      </c>
      <c r="E80" s="21">
        <v>1</v>
      </c>
      <c r="F80" s="21">
        <v>1</v>
      </c>
      <c r="K80" s="26" t="s">
        <v>181</v>
      </c>
    </row>
    <row r="82" spans="1:11" x14ac:dyDescent="0.25">
      <c r="A82" t="s">
        <v>76</v>
      </c>
      <c r="B82" t="s">
        <v>23</v>
      </c>
      <c r="C82" t="s">
        <v>48</v>
      </c>
    </row>
    <row r="83" spans="1:11" x14ac:dyDescent="0.25">
      <c r="C83" t="s">
        <v>51</v>
      </c>
      <c r="D83" s="21">
        <v>1</v>
      </c>
      <c r="E83" s="21">
        <v>1</v>
      </c>
      <c r="F83" s="21">
        <v>1</v>
      </c>
      <c r="K83" t="s">
        <v>177</v>
      </c>
    </row>
    <row r="85" spans="1:11" x14ac:dyDescent="0.25">
      <c r="A85" t="s">
        <v>80</v>
      </c>
      <c r="B85" t="s">
        <v>23</v>
      </c>
      <c r="C85" t="s">
        <v>48</v>
      </c>
      <c r="D85" s="21">
        <v>1</v>
      </c>
      <c r="E85" s="21">
        <v>1</v>
      </c>
      <c r="F85" s="21">
        <v>1</v>
      </c>
      <c r="K85" t="s">
        <v>182</v>
      </c>
    </row>
    <row r="87" spans="1:11" x14ac:dyDescent="0.25">
      <c r="B87" t="s">
        <v>45</v>
      </c>
      <c r="C87" t="s">
        <v>50</v>
      </c>
      <c r="D87">
        <v>1</v>
      </c>
      <c r="E87">
        <v>1</v>
      </c>
    </row>
    <row r="88" spans="1:11" x14ac:dyDescent="0.25">
      <c r="C88" t="s">
        <v>47</v>
      </c>
      <c r="D88" s="21">
        <v>1</v>
      </c>
      <c r="E88" s="21">
        <v>1</v>
      </c>
      <c r="F88" s="21">
        <v>1</v>
      </c>
      <c r="K88" t="s">
        <v>98</v>
      </c>
    </row>
    <row r="90" spans="1:11" x14ac:dyDescent="0.25">
      <c r="A90" t="s">
        <v>81</v>
      </c>
      <c r="B90" t="s">
        <v>45</v>
      </c>
      <c r="C90" t="s">
        <v>48</v>
      </c>
    </row>
    <row r="91" spans="1:11" x14ac:dyDescent="0.25">
      <c r="C91" t="s">
        <v>50</v>
      </c>
    </row>
    <row r="93" spans="1:11" x14ac:dyDescent="0.25">
      <c r="A93" t="s">
        <v>82</v>
      </c>
      <c r="B93" t="s">
        <v>23</v>
      </c>
      <c r="C93" t="s">
        <v>50</v>
      </c>
    </row>
    <row r="94" spans="1:11" x14ac:dyDescent="0.25">
      <c r="C94" t="s">
        <v>47</v>
      </c>
    </row>
    <row r="95" spans="1:11" x14ac:dyDescent="0.25">
      <c r="C95" t="s">
        <v>49</v>
      </c>
    </row>
    <row r="97" spans="1:11" x14ac:dyDescent="0.25">
      <c r="A97" t="s">
        <v>83</v>
      </c>
      <c r="B97" t="s">
        <v>23</v>
      </c>
      <c r="C97" t="s">
        <v>48</v>
      </c>
      <c r="D97">
        <v>1</v>
      </c>
      <c r="E97">
        <v>1</v>
      </c>
    </row>
    <row r="98" spans="1:11" x14ac:dyDescent="0.25">
      <c r="C98" t="s">
        <v>50</v>
      </c>
    </row>
    <row r="100" spans="1:11" x14ac:dyDescent="0.25">
      <c r="A100" t="s">
        <v>84</v>
      </c>
      <c r="B100" t="s">
        <v>23</v>
      </c>
      <c r="C100" t="s">
        <v>50</v>
      </c>
    </row>
    <row r="101" spans="1:11" x14ac:dyDescent="0.25">
      <c r="C101" t="s">
        <v>47</v>
      </c>
      <c r="D101" s="21">
        <v>1</v>
      </c>
      <c r="E101" s="21">
        <v>1</v>
      </c>
      <c r="F101" s="21">
        <v>1</v>
      </c>
      <c r="K101" t="s">
        <v>183</v>
      </c>
    </row>
    <row r="102" spans="1:11" x14ac:dyDescent="0.25">
      <c r="C102" t="s">
        <v>49</v>
      </c>
    </row>
    <row r="103" spans="1:11" x14ac:dyDescent="0.25">
      <c r="C103" t="s">
        <v>52</v>
      </c>
      <c r="D103">
        <v>1</v>
      </c>
    </row>
    <row r="104" spans="1:11" x14ac:dyDescent="0.25">
      <c r="C104" t="s">
        <v>65</v>
      </c>
    </row>
    <row r="105" spans="1:11" x14ac:dyDescent="0.25">
      <c r="C105" t="s">
        <v>85</v>
      </c>
      <c r="D105" s="21">
        <v>1</v>
      </c>
      <c r="E105" s="21">
        <v>1</v>
      </c>
      <c r="F105" s="21">
        <v>1</v>
      </c>
      <c r="K105" t="s">
        <v>177</v>
      </c>
    </row>
    <row r="107" spans="1:11" x14ac:dyDescent="0.25">
      <c r="A107" t="s">
        <v>86</v>
      </c>
      <c r="B107" t="s">
        <v>23</v>
      </c>
      <c r="C107" t="s">
        <v>48</v>
      </c>
    </row>
    <row r="108" spans="1:11" x14ac:dyDescent="0.25">
      <c r="C108" t="s">
        <v>47</v>
      </c>
      <c r="D108">
        <v>1</v>
      </c>
    </row>
    <row r="109" spans="1:11" x14ac:dyDescent="0.25">
      <c r="C109" t="s">
        <v>49</v>
      </c>
      <c r="E109" s="20">
        <v>1</v>
      </c>
      <c r="F109" s="20">
        <v>1</v>
      </c>
      <c r="K109" s="23" t="s">
        <v>184</v>
      </c>
    </row>
    <row r="110" spans="1:11" x14ac:dyDescent="0.25">
      <c r="C110" t="s">
        <v>52</v>
      </c>
      <c r="D110">
        <v>1</v>
      </c>
    </row>
    <row r="111" spans="1:11" x14ac:dyDescent="0.25">
      <c r="C111" t="s">
        <v>65</v>
      </c>
      <c r="D111">
        <v>1</v>
      </c>
    </row>
    <row r="113" spans="1:11" x14ac:dyDescent="0.25">
      <c r="A113" t="s">
        <v>87</v>
      </c>
      <c r="B113" t="s">
        <v>23</v>
      </c>
      <c r="C113" t="s">
        <v>49</v>
      </c>
      <c r="D113">
        <v>1</v>
      </c>
    </row>
    <row r="115" spans="1:11" x14ac:dyDescent="0.25">
      <c r="A115" t="s">
        <v>88</v>
      </c>
      <c r="B115" t="s">
        <v>23</v>
      </c>
      <c r="C115" t="s">
        <v>48</v>
      </c>
    </row>
    <row r="116" spans="1:11" x14ac:dyDescent="0.25">
      <c r="C116" t="s">
        <v>50</v>
      </c>
    </row>
    <row r="117" spans="1:11" x14ac:dyDescent="0.25">
      <c r="C117" t="s">
        <v>49</v>
      </c>
      <c r="D117">
        <v>1</v>
      </c>
      <c r="E117">
        <v>1</v>
      </c>
    </row>
    <row r="119" spans="1:11" x14ac:dyDescent="0.25">
      <c r="A119" t="s">
        <v>89</v>
      </c>
      <c r="B119" t="s">
        <v>23</v>
      </c>
      <c r="C119" t="s">
        <v>48</v>
      </c>
      <c r="D119">
        <v>1</v>
      </c>
    </row>
    <row r="121" spans="1:11" x14ac:dyDescent="0.25">
      <c r="A121" t="s">
        <v>92</v>
      </c>
      <c r="B121" t="s">
        <v>23</v>
      </c>
      <c r="C121" t="s">
        <v>48</v>
      </c>
      <c r="D121" s="21">
        <v>1</v>
      </c>
      <c r="E121" s="21">
        <v>1</v>
      </c>
      <c r="F121" s="21">
        <v>1</v>
      </c>
      <c r="K121" t="s">
        <v>98</v>
      </c>
    </row>
    <row r="122" spans="1:11" x14ac:dyDescent="0.25">
      <c r="C122" t="s">
        <v>47</v>
      </c>
      <c r="D122">
        <v>1</v>
      </c>
      <c r="F122">
        <v>1</v>
      </c>
    </row>
    <row r="124" spans="1:11" x14ac:dyDescent="0.25">
      <c r="A124" t="s">
        <v>93</v>
      </c>
      <c r="B124" t="s">
        <v>23</v>
      </c>
      <c r="C124" t="s">
        <v>48</v>
      </c>
      <c r="D124">
        <v>1</v>
      </c>
      <c r="E124">
        <v>1</v>
      </c>
    </row>
    <row r="126" spans="1:11" x14ac:dyDescent="0.25">
      <c r="A126" t="s">
        <v>163</v>
      </c>
      <c r="B126" t="s">
        <v>23</v>
      </c>
      <c r="C126" t="s">
        <v>50</v>
      </c>
      <c r="D126" s="21">
        <v>1</v>
      </c>
      <c r="E126" s="21">
        <v>1</v>
      </c>
      <c r="F126" s="21">
        <v>1</v>
      </c>
    </row>
    <row r="128" spans="1:11" x14ac:dyDescent="0.25">
      <c r="A128" t="s">
        <v>164</v>
      </c>
      <c r="B128" t="s">
        <v>23</v>
      </c>
      <c r="C128" t="s">
        <v>48</v>
      </c>
      <c r="D128" s="21">
        <v>1</v>
      </c>
      <c r="E128" s="21">
        <v>1</v>
      </c>
      <c r="F128" s="21">
        <v>1</v>
      </c>
      <c r="H128" s="21">
        <v>1</v>
      </c>
      <c r="K128" t="s">
        <v>98</v>
      </c>
    </row>
    <row r="130" spans="1:6" x14ac:dyDescent="0.25">
      <c r="A130" t="s">
        <v>165</v>
      </c>
      <c r="B130" t="s">
        <v>23</v>
      </c>
      <c r="C130" t="s">
        <v>48</v>
      </c>
    </row>
    <row r="131" spans="1:6" x14ac:dyDescent="0.25">
      <c r="C131" t="s">
        <v>50</v>
      </c>
      <c r="D131">
        <v>1</v>
      </c>
    </row>
    <row r="133" spans="1:6" x14ac:dyDescent="0.25">
      <c r="A133" t="s">
        <v>77</v>
      </c>
      <c r="C133" t="s">
        <v>90</v>
      </c>
      <c r="D133">
        <f>SUM(D2:D131)</f>
        <v>76</v>
      </c>
      <c r="E133">
        <f>SUM(E2:E131)</f>
        <v>46</v>
      </c>
      <c r="F133">
        <f>SUM(F2:F131)</f>
        <v>24</v>
      </c>
    </row>
    <row r="138" spans="1:6" x14ac:dyDescent="0.25">
      <c r="A138" t="s">
        <v>100</v>
      </c>
      <c r="F138">
        <v>20</v>
      </c>
    </row>
  </sheetData>
  <conditionalFormatting sqref="D126:F131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D2:J125 D132:J132 G126:J131">
    <cfRule type="iconSet" priority="9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9"/>
  <sheetViews>
    <sheetView workbookViewId="0">
      <selection activeCell="A30" sqref="A30"/>
    </sheetView>
  </sheetViews>
  <sheetFormatPr defaultRowHeight="15" x14ac:dyDescent="0.25"/>
  <cols>
    <col min="1" max="1" width="29.140625" customWidth="1"/>
    <col min="2" max="2" width="15.5703125" customWidth="1"/>
    <col min="3" max="3" width="22" customWidth="1"/>
    <col min="8" max="8" width="25.42578125" customWidth="1"/>
  </cols>
  <sheetData>
    <row r="1" spans="1:10" x14ac:dyDescent="0.25">
      <c r="A1" s="27" t="s">
        <v>185</v>
      </c>
      <c r="B1" s="27" t="s">
        <v>213</v>
      </c>
      <c r="C1" s="27" t="s">
        <v>79</v>
      </c>
    </row>
    <row r="2" spans="1:10" x14ac:dyDescent="0.25">
      <c r="A2" s="22" t="s">
        <v>186</v>
      </c>
      <c r="B2" t="s">
        <v>211</v>
      </c>
      <c r="H2" s="23" t="s">
        <v>189</v>
      </c>
      <c r="I2" t="s">
        <v>95</v>
      </c>
    </row>
    <row r="3" spans="1:10" x14ac:dyDescent="0.25">
      <c r="A3" s="22" t="s">
        <v>187</v>
      </c>
      <c r="B3" t="s">
        <v>211</v>
      </c>
      <c r="H3" s="23" t="s">
        <v>190</v>
      </c>
      <c r="I3" t="s">
        <v>95</v>
      </c>
      <c r="J3" t="s">
        <v>226</v>
      </c>
    </row>
    <row r="4" spans="1:10" x14ac:dyDescent="0.25">
      <c r="A4" s="22" t="s">
        <v>188</v>
      </c>
      <c r="B4" t="s">
        <v>212</v>
      </c>
      <c r="C4" t="s">
        <v>214</v>
      </c>
      <c r="H4" s="23" t="s">
        <v>192</v>
      </c>
      <c r="I4" t="s">
        <v>96</v>
      </c>
    </row>
    <row r="5" spans="1:10" x14ac:dyDescent="0.25">
      <c r="A5" s="23" t="s">
        <v>189</v>
      </c>
      <c r="B5" t="s">
        <v>212</v>
      </c>
      <c r="C5" t="s">
        <v>215</v>
      </c>
      <c r="H5" s="23" t="s">
        <v>193</v>
      </c>
      <c r="I5" t="s">
        <v>95</v>
      </c>
    </row>
    <row r="6" spans="1:10" x14ac:dyDescent="0.25">
      <c r="A6" s="23" t="s">
        <v>190</v>
      </c>
      <c r="B6" t="s">
        <v>212</v>
      </c>
      <c r="H6" s="23" t="s">
        <v>194</v>
      </c>
      <c r="I6" t="s">
        <v>96</v>
      </c>
    </row>
    <row r="7" spans="1:10" x14ac:dyDescent="0.25">
      <c r="A7" s="23" t="s">
        <v>191</v>
      </c>
      <c r="B7" t="s">
        <v>212</v>
      </c>
      <c r="C7" t="s">
        <v>225</v>
      </c>
      <c r="H7" s="23" t="s">
        <v>195</v>
      </c>
      <c r="I7" t="s">
        <v>95</v>
      </c>
    </row>
    <row r="8" spans="1:10" x14ac:dyDescent="0.25">
      <c r="A8" s="23" t="s">
        <v>192</v>
      </c>
      <c r="B8" t="s">
        <v>212</v>
      </c>
      <c r="H8" s="28" t="s">
        <v>196</v>
      </c>
      <c r="I8" t="s">
        <v>95</v>
      </c>
    </row>
    <row r="9" spans="1:10" x14ac:dyDescent="0.25">
      <c r="A9" s="23" t="s">
        <v>193</v>
      </c>
      <c r="B9" t="s">
        <v>212</v>
      </c>
      <c r="H9" s="23" t="s">
        <v>197</v>
      </c>
      <c r="I9" t="s">
        <v>95</v>
      </c>
    </row>
    <row r="10" spans="1:10" x14ac:dyDescent="0.25">
      <c r="A10" s="23" t="s">
        <v>194</v>
      </c>
      <c r="B10" t="s">
        <v>212</v>
      </c>
      <c r="H10" s="23" t="s">
        <v>105</v>
      </c>
      <c r="I10" t="s">
        <v>96</v>
      </c>
    </row>
    <row r="11" spans="1:10" x14ac:dyDescent="0.25">
      <c r="A11" s="23" t="s">
        <v>195</v>
      </c>
      <c r="B11" t="s">
        <v>212</v>
      </c>
      <c r="H11" s="23" t="s">
        <v>108</v>
      </c>
      <c r="I11" t="s">
        <v>96</v>
      </c>
    </row>
    <row r="12" spans="1:10" x14ac:dyDescent="0.25">
      <c r="A12" s="28" t="s">
        <v>196</v>
      </c>
      <c r="B12" t="s">
        <v>212</v>
      </c>
      <c r="C12" t="s">
        <v>216</v>
      </c>
      <c r="H12" s="23" t="s">
        <v>111</v>
      </c>
      <c r="I12" t="s">
        <v>95</v>
      </c>
    </row>
    <row r="13" spans="1:10" x14ac:dyDescent="0.25">
      <c r="A13" s="22" t="s">
        <v>102</v>
      </c>
      <c r="B13" t="s">
        <v>212</v>
      </c>
      <c r="C13" t="s">
        <v>217</v>
      </c>
      <c r="H13" s="23" t="s">
        <v>114</v>
      </c>
      <c r="I13" t="s">
        <v>95</v>
      </c>
    </row>
    <row r="14" spans="1:10" x14ac:dyDescent="0.25">
      <c r="A14" s="23" t="s">
        <v>197</v>
      </c>
      <c r="B14" t="s">
        <v>212</v>
      </c>
      <c r="H14" s="23" t="s">
        <v>117</v>
      </c>
      <c r="I14" t="s">
        <v>95</v>
      </c>
    </row>
    <row r="15" spans="1:10" x14ac:dyDescent="0.25">
      <c r="A15" s="23" t="s">
        <v>105</v>
      </c>
      <c r="B15" t="s">
        <v>212</v>
      </c>
      <c r="H15" s="23" t="s">
        <v>121</v>
      </c>
      <c r="I15" t="s">
        <v>95</v>
      </c>
    </row>
    <row r="16" spans="1:10" x14ac:dyDescent="0.25">
      <c r="A16" s="23" t="s">
        <v>108</v>
      </c>
      <c r="B16" t="s">
        <v>212</v>
      </c>
      <c r="H16" s="23" t="s">
        <v>201</v>
      </c>
      <c r="I16" t="s">
        <v>96</v>
      </c>
    </row>
    <row r="17" spans="1:9" x14ac:dyDescent="0.25">
      <c r="A17" s="23" t="s">
        <v>111</v>
      </c>
      <c r="B17" t="s">
        <v>212</v>
      </c>
      <c r="H17" s="23" t="s">
        <v>124</v>
      </c>
      <c r="I17" t="s">
        <v>95</v>
      </c>
    </row>
    <row r="18" spans="1:9" x14ac:dyDescent="0.25">
      <c r="A18" s="22" t="s">
        <v>198</v>
      </c>
      <c r="C18" t="s">
        <v>218</v>
      </c>
      <c r="H18" s="23" t="s">
        <v>128</v>
      </c>
      <c r="I18" t="s">
        <v>95</v>
      </c>
    </row>
    <row r="19" spans="1:9" x14ac:dyDescent="0.25">
      <c r="A19" s="23" t="s">
        <v>114</v>
      </c>
      <c r="B19" t="s">
        <v>212</v>
      </c>
      <c r="H19" s="23" t="s">
        <v>131</v>
      </c>
      <c r="I19" t="s">
        <v>95</v>
      </c>
    </row>
    <row r="20" spans="1:9" x14ac:dyDescent="0.25">
      <c r="A20" s="22" t="s">
        <v>199</v>
      </c>
      <c r="C20" t="s">
        <v>218</v>
      </c>
      <c r="H20" s="23" t="s">
        <v>134</v>
      </c>
      <c r="I20" t="s">
        <v>95</v>
      </c>
    </row>
    <row r="21" spans="1:9" x14ac:dyDescent="0.25">
      <c r="A21" s="23" t="s">
        <v>117</v>
      </c>
      <c r="B21" t="s">
        <v>212</v>
      </c>
      <c r="H21" s="23" t="s">
        <v>137</v>
      </c>
      <c r="I21" t="s">
        <v>96</v>
      </c>
    </row>
    <row r="22" spans="1:9" x14ac:dyDescent="0.25">
      <c r="A22" s="24" t="s">
        <v>200</v>
      </c>
      <c r="C22" t="s">
        <v>219</v>
      </c>
      <c r="H22" s="23" t="s">
        <v>143</v>
      </c>
      <c r="I22" t="s">
        <v>96</v>
      </c>
    </row>
    <row r="23" spans="1:9" x14ac:dyDescent="0.25">
      <c r="A23" s="23" t="s">
        <v>121</v>
      </c>
      <c r="H23" s="23" t="s">
        <v>206</v>
      </c>
      <c r="I23" t="s">
        <v>95</v>
      </c>
    </row>
    <row r="24" spans="1:9" x14ac:dyDescent="0.25">
      <c r="A24" s="23" t="s">
        <v>201</v>
      </c>
      <c r="H24" s="23" t="s">
        <v>207</v>
      </c>
      <c r="I24" t="s">
        <v>95</v>
      </c>
    </row>
    <row r="25" spans="1:9" x14ac:dyDescent="0.25">
      <c r="A25" s="23" t="s">
        <v>124</v>
      </c>
      <c r="H25" s="23" t="s">
        <v>152</v>
      </c>
      <c r="I25" t="s">
        <v>95</v>
      </c>
    </row>
    <row r="26" spans="1:9" x14ac:dyDescent="0.25">
      <c r="A26" s="22" t="s">
        <v>202</v>
      </c>
      <c r="C26" t="s">
        <v>218</v>
      </c>
      <c r="H26" s="23" t="s">
        <v>155</v>
      </c>
      <c r="I26" t="s">
        <v>95</v>
      </c>
    </row>
    <row r="27" spans="1:9" x14ac:dyDescent="0.25">
      <c r="A27" s="23" t="s">
        <v>128</v>
      </c>
      <c r="H27" s="23" t="s">
        <v>158</v>
      </c>
      <c r="I27" t="s">
        <v>96</v>
      </c>
    </row>
    <row r="28" spans="1:9" x14ac:dyDescent="0.25">
      <c r="A28" s="22" t="s">
        <v>203</v>
      </c>
      <c r="C28" t="s">
        <v>220</v>
      </c>
      <c r="H28" s="23" t="s">
        <v>161</v>
      </c>
      <c r="I28" t="s">
        <v>95</v>
      </c>
    </row>
    <row r="29" spans="1:9" x14ac:dyDescent="0.25">
      <c r="A29" s="23" t="s">
        <v>131</v>
      </c>
      <c r="H29" s="23" t="s">
        <v>210</v>
      </c>
      <c r="I29" t="s">
        <v>95</v>
      </c>
    </row>
    <row r="30" spans="1:9" x14ac:dyDescent="0.25">
      <c r="A30" s="23" t="s">
        <v>134</v>
      </c>
    </row>
    <row r="31" spans="1:9" x14ac:dyDescent="0.25">
      <c r="A31" s="22" t="s">
        <v>204</v>
      </c>
    </row>
    <row r="32" spans="1:9" x14ac:dyDescent="0.25">
      <c r="A32" s="22" t="s">
        <v>205</v>
      </c>
      <c r="C32" t="s">
        <v>221</v>
      </c>
    </row>
    <row r="33" spans="1:3" x14ac:dyDescent="0.25">
      <c r="A33" s="23" t="s">
        <v>137</v>
      </c>
    </row>
    <row r="34" spans="1:3" x14ac:dyDescent="0.25">
      <c r="A34" s="22" t="s">
        <v>140</v>
      </c>
    </row>
    <row r="35" spans="1:3" x14ac:dyDescent="0.25">
      <c r="A35" s="23" t="s">
        <v>143</v>
      </c>
    </row>
    <row r="36" spans="1:3" x14ac:dyDescent="0.25">
      <c r="A36" s="26" t="s">
        <v>146</v>
      </c>
      <c r="C36" t="s">
        <v>222</v>
      </c>
    </row>
    <row r="37" spans="1:3" x14ac:dyDescent="0.25">
      <c r="A37" s="23" t="s">
        <v>206</v>
      </c>
    </row>
    <row r="38" spans="1:3" x14ac:dyDescent="0.25">
      <c r="A38" s="26" t="s">
        <v>149</v>
      </c>
      <c r="C38" t="s">
        <v>222</v>
      </c>
    </row>
    <row r="39" spans="1:3" x14ac:dyDescent="0.25">
      <c r="A39" s="23" t="s">
        <v>207</v>
      </c>
    </row>
    <row r="40" spans="1:3" x14ac:dyDescent="0.25">
      <c r="A40" s="23" t="s">
        <v>152</v>
      </c>
      <c r="C40" t="s">
        <v>223</v>
      </c>
    </row>
    <row r="41" spans="1:3" x14ac:dyDescent="0.25">
      <c r="A41" s="23" t="s">
        <v>155</v>
      </c>
    </row>
    <row r="42" spans="1:3" x14ac:dyDescent="0.25">
      <c r="A42" s="23" t="s">
        <v>158</v>
      </c>
      <c r="C42" t="s">
        <v>224</v>
      </c>
    </row>
    <row r="43" spans="1:3" x14ac:dyDescent="0.25">
      <c r="A43" s="22" t="s">
        <v>208</v>
      </c>
      <c r="C43" t="s">
        <v>220</v>
      </c>
    </row>
    <row r="44" spans="1:3" x14ac:dyDescent="0.25">
      <c r="A44" s="23" t="s">
        <v>161</v>
      </c>
      <c r="C44" t="s">
        <v>223</v>
      </c>
    </row>
    <row r="45" spans="1:3" x14ac:dyDescent="0.25">
      <c r="A45" s="22" t="s">
        <v>209</v>
      </c>
      <c r="C45" t="s">
        <v>220</v>
      </c>
    </row>
    <row r="46" spans="1:3" x14ac:dyDescent="0.25">
      <c r="A46" s="23" t="s">
        <v>210</v>
      </c>
    </row>
    <row r="47" spans="1:3" x14ac:dyDescent="0.25">
      <c r="A47" s="22" t="s">
        <v>167</v>
      </c>
      <c r="C47" t="s">
        <v>98</v>
      </c>
    </row>
    <row r="48" spans="1:3" x14ac:dyDescent="0.25">
      <c r="A48" s="22" t="s">
        <v>169</v>
      </c>
      <c r="C48" t="s">
        <v>98</v>
      </c>
    </row>
    <row r="49" spans="1:3" x14ac:dyDescent="0.25">
      <c r="A49" s="22" t="s">
        <v>170</v>
      </c>
      <c r="C49" t="s">
        <v>98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A2" sqref="A2:A27"/>
    </sheetView>
  </sheetViews>
  <sheetFormatPr defaultRowHeight="15" x14ac:dyDescent="0.25"/>
  <cols>
    <col min="1" max="1" width="23.28515625" customWidth="1"/>
  </cols>
  <sheetData>
    <row r="1" spans="1:2" x14ac:dyDescent="0.25">
      <c r="A1" s="27" t="s">
        <v>227</v>
      </c>
      <c r="B1" s="27" t="s">
        <v>79</v>
      </c>
    </row>
    <row r="2" spans="1:2" x14ac:dyDescent="0.25">
      <c r="A2" t="s">
        <v>104</v>
      </c>
    </row>
    <row r="3" spans="1:2" x14ac:dyDescent="0.25">
      <c r="A3" t="s">
        <v>228</v>
      </c>
    </row>
    <row r="4" spans="1:2" x14ac:dyDescent="0.25">
      <c r="A4" t="s">
        <v>107</v>
      </c>
    </row>
    <row r="5" spans="1:2" x14ac:dyDescent="0.25">
      <c r="A5" t="s">
        <v>110</v>
      </c>
    </row>
    <row r="6" spans="1:2" x14ac:dyDescent="0.25">
      <c r="A6" t="s">
        <v>113</v>
      </c>
    </row>
    <row r="7" spans="1:2" x14ac:dyDescent="0.25">
      <c r="A7" t="s">
        <v>116</v>
      </c>
    </row>
    <row r="8" spans="1:2" x14ac:dyDescent="0.25">
      <c r="A8" t="s">
        <v>120</v>
      </c>
    </row>
    <row r="9" spans="1:2" x14ac:dyDescent="0.25">
      <c r="A9" t="s">
        <v>123</v>
      </c>
    </row>
    <row r="10" spans="1:2" x14ac:dyDescent="0.25">
      <c r="A10" t="s">
        <v>127</v>
      </c>
    </row>
    <row r="11" spans="1:2" x14ac:dyDescent="0.25">
      <c r="A11" t="s">
        <v>130</v>
      </c>
    </row>
    <row r="12" spans="1:2" x14ac:dyDescent="0.25">
      <c r="A12" t="s">
        <v>133</v>
      </c>
    </row>
    <row r="13" spans="1:2" x14ac:dyDescent="0.25">
      <c r="A13" t="s">
        <v>136</v>
      </c>
    </row>
    <row r="14" spans="1:2" x14ac:dyDescent="0.25">
      <c r="A14" t="s">
        <v>229</v>
      </c>
    </row>
    <row r="15" spans="1:2" x14ac:dyDescent="0.25">
      <c r="A15" t="s">
        <v>139</v>
      </c>
    </row>
    <row r="16" spans="1:2" x14ac:dyDescent="0.25">
      <c r="A16" t="s">
        <v>142</v>
      </c>
    </row>
    <row r="17" spans="1:1" x14ac:dyDescent="0.25">
      <c r="A17" t="s">
        <v>145</v>
      </c>
    </row>
    <row r="18" spans="1:1" x14ac:dyDescent="0.25">
      <c r="A18" t="s">
        <v>148</v>
      </c>
    </row>
    <row r="19" spans="1:1" x14ac:dyDescent="0.25">
      <c r="A19" t="s">
        <v>151</v>
      </c>
    </row>
    <row r="20" spans="1:1" x14ac:dyDescent="0.25">
      <c r="A20" t="s">
        <v>154</v>
      </c>
    </row>
    <row r="21" spans="1:1" x14ac:dyDescent="0.25">
      <c r="A21" t="s">
        <v>157</v>
      </c>
    </row>
    <row r="22" spans="1:1" x14ac:dyDescent="0.25">
      <c r="A22" t="s">
        <v>159</v>
      </c>
    </row>
    <row r="23" spans="1:1" x14ac:dyDescent="0.25">
      <c r="A23" t="s">
        <v>162</v>
      </c>
    </row>
    <row r="24" spans="1:1" x14ac:dyDescent="0.25">
      <c r="A24" t="s">
        <v>230</v>
      </c>
    </row>
    <row r="25" spans="1:1" x14ac:dyDescent="0.25">
      <c r="A25" t="s">
        <v>168</v>
      </c>
    </row>
    <row r="26" spans="1:1" x14ac:dyDescent="0.25">
      <c r="A26" t="s">
        <v>172</v>
      </c>
    </row>
    <row r="27" spans="1:1" x14ac:dyDescent="0.25">
      <c r="A27" t="s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2"/>
  <sheetViews>
    <sheetView workbookViewId="0">
      <selection activeCell="B3" sqref="B3"/>
    </sheetView>
  </sheetViews>
  <sheetFormatPr defaultRowHeight="15" x14ac:dyDescent="0.25"/>
  <cols>
    <col min="1" max="1" width="24.28515625" customWidth="1"/>
  </cols>
  <sheetData>
    <row r="1" spans="1:2" x14ac:dyDescent="0.25">
      <c r="A1" s="27" t="s">
        <v>231</v>
      </c>
      <c r="B1" s="27" t="s">
        <v>79</v>
      </c>
    </row>
    <row r="2" spans="1:2" x14ac:dyDescent="0.25">
      <c r="A2" s="23" t="s">
        <v>232</v>
      </c>
      <c r="B2" t="s">
        <v>280</v>
      </c>
    </row>
    <row r="3" spans="1:2" x14ac:dyDescent="0.25">
      <c r="A3" t="s">
        <v>233</v>
      </c>
    </row>
    <row r="4" spans="1:2" x14ac:dyDescent="0.25">
      <c r="A4" t="s">
        <v>234</v>
      </c>
    </row>
    <row r="5" spans="1:2" x14ac:dyDescent="0.25">
      <c r="A5" t="s">
        <v>235</v>
      </c>
    </row>
    <row r="6" spans="1:2" x14ac:dyDescent="0.25">
      <c r="A6" t="s">
        <v>236</v>
      </c>
    </row>
    <row r="7" spans="1:2" x14ac:dyDescent="0.25">
      <c r="A7" t="s">
        <v>237</v>
      </c>
    </row>
    <row r="8" spans="1:2" x14ac:dyDescent="0.25">
      <c r="A8" t="s">
        <v>238</v>
      </c>
    </row>
    <row r="9" spans="1:2" x14ac:dyDescent="0.25">
      <c r="A9" t="s">
        <v>239</v>
      </c>
    </row>
    <row r="10" spans="1:2" x14ac:dyDescent="0.25">
      <c r="A10" t="s">
        <v>240</v>
      </c>
    </row>
    <row r="11" spans="1:2" x14ac:dyDescent="0.25">
      <c r="A11" t="s">
        <v>241</v>
      </c>
    </row>
    <row r="12" spans="1:2" x14ac:dyDescent="0.25">
      <c r="A12" t="s">
        <v>242</v>
      </c>
    </row>
    <row r="13" spans="1:2" x14ac:dyDescent="0.25">
      <c r="A13" t="s">
        <v>243</v>
      </c>
    </row>
    <row r="14" spans="1:2" x14ac:dyDescent="0.25">
      <c r="A14" t="s">
        <v>244</v>
      </c>
    </row>
    <row r="15" spans="1:2" x14ac:dyDescent="0.25">
      <c r="A15" t="s">
        <v>245</v>
      </c>
    </row>
    <row r="16" spans="1:2" x14ac:dyDescent="0.25">
      <c r="A16" t="s">
        <v>246</v>
      </c>
    </row>
    <row r="17" spans="1:1" x14ac:dyDescent="0.25">
      <c r="A17" t="s">
        <v>247</v>
      </c>
    </row>
    <row r="18" spans="1:1" x14ac:dyDescent="0.25">
      <c r="A18" t="s">
        <v>248</v>
      </c>
    </row>
    <row r="19" spans="1:1" x14ac:dyDescent="0.25">
      <c r="A19" t="s">
        <v>249</v>
      </c>
    </row>
    <row r="20" spans="1:1" x14ac:dyDescent="0.25">
      <c r="A20" t="s">
        <v>250</v>
      </c>
    </row>
    <row r="21" spans="1:1" x14ac:dyDescent="0.25">
      <c r="A21" t="s">
        <v>103</v>
      </c>
    </row>
    <row r="22" spans="1:1" x14ac:dyDescent="0.25">
      <c r="A22" t="s">
        <v>251</v>
      </c>
    </row>
    <row r="23" spans="1:1" x14ac:dyDescent="0.25">
      <c r="A23" t="s">
        <v>106</v>
      </c>
    </row>
    <row r="24" spans="1:1" x14ac:dyDescent="0.25">
      <c r="A24" t="s">
        <v>109</v>
      </c>
    </row>
    <row r="25" spans="1:1" x14ac:dyDescent="0.25">
      <c r="A25" t="s">
        <v>252</v>
      </c>
    </row>
    <row r="26" spans="1:1" x14ac:dyDescent="0.25">
      <c r="A26" t="s">
        <v>112</v>
      </c>
    </row>
    <row r="27" spans="1:1" x14ac:dyDescent="0.25">
      <c r="A27" t="s">
        <v>253</v>
      </c>
    </row>
    <row r="28" spans="1:1" x14ac:dyDescent="0.25">
      <c r="A28" t="s">
        <v>254</v>
      </c>
    </row>
    <row r="29" spans="1:1" x14ac:dyDescent="0.25">
      <c r="A29" t="s">
        <v>255</v>
      </c>
    </row>
    <row r="30" spans="1:1" x14ac:dyDescent="0.25">
      <c r="A30" t="s">
        <v>115</v>
      </c>
    </row>
    <row r="31" spans="1:1" x14ac:dyDescent="0.25">
      <c r="A31" t="s">
        <v>256</v>
      </c>
    </row>
    <row r="32" spans="1:1" x14ac:dyDescent="0.25">
      <c r="A32" t="s">
        <v>118</v>
      </c>
    </row>
    <row r="33" spans="1:1" x14ac:dyDescent="0.25">
      <c r="A33" t="s">
        <v>119</v>
      </c>
    </row>
    <row r="34" spans="1:1" x14ac:dyDescent="0.25">
      <c r="A34" t="s">
        <v>257</v>
      </c>
    </row>
    <row r="35" spans="1:1" x14ac:dyDescent="0.25">
      <c r="A35" t="s">
        <v>122</v>
      </c>
    </row>
    <row r="36" spans="1:1" x14ac:dyDescent="0.25">
      <c r="A36" t="s">
        <v>258</v>
      </c>
    </row>
    <row r="37" spans="1:1" x14ac:dyDescent="0.25">
      <c r="A37" t="s">
        <v>259</v>
      </c>
    </row>
    <row r="38" spans="1:1" x14ac:dyDescent="0.25">
      <c r="A38" t="s">
        <v>125</v>
      </c>
    </row>
    <row r="39" spans="1:1" x14ac:dyDescent="0.25">
      <c r="A39" t="s">
        <v>126</v>
      </c>
    </row>
    <row r="40" spans="1:1" x14ac:dyDescent="0.25">
      <c r="A40" t="s">
        <v>260</v>
      </c>
    </row>
    <row r="41" spans="1:1" x14ac:dyDescent="0.25">
      <c r="A41" t="s">
        <v>261</v>
      </c>
    </row>
    <row r="42" spans="1:1" x14ac:dyDescent="0.25">
      <c r="A42" t="s">
        <v>262</v>
      </c>
    </row>
    <row r="43" spans="1:1" x14ac:dyDescent="0.25">
      <c r="A43" t="s">
        <v>263</v>
      </c>
    </row>
    <row r="44" spans="1:1" x14ac:dyDescent="0.25">
      <c r="A44" t="s">
        <v>129</v>
      </c>
    </row>
    <row r="45" spans="1:1" x14ac:dyDescent="0.25">
      <c r="A45" t="s">
        <v>264</v>
      </c>
    </row>
    <row r="46" spans="1:1" x14ac:dyDescent="0.25">
      <c r="A46" t="s">
        <v>132</v>
      </c>
    </row>
    <row r="47" spans="1:1" x14ac:dyDescent="0.25">
      <c r="A47" t="s">
        <v>135</v>
      </c>
    </row>
    <row r="48" spans="1:1" x14ac:dyDescent="0.25">
      <c r="A48" t="s">
        <v>265</v>
      </c>
    </row>
    <row r="49" spans="1:1" x14ac:dyDescent="0.25">
      <c r="A49" t="s">
        <v>266</v>
      </c>
    </row>
    <row r="50" spans="1:1" x14ac:dyDescent="0.25">
      <c r="A50" t="s">
        <v>138</v>
      </c>
    </row>
    <row r="51" spans="1:1" x14ac:dyDescent="0.25">
      <c r="A51" t="s">
        <v>267</v>
      </c>
    </row>
    <row r="52" spans="1:1" x14ac:dyDescent="0.25">
      <c r="A52" t="s">
        <v>141</v>
      </c>
    </row>
    <row r="53" spans="1:1" x14ac:dyDescent="0.25">
      <c r="A53" t="s">
        <v>144</v>
      </c>
    </row>
    <row r="54" spans="1:1" x14ac:dyDescent="0.25">
      <c r="A54" t="s">
        <v>147</v>
      </c>
    </row>
    <row r="55" spans="1:1" x14ac:dyDescent="0.25">
      <c r="A55" t="s">
        <v>268</v>
      </c>
    </row>
    <row r="56" spans="1:1" x14ac:dyDescent="0.25">
      <c r="A56" t="s">
        <v>150</v>
      </c>
    </row>
    <row r="57" spans="1:1" x14ac:dyDescent="0.25">
      <c r="A57" t="s">
        <v>269</v>
      </c>
    </row>
    <row r="58" spans="1:1" x14ac:dyDescent="0.25">
      <c r="A58" t="s">
        <v>153</v>
      </c>
    </row>
    <row r="59" spans="1:1" x14ac:dyDescent="0.25">
      <c r="A59" t="s">
        <v>270</v>
      </c>
    </row>
    <row r="60" spans="1:1" x14ac:dyDescent="0.25">
      <c r="A60" t="s">
        <v>156</v>
      </c>
    </row>
    <row r="61" spans="1:1" x14ac:dyDescent="0.25">
      <c r="A61" t="s">
        <v>271</v>
      </c>
    </row>
    <row r="62" spans="1:1" x14ac:dyDescent="0.25">
      <c r="A62" t="s">
        <v>272</v>
      </c>
    </row>
    <row r="63" spans="1:1" x14ac:dyDescent="0.25">
      <c r="A63" t="s">
        <v>273</v>
      </c>
    </row>
    <row r="64" spans="1:1" x14ac:dyDescent="0.25">
      <c r="A64" t="s">
        <v>274</v>
      </c>
    </row>
    <row r="65" spans="1:1" x14ac:dyDescent="0.25">
      <c r="A65" t="s">
        <v>275</v>
      </c>
    </row>
    <row r="66" spans="1:1" x14ac:dyDescent="0.25">
      <c r="A66" t="s">
        <v>276</v>
      </c>
    </row>
    <row r="67" spans="1:1" x14ac:dyDescent="0.25">
      <c r="A67" t="s">
        <v>160</v>
      </c>
    </row>
    <row r="68" spans="1:1" x14ac:dyDescent="0.25">
      <c r="A68" t="s">
        <v>277</v>
      </c>
    </row>
    <row r="69" spans="1:1" x14ac:dyDescent="0.25">
      <c r="A69" t="s">
        <v>278</v>
      </c>
    </row>
    <row r="70" spans="1:1" x14ac:dyDescent="0.25">
      <c r="A70" t="s">
        <v>166</v>
      </c>
    </row>
    <row r="71" spans="1:1" x14ac:dyDescent="0.25">
      <c r="A71" t="s">
        <v>171</v>
      </c>
    </row>
    <row r="72" spans="1:1" x14ac:dyDescent="0.25">
      <c r="A7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 data</vt:lpstr>
      <vt:lpstr>Ramp step and stair</vt:lpstr>
      <vt:lpstr>Summary sheet for Sanjay</vt:lpstr>
      <vt:lpstr>Dataset summary</vt:lpstr>
      <vt:lpstr>Ramp</vt:lpstr>
      <vt:lpstr>Step</vt:lpstr>
      <vt:lpstr>Stair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Chinmayee</dc:creator>
  <cp:lastModifiedBy>Chinmayee L M</cp:lastModifiedBy>
  <cp:lastPrinted>2022-09-20T04:13:30Z</cp:lastPrinted>
  <dcterms:created xsi:type="dcterms:W3CDTF">2021-08-13T18:16:03Z</dcterms:created>
  <dcterms:modified xsi:type="dcterms:W3CDTF">2024-04-04T05:21:26Z</dcterms:modified>
</cp:coreProperties>
</file>