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Copy of Form Responses 1" sheetId="2" r:id="rId5"/>
  </sheets>
  <definedNames>
    <definedName localSheetId="1" name="merge_status_370461803">'Copy of Form Responses 1'!$T$1</definedName>
    <definedName name="merge_status_370461803">'Form Responses 1'!$T$1</definedName>
    <definedName name="email_address_370461803">'Form Responses 1'!$B$1</definedName>
    <definedName localSheetId="1" name="email_address_370461803">'Copy of Form Responses 1'!$C$1</definedName>
    <definedName hidden="1" localSheetId="0" name="_xlnm._FilterDatabase">'Form Responses 1'!$A$1:$S$64</definedName>
    <definedName hidden="1" localSheetId="0" name="Z_16A8EFA9_7F52_4E70_81BA_1E191FDC2447_.wvu.FilterData">'Form Responses 1'!$A$1:$S$64</definedName>
    <definedName hidden="1" localSheetId="1" name="Z_16A8EFA9_7F52_4E70_81BA_1E191FDC2447_.wvu.FilterData">'Copy of Form Responses 1'!$A$1:$S$1</definedName>
  </definedNames>
  <calcPr/>
  <customWorkbookViews>
    <customWorkbookView activeSheetId="0" maximized="1" windowHeight="0" windowWidth="0" guid="{16A8EFA9-7F52-4E70-81BA-1E191FDC244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YAMMID-1651855897724/1809a48b46b81ef9</t>
      </text>
    </comment>
    <comment authorId="0" ref="C2">
      <text>
        <t xml:space="preserve">YAMMID-1651809702925/1809787d41f3cc77</t>
      </text>
    </comment>
    <comment authorId="0" ref="T2">
      <text>
        <t xml:space="preserve">Opened: 05/06/2022 - 04:13 PM EDT</t>
      </text>
    </comment>
    <comment authorId="0" ref="B6">
      <text>
        <t xml:space="preserve">YAMMID-1651810146348/180978e992226268</t>
      </text>
    </comment>
    <comment authorId="0" ref="C6">
      <text>
        <t xml:space="preserve">YAMMID-1651809704183/1809787d98f13019</t>
      </text>
    </comment>
    <comment authorId="0" ref="B7">
      <text>
        <t xml:space="preserve">YAMMID-1651855898610/1809a48b9d652f47</t>
      </text>
    </comment>
    <comment authorId="0" ref="T7">
      <text>
        <t xml:space="preserve">Opened: 05/06/2022 - 12:51 PM EDT</t>
      </text>
    </comment>
    <comment authorId="0" ref="B8">
      <text>
        <t xml:space="preserve">YAMMID-1651855899714/1809a48bdb2c551a</t>
      </text>
    </comment>
    <comment authorId="0" ref="C8">
      <text>
        <t xml:space="preserve">YAMMID-1651809705430/1809787de1004bd1</t>
      </text>
    </comment>
    <comment authorId="0" ref="T8">
      <text>
        <t xml:space="preserve">Opened: 05/06/2022 - 12:51 PM EDT</t>
      </text>
    </comment>
    <comment authorId="0" ref="B12">
      <text>
        <t xml:space="preserve">YAMMID-1651855901040/1809a48c3f56347e</t>
      </text>
    </comment>
    <comment authorId="0" ref="C12">
      <text>
        <t xml:space="preserve">YAMMID-1651809706643/1809787e2216e7ce</t>
      </text>
    </comment>
    <comment authorId="0" ref="T12">
      <text>
        <t xml:space="preserve">Opened: 05/06/2022 - 12:55 PM EDT</t>
      </text>
    </comment>
    <comment authorId="0" ref="B16">
      <text>
        <t xml:space="preserve">YAMMID-1651855902447/1809a48c7c2097e5</t>
      </text>
    </comment>
    <comment authorId="0" ref="C16">
      <text>
        <t xml:space="preserve">YAMMID-1651809707938/1809787e814a148f</t>
      </text>
    </comment>
    <comment authorId="0" ref="T16">
      <text>
        <t xml:space="preserve">Opened: 05/06/2022 - 12:52 PM EDT</t>
      </text>
    </comment>
    <comment authorId="0" ref="B19">
      <text>
        <t xml:space="preserve">YAMMID-1651855905451/1809a48d3bb0b0fd</t>
      </text>
    </comment>
    <comment authorId="0" ref="C19">
      <text>
        <t xml:space="preserve">YAMMID-1651809708838/1809787eb8dc58d0</t>
      </text>
    </comment>
    <comment authorId="0" ref="T19">
      <text>
        <t xml:space="preserve">Opened: 05/06/2022 - 12:58 PM EDT</t>
      </text>
    </comment>
    <comment authorId="0" ref="B21">
      <text>
        <t xml:space="preserve">YAMMID-1651855906892/1809a48d84afd82c</t>
      </text>
    </comment>
    <comment authorId="0" ref="C21">
      <text>
        <t xml:space="preserve">YAMMID-1651809710146/1809787f03ee4327</t>
      </text>
    </comment>
    <comment authorId="0" ref="T21">
      <text>
        <t xml:space="preserve">Opened: 05/06/2022 - 12:52 PM EDT</t>
      </text>
    </comment>
    <comment authorId="0" ref="B25">
      <text>
        <t xml:space="preserve">YAMMID-1651855908144/1809a48dd022dc5a</t>
      </text>
    </comment>
    <comment authorId="0" ref="C25">
      <text>
        <t xml:space="preserve">YAMMID-1651809711290/1809787f54f1ac45</t>
      </text>
    </comment>
    <comment authorId="0" ref="T25">
      <text>
        <t xml:space="preserve">Opened: 05/06/2022 - 12:52 PM EDT</t>
      </text>
    </comment>
    <comment authorId="0" ref="B26">
      <text>
        <t xml:space="preserve">YAMMID-1651855909586/1809a48e27815077</t>
      </text>
    </comment>
    <comment authorId="0" ref="C26">
      <text>
        <t xml:space="preserve">YAMMID-1651809712437/1809787f896c034a</t>
      </text>
    </comment>
    <comment authorId="0" ref="T26">
      <text>
        <t xml:space="preserve">Opened: 05/06/2022 - 12:52 PM EDT</t>
      </text>
    </comment>
    <comment authorId="0" ref="B29">
      <text>
        <t xml:space="preserve">YAMMID-1651855910652/1809a48e77569042</t>
      </text>
    </comment>
    <comment authorId="0" ref="T29">
      <text>
        <t xml:space="preserve">Opened: 05/06/2022 - 12:51 PM EDT</t>
      </text>
    </comment>
    <comment authorId="0" ref="B31">
      <text>
        <t xml:space="preserve">YAMMID-1651855912234/1809a48ee8be889a</t>
      </text>
    </comment>
    <comment authorId="0" ref="C31">
      <text>
        <t xml:space="preserve">YAMMID-1651809715326/1809788047b15585</t>
      </text>
    </comment>
    <comment authorId="0" ref="T31">
      <text>
        <t xml:space="preserve">Opened: 05/06/2022 - 12:51 PM EDT</t>
      </text>
    </comment>
    <comment authorId="0" ref="B34">
      <text>
        <t xml:space="preserve">YAMMID-1651855913662/1809a48f2e838bf7</t>
      </text>
    </comment>
    <comment authorId="0" ref="T34">
      <text>
        <t xml:space="preserve">Opened: 05/06/2022 - 12:52 PM EDT</t>
      </text>
    </comment>
    <comment authorId="0" ref="B39">
      <text>
        <t xml:space="preserve">YAMMID-1651855914907/1809a48f9aa72b27</t>
      </text>
    </comment>
    <comment authorId="0" ref="C39">
      <text>
        <t xml:space="preserve">YAMMID-1651809716531/1809788089ac97d9</t>
      </text>
    </comment>
    <comment authorId="0" ref="T39">
      <text>
        <t xml:space="preserve">Opened: 05/06/2022 - 12:55 PM EDT</t>
      </text>
    </comment>
    <comment authorId="0" ref="B40">
      <text>
        <t xml:space="preserve">YAMMID-1651855916126/1809a48fd8e45014</t>
      </text>
    </comment>
    <comment authorId="0" ref="T40">
      <text>
        <t xml:space="preserve">Opened: 05/06/2022 - 12:52 PM EDT</t>
      </text>
    </comment>
    <comment authorId="0" ref="B42">
      <text>
        <t xml:space="preserve">YAMMID-1651810159884/180978ecdb2e37e8</t>
      </text>
    </comment>
    <comment authorId="0" ref="C42">
      <text>
        <t xml:space="preserve">YAMMID-1651809717819/18097880ef11eaa5</t>
      </text>
    </comment>
    <comment authorId="0" ref="B43">
      <text>
        <t xml:space="preserve">YAMMID-1651810159884/180978ecdb2e37e8</t>
      </text>
    </comment>
    <comment authorId="0" ref="B45">
      <text>
        <t xml:space="preserve">YAMMID-1651855917323/1809a4900077ba77</t>
      </text>
    </comment>
    <comment authorId="0" ref="C45">
      <text>
        <t xml:space="preserve">YAMMID-1651809719328/1809788156bceac8</t>
      </text>
    </comment>
    <comment authorId="0" ref="T45">
      <text>
        <t xml:space="preserve">Opened: 05/06/2022 - 12:52 PM EDT</t>
      </text>
    </comment>
    <comment authorId="0" ref="B47">
      <text>
        <t xml:space="preserve">YAMMID-1651855918824/1809a4906943ae2f</t>
      </text>
    </comment>
    <comment authorId="0" ref="C47">
      <text>
        <t xml:space="preserve">YAMMID-1651809720628/180978819d7de549</t>
      </text>
    </comment>
    <comment authorId="0" ref="T47">
      <text>
        <t xml:space="preserve">Opened: 05/06/2022 - 12:52 PM EDT</t>
      </text>
    </comment>
    <comment authorId="0" ref="B51">
      <text>
        <t xml:space="preserve">YAMMID-1651855919739/1809a490b234c156</t>
      </text>
    </comment>
    <comment authorId="0" ref="C51">
      <text>
        <t xml:space="preserve">YAMMID-1651809721697/18097881c01bf8a8</t>
      </text>
    </comment>
    <comment authorId="0" ref="T51">
      <text>
        <t xml:space="preserve">Opened: 05/06/2022 - 12:58 PM EDT</t>
      </text>
    </comment>
    <comment authorId="0" ref="B53">
      <text>
        <t xml:space="preserve">YAMMID-1651855920949/1809a49118ce0434</t>
      </text>
    </comment>
    <comment authorId="0" ref="C53">
      <text>
        <t xml:space="preserve">YAMMID-1651809723639/180978825268e94b</t>
      </text>
    </comment>
    <comment authorId="0" ref="T53">
      <text>
        <t xml:space="preserve">Opened: 05/06/2022 - 12:54 PM EDT</t>
      </text>
    </comment>
    <comment authorId="0" ref="B58">
      <text>
        <t xml:space="preserve">YAMMID-1651855922196/1809a4915e3896a7</t>
      </text>
    </comment>
    <comment authorId="0" ref="C58">
      <text>
        <t xml:space="preserve">YAMMID-1651809724558/1809788290db4399</t>
      </text>
    </comment>
    <comment authorId="0" ref="T58">
      <text>
        <t xml:space="preserve">Opened: 05/06/2022 - 12:52 PM EDT</t>
      </text>
    </comment>
    <comment authorId="0" ref="B60">
      <text>
        <t xml:space="preserve">YAMMID-1651855923924/1809a491a16f8515</t>
      </text>
    </comment>
    <comment authorId="0" ref="C60">
      <text>
        <t xml:space="preserve">YAMMID-1651809725438/18097882dd223f6a</t>
      </text>
    </comment>
    <comment authorId="0" ref="T60">
      <text>
        <t xml:space="preserve">Opened: 05/06/2022 - 12:52 PM EDT</t>
      </text>
    </comment>
    <comment authorId="0" ref="B63">
      <text>
        <t xml:space="preserve">YAMMID-1651855925334/1809a4920af3d74e</t>
      </text>
    </comment>
    <comment authorId="0" ref="C63">
      <text>
        <t xml:space="preserve">YAMMID-1651809726439/180978830b3f2fee</t>
      </text>
    </comment>
    <comment authorId="0" ref="T63">
      <text>
        <t xml:space="preserve">Opened: 05/06/2022 - 12:52 PM EDT</t>
      </text>
    </comment>
  </commentList>
</comments>
</file>

<file path=xl/sharedStrings.xml><?xml version="1.0" encoding="utf-8"?>
<sst xmlns="http://schemas.openxmlformats.org/spreadsheetml/2006/main" count="480" uniqueCount="266">
  <si>
    <t>Timestamp</t>
  </si>
  <si>
    <t>Email address</t>
  </si>
  <si>
    <t>Column C</t>
  </si>
  <si>
    <t>Your name</t>
  </si>
  <si>
    <t>Project number and name</t>
  </si>
  <si>
    <t xml:space="preserve">User-IDs of team members: </t>
  </si>
  <si>
    <t>List of features covered in the demo, and comments</t>
  </si>
  <si>
    <t>Should this project be merged?  Why or why not?</t>
  </si>
  <si>
    <t>Did the project implement the intended functionality?</t>
  </si>
  <si>
    <t>What is the quality of the code changes in the repo?</t>
  </si>
  <si>
    <t>How extensive are the tests?</t>
  </si>
  <si>
    <t>How good is the documentation?</t>
  </si>
  <si>
    <t>What is the overall value of the project?</t>
  </si>
  <si>
    <t>Score for project</t>
  </si>
  <si>
    <t>Average score for project</t>
  </si>
  <si>
    <t>Project grade</t>
  </si>
  <si>
    <t>Comments to be returned on project</t>
  </si>
  <si>
    <t>Design-doc grade</t>
  </si>
  <si>
    <t>Comments on design doc</t>
  </si>
  <si>
    <t>Merge status</t>
  </si>
  <si>
    <t>jmande13@ncsu.edu, yhsiang@ncsu.edu</t>
  </si>
  <si>
    <t>Ed Gehringer</t>
  </si>
  <si>
    <t>E2229. Track the time students look at other submissions</t>
  </si>
  <si>
    <t>(E2229) kbhamid2 brlucas jmandel13 yhsiang</t>
  </si>
  <si>
    <t>Does a review, then visits db to see that entries are there.
The review report says how much x the student spent on the page, but on another line, which will bloat the report.
Then mentions something about “local testing
Adds code to review_mapping_helper, violates SRP.
LocalSubmittedContent is a class inside submitted_content_helper (!)
  It is just a temporary class to hold data that will be pushed to db.  Ditto for LocalStorage
Methods are defined in a view</t>
  </si>
  <si>
    <r>
      <rPr>
        <rFont val="Arial"/>
        <color theme="1"/>
      </rPr>
      <t xml:space="preserve">No.  Too much code, interspersed in too much other functionality.  The architecture needs to be worked out by the Expertiza design team before we give it to the students to code. </t>
    </r>
    <r>
      <rPr>
        <rFont val="Arial"/>
        <b/>
        <color theme="1"/>
      </rPr>
      <t>Not merged.</t>
    </r>
  </si>
  <si>
    <t>Violation of single responsibility principle; some of the functions are done in views which should be moved to controllers; the way data is passes using POST is bizarre</t>
  </si>
  <si>
    <t xml:space="preserve">This is a good attempt to show how the team has gone about solving the problem, but the product is of more interest than the process.  So I would compact the sections on Tasks Identifed and Review Previous Code.  There should be discussion of automated testing, and especially there should be a discussion of the changes made to the code. </t>
  </si>
  <si>
    <t>EMAIL_OPENED</t>
  </si>
  <si>
    <t>kbhamid2@ncsu.edu, brlucas@ncsu.edu, jmandel13@ncsu.edu, yhsiang@ncsu.edu</t>
  </si>
  <si>
    <t>John Bumgardner</t>
  </si>
  <si>
    <t>Functionality of viewing submissions</t>
  </si>
  <si>
    <t>no - needs redesign</t>
  </si>
  <si>
    <t>Leo and Jacob are the only ones doing work</t>
  </si>
  <si>
    <t>Kai</t>
  </si>
  <si>
    <t>Track time spent by reviewers visiting GitHub pages while doing reviews</t>
  </si>
  <si>
    <r>
      <rPr>
        <rFont val="Arial"/>
        <color theme="1"/>
      </rPr>
      <t xml:space="preserve">Before talking about anything, this team lost 2 members and 1 of the remaining 2 is sick half of the times. </t>
    </r>
    <r>
      <rPr>
        <rFont val="Arial"/>
        <b/>
        <i/>
        <color theme="1"/>
        <u/>
      </rPr>
      <t>No</t>
    </r>
    <r>
      <rPr>
        <rFont val="Arial"/>
        <color theme="1"/>
      </rPr>
      <t>, a few things I don't like are the frequency of DB access, the temporary use of local storage (risky, what if it's not getting removed afterwards?), the use of post to pass data into a controller</t>
    </r>
  </si>
  <si>
    <t>84 for the project.  Leo and Jacob are the only ones doing work: 92 for them.</t>
  </si>
  <si>
    <t>pgarg6@ncsu.edu, molmez@ncsu.edu, mkmarti5@ncsu.edu, dmehta3@ncsu.edu</t>
  </si>
  <si>
    <t>Nicholas</t>
  </si>
  <si>
    <t>E2230. Integrate suggestion detection algorithm</t>
  </si>
  <si>
    <t>(E2230) pgarg6 molmez mkmarti5 dmehta3</t>
  </si>
  <si>
    <t>A new get review feedback button exists after filling in a review at the bottom of the page. It returns a table with sentiment, problem, suggestions columns. The order is correct. Shows time taken to get table. The view of the review page is very strange (star system gone, no more sentiment comments by paragraphs). Need more testing to make sure star system isn't broken. Good amount of comments in code. No rspec tests, but most of the work is in JS so it is difficult. Added a new metric class for API calls.</t>
  </si>
  <si>
    <t xml:space="preserve">It needs more testing to make sure it didn't break the review view. </t>
  </si>
  <si>
    <t>This is about integrating metrics.
He walks through creating an assignment and adding users, which takes most of the video.
He pulls up the sentiment table (which was in Expertiza long ago, but has not worked for the last few years)
    The info buttons in the table header show which metric is in that column.
    The buttons down the left side give you the rubric item &amp; the text typed to it by the student.
The text of the rubric items seems to be centered in the very wide window.  This is an error!
There are table cells all over the screen that have no text in them, too.
    Matthew says it's not their fault.
They say that non-text-based questions don't have undefined behavior.  This is shown in the demo if you look carefully.
2 issues:
   There is code duplication in the .js files (unless they remove it).
   Metrics in response_controller would be better as before_actions, so as not to pollute new, edit, etc.
No automated tests.</t>
  </si>
  <si>
    <r>
      <rPr>
        <rFont val="Arial"/>
        <color theme="1"/>
      </rPr>
      <t xml:space="preserve">If it is cleaned up, definitely.  In its current stage, I'm not sure; I would have to think about it further. </t>
    </r>
    <r>
      <rPr>
        <rFont val="Arial"/>
        <b/>
        <color theme="1"/>
      </rPr>
      <t>Not merged.</t>
    </r>
  </si>
  <si>
    <t>I think the metrics need to be defined better.  You show a ProblemMetric, SentimentMetric, etc. without explaining they there are 5 values for each, and what they represent.  Also, it would be better to describe the new functionality being added than what you changed about the previous implementation, since after you are done, no one will be interested in the previous implementation. Your code is pretty clear, but still, the snippets that are pasted in are not well integrated into the text of the document; you need to study them to figure out how they relate.  On testing, it's not clear how much of it is automated and how much is manual.</t>
  </si>
  <si>
    <t>Divyang Doshi</t>
  </si>
  <si>
    <t>Created a new Base Metric Class
Created functions for calling the API's
Sorted Comment Ordering
Added a button to generate feedback review
Added code to generate table after getting response from API.
Added YML configuration files for integrating the API calls.</t>
  </si>
  <si>
    <t>Yes, the team emailed me that they will be fixing the issues mentioned in the demo. Given that, it's a great addition to Expertiza codebase as it adds a functionality to add other APIs easily by using the metric base class.</t>
  </si>
  <si>
    <t>The team successfully implemented the generic class for running ML algorithm on 
review comments. Initially the code violated the DRY principle in some areas, but 
the team fixed it after the demo. 
There was lack of automated tests, and the team tried to justified it with manual testing.</t>
  </si>
  <si>
    <t>yjiang35@ncsu.edu, gzhang26@ncsu.edu, zyang44@ncsu.edu, zma24@ncsu.edu</t>
  </si>
  <si>
    <t>E2236. Fix issues related to deadlines and late policies</t>
  </si>
  <si>
    <t>(E2236) yjiang35 gzhang26 zyang44 zma24</t>
  </si>
  <si>
    <t xml:space="preserve">The demo showed creation of late policies successfully (existing functionality), but a new link to a list of all late policies now exists. Students can see details of assigned late policies on the assignment page now. Should remove name of late policy from this view and make penalty clearer in English. Could be added to timeline at the bottom instead so students can see clearly when deadlines begin. The team was not able to verify the late policies actually apply to grades and decrease a students grade when turned in late. Code should be changed so late policies cannot be made until assignment is saved/created to avoid a crash. </t>
  </si>
  <si>
    <r>
      <rPr>
        <rFont val="Arial"/>
        <color theme="1"/>
      </rPr>
      <t xml:space="preserve">Maybe after changes. Its a slight improvement over current beta. A new project will be needed in the future to verify late policies actually work and change grades, and also to move the text into the timeline. </t>
    </r>
    <r>
      <rPr>
        <rFont val="Arial"/>
        <b/>
        <color theme="1"/>
      </rPr>
      <t>Not merged.</t>
    </r>
  </si>
  <si>
    <t>The demo showed creation of late policies successfully (existing functionality), but a new link to a list of all late policies now exists. When checking the late policy box, it will stay checked after the assignment is saved. Students can see details of assigned late policies on the assignment page now. Should remove name of late policy from this view and make penalty clearer in English. Could be added to timeline at the bottom instead so students can see clearly when deadlines begin. The team was not able to verify the late policies actually apply to grades and decrease a students grade when turned in late. Code should be changed so late policies cannot be made until assignment is saved/created to avoid a crash. 
Project could be merged after some changes are made to the PR to fix the wording of the late policy display and avoid a crash as noted above. A future project should try to verify the late policies actually work and change grades, and also to move the text into the timeline.</t>
  </si>
  <si>
    <t xml:space="preserve">The wiki page has good explanations of the issues the project was supposed to tackle. It also has a good project scope diagram that details that parts of the project it affects. It does not have details most wiki pages have however, such as test details (no tests), or blocks of important code they want to highlight. </t>
  </si>
  <si>
    <t>They show how you can create a late policy.
On Due Dates tab, there is now a link to “Show all late policies”
Then you can see the details (penalty unit, time period, etc.) of the late policies.
  A late policy must apply just to a single deadline, because it doesn't have different attributes for different deadlines.  No, the same penalty is applied to all deadlines.
Log in as a student, and if you clock on an assignment, you can see Late Policy detail right on the homepage for an assignment (no info buttons, probably should show up only if you hit some button or link).
They tried to test late policies, but it was kind of complicated.
There are assignment statements to a session variable in the assignments_controller.
  This is because you're trying to create a late policy while you are creating an assignment.
It doesn't seem like the code does much at all.  Well, it does fix the problem of not being able to select a late policy, and the back button not working.</t>
  </si>
  <si>
    <t>The bug fixes might be merged, but not the project as a whole, because it pollutes methods of assignments_controller.</t>
  </si>
  <si>
    <t>CRUD late policy features</t>
  </si>
  <si>
    <t>No. Does very little</t>
  </si>
  <si>
    <t>schatte5@ncsu.edu, kgopala3@ncsu.edu, brbhatt@ncsu.edu, kflemin3@ncsu.edu</t>
  </si>
  <si>
    <t>E2237. Grading audit trail</t>
  </si>
  <si>
    <t>(E2237) schatte5 kgopala3 brbhatt kflemin3</t>
  </si>
  <si>
    <t xml:space="preserve">GradingHistories created without Rails 5 permissions
Need to use authentications specified by auth helper
Struggle to understand check_type
Spelling issues
Regression on sorting
</t>
  </si>
  <si>
    <t>No not right now</t>
  </si>
  <si>
    <t>tracking changes in submitted grades
tracking changes in review grades</t>
  </si>
  <si>
    <r>
      <rPr>
        <rFont val="Arial"/>
        <color theme="1"/>
      </rPr>
      <t xml:space="preserve">Yes, a few things need to be updated. Coffee created by scaffolding, admin privilege should be done with authentication utility, remove console logging for debugging, formatting change for spans in between cells in review report. </t>
    </r>
    <r>
      <rPr>
        <rFont val="Arial"/>
        <b/>
        <color theme="1"/>
      </rPr>
      <t>Not merged.</t>
    </r>
  </si>
  <si>
    <t>Redundant files generated by scaffolding need to be removed, along with debugging code. Authentication could be done using existing utilities, no need to create your own. Some formatting changes could be done especially on how cells span in review report page. Code from previous implementation is a concern.</t>
  </si>
  <si>
    <t>I think this page would be better to focus on the functionality that is being implemented, rather than on the changes from the previous version.  It would also be helpful to describe why you have written the code the way you have.  You have added 334 lines, but only about 75 lines are covered in the document.</t>
  </si>
  <si>
    <t>Creates a new course and a new assignment.
Adds 2 TAs to the course, then adds participants to assgt., then forms teams, then uploads work.
Assigns grades from the “Assign grade” instructor interface.
Once grades are assigned, their colors go from blue to brown.
Right column is “Submission History / Grading History”.
    Click on the latter to see who has assigned grade, along with the comments (s)he assigned.
Does this remove the ability to sort assignments?
"&amp;&amp;" to and -- why?  They will fix.
Also, in _review_report.html.erb, rowspans &amp; colspans are removed.
I am suspicious that they included code from an earlier version of the project that pollutes the Expertiza code.</t>
  </si>
  <si>
    <t>Very doubtful.  Too much code from previous project pollutes their code.  [Upon a rereading after they made modifications, I don't see suspect code.]</t>
  </si>
  <si>
    <t>spriyad2@ncsu.edu, rbollin@ncsu.edu, cnangia@ncsu.edu, pvemuri@ncsu.edu</t>
  </si>
  <si>
    <t>E2238. Implementing and testing import &amp; export controllers</t>
  </si>
  <si>
    <t>(E2238) spriyad2 rbollin cnangia pvemuri</t>
  </si>
  <si>
    <t>bug fixes on import and export</t>
  </si>
  <si>
    <t>no -tests fail.  4 tests fail due to missing templates</t>
  </si>
  <si>
    <t>Video is 27 min. long!
Shows exporting topics.
Everything is checked by default, but you can de-select columns you don’t want to export.
It shows you a list of what is to export.
(He shows that, but not the actual files.)
Importing topics
There is a blank line betw. each 2 topics to import.  They don't know, could be removed.
From the dropdown, you can specify which column is which.
Shows exporting users.
  That is on same page as "Export Details", which was pre-existing, probably for exporting reviews.
It shows you what is to be exported.
“Parent” should have an info button saying it’s whoever created the user.
Export grades is next
It shows that too.
Then runs test cases (starting ~ 22:30 in video).
Upon inspection, it DOES use the new framework for import &amp; export.</t>
  </si>
  <si>
    <t>It can be merged if (i) they did not edit schema.rb, and (ii) the remaining tests can be made to pass.</t>
  </si>
  <si>
    <t>[If they appeal, we ask them if they did in fact change schema.rb, and if they show that they didn't, then we can work on getting the tests to pass, and merge it.  And then they could get a 97.]</t>
  </si>
  <si>
    <t xml:space="preserve">Vinay Vilas Deshmukh </t>
  </si>
  <si>
    <t>Features:
Import and Export of Grades,
Import and Export of Topics, 
Import and Export of Users,
Comments:
Needs some comments within the code as well as some lines aren't immediately clear.</t>
  </si>
  <si>
    <r>
      <rPr>
        <rFont val="Arial"/>
        <color theme="1"/>
      </rPr>
      <t xml:space="preserve">Currently, the Travis CI pipeline has tests failing. Once the issue for that is resolved, it can be merged.
</t>
    </r>
    <r>
      <rPr>
        <rFont val="Arial"/>
        <b/>
        <color theme="1"/>
      </rPr>
      <t>Not merged.</t>
    </r>
  </si>
  <si>
    <t>The team has used the new framework for import and export. They  prioritized the specific models  as there were initially a lot of models to add import/export. Schema.rb is skewing the pull request data due to probably rails migrate commands.</t>
  </si>
  <si>
    <t>I thought you did a very good job of motivating the changes and explaining them.  I was sorry to see that you just pasted together 7 screenshots of code, instead of writing a few sentences about what the particular code segments were used for.  When you got into bug fixes, the writing became much clearer (except that code changes for Fix 3 should have been described).</t>
  </si>
  <si>
    <t>webrown2@ncsu.edu, hson@ncsu.edu, cpatel3@ncsu.edu, apippin@ncsu.edu</t>
  </si>
  <si>
    <t>E2239. Further refactoring and improvement of review_mapping_helper</t>
  </si>
  <si>
    <t>(E2239) webrown2 hson cpatel3 apippin</t>
  </si>
  <si>
    <t>Basic features</t>
  </si>
  <si>
    <t>Not sure</t>
  </si>
  <si>
    <t>Ed</t>
  </si>
  <si>
    <t xml:space="preserve">list_review_submission: They figured out that it is needed,
  It lists the files associated with a review, in the Review report.
team_reviewed has been turned into a partial.
All names beginning with “get” have been changed to have a “?” at the end [this is nonstandard too, but they will drop the "?" to fix it].
get_awarded_review_score was changed to awarded_review_score?
4 methods were moved to review_mapping_chart_helper.
get_team_color called obtain_team_color
  These are combined &amp; changed to team_color?
  Unfortunately, no changes were made to the logic, so it will still be confusing.
feedback_response_map violated the Expert pattern: Repeated in a view file, so it has been removed.
Created three new model files for the strategy (which ones, what do they contain?)
</t>
  </si>
  <si>
    <t>Probably.  Seems like an improvement.</t>
  </si>
  <si>
    <t>jialin</t>
  </si>
  <si>
    <t>Refactored the review mapping helper, put related methods into independent models.</t>
  </si>
  <si>
    <r>
      <rPr>
        <rFont val="Arial"/>
        <color theme="1"/>
      </rPr>
      <t xml:space="preserve">Probably not, does not break the current functionality. However, not a lot of new logics are introduced, only simple refactor. </t>
    </r>
    <r>
      <rPr>
        <rFont val="Arial"/>
        <b/>
        <color theme="1"/>
      </rPr>
      <t>Not merged.</t>
    </r>
  </si>
  <si>
    <t xml:space="preserve">This project fixed get_data_for_review_report, get_awarded_review_score sort_reviewer_by_review_volume_desc methods. It also updated several method names that are not Ruby-like. The team also put all chart related feature into a separate modle. But no changes were made to the color logic, so it will still be confusing.
</t>
  </si>
  <si>
    <t>The design doc describes the issues and changes very well.  However, it should have been revised to show the changes you made (e.g., via diffs or links to commits) and explained how the code was actually written.</t>
  </si>
  <si>
    <t>sbansal6@ncsu.edu, sbomman@ncsu.edu, rkondab@ncsu.edu, rshukla3@ncsu.edu</t>
  </si>
  <si>
    <t>E2242. Fix teammate-review view</t>
  </si>
  <si>
    <t>(E2242) sbansal6 sbomman rkondab rshukla3</t>
  </si>
  <si>
    <t xml:space="preserve">4 problems
    Heatgrid being displayed doesn’t show whether reviews are given by a student, or of a student.
    Composite score is not displayed.
    No option for instruction to allow students to check reviews from their team.
    Student names are visible in teams.
Shows side-by-side views of current &amp; modified system.
   Now it says, “Teammate review for [student]” (is that “of” the student?  Could be more clearly worded.
    Composite score is displayed … to 20 or more digits!
        [Is it a weighted average?]
    The names now say “Anonymized …”, which is very nonstandard!  Needs to say “Student xxxx”!
There is a problem in heatgrid so that many columns don’t show up (probably not their fault).
In grades_controller.rb, line 104, the questionnaire type is checked.  This functionality would be better placed in the TeammateReviewQuestionnaire class, so it would not clutter the view_team method.
Also, the type of the current user is checked, instead of using authentication utilities.  
The type of response map is checked in response_edit_allowed, even though the change has nothing to do with editing responses.
No automated tests were written.
</t>
  </si>
  <si>
    <t>Probably not, since it messes up the functionality of methods that are pretty clear now.  If the team fixes the issues, then maybe.</t>
  </si>
  <si>
    <t>Naman Shrimali</t>
  </si>
  <si>
    <t>1. Added indication of who got the reviews from whom in the heatgrid.
2. Added support for anonymized usernames in anonymized view</t>
  </si>
  <si>
    <r>
      <rPr>
        <rFont val="Arial"/>
        <color theme="1"/>
      </rPr>
      <t xml:space="preserve">No
1. There is virtually no test coverage for the new changes in the code.
2. No code comments for the code.
3. It seems like "Average peer review score" is breaking in their changes. It shows 84.73 before changes and 0 after changes.
4. Calculation logic inside the erb file (I'm unsure though if there is better way to deal with it)
5. I have to look at going forward, what's the optimal way of dealing with anonymized view which works everywhere and not on places where the logic is written explicitly. </t>
    </r>
    <r>
      <rPr>
        <rFont val="Arial"/>
        <b/>
        <color theme="1"/>
      </rPr>
      <t>Not merged.</t>
    </r>
  </si>
  <si>
    <t>It would have been better if team worked on the following:1. There is virtually no test coverage for the new changes in the code.
2. No code comments for the code.
3. It seems like "Average peer review score" is breaking in their changes. It shows 84.73 before changes and 0 after changes.
4. Calculation logic inside the erb file</t>
  </si>
  <si>
    <t>The document shows screenshots of the changes to be made. These do not reflect the rewordings mentioned at the demo (and displaying only 3 significant figures in averages).  It is very useful to document code changes by giving links to individual commits that address particular issues.  It would have been even more useful if they included prose descriptions of how the code was modified.</t>
  </si>
  <si>
    <t>aselvam@ncsu.edu, sbabu@ncsu.edu, svenka25@ncsu.edu, @ncsu.edu</t>
  </si>
  <si>
    <t>E2243. Refactor student_teams functionality</t>
  </si>
  <si>
    <t>(E2243) aselvam sbabu svenka25</t>
  </si>
  <si>
    <t xml:space="preserve">Demonstration of student teams CRUD actions
</t>
  </si>
  <si>
    <t>NO</t>
  </si>
  <si>
    <t>Jialin</t>
  </si>
  <si>
    <t>Introduced participant_id as a replacement of user_id, calculated all the details with both user_id and participant_id.</t>
  </si>
  <si>
    <t>Depends, if more comments are added into the code base.</t>
  </si>
  <si>
    <t xml:space="preserve">They couldn’t test importing teams in the current Expertiza [?]
The text boxes look a little strange; have they been changed?
The video consists of showing that other workflows of managing teams still work
  Create team
  Invite other members
  Accept invitation
  Leave team
44 files were changed, but most changes appear reasonable.
</t>
  </si>
  <si>
    <t>Reluctant to merge so much code with limited testing, but I don't see any reason not to merge it--AFTER the data migration is done, NOT BEFORE</t>
  </si>
  <si>
    <t>1. Migrated codebase to use from usage of user_id with participant_id
2. Carefully wrote code so that change at root methods can work everywhere.</t>
  </si>
  <si>
    <r>
      <rPr>
        <rFont val="Arial"/>
        <color theme="1"/>
      </rPr>
      <t xml:space="preserve">Yes, with some refactoring (extra code comments).
This is a step in a right direction. Although, there have to be consequent projects (either taken by students or us) so that the functionality of migrating from user_id to participant_id would be complete. </t>
    </r>
    <r>
      <rPr>
        <rFont val="Arial"/>
        <b/>
        <color theme="1"/>
      </rPr>
      <t>Not merged.</t>
    </r>
  </si>
  <si>
    <t>The project was very well structured and changes were made in order to get the maximum functionality working with minimal changes in the file. It would be better if test cases were added to support both the deprecated user_id in the teams_users table and participant_id.</t>
  </si>
  <si>
    <t>The project made changes to 44 files, but the design document covers only about 7 of them, and only a small fraction of the lines that are changed.  It does make a good case, though, for the changes that the project has implemented.</t>
  </si>
  <si>
    <t>apatil25@ncsu.edu, amjoshi3@ncsu.edu, kkhulla@ncsu.edu, rbkoleka@ncsu.edu</t>
  </si>
  <si>
    <t>E2244. Support for saying your team pair-programmed</t>
  </si>
  <si>
    <t>(E2244) apatil25 amjoshi3 kkhulla rbkoleka</t>
  </si>
  <si>
    <t>Pair programming views, controllers, and functionality.</t>
  </si>
  <si>
    <r>
      <rPr>
        <rFont val="Arial"/>
        <color theme="1"/>
      </rPr>
      <t xml:space="preserve">Yes. Functionality is good. There are no bugs and the code is well written and designed. </t>
    </r>
    <r>
      <rPr>
        <rFont val="Arial"/>
        <b/>
        <color theme="1"/>
      </rPr>
      <t>Merged.</t>
    </r>
  </si>
  <si>
    <t>This project implemented the pair programming functionality very well. The only negatives were a few DRY violations.  [No, the UI needs to be reworded, so that instructors who have never heard of pair programming don't have to guess at what it means.  It would also be better if the Pair Programming? checkbox showed up to the right of "Has teams?"]</t>
  </si>
  <si>
    <t>The rationale is described well, but the design document does not describe the code changes.  It does describe the unit tests, but only in two sentences, which is pretty sparse when there are five tests.</t>
  </si>
  <si>
    <t>Add new option "pair programming?" in assignment for user(instructor) to activate. User(student) can invite teammates for pair programming, when declined, student can re-invite teammates again. When accepted, a state in the assignment view mark that this assignment is done in pair programming.</t>
  </si>
  <si>
    <t xml:space="preserve">Created a new assignment, “Mock-Assignment”
A checkbox “Pair programming” is added for all team assignment.
“Pair programming” is not sufficiently descriptive!
The spacing of the checkbox is wrong.
And also, it should only appear if there is reason to believe it’s a programming assignment.
The button has a unique look, unlike anything else in the system.
Clicking on the button sends a request to all members of the team.
The “Pair Programming Invitations” [sic] uses the same format as the listing of team members.
Does it share code with it?
  No, see &lt;% if @student.assignment.pair_programming_enabled? %&gt; line 16 of app/views/student_teams/view.html.erb
  Here and one place later in the view.html.erb file, the pair-programming related code should be put into a partial, which could also be used for invitations and team listings.
The listing of team members is far too wide.
If someone declines a request then the “pending” notice changes to “Request to Pair Program” [should be “Pair-Program”]
They added code to student_teams view … rather than creating a new partial!
</t>
  </si>
  <si>
    <t>Before we merge the project, I believe the duplicated view code should be changed into a partial, and pair-programming related code should be moved out of the main flow, with access controlled by an if-statement that checks whether pair programming is in use.</t>
  </si>
  <si>
    <t>1. Support for marking an assignment "pair programmable"
2. Support for sending invitations to pair program
3. Support to accept/decline invitations to pair program</t>
  </si>
  <si>
    <t xml:space="preserve">With extra work, yes. 
1. There are changes in teams_users table, which is dropping support for usage of user_id and using participants_id instead. So, we have to migrate the usage of user_id to participant_id.
2. Team needs to add code comments to their changes. Almost all the code they wrote is without code comments.
3. Their "enum" implementation. Request status, team accepted pair program status) is weird, and they check the status with integer values 
(eg. Team.find(team.id).pair_programming_request == 2 ? "Yes": "No")
4. I'm unsure if this was conveyed or not but we really don't want backend operations done in the erb files. </t>
  </si>
  <si>
    <t xml:space="preserve">The project was very well developed, with following things that could have been improved. 
1. Few DRY violations, but could have been easily fixed
2. Team needed to add code comments to their changes. Almost all the code they wrote is without code comments.
3. Their "enum" implementation. Request status, team accepted pair program status) was weird, and they check the status with integer values 
(eg. Team.find(team.id).pair_programming_request == 2 ? "Yes": "No")
4. Some backend operations (DB calls) were done in the erb files, which is an anti-pattern </t>
  </si>
  <si>
    <t>ssaleki@ncsu.edu, khyeokj@ncsu.edu, dvnguye3@ncsu.edu, dwglymph@ncsu.edu</t>
  </si>
  <si>
    <t>E2245. View for results of bidding</t>
  </si>
  <si>
    <t>(E2245) ssaleki khyeokj dvnguye3 dwglymph</t>
  </si>
  <si>
    <t xml:space="preserve">Instructor can view topics students signed up for and bidding shows best option. Topics tab on assignment edit now has a column for total # of bids on a topic. It also shows #1/#2 choice bids on a topic. Hovering over teams shows order of topics bid on by a team. View files could use comments to explain additions. Team says they will add a test for the helper after the demo. The testing is half-done, and only two easy cases are tested. For ex, they are expecting a response to not_to be_empty, but don't have a test for the content inside. </t>
  </si>
  <si>
    <t>Yes, it's a valuable addition to bidding. Fits well within the existing view. Testing isn't the best but it's still worth merging.</t>
  </si>
  <si>
    <t>Shows 2 new columns: Total num. of bids, Num. #1/#2 bids
Hovering over a team shows the topics the team bid on (but the demo doesn’t show this … need a live demo).  The live demo did show that it works correctly.
There is some question about whether get_team_bids should be in signup_sheet_helper or in a bidding class.  Their justification for putting it in signup_sheet_helper seems reasonable, though not conclusive.
Automated tests were minimal and shallow.</t>
  </si>
  <si>
    <r>
      <rPr>
        <rFont val="Arial"/>
        <color theme="1"/>
      </rPr>
      <t xml:space="preserve">Yes, although better tests need to be written.  Very useful functionality, not much code changes. </t>
    </r>
    <r>
      <rPr>
        <rFont val="Arial"/>
        <b/>
        <color theme="1"/>
      </rPr>
      <t>Merged.</t>
    </r>
  </si>
  <si>
    <t>A modest amount of code is written (95 lines), and the desired functionality is implemented very well.  All the code is in very appropriate classes, and SRP violations are minimized. Unfortunately there are two places where bidding needs to be checked for in the view and appropriate text rendered if it is in use.  In both cases, the then clause consists of only two lines, so it probably doesn't make sense to shunt it to a different partial.  While the view does make active-record calls, it does so IN THE MIDDLE of a table line, so moving the calls out of the view wouldn't be easy.
The biggest deficiency is the shallow nature of the automated tests: they just check for the case where no bids have been entered.  There are no tests that bids are listed properly.</t>
  </si>
  <si>
    <t>The description of the problem is generally good, although the bid-matching algorithm can't be called a "lottery" (before the matching algorithm was available, the system did use a lottery, and hence the references to "lottery" in the code).  Unfortunately, the code changes are not described; one has to figure out the code by reading it.  Also, the automated tests are not described at all (only the code listing is included).</t>
  </si>
  <si>
    <t>Allow instructor to view which topics students sign up for and if the bidding algorith gave best possible choice
Table showing bidding information in the Topics page. 
Table shows a column with number of people who chose the topic as their first or second preference</t>
  </si>
  <si>
    <t>No, close but not ready in my perspective
There are lots of active record calls being made in the partials which is not what views are for. All the logic seems to be put in the views to create the table. 
I would have used controller for putting this kind of logic</t>
  </si>
  <si>
    <t>sthakur5@ncsu.edu, ssingh54@ncsu.edu, rsharm26@ncsu.edu, jmhardy3@ncsu.edu</t>
  </si>
  <si>
    <t>S2201. Improving User Experience for SQLFE</t>
  </si>
  <si>
    <t>(S2201) sthakur5 ssingh54 rsharm26 jmhardy3</t>
  </si>
  <si>
    <t xml:space="preserve">Improve the formatting of the query and feedback output in each individual evaluation output file.
Add the JUnit test case coverage for the general SQLFE package.
Automated the build process using the maven build tool.
</t>
  </si>
  <si>
    <t>Paul Wagner</t>
  </si>
  <si>
    <t>Reroute system.err output from status window to output file.                             Improved formatting of grading score in summary file and individual feedback files.                                                                                        Added JUnit test for four classes.                                                               Added Maven support for build.                   
Added continuous integration support through GitHub Actions.</t>
  </si>
  <si>
    <r>
      <rPr/>
      <t xml:space="preserve">Appears to be mergeable subject to final testing. </t>
    </r>
    <r>
      <rPr>
        <b/>
      </rPr>
      <t xml:space="preserve">Open </t>
    </r>
    <r>
      <rPr>
        <b/>
        <color rgb="FF1155CC"/>
        <u/>
      </rPr>
      <t>here</t>
    </r>
    <r>
      <rPr>
        <b/>
      </rPr>
      <t>.</t>
    </r>
  </si>
  <si>
    <t>[Awaiting response from Dr. Wagner]</t>
  </si>
  <si>
    <t>This describes the changes well in readable prose.  It would have been better to have a prose description of code modifications for the various snippets.</t>
  </si>
  <si>
    <t xml:space="preserve">Gives overview of SQLFE
Improving formatting of query feedback
The scores are aligned, but there is a large distance between columns
Add JUnit coverage for SQLFE
Video shows tests passing.
Add maven to build project.
Create pipeline to show that project is not breaking, &amp; mail it to all stakeholders.
</t>
  </si>
  <si>
    <t>Appears so.</t>
  </si>
  <si>
    <t>mrjain@ncsu.edu, sjanard@ncsu.edu, sskarra@ncsu.edu, @ncsu.edu</t>
  </si>
  <si>
    <t>E2228. Framework for web services</t>
  </si>
  <si>
    <t>(E2228) mrjain sjanard sskarra</t>
  </si>
  <si>
    <t xml:space="preserve">Refactor JS code for editing assignment
Moved pure js code from html.erb to js files
Removed unused function from the code
Corrected code indentation 
Removed some CSS code embedded in html.erb files and placed in separate CSS folder
Cut down some large functions of js to avoid violation single responsibility principle
</t>
  </si>
  <si>
    <t xml:space="preserve">No, I think we need to test it more thoroughly before merging as large piece of javascript is moved to different files. There is a need for a good test. plan. 
We need to make sure that everything works before merging. The code quality looks ok but lacks comments. 
</t>
  </si>
  <si>
    <t>mrjain@ncsu.edu, sjanard@ncsu.edu, sskarra@ncsu.edu, kbhamid2@ncsu.edu</t>
  </si>
  <si>
    <t>Fixing code environment, modified JS and CSS, stripped them from erb files. The team has claimed the changes improved page loading speed, but this is questionable.</t>
  </si>
  <si>
    <t>Yes, though not much is modified. This could mean that not much mistakes could be there in the code.</t>
  </si>
  <si>
    <t>Refactor Javascript for assignments.
First problem is that a lot of Javascript is embedded in html.erb files.
  This has been moved into separate .js file.
Second problem is that there are unused functions, where functionality has not been implemented.
3rd problem is that indentation is wrong, making it very hard to read.
There is some .css code that has also been embedded in html.erb files.  This has been placed in a separate .js folder.
Javascript files are huge and violate SRP.
Shows different tabs of Create/Edit Assgt., tried to edit all of them.  Then shows them with new code.  The new code is somewhat faster.
He says a couple of things don't work; I didn't catch that.</t>
  </si>
  <si>
    <t>I don't have the background to make this call.</t>
  </si>
  <si>
    <t>1. Taking out "separatable" JavaScript code from the html.erb file and placing them into a dedicated JS file.
2. Changing the config for added js file so that it would pre-compile
3. Not been able to remove code into html.erb files that had ruby and JS code intermingled, since the ruby code will not work into a js file.
4. Code was not improved, but rather taken from one place to another</t>
  </si>
  <si>
    <r>
      <rPr>
        <rFont val="Arial"/>
        <color theme="1"/>
      </rPr>
      <t xml:space="preserve">Need heavy manual testing in order to determine whether we can merge or not. Their demo was not at all helpful, they just showed whether the view was rendering, but JS usually comes into picture when any element is being interacted with.
Also will update my comments as I'm reserved on changing  
config/environments/development.rb, with precompiling the js files. This looks like it will compile these files anytime when application is loaded for everyone, which is something we do not desire. </t>
    </r>
    <r>
      <rPr>
        <rFont val="Arial"/>
        <b/>
        <color theme="1"/>
      </rPr>
      <t>Not merged.</t>
    </r>
  </si>
  <si>
    <t>The team dedicated a lot of efforts, and this can be seen in the project changes too. However, the project cannot be merged, the reason being follows: 1. UI testing the demo included was limited to rendering of views, and not over whether the elements in the tab worked as expected or not. 2. The pre-compilation bit of the js have side-effects. That being said, this project uncovered a very interesting issue over whether or not we can safely separate js scripts from erb files without having side effects, and would definitely is a valuable resource for future projects to look at.</t>
  </si>
  <si>
    <t>The prose description of the issues is very good.  For the most part, the screenshots too are helpful, though it would have been better if they had been dark text on a light background.  The ones that were wide have been shrunk to the point where it is very difficult to read them.  For Issue 4, SRP violations, there should have been a text description of how it was violated and how your changes improved it.  Stringing 5 or 6 screenshots together without any explanatory text is just unreadable.</t>
  </si>
  <si>
    <t>RESPONDED</t>
  </si>
  <si>
    <t>jkini@ncsu.edu, vkona@ncsu.edu, vgarg4@ncsu.edu, asmorlaw@ncsu.edu</t>
  </si>
  <si>
    <t>Subodh Thota</t>
  </si>
  <si>
    <t>E2231. Allow reviewers to bid on what to review</t>
  </si>
  <si>
    <t>(E2231) jkini vkona vgarg4 asmorlaw</t>
  </si>
  <si>
    <t xml:space="preserve">Simple choose/bid options for assignments </t>
  </si>
  <si>
    <r>
      <rPr>
        <rFont val="Arial"/>
        <color theme="1"/>
      </rPr>
      <t xml:space="preserve">Not yet. Should work on capitalizations. More examples are needed in demo. Variable names in code.  </t>
    </r>
    <r>
      <rPr>
        <rFont val="Arial"/>
        <b/>
        <color theme="1"/>
      </rPr>
      <t>Not merged.</t>
    </r>
  </si>
  <si>
    <t xml:space="preserve">We cannot merge the project yet because of lack of testing.
The UI is also a little rough and needs lot of changes. Given small scope of the project team could have taken some initiative to fix the UI.
Some of the variable names are not not intuitive enough (like count)
</t>
  </si>
  <si>
    <t>The demo showed an assignment with teams and topics. Can choose Simple Choose or Bidding for how students choose topic. With Bidding, students can go to Others Work and choose what topic they want to review. Its a drag and drop like the topic bidding. Topic headers aren't aligned with tables. Should have a description saying what students should do and what they are doing. The instructor can run review algo from the topics tab in edit assignment. It assigns students to topics for reviewing. Should change some var names for clarity. Changed bidding algo name (but will topic bidding still work?). Has many grammar issues. Not much testing, and the tests written seem very shallow. Wiki mostly just talks about problems but not the solutions.</t>
  </si>
  <si>
    <t xml:space="preserve">No. I'm worried about how it will work with topic bidding, and the team did not test topic bidding and review bidding at the same time. They change the topics tab on edit assignment through the review algo, but how is this going to work with topic bidding? That plus the smaller problems and lack of testing makes me lean toward not merging. </t>
  </si>
  <si>
    <t xml:space="preserve">“Simple choose” wording is awkward, needs to be changed. Why not just a checkbox for assigning reviewers by bidding?
“Review Bid Selections” string is mis-positioned.
And there should be something that tells users to drag &amp; drop.
“Run Review Algorithm” is also misnamed (“Run bidding assignment” or “Assign reviews”)
It strikes me that if someone does not bid, they could just not be assigned a review.  Then next time they chose a review, they would just be assigned the work that had the fewest reviewers.
</t>
  </si>
  <si>
    <t>Functionality seems sound, but testing is questionable, and there are a lot of rough edges in the UI.  Not clear.</t>
  </si>
  <si>
    <t>The document does a reasonably clear job of explaining the proposed changes, but it does not describe the actual changes -- or the actual tests -- at all.  It should have been updated after the project was done.</t>
  </si>
  <si>
    <t>ddoshi2@ncsu.edu</t>
  </si>
  <si>
    <t>To allow students to choose which topics to review
Dropdown to select method on how students choose what to review
Suggestion - Should be checkbox
created a ui similar to bidding with drag and drop functionality
Suggestion - UI for bidding is a little messed up
Instructor can run the algorithm to assign reviews</t>
  </si>
  <si>
    <t>No, it requires more testing. Also the UI is not finished. Code also contains bad variable names</t>
  </si>
  <si>
    <t>wsun23@ncsu.edu, lpobrien@ncsu.edu, jlin36@ncsu.edu, wgplaga@ncsu.edu</t>
  </si>
  <si>
    <t>E2232. Revision planning tool</t>
  </si>
  <si>
    <t>(E2232) wsun23 lpobrien jlin36 wgplaga</t>
  </si>
  <si>
    <t>Video is 11:28, but can mostly be played at double speed.
Merge functionality of revision planning into overall tool.
Shows review varying by round &amp; varying by topic.
Signs up teams for topics (from instructor UI), then submits on behalf of students.
The topic-based reviewing has different items for reviewing different topics.
To use revision planning, do you need to use topic-based reviewing?  No, it works in both cases.
“Revision Plan Responses” is not a very clear heading.
app/controllers/advice_controller.rb: Updated to allow project author to add advice.
  Ditto for questions_controller.
grades_controller/view_team is now a 60-line method
35 classes are changed, which is a lot of classes that need to know about revision planning.
Don't know what vmquestions means ... probably visualization map for a heatgrid.
In response_helper, has the sorting been removed?  No, moved to set_questions_for_new_response.
  That method needs a method comment.
Logging has been removed from summary_helper.rb; why?  Don't know.
Can't explain break_up_comments_to_sentences changes
Adds 30 lines of code to response.rb too, not clear why.  Put in by previous team.
Two checks for RevisionPlanQuestionnaire in grades/view_team.html.erb.
Some tests are modified, but no new tests are added.
Wiki page goes into design &amp; tests, but doesn't describe code pages.</t>
  </si>
  <si>
    <t xml:space="preserve">No.  35 files changed, a whole lot of functions now require understanding of revision planning.  Also, team doesn't understand several changes that came from previous project, </t>
  </si>
  <si>
    <t>The demo showed assignment creation (teams &amp; revision planning enabled). Topics were added. A team submits, and the other team reviews. During R2 submission, authors can submit revision plan (new view). They add a few questions on each team. Now on R2 review, updating review from R1. Revision plan has its own section in the updated review form now. Could use a description somewhere for students on what revision planning is. Team says it works for topic/nontopic assignments. Most places have good comments in their code (could still use a bit of work). So many changes. They have unrelated changes in summary_helper, response, schema, etc that should be removed (started from old beta). No real tests added. Wiki doesn't cover the 35 files changed, and the testing section is a lot of nothing.</t>
  </si>
  <si>
    <r>
      <rPr>
        <rFont val="Arial"/>
        <color theme="1"/>
      </rPr>
      <t xml:space="preserve">No. A lot needs changes. The next team to work on this needs to add descriptions for what revision planning is on views for students, a few more comments, remove unrelated changes, and do a thorough review on all code. Its a valuable addition that has been worked on by multiple teams and needs to be merged next semester. </t>
    </r>
    <r>
      <rPr>
        <rFont val="Arial"/>
        <b/>
        <color theme="1"/>
      </rPr>
      <t>Not merged.</t>
    </r>
  </si>
  <si>
    <t xml:space="preserve">Can't be merged in this state. A lot needs changes. They have unrelated changes in summary_helper, response, schema, etc that should be removed (started from old beta). No real tests added. New testing is very sparse, does not cover revision planning. The next team to work on this needs to add descriptions for what revision planning is on views for students, a few more comments, remove unrelated changes, and do a thorough review on all code. </t>
  </si>
  <si>
    <t>The document does a reasonably clear job of explaining the proposed changes, but it does not describe the actual changes at all.  It should have been updated after the project was done.  It does not explain why all the 35 files were changed.</t>
  </si>
  <si>
    <t>stumma2@ncsu.edu, ichench@ncsu.edu, bchhabr@ncsu.edu, vchalla2@ncsu.edu</t>
  </si>
  <si>
    <t>E2233. Improving search facility in Expertiza</t>
  </si>
  <si>
    <t>(E2233) stumma2 ichench bchhabr vchalla2</t>
  </si>
  <si>
    <t xml:space="preserve">Checkbox button for advance search
Advanced search for adding a search for courses in date range.
Advanced search for Assignments
Advanced search for Questionnaires
Advanced search for Users
2 Types of date filter - updated/created date filter
For questionnaire advanced search include question text, course, and assignment
Fixed pagination logic for users
</t>
  </si>
  <si>
    <t>Yes, but only if travis build passes. Currently it's failing outside the test cases. 
The code quality is good and we can use the work</t>
  </si>
  <si>
    <t xml:space="preserve">
Shows searching for courses created within a time block.  Looks like dates are dd/mm/yyyy.
You have to click on Advanced Search to select times.
Shows searching for questionnaires; again, you click on, "Advanced search."
Searching for users is not based on React, so it is not fast.
  Users search did not work in the previous impl.; there was a problem w/pagination.  So they had to fix pagination logic.
Will follow up w/Renji to merge changes with his.  Vishnu can do the merge.</t>
  </si>
  <si>
    <r>
      <rPr>
        <rFont val="Arial"/>
        <color theme="1"/>
      </rPr>
      <t xml:space="preserve">Probably, if manual testing shows that it works. </t>
    </r>
    <r>
      <rPr>
        <rFont val="Arial"/>
        <b/>
        <color theme="1"/>
      </rPr>
      <t>Still open, may be merged.</t>
    </r>
  </si>
  <si>
    <t>This project is usable, but will first require some changes: It will have to be merged with the changes to tree_display.jsx being made by Renji Sabu.  The build will have to pass.  Paginate option uses "number" keys, instead of an enum. It's like a magic number
generate_regex function seems redundant. This is only instantiating a regex. Why not do it directly?
inline style has been used in some places, which is not a good practice</t>
  </si>
  <si>
    <t>The functionality and changes needed are very well described.  The tests, however, are barely described outside of the code listing.  There is a good set of screenshots showing the functionality.  However, the actual code changes are not presented or described.</t>
  </si>
  <si>
    <t>Vinay Vilas Deshmukh</t>
  </si>
  <si>
    <t>Showed checkbox for searching
Added search based on dates
Search questionnaire for text, course department</t>
  </si>
  <si>
    <t>Yes, but with some code changes:
Paginate option uses "number" keys, instead of an enum. It's like a magic number
generate_regex function seems redundant. This is only instantiating a regex. Why not do it directly?
inline style has been used in some places, which is not a good practice</t>
  </si>
  <si>
    <t>lmcampb5@ncsu.edu, hshah6@ncsu.edu, sjo@ncsu.edu, njdowdle@ncsu.edu</t>
  </si>
  <si>
    <t>E2234. Calibration submissions should be copied along with calibration assignments</t>
  </si>
  <si>
    <t>(E2234) lmcampb5 hshah6 sjo njdowdle</t>
  </si>
  <si>
    <t>Copy teams and Copy participants for assignments</t>
  </si>
  <si>
    <t xml:space="preserve">I liked the comments for the methods, helped me understand the functionality of each method, but it had some unnecessary comments or dead code which can be removed. Also tests can be increased. After all these are done, it can be merged </t>
  </si>
  <si>
    <t>The demo showed a calibration assignment with teams and submitted work. Copying the assignment showed nothing in the calibration tab. New code is put into superclasses instead of their specialized locations. Copying again with changed code copies successfully. No tests to see if copied mappings are different IDs and changing one submission changes in both the original and copied assignment. Wiki has test plan but no snippets of actual code.</t>
  </si>
  <si>
    <t>Not unless testing can be done. Functionality works but code placement isn't great also. If tests are written soon it could be merged.</t>
  </si>
  <si>
    <t>[Audio is tinny, hard to understand.]
She mainly goes through the code.
self.copy is in the assignment_form.rb class.
self.copy_teams_for_assignment in team.rb returns a hash map of old team-IDs to new team-IDs. (should be in assignment_team).
self.copy_participants_for_assignment: copies old participants to new --&gt; assignment_participant.rb  It is in teams_users.rb, which seems misplaced.
self.copy_review_response_map: returns a mapping from old response map to new response map.  It is in review_response_map.rb. copy_review_responses is in this class too.
Line 65 of submit_hyperlink:  How could that code have been missing w/o causing a bug before?
They wrote new code to copy a team in teams_user.rb.  There should already be code to copy a team.
No automated tests written.</t>
  </si>
  <si>
    <r>
      <rPr>
        <rFont val="Arial"/>
        <color theme="1"/>
      </rPr>
      <t xml:space="preserve">I would like to merge it, but we can't unless code is moved to the "correct" classes &amp; tests are written. </t>
    </r>
    <r>
      <rPr>
        <rFont val="Arial"/>
        <b/>
        <color theme="1"/>
      </rPr>
      <t>Not merged.</t>
    </r>
  </si>
  <si>
    <t>This project has some good uses of class methods, to manipulate multiple objects of a certain type, but not all uses of class methods are good: self.copy_participants_for_assignment: copies old participants to new --&gt; assignment_participant.rb  It is in teams_users.rb, which seems misplaced.
self.copy_review_response_map: returns a mapping from old response map to new response map.  It is in review_response_map.rb. Why can't it be an instance method?  There is a copy_review_responses in this class too.
Line 65 of submit_hyperlink:  How could that code have been missing w/o causing a bug before?
They wrote new code to copy a team in teams_user.rb.  There should already be code to copy a team.
No automated tests written.</t>
  </si>
  <si>
    <t>The document does a good job of motivating the changes.  In some places, clarity could be improved, e.g., where it says, "are associated the same way they were for the previous assignment": the reader can't be expected to know how the previous project was implemented.  Ditto for the next statement that talks about not needing to copy CourseParticipants; it should explain why the method is being moved to a different class.  OTOH, there are pointers to the various structures being modified, which will help the reader understand the changes.  Unfortunately, the document does not describe the code changes at all.  The tests are described in prose, but the code is not shown or linked to.</t>
  </si>
  <si>
    <t>amundra@ncsu.edu, pgarg5@ncsu.edu, vveerar2@ncsu.edu, smagai@ncsu.edu</t>
  </si>
  <si>
    <t>E2235. Issues related to meta-reviewing</t>
  </si>
  <si>
    <t>(E2235) amundra pgarg5 vveerar2 smagai</t>
  </si>
  <si>
    <t xml:space="preserve">fixes for meta review issues </t>
  </si>
  <si>
    <t xml:space="preserve">looks good to me </t>
  </si>
  <si>
    <t>He pretty much shows code changes &amp; describes what was done, but it goes by much too fast.
And some of the bugs they fixed.
If there are no reviews to meta-review, it says that instead of crashing.
Where it says to “Begin” a meta-review, the spacing before “Begin” is wrong.
Capitalization of “meta-review” is not consistent.
(Could you have created a reusable partial instead of fixing code for meta-review it itself?)
Compacted code changes from previous version because a lot of their changes turned out to be unnecessary.</t>
  </si>
  <si>
    <r>
      <rPr>
        <rFont val="Arial"/>
        <color theme="1"/>
      </rPr>
      <t xml:space="preserve">Probably.  It would be better if the code for asking for # of reviews &amp; metareviews were DRYed out, though. </t>
    </r>
    <r>
      <rPr>
        <rFont val="Arial"/>
        <b/>
        <color theme="1"/>
      </rPr>
      <t>Merged.</t>
    </r>
  </si>
  <si>
    <t>Changes were made concisely, and they addressed the issues.  So the functionality is good, but there were some rough edges.  Where it says to “Begin” a meta-review, the spacing before “Begin” is wrong.  Capitalization of “meta-review” is not consistent.
Code for meta-reviews on the Review Strategy tab duplicates code for reviews.  They could have written more tests.</t>
  </si>
  <si>
    <t>The changes are well motivated.  It is a good idea to link to a specific commit that makes each fix, though it would have been better if there had also been a prose description of the code changes that were made.  Only one test case was added, and it tested for a null condition.</t>
  </si>
  <si>
    <t>Demo shows how many problems meta reviewing has currently. Now you can request metareviews on the same page as normal reviews and properly fill them out. The begin button is not aligned with View/Update properly. Not many tests, it could have as many as normal reviews. Wiki is well done and contains everything needed.</t>
  </si>
  <si>
    <t xml:space="preserve">Yes, it has a couple small problems but should be merged. Having more testing would be nice though. </t>
  </si>
  <si>
    <t>amengan@ncsu.edu, smulkur@ncsu.edu, kvankad@ncsu.edu, schidar@ncsu.edu</t>
  </si>
  <si>
    <t>E2240. Refactor waitlist functionality</t>
  </si>
  <si>
    <t>(E2240) amengan smulkur kvankad schidar</t>
  </si>
  <si>
    <t>Demonstration of Waitlist features
how participants and waitlists work after refactor</t>
  </si>
  <si>
    <t>No, doesnt get rid of class methods and actually seems to introduce more</t>
  </si>
  <si>
    <t>They edited 30 files, added a new table waitlist_teams, changed what handles some functionality, and added tests. Used class methods. I think their wiki page is solid. They did a lot of work so I think the team deserves a good grade, despite it not being able to be merged.</t>
  </si>
  <si>
    <t>No, it just changes too much and is a massive project. Multiple database changes and small issues make it hard to merge.</t>
  </si>
  <si>
    <t xml:space="preserve">Want to make waitlist functionality robust.
He signs someone up for a topic that has no current choosers.
    Number on waitlist goes to 1, even though the person is not on the waitlist.
    When a team is deleted, the next team on waitlist still shows up as waitlisted.
    [These bugs are worse than in the current system.]
    And a person can sign up again &amp; get on waitlist a 2nd time.
    And then, if you drop the person from one topic (by removing him from his team), then if he signs up again, he is signed up for both topics.  [I can explain that!]
Then he recites the rules for waitlisting.
He does another demo, that might be with their new version.
    However, the description link is shown on the first topic; why?
signup_team_for_topic --&gt; sign_team_up_for_topic
</t>
  </si>
  <si>
    <t>No.  Not only waitlist is broken, but so is signup_topics and signed_up_teams.  Fixing waitlist without fixing them would still leave the system prone to bugs.  Not only that, but the new waitlist.rb is entirely class methods.</t>
  </si>
  <si>
    <t>Refactoring waitlist functionality
1. Describing the bugs for current waitlist functionality
2. Demoing whether their changes fixes the problem or not.</t>
  </si>
  <si>
    <r>
      <rPr>
        <rFont val="Arial"/>
        <color theme="1"/>
      </rPr>
      <t xml:space="preserve">No. Although manual testing looks legit
1. The code for the waitlist is distributed all over the application, which is something I communicated should be the first thing to attack.
2. I don't think there are enough test cases to back their functionality.
3. Too many class methods.
4. The code does not follow ruby style design.
5. Lack of descriptive code comments
</t>
    </r>
    <r>
      <rPr>
        <rFont val="Arial"/>
        <b/>
        <color theme="1"/>
      </rPr>
      <t>Not merged.</t>
    </r>
  </si>
  <si>
    <t>The team did an amazing job at figuring out a proper architecture for waitlist functionality. Their code would have been merged if they took care of the following things:
1. The code for the waitlist is distributed all over the application, which is something could have been placed into a single controller and called through other files
2. Although manual testing looked solid, there were not enough automated test cases to back their functionality.
3. Too many class methods.
4. The code does not follow ruby style design.
5. Lack of descriptive code comments</t>
  </si>
  <si>
    <t>Very good description of why changes were needed.  Links to many different commits, implementing each change separately.  It would have been good if the prose description of the changes had been longer, though.  Has a good description of the tests that were written .. practically the only design doc that did this right.  Description of manual tests was somewhat difficult to follow, as there were only screenshots for one step in each test.</t>
  </si>
  <si>
    <t>ethedla@ncsu.edu, gkogant@ncsu.edu, jmaduru@ncsu.edu, sbose2@ncsu.edu</t>
  </si>
  <si>
    <t>E2241. Heatgrid [metric] fixes and improvements</t>
  </si>
  <si>
    <t>(E2241) ethedla gkogant jmaduru sbose2</t>
  </si>
  <si>
    <t>Video is 10:26!  Can’t really be played double speed.  And audio is very low.
Issue 2019: Restrict teammates from reviewing their own work 
    She shows that this gets an error message saying that this isn't allowed.
    Also shows making self-review option show up.
    Just shows Viewing a self-review, not creating it.  Why?
        Student 13 had already reviewed his work; this is the 2nd x we looked at it.
    She then picks an assgt. that is varying by rounds, &amp; unchecks the vary-by-round box.
      Also can vary by topic or by role.
    She claims that then, only Round 2 is available.
        But the header says “Review (Round: of 2)” This is wrong.  Nicholas doesn't think this was part of their project.
Issue 1869: Deal with metrics of the heat grid
    Change name of “metric-1” in heatgrid.
    Shouldn’t require 2 files to change when a new metric is added.
       You now add it in vm_question_response.rb
    Now a “:metric_hash” has been added … Shows values of all metrics as key-value hashes.
    Then “&gt; 10 Word Comments” and “&gt; 20 Word Comments” show up on the top of the heatgrid.
    They added the &gt; 20 Word Comments; the "&gt; 10-word metrics was called "metric-1" before
She says this is a dummy metric.
If you check the box, a column for that metric is given.
[But how do you set up the metrics?]  They are hardcoded.
All metrics are called even if they're not being displayed.</t>
  </si>
  <si>
    <t>Leaning against it, but there are no real code smells that would preclude it.</t>
  </si>
  <si>
    <t>The demo showed issue #2019 as no longer relevant/has been fixed already. They edited an assignment to show self reviews are not allowed. Manually adding a student as a reviewer on his own team gives a warning message saying this is not allowed. Other avenues for reviewing yourself are also blocked in beta now. Metric-1 on the headgrid has been changed now. A toggle system for metrics has been added so creating/viewing new metrics is easy. Could be a better way of coding the metrics besides hardcoding that wouldn't call calculations every time. Good comments in code. Complete documentation.</t>
  </si>
  <si>
    <r>
      <rPr>
        <rFont val="Arial"/>
        <color theme="1"/>
      </rPr>
      <t xml:space="preserve">Yes, the toggle metric system is useful and the code is better than before. There could be a better way of coding the metrics besides hardcoding that wouldn't call calculations every time. Good project to merge. </t>
    </r>
    <r>
      <rPr>
        <rFont val="Arial"/>
        <b/>
        <color theme="1"/>
      </rPr>
      <t>Merged.</t>
    </r>
  </si>
  <si>
    <t xml:space="preserve">The demo showed issue #2019 as no longer relevant/has been fixed already. They edited an assignment to show self reviews are not allowed. Manually adding a student as a reviewer on his own team gives a warning message saying this is not allowed. Other avenues for reviewing yourself are also blocked in beta now. Metric-1 on the headgrid has been changed now. A toggle system for metrics has been added so creating/viewing new metrics is easy. Could be a better way of coding the metrics besides hardcoding that wouldn't call calculations every time. Good comments in code. Complete documentation. </t>
  </si>
  <si>
    <t>Very good prose description of the reasons behind the changes.  Good displays of new code, though it would have been better to use a light background and intersperse text with the multiple screenshots.  The changes to the UI use screenshots only; a text description would have helped. "Implementation of Issue ..." should be "Fix for Issue ...".  "Key value pairs" should be "key/value pairs" or "key-value pairs".</t>
  </si>
  <si>
    <t>Heat grid fix</t>
  </si>
  <si>
    <t xml:space="preserve">Should remove dead code (unwanted comments) and can then be merged </t>
  </si>
  <si>
    <t>abommag@ncsu.edu, aaupadhy@ncsu.edu, sdamulu@ncsu.edu, hbharat@ncsu.edu</t>
  </si>
  <si>
    <t>E2246. Email your authors/reviewers, with complete tests</t>
  </si>
  <si>
    <t>(E2246) abommag aaupadhy sdamulu hbharat</t>
  </si>
  <si>
    <t xml:space="preserve">
Currently, there is no way to email authors from inside Expertiza, or for reviewers to email authors if there is an issue w/their submission.
“Begin” field for beginning a review is missing a space before it.
Subject field is as large as content field.  This is wrong.
Success message should be a flash, not a normal text string.
Also, page header is in normal text, not a header environment.
Email link is present in both “New” and “Edit” reviews.
It is still present if you can’t email, but it is not linked to another page.  Seems like it shouldn’t even be present.
What does email look like when the author/reviewer receives it?
Why is “Email Content” capitalized?
Author has a “Send email to reviewers” link.
(Can you send to an individual reviewer?  Evidently not)
The “success message” should also be a flash.
send_email method is put into response_controller, which seems wrong.
And also into student_task_controller, which also seems wrong.
Code checking whether production or test env. is littered through mailer.rb, should only appear once.
Per email from Harini Bharata, changes requested at the demo have been made.
Were there any automated tests?  If so, I missed them.</t>
  </si>
  <si>
    <t>No.  Too much code is in big classes, where it would violate SRP &amp; distract from their focus.  Also, it should be possible for an author to email a particular reviewer.</t>
  </si>
  <si>
    <t>The demo showed a test assignment the team made. They added a Email Author link inside of the review form (for view and edit). Can enter subject and email content. It links back to Tree Display after sent. Shows message saying email will be sent to author (should be flash msg). The subject box could be just a single line instead of a text box. Heading on the send email page should be bolded and bigger. Validation rules included (cant send blank email). Should fix grammar and capitalization in strings. As an author, Send Email to Reviewers is on the main assignment page. Sends proper amount of emails to reviewers. Could use some more comments in code. Good looking tests, documentation. Fixes some rubocop issues that were not necessary, but welcome.</t>
  </si>
  <si>
    <r>
      <rPr>
        <rFont val="Arial"/>
        <color theme="1"/>
      </rPr>
      <t>Yes after grammar issues &amp; formatting fixed, comments added. send_email could be moved from response_controller, student_task_controller. Could rename methods to remove get_ prefix</t>
    </r>
    <r>
      <rPr>
        <rFont val="Arial"/>
        <b/>
        <color theme="1"/>
      </rPr>
      <t>. Merged.</t>
    </r>
  </si>
  <si>
    <t>The demo showed a test assignment the team made. They added a Email Author link inside of the review form (for view and edit). Can enter subject and email content. It links back to Tree Display after sent. Shows message saying email will be sent to author (should be flash msg). The subject box could be just a single line instead of a text box. Heading on the send email page should be bolded and bigger. Validation rules included (cant send blank email). Should fix grammar and capitalization in strings. As an author, Send Email to Reviewers is on the main assignment page. Sends proper amount of emails to reviewers. Could use some more comments in code. Good looking tests, documentation. Fixes some rubocop issues that were not necessary, but welcome.
Edit: After the demo, the team fixed UI and grammar issues. The project was merged.
However, there should be a way for an author to email a particular reviewer, rather than all reviewers.</t>
  </si>
  <si>
    <t>Good motivation of most changes, and readable code snippets.  Text of the manual-testing procedure overlapped text boxes and required a long scroll to the right.</t>
  </si>
  <si>
    <t xml:space="preserve">Email feature between authors and reviewers </t>
  </si>
  <si>
    <t>Yes, although they can segregate the code from response_controller to the other controller, the code quality is good and the functionality is helpful. Also the capitalizations and flash messages should be fixed. Once all are done, it can be merged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</si>
</sst>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h:mm:ss"/>
  </numFmts>
  <fonts count="6">
    <font>
      <sz val="10.0"/>
      <color rgb="FF000000"/>
      <name val="Arial"/>
      <scheme val="minor"/>
    </font>
    <font>
      <color theme="1"/>
      <name val="Arial"/>
      <scheme val="minor"/>
    </font>
    <font>
      <color theme="1"/>
      <name val="Arial"/>
    </font>
    <font>
      <u/>
      <color rgb="FF0000FF"/>
    </font>
    <font>
      <color rgb="FF000000"/>
      <name val="Arial"/>
    </font>
    <font>
      <strike/>
      <color theme="1"/>
      <name val="Arial"/>
      <scheme val="minor"/>
    </font>
  </fonts>
  <fills count="12">
    <fill>
      <patternFill patternType="none"/>
    </fill>
    <fill>
      <patternFill patternType="lightGray"/>
    </fill>
    <fill>
      <patternFill patternType="solid">
        <fgColor rgb="FFE6B8AF"/>
        <bgColor rgb="FFE6B8AF"/>
      </patternFill>
    </fill>
    <fill>
      <patternFill patternType="solid">
        <fgColor rgb="FFD0E0E3"/>
        <bgColor rgb="FFD0E0E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EAD1DC"/>
        <bgColor rgb="FFEAD1DC"/>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2" numFmtId="2" xfId="0" applyAlignment="1" applyFont="1" applyNumberFormat="1">
      <alignment shrinkToFit="0" vertical="bottom" wrapText="1"/>
    </xf>
    <xf borderId="0" fillId="0" fontId="2" numFmtId="164" xfId="0" applyAlignment="1" applyFont="1" applyNumberForma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2" fontId="1" numFmtId="165" xfId="0" applyAlignment="1" applyFill="1" applyFont="1" applyNumberFormat="1">
      <alignment readingOrder="0" shrinkToFit="0" wrapText="1"/>
    </xf>
    <xf borderId="0" fillId="2" fontId="1" numFmtId="0" xfId="0" applyAlignment="1" applyFont="1">
      <alignment readingOrder="0" shrinkToFit="0" wrapText="0"/>
    </xf>
    <xf borderId="0" fillId="2" fontId="1" numFmtId="0" xfId="0" applyAlignment="1" applyFont="1">
      <alignment readingOrder="0" shrinkToFit="0" wrapText="1"/>
    </xf>
    <xf borderId="0" fillId="2" fontId="1" numFmtId="0" xfId="0" applyAlignment="1" applyFont="1">
      <alignment shrinkToFit="0" wrapText="1"/>
    </xf>
    <xf borderId="0" fillId="2" fontId="1" numFmtId="164" xfId="0" applyAlignment="1" applyFont="1" applyNumberFormat="1">
      <alignment shrinkToFit="0" wrapText="1"/>
    </xf>
    <xf borderId="0" fillId="3" fontId="1" numFmtId="165" xfId="0" applyAlignment="1" applyFill="1" applyFont="1" applyNumberFormat="1">
      <alignment readingOrder="0" shrinkToFit="0" wrapText="1"/>
    </xf>
    <xf borderId="0" fillId="3" fontId="1" numFmtId="0" xfId="0" applyAlignment="1" applyFont="1">
      <alignment readingOrder="0" shrinkToFit="0" wrapText="0"/>
    </xf>
    <xf borderId="0" fillId="3" fontId="1" numFmtId="0" xfId="0" applyAlignment="1" applyFont="1">
      <alignment readingOrder="0" shrinkToFit="0" wrapText="1"/>
    </xf>
    <xf borderId="0" fillId="3" fontId="1" numFmtId="0" xfId="0" applyAlignment="1" applyFont="1">
      <alignment shrinkToFit="0" wrapText="1"/>
    </xf>
    <xf borderId="0" fillId="3" fontId="1" numFmtId="164" xfId="0" applyAlignment="1" applyFont="1" applyNumberFormat="1">
      <alignment shrinkToFit="0" wrapText="1"/>
    </xf>
    <xf borderId="0" fillId="4" fontId="1" numFmtId="165" xfId="0" applyAlignment="1" applyFill="1" applyFont="1" applyNumberFormat="1">
      <alignment readingOrder="0" shrinkToFit="0" wrapText="1"/>
    </xf>
    <xf borderId="0" fillId="4" fontId="1" numFmtId="0" xfId="0" applyAlignment="1" applyFont="1">
      <alignment readingOrder="0" shrinkToFit="0" wrapText="0"/>
    </xf>
    <xf borderId="0" fillId="4" fontId="1" numFmtId="0" xfId="0" applyAlignment="1" applyFont="1">
      <alignment readingOrder="0" shrinkToFit="0" wrapText="1"/>
    </xf>
    <xf borderId="0" fillId="4" fontId="1" numFmtId="0" xfId="0" applyAlignment="1" applyFont="1">
      <alignment shrinkToFit="0" wrapText="1"/>
    </xf>
    <xf borderId="0" fillId="4" fontId="1" numFmtId="164" xfId="0" applyAlignment="1" applyFont="1" applyNumberFormat="1">
      <alignment shrinkToFit="0" wrapText="1"/>
    </xf>
    <xf borderId="0" fillId="5" fontId="1" numFmtId="165" xfId="0" applyAlignment="1" applyFill="1" applyFont="1" applyNumberFormat="1">
      <alignment readingOrder="0" shrinkToFit="0" wrapText="1"/>
    </xf>
    <xf borderId="0" fillId="5" fontId="1" numFmtId="0" xfId="0" applyAlignment="1" applyFont="1">
      <alignment readingOrder="0" shrinkToFit="0" wrapText="0"/>
    </xf>
    <xf borderId="0" fillId="5" fontId="1" numFmtId="0" xfId="0" applyAlignment="1" applyFont="1">
      <alignment readingOrder="0" shrinkToFit="0" wrapText="1"/>
    </xf>
    <xf borderId="0" fillId="5" fontId="1" numFmtId="0" xfId="0" applyAlignment="1" applyFont="1">
      <alignment shrinkToFit="0" wrapText="1"/>
    </xf>
    <xf borderId="0" fillId="5" fontId="1" numFmtId="164" xfId="0" applyAlignment="1" applyFont="1" applyNumberFormat="1">
      <alignment shrinkToFit="0" wrapText="1"/>
    </xf>
    <xf borderId="0" fillId="6" fontId="1" numFmtId="165" xfId="0" applyAlignment="1" applyFill="1" applyFont="1" applyNumberFormat="1">
      <alignment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6" fontId="1" numFmtId="0" xfId="0" applyAlignment="1" applyFont="1">
      <alignment shrinkToFit="0" wrapText="1"/>
    </xf>
    <xf borderId="0" fillId="6" fontId="1" numFmtId="164" xfId="0" applyAlignment="1" applyFont="1" applyNumberFormat="1">
      <alignment shrinkToFit="0" wrapText="1"/>
    </xf>
    <xf borderId="0" fillId="7" fontId="1" numFmtId="165" xfId="0" applyAlignment="1" applyFill="1" applyFont="1" applyNumberFormat="1">
      <alignment readingOrder="0" shrinkToFit="0" wrapText="1"/>
    </xf>
    <xf borderId="0" fillId="7" fontId="1" numFmtId="0" xfId="0" applyAlignment="1" applyFont="1">
      <alignment readingOrder="0" shrinkToFit="0" wrapText="0"/>
    </xf>
    <xf borderId="0" fillId="7" fontId="1" numFmtId="0" xfId="0" applyAlignment="1" applyFont="1">
      <alignment readingOrder="0" shrinkToFit="0" wrapText="1"/>
    </xf>
    <xf borderId="0" fillId="7" fontId="1" numFmtId="0" xfId="0" applyAlignment="1" applyFont="1">
      <alignment shrinkToFit="0" wrapText="1"/>
    </xf>
    <xf borderId="0" fillId="7" fontId="1" numFmtId="164" xfId="0" applyAlignment="1" applyFont="1" applyNumberFormat="1">
      <alignment shrinkToFit="0" wrapText="1"/>
    </xf>
    <xf borderId="0" fillId="8" fontId="1" numFmtId="165" xfId="0" applyAlignment="1" applyFill="1" applyFont="1" applyNumberFormat="1">
      <alignment readingOrder="0" shrinkToFit="0" wrapText="1"/>
    </xf>
    <xf borderId="0" fillId="8" fontId="1" numFmtId="0" xfId="0" applyAlignment="1" applyFont="1">
      <alignment readingOrder="0" shrinkToFit="0" wrapText="0"/>
    </xf>
    <xf borderId="0" fillId="8" fontId="1" numFmtId="0" xfId="0" applyAlignment="1" applyFont="1">
      <alignment readingOrder="0" shrinkToFit="0" wrapText="1"/>
    </xf>
    <xf borderId="0" fillId="8" fontId="1" numFmtId="0" xfId="0" applyAlignment="1" applyFont="1">
      <alignment shrinkToFit="0" wrapText="1"/>
    </xf>
    <xf borderId="0" fillId="8" fontId="1" numFmtId="164" xfId="0" applyAlignment="1" applyFont="1" applyNumberFormat="1">
      <alignment shrinkToFit="0" wrapText="1"/>
    </xf>
    <xf borderId="0" fillId="9" fontId="1" numFmtId="165" xfId="0" applyAlignment="1" applyFill="1" applyFont="1" applyNumberFormat="1">
      <alignment readingOrder="0" shrinkToFit="0" wrapText="1"/>
    </xf>
    <xf borderId="0" fillId="9" fontId="1" numFmtId="0" xfId="0" applyAlignment="1" applyFont="1">
      <alignment readingOrder="0" shrinkToFit="0" wrapText="0"/>
    </xf>
    <xf borderId="0" fillId="9" fontId="1" numFmtId="0" xfId="0" applyAlignment="1" applyFont="1">
      <alignment readingOrder="0" shrinkToFit="0" wrapText="1"/>
    </xf>
    <xf borderId="0" fillId="9" fontId="1" numFmtId="0" xfId="0" applyAlignment="1" applyFont="1">
      <alignment shrinkToFit="0" wrapText="1"/>
    </xf>
    <xf borderId="0" fillId="9" fontId="1" numFmtId="164" xfId="0" applyAlignment="1" applyFont="1" applyNumberFormat="1">
      <alignment shrinkToFit="0" wrapText="1"/>
    </xf>
    <xf borderId="0" fillId="10" fontId="1" numFmtId="165" xfId="0" applyAlignment="1" applyFill="1" applyFont="1" applyNumberFormat="1">
      <alignment readingOrder="0" shrinkToFit="0" wrapText="1"/>
    </xf>
    <xf borderId="0" fillId="10" fontId="1" numFmtId="0" xfId="0" applyAlignment="1" applyFont="1">
      <alignment readingOrder="0" shrinkToFit="0" wrapText="0"/>
    </xf>
    <xf borderId="0" fillId="10" fontId="1" numFmtId="0" xfId="0" applyAlignment="1" applyFont="1">
      <alignment readingOrder="0" shrinkToFit="0" wrapText="1"/>
    </xf>
    <xf borderId="0" fillId="10" fontId="1" numFmtId="0" xfId="0" applyAlignment="1" applyFont="1">
      <alignment shrinkToFit="0" wrapText="1"/>
    </xf>
    <xf borderId="0" fillId="10" fontId="1" numFmtId="164" xfId="0" applyAlignment="1" applyFont="1" applyNumberFormat="1">
      <alignment shrinkToFit="0" wrapText="1"/>
    </xf>
    <xf borderId="0" fillId="11" fontId="1" numFmtId="165" xfId="0" applyAlignment="1" applyFill="1" applyFont="1" applyNumberFormat="1">
      <alignment readingOrder="0" shrinkToFit="0" wrapText="1"/>
    </xf>
    <xf borderId="0" fillId="11" fontId="1" numFmtId="0" xfId="0" applyAlignment="1" applyFont="1">
      <alignment readingOrder="0" shrinkToFit="0" wrapText="0"/>
    </xf>
    <xf borderId="0" fillId="11" fontId="1" numFmtId="0" xfId="0" applyAlignment="1" applyFont="1">
      <alignment readingOrder="0" shrinkToFit="0" wrapText="1"/>
    </xf>
    <xf borderId="0" fillId="11" fontId="1" numFmtId="0" xfId="0" applyAlignment="1" applyFont="1">
      <alignment shrinkToFit="0" wrapText="1"/>
    </xf>
    <xf borderId="0" fillId="11" fontId="1" numFmtId="164" xfId="0" applyAlignment="1" applyFont="1" applyNumberFormat="1">
      <alignment shrinkToFit="0" wrapText="1"/>
    </xf>
    <xf borderId="0" fillId="2" fontId="3" numFmtId="0" xfId="0" applyAlignment="1" applyFont="1">
      <alignment readingOrder="0" shrinkToFit="0" wrapText="1"/>
    </xf>
    <xf borderId="0" fillId="3" fontId="1" numFmtId="165" xfId="0" applyAlignment="1" applyFont="1" applyNumberFormat="1">
      <alignment readingOrder="0"/>
    </xf>
    <xf borderId="0" fillId="3" fontId="1" numFmtId="0" xfId="0" applyAlignment="1" applyFont="1">
      <alignment readingOrder="0"/>
    </xf>
    <xf borderId="0" fillId="3" fontId="1" numFmtId="0" xfId="0" applyFont="1"/>
    <xf borderId="0" fillId="4" fontId="1" numFmtId="165" xfId="0" applyAlignment="1" applyFont="1" applyNumberFormat="1">
      <alignment readingOrder="0"/>
    </xf>
    <xf borderId="0" fillId="4" fontId="1" numFmtId="0" xfId="0" applyAlignment="1" applyFont="1">
      <alignment readingOrder="0"/>
    </xf>
    <xf borderId="0" fillId="4" fontId="1" numFmtId="0" xfId="0" applyFont="1"/>
    <xf borderId="0" fillId="6" fontId="1" numFmtId="165" xfId="0" applyAlignment="1" applyFont="1" applyNumberFormat="1">
      <alignment readingOrder="0"/>
    </xf>
    <xf borderId="0" fillId="6" fontId="1" numFmtId="0" xfId="0" applyAlignment="1" applyFont="1">
      <alignment readingOrder="0"/>
    </xf>
    <xf borderId="0" fillId="6" fontId="1" numFmtId="0" xfId="0" applyFont="1"/>
    <xf borderId="0" fillId="6" fontId="4" numFmtId="0" xfId="0" applyAlignment="1" applyFont="1">
      <alignment horizontal="left" readingOrder="0" shrinkToFit="0" wrapText="1"/>
    </xf>
    <xf borderId="0" fillId="2" fontId="5" numFmtId="0" xfId="0" applyAlignment="1" applyFont="1">
      <alignment readingOrder="0" shrinkToFit="0" wrapText="1"/>
    </xf>
    <xf borderId="0" fillId="0" fontId="1" numFmtId="164" xfId="0" applyFont="1" applyNumberFormat="1"/>
  </cellXfs>
  <cellStyles count="1">
    <cellStyle xfId="0" name="Normal" builtinId="0"/>
  </cellStyles>
  <dxfs count="5">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06666"/>
          <bgColor rgb="FFE06666"/>
        </patternFill>
      </fill>
      <border/>
    </dxf>
    <dxf>
      <font/>
      <fill>
        <patternFill patternType="solid">
          <fgColor rgb="FFFFA726"/>
          <bgColor rgb="FFFFA726"/>
        </patternFill>
      </fill>
      <border/>
    </dxf>
    <dxf>
      <font/>
      <fill>
        <patternFill patternType="solid">
          <fgColor rgb="FFFF9800"/>
          <bgColor rgb="FFFF98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wagnerpj42/SQL-File-Evaluation/pull/39"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8.88"/>
    <col customWidth="1" min="2" max="3" width="4.88"/>
    <col customWidth="1" min="4" max="4" width="18.88"/>
    <col customWidth="1" min="5" max="5" width="36.38"/>
    <col customWidth="1" min="6" max="6" width="18.88"/>
    <col customWidth="1" min="7" max="7" width="56.25"/>
    <col customWidth="1" min="8" max="8" width="34.75"/>
    <col customWidth="1" min="9" max="13" width="8.63"/>
    <col customWidth="1" min="14" max="14" width="7.5"/>
    <col customWidth="1" min="15" max="15" width="7.25"/>
    <col customWidth="1" min="16" max="16" width="17.38"/>
    <col customWidth="1" min="17" max="17" width="38.38"/>
    <col customWidth="1" min="18" max="18" width="11.5"/>
    <col customWidth="1" min="19" max="20" width="23.38"/>
  </cols>
  <sheetData>
    <row r="1" ht="65.25" customHeight="1">
      <c r="A1" s="1" t="s">
        <v>0</v>
      </c>
      <c r="B1" s="2" t="s">
        <v>1</v>
      </c>
      <c r="C1" s="2" t="s">
        <v>2</v>
      </c>
      <c r="D1" s="1" t="s">
        <v>3</v>
      </c>
      <c r="E1" s="1" t="s">
        <v>4</v>
      </c>
      <c r="F1" s="1" t="s">
        <v>5</v>
      </c>
      <c r="G1" s="1" t="s">
        <v>6</v>
      </c>
      <c r="H1" s="1" t="s">
        <v>7</v>
      </c>
      <c r="I1" s="1" t="s">
        <v>8</v>
      </c>
      <c r="J1" s="1" t="s">
        <v>9</v>
      </c>
      <c r="K1" s="1" t="s">
        <v>10</v>
      </c>
      <c r="L1" s="1" t="s">
        <v>11</v>
      </c>
      <c r="M1" s="1" t="s">
        <v>12</v>
      </c>
      <c r="N1" s="3" t="s">
        <v>13</v>
      </c>
      <c r="O1" s="4" t="s">
        <v>14</v>
      </c>
      <c r="P1" s="5" t="s">
        <v>15</v>
      </c>
      <c r="Q1" s="5" t="s">
        <v>16</v>
      </c>
      <c r="R1" s="5" t="s">
        <v>17</v>
      </c>
      <c r="S1" s="5" t="s">
        <v>18</v>
      </c>
      <c r="T1" s="6" t="s">
        <v>19</v>
      </c>
    </row>
    <row r="2">
      <c r="A2" s="7">
        <v>44679.751290844906</v>
      </c>
      <c r="B2" s="8" t="s">
        <v>20</v>
      </c>
      <c r="C2" s="9"/>
      <c r="D2" s="9" t="s">
        <v>21</v>
      </c>
      <c r="E2" s="9" t="s">
        <v>22</v>
      </c>
      <c r="F2" s="9" t="s">
        <v>23</v>
      </c>
      <c r="G2" s="9" t="s">
        <v>24</v>
      </c>
      <c r="H2" s="9" t="s">
        <v>25</v>
      </c>
      <c r="I2" s="9">
        <v>4.0</v>
      </c>
      <c r="J2" s="9">
        <v>1.0</v>
      </c>
      <c r="K2" s="9">
        <v>3.0</v>
      </c>
      <c r="L2" s="9">
        <v>3.0</v>
      </c>
      <c r="M2" s="9">
        <v>2.0</v>
      </c>
      <c r="N2" s="10">
        <f t="shared" ref="N2:N20" si="1">AVERAGE(I2:M2)*5</f>
        <v>13</v>
      </c>
      <c r="O2" s="11">
        <f>AVERAGE(N2:N4)</f>
        <v>18</v>
      </c>
      <c r="P2" s="9">
        <v>92.0</v>
      </c>
      <c r="Q2" s="9" t="s">
        <v>26</v>
      </c>
      <c r="R2" s="9">
        <v>87.0</v>
      </c>
      <c r="S2" s="9" t="s">
        <v>27</v>
      </c>
      <c r="T2" s="9" t="s">
        <v>28</v>
      </c>
    </row>
    <row r="3" hidden="1">
      <c r="A3" s="7">
        <v>44679.75141783565</v>
      </c>
      <c r="B3" s="8" t="s">
        <v>29</v>
      </c>
      <c r="C3" s="9"/>
      <c r="D3" s="9" t="s">
        <v>30</v>
      </c>
      <c r="E3" s="9" t="s">
        <v>22</v>
      </c>
      <c r="F3" s="9" t="s">
        <v>23</v>
      </c>
      <c r="G3" s="9" t="s">
        <v>31</v>
      </c>
      <c r="H3" s="9" t="s">
        <v>32</v>
      </c>
      <c r="I3" s="9">
        <v>3.0</v>
      </c>
      <c r="J3" s="9">
        <v>3.0</v>
      </c>
      <c r="K3" s="9">
        <v>5.0</v>
      </c>
      <c r="L3" s="9">
        <v>4.0</v>
      </c>
      <c r="M3" s="9">
        <v>5.0</v>
      </c>
      <c r="N3" s="10">
        <f t="shared" si="1"/>
        <v>20</v>
      </c>
      <c r="O3" s="11"/>
      <c r="P3" s="9" t="s">
        <v>33</v>
      </c>
      <c r="Q3" s="10"/>
      <c r="R3" s="10"/>
      <c r="S3" s="10"/>
      <c r="T3" s="10"/>
    </row>
    <row r="4" hidden="1">
      <c r="A4" s="7">
        <v>44679.751676886575</v>
      </c>
      <c r="B4" s="8" t="s">
        <v>29</v>
      </c>
      <c r="C4" s="9"/>
      <c r="D4" s="9" t="s">
        <v>34</v>
      </c>
      <c r="E4" s="9" t="s">
        <v>22</v>
      </c>
      <c r="F4" s="9" t="s">
        <v>23</v>
      </c>
      <c r="G4" s="9" t="s">
        <v>35</v>
      </c>
      <c r="H4" s="9" t="s">
        <v>36</v>
      </c>
      <c r="I4" s="9">
        <v>4.0</v>
      </c>
      <c r="J4" s="9">
        <v>3.0</v>
      </c>
      <c r="K4" s="9">
        <v>5.0</v>
      </c>
      <c r="L4" s="9">
        <v>5.0</v>
      </c>
      <c r="M4" s="9">
        <v>4.0</v>
      </c>
      <c r="N4" s="10">
        <f t="shared" si="1"/>
        <v>21</v>
      </c>
      <c r="O4" s="11"/>
      <c r="P4" s="9" t="s">
        <v>37</v>
      </c>
      <c r="Q4" s="10"/>
      <c r="R4" s="10"/>
      <c r="S4" s="10"/>
      <c r="T4" s="10"/>
    </row>
    <row r="5" hidden="1">
      <c r="A5" s="12">
        <v>44678.50453972223</v>
      </c>
      <c r="B5" s="13" t="s">
        <v>38</v>
      </c>
      <c r="C5" s="14"/>
      <c r="D5" s="14" t="s">
        <v>39</v>
      </c>
      <c r="E5" s="14" t="s">
        <v>40</v>
      </c>
      <c r="F5" s="14" t="s">
        <v>41</v>
      </c>
      <c r="G5" s="14" t="s">
        <v>42</v>
      </c>
      <c r="H5" s="14" t="s">
        <v>43</v>
      </c>
      <c r="I5" s="14">
        <v>4.0</v>
      </c>
      <c r="J5" s="14">
        <v>4.0</v>
      </c>
      <c r="K5" s="14">
        <v>1.0</v>
      </c>
      <c r="L5" s="14">
        <v>5.0</v>
      </c>
      <c r="M5" s="14">
        <v>3.0</v>
      </c>
      <c r="N5" s="15">
        <f t="shared" si="1"/>
        <v>17</v>
      </c>
      <c r="O5" s="16">
        <f>AVERAGE(N5:N7)</f>
        <v>19</v>
      </c>
      <c r="P5" s="15"/>
      <c r="Q5" s="15"/>
      <c r="R5" s="15"/>
      <c r="S5" s="15"/>
      <c r="T5" s="15"/>
    </row>
    <row r="6" hidden="1">
      <c r="A6" s="12">
        <v>44678.50597690972</v>
      </c>
      <c r="B6" s="13" t="s">
        <v>38</v>
      </c>
      <c r="C6" s="14"/>
      <c r="D6" s="14" t="s">
        <v>21</v>
      </c>
      <c r="E6" s="14" t="s">
        <v>40</v>
      </c>
      <c r="F6" s="14" t="s">
        <v>41</v>
      </c>
      <c r="G6" s="14" t="s">
        <v>44</v>
      </c>
      <c r="H6" s="14" t="s">
        <v>45</v>
      </c>
      <c r="I6" s="14">
        <v>5.0</v>
      </c>
      <c r="J6" s="14">
        <v>4.0</v>
      </c>
      <c r="K6" s="14">
        <v>1.0</v>
      </c>
      <c r="L6" s="14">
        <v>4.0</v>
      </c>
      <c r="M6" s="14">
        <v>4.0</v>
      </c>
      <c r="N6" s="15">
        <f t="shared" si="1"/>
        <v>18</v>
      </c>
      <c r="O6" s="16"/>
      <c r="P6" s="15"/>
      <c r="Q6" s="15"/>
      <c r="R6" s="14">
        <v>89.0</v>
      </c>
      <c r="S6" s="14" t="s">
        <v>46</v>
      </c>
      <c r="T6" s="14"/>
    </row>
    <row r="7">
      <c r="A7" s="12">
        <v>44678.52121038194</v>
      </c>
      <c r="B7" s="13" t="s">
        <v>38</v>
      </c>
      <c r="C7" s="14"/>
      <c r="D7" s="14" t="s">
        <v>47</v>
      </c>
      <c r="E7" s="14" t="s">
        <v>40</v>
      </c>
      <c r="F7" s="14" t="s">
        <v>41</v>
      </c>
      <c r="G7" s="14" t="s">
        <v>48</v>
      </c>
      <c r="H7" s="14" t="s">
        <v>49</v>
      </c>
      <c r="I7" s="14">
        <v>5.0</v>
      </c>
      <c r="J7" s="14">
        <v>5.0</v>
      </c>
      <c r="K7" s="14">
        <v>2.0</v>
      </c>
      <c r="L7" s="14">
        <v>5.0</v>
      </c>
      <c r="M7" s="14">
        <v>5.0</v>
      </c>
      <c r="N7" s="15">
        <f t="shared" si="1"/>
        <v>22</v>
      </c>
      <c r="O7" s="16"/>
      <c r="P7" s="14">
        <v>95.0</v>
      </c>
      <c r="Q7" s="14" t="s">
        <v>50</v>
      </c>
      <c r="R7" s="15"/>
      <c r="S7" s="15"/>
      <c r="T7" s="14" t="s">
        <v>28</v>
      </c>
    </row>
    <row r="8">
      <c r="A8" s="17">
        <v>44678.683702372684</v>
      </c>
      <c r="B8" s="18" t="s">
        <v>51</v>
      </c>
      <c r="C8" s="19"/>
      <c r="D8" s="19" t="s">
        <v>39</v>
      </c>
      <c r="E8" s="19" t="s">
        <v>52</v>
      </c>
      <c r="F8" s="19" t="s">
        <v>53</v>
      </c>
      <c r="G8" s="19" t="s">
        <v>54</v>
      </c>
      <c r="H8" s="19" t="s">
        <v>55</v>
      </c>
      <c r="I8" s="19">
        <v>3.0</v>
      </c>
      <c r="J8" s="19">
        <v>3.0</v>
      </c>
      <c r="K8" s="19">
        <v>1.0</v>
      </c>
      <c r="L8" s="19">
        <v>5.0</v>
      </c>
      <c r="M8" s="19">
        <v>3.0</v>
      </c>
      <c r="N8" s="20">
        <f t="shared" si="1"/>
        <v>15</v>
      </c>
      <c r="O8" s="21">
        <f>AVERAGE(N8:N10)</f>
        <v>14</v>
      </c>
      <c r="P8" s="19">
        <v>88.0</v>
      </c>
      <c r="Q8" s="19" t="s">
        <v>56</v>
      </c>
      <c r="R8" s="19">
        <v>95.0</v>
      </c>
      <c r="S8" s="19" t="s">
        <v>57</v>
      </c>
      <c r="T8" s="19" t="s">
        <v>28</v>
      </c>
    </row>
    <row r="9" hidden="1">
      <c r="A9" s="17">
        <v>44678.684406863424</v>
      </c>
      <c r="B9" s="18" t="s">
        <v>51</v>
      </c>
      <c r="C9" s="19"/>
      <c r="D9" s="19" t="s">
        <v>21</v>
      </c>
      <c r="E9" s="19" t="s">
        <v>52</v>
      </c>
      <c r="F9" s="19" t="s">
        <v>53</v>
      </c>
      <c r="G9" s="19" t="s">
        <v>58</v>
      </c>
      <c r="H9" s="19" t="s">
        <v>59</v>
      </c>
      <c r="I9" s="19">
        <v>4.0</v>
      </c>
      <c r="J9" s="19">
        <v>3.0</v>
      </c>
      <c r="K9" s="19">
        <v>2.0</v>
      </c>
      <c r="L9" s="19">
        <v>4.0</v>
      </c>
      <c r="M9" s="19">
        <v>3.0</v>
      </c>
      <c r="N9" s="20">
        <f t="shared" si="1"/>
        <v>16</v>
      </c>
      <c r="O9" s="21"/>
      <c r="P9" s="20"/>
      <c r="Q9" s="20"/>
      <c r="R9" s="20"/>
      <c r="S9" s="20"/>
      <c r="T9" s="20"/>
    </row>
    <row r="10" hidden="1">
      <c r="A10" s="17">
        <v>44679.690369108794</v>
      </c>
      <c r="B10" s="18" t="s">
        <v>51</v>
      </c>
      <c r="C10" s="19"/>
      <c r="D10" s="19" t="s">
        <v>30</v>
      </c>
      <c r="E10" s="19" t="s">
        <v>52</v>
      </c>
      <c r="F10" s="19" t="s">
        <v>53</v>
      </c>
      <c r="G10" s="19" t="s">
        <v>60</v>
      </c>
      <c r="H10" s="19" t="s">
        <v>61</v>
      </c>
      <c r="I10" s="19">
        <v>2.0</v>
      </c>
      <c r="J10" s="19">
        <v>2.0</v>
      </c>
      <c r="K10" s="19">
        <v>1.0</v>
      </c>
      <c r="L10" s="19">
        <v>4.0</v>
      </c>
      <c r="M10" s="19">
        <v>2.0</v>
      </c>
      <c r="N10" s="20">
        <f t="shared" si="1"/>
        <v>11</v>
      </c>
      <c r="O10" s="21"/>
      <c r="P10" s="20"/>
      <c r="Q10" s="20"/>
      <c r="R10" s="20"/>
      <c r="S10" s="20"/>
      <c r="T10" s="20"/>
    </row>
    <row r="11" hidden="1">
      <c r="A11" s="22">
        <v>44679.707898333334</v>
      </c>
      <c r="B11" s="23" t="s">
        <v>62</v>
      </c>
      <c r="C11" s="24"/>
      <c r="D11" s="24" t="s">
        <v>30</v>
      </c>
      <c r="E11" s="24" t="s">
        <v>63</v>
      </c>
      <c r="F11" s="24" t="s">
        <v>64</v>
      </c>
      <c r="G11" s="24" t="s">
        <v>65</v>
      </c>
      <c r="H11" s="24" t="s">
        <v>66</v>
      </c>
      <c r="I11" s="24">
        <v>5.0</v>
      </c>
      <c r="J11" s="24">
        <v>2.0</v>
      </c>
      <c r="K11" s="24">
        <v>3.0</v>
      </c>
      <c r="L11" s="24">
        <v>3.0</v>
      </c>
      <c r="M11" s="24">
        <v>3.0</v>
      </c>
      <c r="N11" s="25">
        <f t="shared" si="1"/>
        <v>16</v>
      </c>
      <c r="O11" s="26">
        <f>AVERAGE(N11:N13)</f>
        <v>19.5</v>
      </c>
      <c r="P11" s="24"/>
      <c r="Q11" s="24"/>
      <c r="R11" s="25"/>
      <c r="S11" s="25"/>
      <c r="T11" s="25"/>
    </row>
    <row r="12">
      <c r="A12" s="22">
        <v>44679.70936552083</v>
      </c>
      <c r="B12" s="23" t="s">
        <v>62</v>
      </c>
      <c r="C12" s="24"/>
      <c r="D12" s="24" t="s">
        <v>34</v>
      </c>
      <c r="E12" s="24" t="s">
        <v>63</v>
      </c>
      <c r="F12" s="24" t="s">
        <v>64</v>
      </c>
      <c r="G12" s="24" t="s">
        <v>67</v>
      </c>
      <c r="H12" s="24" t="s">
        <v>68</v>
      </c>
      <c r="I12" s="24">
        <v>5.0</v>
      </c>
      <c r="J12" s="24">
        <v>5.0</v>
      </c>
      <c r="K12" s="24">
        <v>5.0</v>
      </c>
      <c r="L12" s="24">
        <v>5.0</v>
      </c>
      <c r="M12" s="24">
        <v>5.0</v>
      </c>
      <c r="N12" s="25">
        <f t="shared" si="1"/>
        <v>25</v>
      </c>
      <c r="O12" s="26"/>
      <c r="P12" s="24">
        <v>97.0</v>
      </c>
      <c r="Q12" s="24" t="s">
        <v>69</v>
      </c>
      <c r="R12" s="24">
        <v>91.0</v>
      </c>
      <c r="S12" s="24" t="s">
        <v>70</v>
      </c>
      <c r="T12" s="24" t="s">
        <v>28</v>
      </c>
    </row>
    <row r="13" hidden="1">
      <c r="A13" s="22">
        <v>44679.71011355324</v>
      </c>
      <c r="B13" s="23" t="s">
        <v>62</v>
      </c>
      <c r="C13" s="24"/>
      <c r="D13" s="24" t="s">
        <v>21</v>
      </c>
      <c r="E13" s="24" t="s">
        <v>63</v>
      </c>
      <c r="F13" s="24" t="s">
        <v>64</v>
      </c>
      <c r="G13" s="24" t="s">
        <v>71</v>
      </c>
      <c r="H13" s="24" t="s">
        <v>72</v>
      </c>
      <c r="I13" s="24">
        <v>5.0</v>
      </c>
      <c r="J13" s="24">
        <v>2.0</v>
      </c>
      <c r="K13" s="24">
        <v>4.0</v>
      </c>
      <c r="L13" s="25"/>
      <c r="M13" s="24">
        <v>3.0</v>
      </c>
      <c r="N13" s="25">
        <f t="shared" si="1"/>
        <v>17.5</v>
      </c>
      <c r="O13" s="26"/>
      <c r="P13" s="25"/>
      <c r="Q13" s="25"/>
      <c r="R13" s="25"/>
      <c r="S13" s="25"/>
      <c r="T13" s="25"/>
    </row>
    <row r="14" hidden="1">
      <c r="A14" s="27">
        <v>44679.727082673606</v>
      </c>
      <c r="B14" s="28" t="s">
        <v>73</v>
      </c>
      <c r="C14" s="29"/>
      <c r="D14" s="29" t="s">
        <v>30</v>
      </c>
      <c r="E14" s="29" t="s">
        <v>74</v>
      </c>
      <c r="F14" s="29" t="s">
        <v>75</v>
      </c>
      <c r="G14" s="29" t="s">
        <v>76</v>
      </c>
      <c r="H14" s="29" t="s">
        <v>77</v>
      </c>
      <c r="I14" s="29">
        <v>3.0</v>
      </c>
      <c r="J14" s="29">
        <v>2.0</v>
      </c>
      <c r="K14" s="29">
        <v>4.0</v>
      </c>
      <c r="L14" s="29">
        <v>5.0</v>
      </c>
      <c r="M14" s="29">
        <v>3.0</v>
      </c>
      <c r="N14" s="30">
        <f t="shared" si="1"/>
        <v>17</v>
      </c>
      <c r="O14" s="31">
        <f>AVERAGE(N14:N16)</f>
        <v>19.66666667</v>
      </c>
      <c r="P14" s="30"/>
      <c r="Q14" s="30"/>
      <c r="R14" s="30"/>
      <c r="S14" s="30"/>
      <c r="T14" s="30"/>
    </row>
    <row r="15" hidden="1">
      <c r="A15" s="27">
        <v>44679.73293561343</v>
      </c>
      <c r="B15" s="28" t="s">
        <v>73</v>
      </c>
      <c r="C15" s="29"/>
      <c r="D15" s="29" t="s">
        <v>21</v>
      </c>
      <c r="E15" s="29" t="s">
        <v>74</v>
      </c>
      <c r="F15" s="29" t="s">
        <v>75</v>
      </c>
      <c r="G15" s="29" t="s">
        <v>78</v>
      </c>
      <c r="H15" s="29" t="s">
        <v>79</v>
      </c>
      <c r="I15" s="29">
        <v>5.0</v>
      </c>
      <c r="J15" s="29">
        <v>2.0</v>
      </c>
      <c r="K15" s="29">
        <v>5.0</v>
      </c>
      <c r="L15" s="29">
        <v>5.0</v>
      </c>
      <c r="M15" s="29">
        <v>3.0</v>
      </c>
      <c r="N15" s="30">
        <f t="shared" si="1"/>
        <v>20</v>
      </c>
      <c r="O15" s="31"/>
      <c r="P15" s="29" t="s">
        <v>80</v>
      </c>
      <c r="Q15" s="30"/>
      <c r="R15" s="30"/>
      <c r="S15" s="30"/>
      <c r="T15" s="30"/>
    </row>
    <row r="16">
      <c r="A16" s="27">
        <v>44679.94063950231</v>
      </c>
      <c r="B16" s="28" t="s">
        <v>73</v>
      </c>
      <c r="C16" s="29"/>
      <c r="D16" s="29" t="s">
        <v>81</v>
      </c>
      <c r="E16" s="29" t="s">
        <v>74</v>
      </c>
      <c r="F16" s="29" t="s">
        <v>75</v>
      </c>
      <c r="G16" s="29" t="s">
        <v>82</v>
      </c>
      <c r="H16" s="29" t="s">
        <v>83</v>
      </c>
      <c r="I16" s="29">
        <v>3.0</v>
      </c>
      <c r="J16" s="29">
        <v>5.0</v>
      </c>
      <c r="K16" s="29">
        <v>5.0</v>
      </c>
      <c r="L16" s="29">
        <v>5.0</v>
      </c>
      <c r="M16" s="29">
        <v>4.0</v>
      </c>
      <c r="N16" s="30">
        <f t="shared" si="1"/>
        <v>22</v>
      </c>
      <c r="O16" s="30"/>
      <c r="P16" s="29">
        <v>92.0</v>
      </c>
      <c r="Q16" s="29" t="s">
        <v>84</v>
      </c>
      <c r="R16" s="29">
        <v>94.0</v>
      </c>
      <c r="S16" s="29" t="s">
        <v>85</v>
      </c>
      <c r="T16" s="29" t="s">
        <v>28</v>
      </c>
    </row>
    <row r="17" hidden="1">
      <c r="A17" s="32">
        <v>44677.68345048611</v>
      </c>
      <c r="B17" s="33" t="s">
        <v>86</v>
      </c>
      <c r="C17" s="34"/>
      <c r="D17" s="34" t="s">
        <v>30</v>
      </c>
      <c r="E17" s="34" t="s">
        <v>87</v>
      </c>
      <c r="F17" s="34" t="s">
        <v>88</v>
      </c>
      <c r="G17" s="34" t="s">
        <v>89</v>
      </c>
      <c r="H17" s="34" t="s">
        <v>90</v>
      </c>
      <c r="I17" s="34">
        <v>3.0</v>
      </c>
      <c r="J17" s="34">
        <v>4.0</v>
      </c>
      <c r="K17" s="34">
        <v>5.0</v>
      </c>
      <c r="L17" s="34">
        <v>3.0</v>
      </c>
      <c r="M17" s="34">
        <v>3.0</v>
      </c>
      <c r="N17" s="35">
        <f t="shared" si="1"/>
        <v>18</v>
      </c>
      <c r="O17" s="36">
        <f>AVERAGE(N17:N19)</f>
        <v>20</v>
      </c>
      <c r="P17" s="34"/>
      <c r="Q17" s="35"/>
      <c r="R17" s="35"/>
      <c r="S17" s="35"/>
      <c r="T17" s="35"/>
    </row>
    <row r="18" hidden="1">
      <c r="A18" s="32">
        <v>44677.68437246528</v>
      </c>
      <c r="B18" s="33" t="s">
        <v>86</v>
      </c>
      <c r="C18" s="34"/>
      <c r="D18" s="34" t="s">
        <v>91</v>
      </c>
      <c r="E18" s="34" t="s">
        <v>87</v>
      </c>
      <c r="F18" s="34" t="s">
        <v>88</v>
      </c>
      <c r="G18" s="34" t="s">
        <v>92</v>
      </c>
      <c r="H18" s="34" t="s">
        <v>93</v>
      </c>
      <c r="I18" s="34">
        <v>4.0</v>
      </c>
      <c r="J18" s="34">
        <v>3.0</v>
      </c>
      <c r="K18" s="34">
        <v>4.0</v>
      </c>
      <c r="L18" s="34">
        <v>4.0</v>
      </c>
      <c r="M18" s="34">
        <v>4.0</v>
      </c>
      <c r="N18" s="35">
        <f t="shared" si="1"/>
        <v>19</v>
      </c>
      <c r="O18" s="36"/>
      <c r="P18" s="35"/>
      <c r="Q18" s="35"/>
      <c r="R18" s="35"/>
      <c r="S18" s="35"/>
      <c r="T18" s="35"/>
    </row>
    <row r="19">
      <c r="A19" s="32">
        <v>44677.68485291667</v>
      </c>
      <c r="B19" s="33" t="s">
        <v>86</v>
      </c>
      <c r="C19" s="34"/>
      <c r="D19" s="34" t="s">
        <v>94</v>
      </c>
      <c r="E19" s="34" t="s">
        <v>87</v>
      </c>
      <c r="F19" s="34" t="s">
        <v>88</v>
      </c>
      <c r="G19" s="34" t="s">
        <v>95</v>
      </c>
      <c r="H19" s="34" t="s">
        <v>96</v>
      </c>
      <c r="I19" s="34">
        <v>5.0</v>
      </c>
      <c r="J19" s="34">
        <v>4.0</v>
      </c>
      <c r="K19" s="34">
        <v>4.0</v>
      </c>
      <c r="L19" s="34">
        <v>5.0</v>
      </c>
      <c r="M19" s="34">
        <v>5.0</v>
      </c>
      <c r="N19" s="35">
        <f t="shared" si="1"/>
        <v>23</v>
      </c>
      <c r="O19" s="36"/>
      <c r="P19" s="34">
        <v>92.0</v>
      </c>
      <c r="Q19" s="34" t="s">
        <v>97</v>
      </c>
      <c r="R19" s="34">
        <v>92.0</v>
      </c>
      <c r="S19" s="34" t="s">
        <v>98</v>
      </c>
      <c r="T19" s="34" t="s">
        <v>28</v>
      </c>
    </row>
    <row r="20" hidden="1">
      <c r="A20" s="37">
        <v>44678.66006594907</v>
      </c>
      <c r="B20" s="38" t="s">
        <v>99</v>
      </c>
      <c r="C20" s="39"/>
      <c r="D20" s="39" t="s">
        <v>21</v>
      </c>
      <c r="E20" s="39" t="s">
        <v>100</v>
      </c>
      <c r="F20" s="39" t="s">
        <v>101</v>
      </c>
      <c r="G20" s="39" t="s">
        <v>102</v>
      </c>
      <c r="H20" s="39" t="s">
        <v>103</v>
      </c>
      <c r="I20" s="39">
        <v>5.0</v>
      </c>
      <c r="J20" s="39">
        <v>2.0</v>
      </c>
      <c r="K20" s="39">
        <v>1.0</v>
      </c>
      <c r="L20" s="39">
        <v>4.0</v>
      </c>
      <c r="M20" s="39">
        <v>3.0</v>
      </c>
      <c r="N20" s="40">
        <f t="shared" si="1"/>
        <v>15</v>
      </c>
      <c r="O20" s="41"/>
      <c r="P20" s="40"/>
      <c r="Q20" s="40"/>
      <c r="R20" s="40"/>
      <c r="S20" s="40"/>
      <c r="T20" s="40"/>
    </row>
    <row r="21">
      <c r="A21" s="37">
        <v>44680.41608747686</v>
      </c>
      <c r="B21" s="38" t="s">
        <v>99</v>
      </c>
      <c r="C21" s="39"/>
      <c r="D21" s="39" t="s">
        <v>104</v>
      </c>
      <c r="E21" s="39" t="s">
        <v>100</v>
      </c>
      <c r="F21" s="39" t="s">
        <v>101</v>
      </c>
      <c r="G21" s="39" t="s">
        <v>105</v>
      </c>
      <c r="H21" s="39" t="s">
        <v>106</v>
      </c>
      <c r="I21" s="39">
        <v>4.0</v>
      </c>
      <c r="J21" s="39">
        <v>3.0</v>
      </c>
      <c r="K21" s="39">
        <v>1.0</v>
      </c>
      <c r="L21" s="39">
        <v>5.0</v>
      </c>
      <c r="M21" s="39">
        <v>3.0</v>
      </c>
      <c r="N21" s="40"/>
      <c r="O21" s="40"/>
      <c r="P21" s="39">
        <v>90.0</v>
      </c>
      <c r="Q21" s="39" t="s">
        <v>107</v>
      </c>
      <c r="R21" s="39">
        <v>94.0</v>
      </c>
      <c r="S21" s="39" t="s">
        <v>108</v>
      </c>
      <c r="T21" s="39" t="s">
        <v>28</v>
      </c>
    </row>
    <row r="22" hidden="1">
      <c r="A22" s="42">
        <v>44677.665065023146</v>
      </c>
      <c r="B22" s="43" t="s">
        <v>109</v>
      </c>
      <c r="C22" s="44"/>
      <c r="D22" s="44" t="s">
        <v>30</v>
      </c>
      <c r="E22" s="44" t="s">
        <v>110</v>
      </c>
      <c r="F22" s="44" t="s">
        <v>111</v>
      </c>
      <c r="G22" s="44" t="s">
        <v>112</v>
      </c>
      <c r="H22" s="44" t="s">
        <v>113</v>
      </c>
      <c r="I22" s="44">
        <v>5.0</v>
      </c>
      <c r="J22" s="44">
        <v>5.0</v>
      </c>
      <c r="K22" s="44">
        <v>5.0</v>
      </c>
      <c r="L22" s="44">
        <v>5.0</v>
      </c>
      <c r="M22" s="44">
        <v>4.0</v>
      </c>
      <c r="N22" s="45">
        <f t="shared" ref="N22:N24" si="2">AVERAGE(I22:M22)*5</f>
        <v>24</v>
      </c>
      <c r="O22" s="46">
        <f>AVERAGE(N22:N24)</f>
        <v>22.33333333</v>
      </c>
      <c r="P22" s="44"/>
      <c r="Q22" s="45"/>
      <c r="R22" s="45"/>
      <c r="S22" s="45"/>
      <c r="T22" s="45"/>
    </row>
    <row r="23" hidden="1">
      <c r="A23" s="42">
        <v>44677.66572001157</v>
      </c>
      <c r="B23" s="43" t="s">
        <v>109</v>
      </c>
      <c r="C23" s="44"/>
      <c r="D23" s="44" t="s">
        <v>114</v>
      </c>
      <c r="E23" s="44" t="s">
        <v>110</v>
      </c>
      <c r="F23" s="44" t="s">
        <v>111</v>
      </c>
      <c r="G23" s="44" t="s">
        <v>115</v>
      </c>
      <c r="H23" s="44" t="s">
        <v>116</v>
      </c>
      <c r="I23" s="44">
        <v>5.0</v>
      </c>
      <c r="J23" s="44">
        <v>4.0</v>
      </c>
      <c r="K23" s="44">
        <v>4.0</v>
      </c>
      <c r="L23" s="44">
        <v>4.0</v>
      </c>
      <c r="M23" s="44">
        <v>4.0</v>
      </c>
      <c r="N23" s="45">
        <f t="shared" si="2"/>
        <v>21</v>
      </c>
      <c r="O23" s="46"/>
      <c r="P23" s="45"/>
      <c r="Q23" s="45"/>
      <c r="R23" s="45"/>
      <c r="S23" s="45"/>
      <c r="T23" s="45"/>
    </row>
    <row r="24" hidden="1">
      <c r="A24" s="42">
        <v>44677.66620487269</v>
      </c>
      <c r="B24" s="43" t="s">
        <v>109</v>
      </c>
      <c r="C24" s="44"/>
      <c r="D24" s="44" t="s">
        <v>21</v>
      </c>
      <c r="E24" s="44" t="s">
        <v>110</v>
      </c>
      <c r="F24" s="44" t="s">
        <v>111</v>
      </c>
      <c r="G24" s="44" t="s">
        <v>117</v>
      </c>
      <c r="H24" s="44" t="s">
        <v>118</v>
      </c>
      <c r="I24" s="44">
        <v>5.0</v>
      </c>
      <c r="J24" s="44">
        <v>4.0</v>
      </c>
      <c r="K24" s="44">
        <v>4.0</v>
      </c>
      <c r="L24" s="44">
        <v>5.0</v>
      </c>
      <c r="M24" s="44">
        <v>4.0</v>
      </c>
      <c r="N24" s="45">
        <f t="shared" si="2"/>
        <v>22</v>
      </c>
      <c r="O24" s="46"/>
      <c r="P24" s="45"/>
      <c r="Q24" s="45"/>
      <c r="R24" s="45"/>
      <c r="S24" s="45"/>
      <c r="T24" s="45"/>
    </row>
    <row r="25">
      <c r="A25" s="42">
        <v>44680.42891666667</v>
      </c>
      <c r="B25" s="43" t="s">
        <v>109</v>
      </c>
      <c r="C25" s="44"/>
      <c r="D25" s="44" t="s">
        <v>104</v>
      </c>
      <c r="E25" s="44" t="s">
        <v>110</v>
      </c>
      <c r="F25" s="44" t="s">
        <v>111</v>
      </c>
      <c r="G25" s="44" t="s">
        <v>119</v>
      </c>
      <c r="H25" s="44" t="s">
        <v>120</v>
      </c>
      <c r="I25" s="44">
        <v>5.0</v>
      </c>
      <c r="J25" s="44">
        <v>4.0</v>
      </c>
      <c r="K25" s="44">
        <v>4.0</v>
      </c>
      <c r="L25" s="44">
        <v>5.0</v>
      </c>
      <c r="M25" s="44">
        <v>5.0</v>
      </c>
      <c r="N25" s="45"/>
      <c r="O25" s="45"/>
      <c r="P25" s="44">
        <v>95.0</v>
      </c>
      <c r="Q25" s="44" t="s">
        <v>121</v>
      </c>
      <c r="R25" s="44">
        <v>94.0</v>
      </c>
      <c r="S25" s="44" t="s">
        <v>122</v>
      </c>
      <c r="T25" s="44" t="s">
        <v>28</v>
      </c>
    </row>
    <row r="26">
      <c r="A26" s="47">
        <v>44677.63545618056</v>
      </c>
      <c r="B26" s="48" t="s">
        <v>123</v>
      </c>
      <c r="C26" s="49"/>
      <c r="D26" s="49" t="s">
        <v>30</v>
      </c>
      <c r="E26" s="49" t="s">
        <v>124</v>
      </c>
      <c r="F26" s="49" t="s">
        <v>125</v>
      </c>
      <c r="G26" s="49" t="s">
        <v>126</v>
      </c>
      <c r="H26" s="49" t="s">
        <v>127</v>
      </c>
      <c r="I26" s="49">
        <v>5.0</v>
      </c>
      <c r="J26" s="49">
        <v>5.0</v>
      </c>
      <c r="K26" s="49">
        <v>5.0</v>
      </c>
      <c r="L26" s="49">
        <v>4.0</v>
      </c>
      <c r="M26" s="49">
        <v>5.0</v>
      </c>
      <c r="N26" s="50">
        <f t="shared" ref="N26:N28" si="3">AVERAGE(I26:M26)*5</f>
        <v>24</v>
      </c>
      <c r="O26" s="51">
        <f>AVERAGE(N26:N28)</f>
        <v>22.33333333</v>
      </c>
      <c r="P26" s="49">
        <v>94.0</v>
      </c>
      <c r="Q26" s="49" t="s">
        <v>128</v>
      </c>
      <c r="R26" s="49">
        <v>90.0</v>
      </c>
      <c r="S26" s="49" t="s">
        <v>129</v>
      </c>
      <c r="T26" s="49" t="s">
        <v>28</v>
      </c>
    </row>
    <row r="27" hidden="1">
      <c r="A27" s="47">
        <v>44677.64520396991</v>
      </c>
      <c r="B27" s="48" t="s">
        <v>123</v>
      </c>
      <c r="C27" s="49"/>
      <c r="D27" s="49" t="s">
        <v>114</v>
      </c>
      <c r="E27" s="49" t="s">
        <v>124</v>
      </c>
      <c r="F27" s="49" t="s">
        <v>125</v>
      </c>
      <c r="G27" s="49" t="s">
        <v>130</v>
      </c>
      <c r="H27" s="49"/>
      <c r="I27" s="49">
        <v>5.0</v>
      </c>
      <c r="J27" s="49">
        <v>4.0</v>
      </c>
      <c r="K27" s="49">
        <v>4.0</v>
      </c>
      <c r="L27" s="49">
        <v>4.0</v>
      </c>
      <c r="M27" s="49">
        <v>4.0</v>
      </c>
      <c r="N27" s="50">
        <f t="shared" si="3"/>
        <v>21</v>
      </c>
      <c r="O27" s="51"/>
      <c r="P27" s="50"/>
      <c r="Q27" s="50"/>
      <c r="R27" s="50"/>
      <c r="S27" s="50"/>
      <c r="T27" s="50"/>
    </row>
    <row r="28" hidden="1">
      <c r="A28" s="47">
        <v>44677.64788284722</v>
      </c>
      <c r="B28" s="48" t="s">
        <v>123</v>
      </c>
      <c r="C28" s="49"/>
      <c r="D28" s="49" t="s">
        <v>21</v>
      </c>
      <c r="E28" s="49" t="s">
        <v>124</v>
      </c>
      <c r="F28" s="49" t="s">
        <v>125</v>
      </c>
      <c r="G28" s="49" t="s">
        <v>131</v>
      </c>
      <c r="H28" s="49" t="s">
        <v>132</v>
      </c>
      <c r="I28" s="49">
        <v>5.0</v>
      </c>
      <c r="J28" s="49">
        <v>3.0</v>
      </c>
      <c r="K28" s="49">
        <v>5.0</v>
      </c>
      <c r="L28" s="49">
        <v>5.0</v>
      </c>
      <c r="M28" s="49">
        <v>4.0</v>
      </c>
      <c r="N28" s="50">
        <f t="shared" si="3"/>
        <v>22</v>
      </c>
      <c r="O28" s="51"/>
      <c r="P28" s="50"/>
      <c r="Q28" s="50"/>
      <c r="R28" s="50"/>
      <c r="S28" s="50"/>
      <c r="T28" s="50"/>
    </row>
    <row r="29">
      <c r="A29" s="47">
        <v>44680.402505624996</v>
      </c>
      <c r="B29" s="48" t="s">
        <v>123</v>
      </c>
      <c r="C29" s="49"/>
      <c r="D29" s="49" t="s">
        <v>104</v>
      </c>
      <c r="E29" s="49" t="s">
        <v>124</v>
      </c>
      <c r="F29" s="49" t="s">
        <v>125</v>
      </c>
      <c r="G29" s="49" t="s">
        <v>133</v>
      </c>
      <c r="H29" s="49" t="s">
        <v>134</v>
      </c>
      <c r="I29" s="49">
        <v>5.0</v>
      </c>
      <c r="J29" s="49">
        <v>3.0</v>
      </c>
      <c r="K29" s="49">
        <v>5.0</v>
      </c>
      <c r="L29" s="49">
        <v>5.0</v>
      </c>
      <c r="M29" s="49">
        <v>4.0</v>
      </c>
      <c r="N29" s="50"/>
      <c r="O29" s="50"/>
      <c r="P29" s="50"/>
      <c r="Q29" s="49" t="s">
        <v>135</v>
      </c>
      <c r="R29" s="50"/>
      <c r="S29" s="50"/>
      <c r="T29" s="49" t="s">
        <v>28</v>
      </c>
    </row>
    <row r="30" hidden="1">
      <c r="A30" s="52">
        <v>44678.436806631944</v>
      </c>
      <c r="B30" s="53" t="s">
        <v>136</v>
      </c>
      <c r="C30" s="54"/>
      <c r="D30" s="54" t="s">
        <v>39</v>
      </c>
      <c r="E30" s="54" t="s">
        <v>137</v>
      </c>
      <c r="F30" s="54" t="s">
        <v>138</v>
      </c>
      <c r="G30" s="54" t="s">
        <v>139</v>
      </c>
      <c r="H30" s="54" t="s">
        <v>140</v>
      </c>
      <c r="I30" s="54">
        <v>5.0</v>
      </c>
      <c r="J30" s="54">
        <v>4.0</v>
      </c>
      <c r="K30" s="54">
        <v>3.0</v>
      </c>
      <c r="L30" s="54">
        <v>4.0</v>
      </c>
      <c r="M30" s="54">
        <v>4.0</v>
      </c>
      <c r="N30" s="55">
        <f t="shared" ref="N30:N33" si="4">AVERAGE(I30:M30)*5</f>
        <v>20</v>
      </c>
      <c r="O30" s="56">
        <f>AVERAGE(N30:N32)</f>
        <v>20</v>
      </c>
      <c r="P30" s="55"/>
      <c r="Q30" s="55"/>
      <c r="R30" s="55"/>
      <c r="S30" s="55"/>
      <c r="T30" s="55"/>
    </row>
    <row r="31">
      <c r="A31" s="52">
        <v>44678.43795295139</v>
      </c>
      <c r="B31" s="53" t="s">
        <v>136</v>
      </c>
      <c r="C31" s="54"/>
      <c r="D31" s="54" t="s">
        <v>21</v>
      </c>
      <c r="E31" s="54" t="s">
        <v>137</v>
      </c>
      <c r="F31" s="54" t="s">
        <v>138</v>
      </c>
      <c r="G31" s="54" t="s">
        <v>141</v>
      </c>
      <c r="H31" s="54" t="s">
        <v>142</v>
      </c>
      <c r="I31" s="54">
        <v>5.0</v>
      </c>
      <c r="J31" s="54">
        <v>4.0</v>
      </c>
      <c r="K31" s="54">
        <v>2.0</v>
      </c>
      <c r="L31" s="54">
        <v>4.0</v>
      </c>
      <c r="M31" s="54">
        <v>5.0</v>
      </c>
      <c r="N31" s="55">
        <f t="shared" si="4"/>
        <v>20</v>
      </c>
      <c r="O31" s="56"/>
      <c r="P31" s="54">
        <v>95.0</v>
      </c>
      <c r="Q31" s="54" t="s">
        <v>143</v>
      </c>
      <c r="R31" s="54">
        <v>91.0</v>
      </c>
      <c r="S31" s="54" t="s">
        <v>144</v>
      </c>
      <c r="T31" s="54" t="s">
        <v>28</v>
      </c>
    </row>
    <row r="32" hidden="1">
      <c r="A32" s="52">
        <v>44678.44532445601</v>
      </c>
      <c r="B32" s="53" t="s">
        <v>136</v>
      </c>
      <c r="C32" s="54"/>
      <c r="D32" s="54" t="s">
        <v>47</v>
      </c>
      <c r="E32" s="54" t="s">
        <v>137</v>
      </c>
      <c r="F32" s="54" t="s">
        <v>138</v>
      </c>
      <c r="G32" s="54" t="s">
        <v>145</v>
      </c>
      <c r="H32" s="54" t="s">
        <v>146</v>
      </c>
      <c r="I32" s="54">
        <v>5.0</v>
      </c>
      <c r="J32" s="54">
        <v>3.0</v>
      </c>
      <c r="K32" s="54">
        <v>3.0</v>
      </c>
      <c r="L32" s="54">
        <v>5.0</v>
      </c>
      <c r="M32" s="54">
        <v>4.0</v>
      </c>
      <c r="N32" s="55">
        <f t="shared" si="4"/>
        <v>20</v>
      </c>
      <c r="O32" s="56"/>
      <c r="P32" s="55"/>
      <c r="Q32" s="55"/>
      <c r="R32" s="55"/>
      <c r="S32" s="55"/>
      <c r="T32" s="55"/>
    </row>
    <row r="33" hidden="1">
      <c r="A33" s="7">
        <v>44678.70499136574</v>
      </c>
      <c r="B33" s="8" t="s">
        <v>147</v>
      </c>
      <c r="C33" s="9"/>
      <c r="D33" s="9" t="s">
        <v>114</v>
      </c>
      <c r="E33" s="9" t="s">
        <v>148</v>
      </c>
      <c r="F33" s="9" t="s">
        <v>149</v>
      </c>
      <c r="G33" s="9" t="s">
        <v>150</v>
      </c>
      <c r="H33" s="10"/>
      <c r="I33" s="9">
        <v>5.0</v>
      </c>
      <c r="J33" s="9">
        <v>5.0</v>
      </c>
      <c r="K33" s="9">
        <v>4.0</v>
      </c>
      <c r="L33" s="9">
        <v>4.0</v>
      </c>
      <c r="M33" s="9">
        <v>5.0</v>
      </c>
      <c r="N33" s="10">
        <f t="shared" si="4"/>
        <v>23</v>
      </c>
      <c r="O33" s="11">
        <f>AVERAGE(N33:N35)</f>
        <v>23</v>
      </c>
      <c r="P33" s="10"/>
      <c r="Q33" s="10"/>
      <c r="R33" s="10"/>
      <c r="S33" s="10"/>
      <c r="T33" s="10"/>
    </row>
    <row r="34" ht="107.25" customHeight="1">
      <c r="A34" s="7"/>
      <c r="B34" s="8" t="s">
        <v>147</v>
      </c>
      <c r="C34" s="9"/>
      <c r="D34" s="9" t="s">
        <v>151</v>
      </c>
      <c r="E34" s="9" t="s">
        <v>148</v>
      </c>
      <c r="F34" s="9" t="s">
        <v>149</v>
      </c>
      <c r="G34" s="9" t="s">
        <v>152</v>
      </c>
      <c r="H34" s="57" t="s">
        <v>153</v>
      </c>
      <c r="I34" s="9">
        <v>5.0</v>
      </c>
      <c r="J34" s="9">
        <v>5.0</v>
      </c>
      <c r="K34" s="9">
        <v>4.0</v>
      </c>
      <c r="L34" s="9">
        <v>4.0</v>
      </c>
      <c r="M34" s="9">
        <v>5.0</v>
      </c>
      <c r="N34" s="9">
        <v>23.0</v>
      </c>
      <c r="O34" s="11"/>
      <c r="P34" s="9">
        <v>95.0</v>
      </c>
      <c r="Q34" s="9" t="s">
        <v>154</v>
      </c>
      <c r="R34" s="9">
        <v>96.0</v>
      </c>
      <c r="S34" s="9" t="s">
        <v>155</v>
      </c>
      <c r="T34" s="9" t="s">
        <v>28</v>
      </c>
    </row>
    <row r="35" ht="107.25" hidden="1" customHeight="1">
      <c r="A35" s="7">
        <v>44678.70565938657</v>
      </c>
      <c r="B35" s="8" t="s">
        <v>147</v>
      </c>
      <c r="C35" s="9"/>
      <c r="D35" s="9" t="s">
        <v>21</v>
      </c>
      <c r="E35" s="9" t="s">
        <v>148</v>
      </c>
      <c r="F35" s="9" t="s">
        <v>149</v>
      </c>
      <c r="G35" s="9" t="s">
        <v>156</v>
      </c>
      <c r="H35" s="9" t="s">
        <v>157</v>
      </c>
      <c r="I35" s="9">
        <v>5.0</v>
      </c>
      <c r="J35" s="9">
        <v>5.0</v>
      </c>
      <c r="K35" s="9">
        <v>4.0</v>
      </c>
      <c r="L35" s="9">
        <v>4.0</v>
      </c>
      <c r="M35" s="9">
        <v>5.0</v>
      </c>
      <c r="N35" s="10">
        <f>AVERAGE(I35:M35)*5</f>
        <v>23</v>
      </c>
      <c r="O35" s="11"/>
      <c r="P35" s="10"/>
      <c r="Q35" s="10"/>
      <c r="R35" s="10"/>
      <c r="S35" s="10"/>
      <c r="T35" s="10"/>
    </row>
    <row r="36" hidden="1">
      <c r="A36" s="58">
        <v>44686.58306736111</v>
      </c>
      <c r="B36" s="13" t="s">
        <v>158</v>
      </c>
      <c r="C36" s="59"/>
      <c r="D36" s="59" t="s">
        <v>47</v>
      </c>
      <c r="E36" s="59" t="s">
        <v>159</v>
      </c>
      <c r="F36" s="59" t="s">
        <v>160</v>
      </c>
      <c r="G36" s="59" t="s">
        <v>161</v>
      </c>
      <c r="H36" s="14" t="s">
        <v>162</v>
      </c>
      <c r="I36" s="59">
        <v>5.0</v>
      </c>
      <c r="J36" s="59">
        <v>4.0</v>
      </c>
      <c r="K36" s="59">
        <v>2.0</v>
      </c>
      <c r="L36" s="59">
        <v>4.0</v>
      </c>
      <c r="M36" s="59">
        <v>4.0</v>
      </c>
      <c r="N36" s="60"/>
      <c r="O36" s="60"/>
      <c r="P36" s="60"/>
      <c r="Q36" s="15"/>
      <c r="R36" s="60"/>
      <c r="S36" s="15"/>
      <c r="T36" s="15"/>
    </row>
    <row r="37" hidden="1">
      <c r="A37" s="58">
        <v>44686.58330351852</v>
      </c>
      <c r="B37" s="13" t="s">
        <v>163</v>
      </c>
      <c r="C37" s="59"/>
      <c r="D37" s="59" t="s">
        <v>34</v>
      </c>
      <c r="E37" s="59" t="s">
        <v>159</v>
      </c>
      <c r="F37" s="59" t="s">
        <v>160</v>
      </c>
      <c r="G37" s="59" t="s">
        <v>164</v>
      </c>
      <c r="H37" s="14" t="s">
        <v>165</v>
      </c>
      <c r="I37" s="59">
        <v>4.0</v>
      </c>
      <c r="J37" s="59">
        <v>4.0</v>
      </c>
      <c r="K37" s="59">
        <v>3.0</v>
      </c>
      <c r="L37" s="59">
        <v>4.0</v>
      </c>
      <c r="M37" s="59">
        <v>4.0</v>
      </c>
      <c r="N37" s="60"/>
      <c r="O37" s="60"/>
      <c r="P37" s="60"/>
      <c r="Q37" s="15"/>
      <c r="R37" s="60"/>
      <c r="S37" s="15"/>
      <c r="T37" s="15"/>
    </row>
    <row r="38" hidden="1">
      <c r="A38" s="58">
        <v>44686.58450585648</v>
      </c>
      <c r="B38" s="13" t="s">
        <v>163</v>
      </c>
      <c r="C38" s="59"/>
      <c r="D38" s="59" t="s">
        <v>21</v>
      </c>
      <c r="E38" s="59" t="s">
        <v>159</v>
      </c>
      <c r="F38" s="59" t="s">
        <v>160</v>
      </c>
      <c r="G38" s="59" t="s">
        <v>166</v>
      </c>
      <c r="H38" s="14" t="s">
        <v>167</v>
      </c>
      <c r="I38" s="59">
        <v>5.0</v>
      </c>
      <c r="J38" s="59">
        <v>4.0</v>
      </c>
      <c r="K38" s="59">
        <v>1.0</v>
      </c>
      <c r="L38" s="59">
        <v>3.0</v>
      </c>
      <c r="M38" s="59">
        <v>4.0</v>
      </c>
      <c r="N38" s="60"/>
      <c r="O38" s="60"/>
      <c r="P38" s="60"/>
      <c r="Q38" s="15"/>
      <c r="R38" s="60"/>
      <c r="S38" s="15"/>
      <c r="T38" s="15"/>
    </row>
    <row r="39">
      <c r="A39" s="58">
        <v>44686.58475359954</v>
      </c>
      <c r="B39" s="13" t="s">
        <v>163</v>
      </c>
      <c r="C39" s="59"/>
      <c r="D39" s="59" t="s">
        <v>104</v>
      </c>
      <c r="E39" s="59" t="s">
        <v>159</v>
      </c>
      <c r="F39" s="59" t="s">
        <v>160</v>
      </c>
      <c r="G39" s="59" t="s">
        <v>168</v>
      </c>
      <c r="H39" s="14" t="s">
        <v>169</v>
      </c>
      <c r="I39" s="59">
        <v>5.0</v>
      </c>
      <c r="J39" s="59">
        <v>4.0</v>
      </c>
      <c r="K39" s="59">
        <v>1.0</v>
      </c>
      <c r="L39" s="59">
        <v>4.0</v>
      </c>
      <c r="M39" s="59">
        <v>5.0</v>
      </c>
      <c r="N39" s="60"/>
      <c r="O39" s="60"/>
      <c r="P39" s="59">
        <v>93.0</v>
      </c>
      <c r="Q39" s="14" t="s">
        <v>170</v>
      </c>
      <c r="R39" s="59">
        <v>93.0</v>
      </c>
      <c r="S39" s="14" t="s">
        <v>171</v>
      </c>
      <c r="T39" s="14" t="s">
        <v>172</v>
      </c>
    </row>
    <row r="40">
      <c r="A40" s="17">
        <v>44683.743529467596</v>
      </c>
      <c r="B40" s="18" t="s">
        <v>173</v>
      </c>
      <c r="C40" s="19"/>
      <c r="D40" s="19" t="s">
        <v>174</v>
      </c>
      <c r="E40" s="19" t="s">
        <v>175</v>
      </c>
      <c r="F40" s="19" t="s">
        <v>176</v>
      </c>
      <c r="G40" s="19" t="s">
        <v>177</v>
      </c>
      <c r="H40" s="19" t="s">
        <v>178</v>
      </c>
      <c r="I40" s="19">
        <v>5.0</v>
      </c>
      <c r="J40" s="19">
        <v>3.0</v>
      </c>
      <c r="K40" s="19">
        <v>4.0</v>
      </c>
      <c r="L40" s="19">
        <v>4.0</v>
      </c>
      <c r="M40" s="19">
        <v>4.0</v>
      </c>
      <c r="N40" s="20"/>
      <c r="O40" s="20"/>
      <c r="P40" s="19">
        <v>90.0</v>
      </c>
      <c r="Q40" s="19" t="s">
        <v>179</v>
      </c>
      <c r="R40" s="20"/>
      <c r="S40" s="20"/>
      <c r="T40" s="19" t="s">
        <v>28</v>
      </c>
    </row>
    <row r="41" hidden="1">
      <c r="A41" s="17">
        <v>44683.74356047454</v>
      </c>
      <c r="B41" s="18" t="s">
        <v>173</v>
      </c>
      <c r="C41" s="19"/>
      <c r="D41" s="19" t="s">
        <v>39</v>
      </c>
      <c r="E41" s="19" t="s">
        <v>175</v>
      </c>
      <c r="F41" s="19" t="s">
        <v>176</v>
      </c>
      <c r="G41" s="19" t="s">
        <v>180</v>
      </c>
      <c r="H41" s="19" t="s">
        <v>181</v>
      </c>
      <c r="I41" s="19">
        <v>4.0</v>
      </c>
      <c r="J41" s="19">
        <v>3.0</v>
      </c>
      <c r="K41" s="19">
        <v>2.0</v>
      </c>
      <c r="L41" s="19">
        <v>2.0</v>
      </c>
      <c r="M41" s="19">
        <v>3.0</v>
      </c>
      <c r="N41" s="20"/>
      <c r="O41" s="20"/>
      <c r="P41" s="20"/>
      <c r="Q41" s="19"/>
      <c r="R41" s="20"/>
      <c r="S41" s="20"/>
      <c r="T41" s="20"/>
    </row>
    <row r="42" hidden="1">
      <c r="A42" s="17">
        <v>44683.747065891206</v>
      </c>
      <c r="B42" s="18" t="s">
        <v>173</v>
      </c>
      <c r="C42" s="19"/>
      <c r="D42" s="19" t="s">
        <v>21</v>
      </c>
      <c r="E42" s="19" t="s">
        <v>175</v>
      </c>
      <c r="F42" s="19" t="s">
        <v>176</v>
      </c>
      <c r="G42" s="19" t="s">
        <v>182</v>
      </c>
      <c r="H42" s="19" t="s">
        <v>183</v>
      </c>
      <c r="I42" s="19">
        <v>4.0</v>
      </c>
      <c r="J42" s="19">
        <v>3.0</v>
      </c>
      <c r="K42" s="19">
        <v>3.0</v>
      </c>
      <c r="L42" s="19">
        <v>2.0</v>
      </c>
      <c r="M42" s="19">
        <v>3.0</v>
      </c>
      <c r="N42" s="20"/>
      <c r="O42" s="20"/>
      <c r="P42" s="20"/>
      <c r="Q42" s="20"/>
      <c r="R42" s="19">
        <v>88.0</v>
      </c>
      <c r="S42" s="19" t="s">
        <v>184</v>
      </c>
      <c r="T42" s="19"/>
    </row>
    <row r="43" hidden="1">
      <c r="A43" s="61">
        <v>44687.058784699075</v>
      </c>
      <c r="B43" s="18" t="s">
        <v>173</v>
      </c>
      <c r="C43" s="62" t="s">
        <v>185</v>
      </c>
      <c r="D43" s="62" t="s">
        <v>47</v>
      </c>
      <c r="E43" s="62" t="s">
        <v>175</v>
      </c>
      <c r="F43" s="62" t="s">
        <v>176</v>
      </c>
      <c r="G43" s="62" t="s">
        <v>186</v>
      </c>
      <c r="H43" s="62" t="s">
        <v>187</v>
      </c>
      <c r="I43" s="62">
        <v>5.0</v>
      </c>
      <c r="J43" s="62">
        <v>4.0</v>
      </c>
      <c r="K43" s="62">
        <v>2.0</v>
      </c>
      <c r="L43" s="62">
        <v>3.0</v>
      </c>
      <c r="M43" s="62">
        <v>4.0</v>
      </c>
      <c r="N43" s="63"/>
      <c r="O43" s="63"/>
      <c r="P43" s="63"/>
      <c r="Q43" s="63"/>
      <c r="R43" s="63"/>
      <c r="S43" s="63"/>
      <c r="T43" s="63"/>
    </row>
    <row r="44" hidden="1">
      <c r="A44" s="22">
        <v>44683.52234921296</v>
      </c>
      <c r="B44" s="23" t="s">
        <v>188</v>
      </c>
      <c r="C44" s="24"/>
      <c r="D44" s="24" t="s">
        <v>21</v>
      </c>
      <c r="E44" s="24" t="s">
        <v>189</v>
      </c>
      <c r="F44" s="24" t="s">
        <v>190</v>
      </c>
      <c r="G44" s="24" t="s">
        <v>191</v>
      </c>
      <c r="H44" s="24" t="s">
        <v>192</v>
      </c>
      <c r="I44" s="24">
        <v>4.0</v>
      </c>
      <c r="J44" s="24">
        <v>2.0</v>
      </c>
      <c r="K44" s="24">
        <v>2.0</v>
      </c>
      <c r="L44" s="24">
        <v>3.0</v>
      </c>
      <c r="M44" s="24">
        <v>1.0</v>
      </c>
      <c r="N44" s="25"/>
      <c r="O44" s="25"/>
      <c r="P44" s="25"/>
      <c r="Q44" s="25"/>
      <c r="R44" s="24"/>
      <c r="S44" s="24"/>
      <c r="T44" s="24"/>
    </row>
    <row r="45">
      <c r="A45" s="22">
        <v>44683.52444552083</v>
      </c>
      <c r="B45" s="23" t="s">
        <v>188</v>
      </c>
      <c r="C45" s="24"/>
      <c r="D45" s="24" t="s">
        <v>39</v>
      </c>
      <c r="E45" s="24" t="s">
        <v>189</v>
      </c>
      <c r="F45" s="24" t="s">
        <v>190</v>
      </c>
      <c r="G45" s="24" t="s">
        <v>193</v>
      </c>
      <c r="H45" s="24" t="s">
        <v>194</v>
      </c>
      <c r="I45" s="24">
        <v>4.0</v>
      </c>
      <c r="J45" s="24">
        <v>3.0</v>
      </c>
      <c r="K45" s="24">
        <v>2.0</v>
      </c>
      <c r="L45" s="24">
        <v>3.0</v>
      </c>
      <c r="M45" s="24">
        <v>3.0</v>
      </c>
      <c r="N45" s="25"/>
      <c r="O45" s="25"/>
      <c r="P45" s="24">
        <v>85.0</v>
      </c>
      <c r="Q45" s="24" t="s">
        <v>195</v>
      </c>
      <c r="R45" s="24">
        <v>89.0</v>
      </c>
      <c r="S45" s="24" t="s">
        <v>196</v>
      </c>
      <c r="T45" s="24" t="s">
        <v>28</v>
      </c>
    </row>
    <row r="46" hidden="1">
      <c r="A46" s="64">
        <v>44686.60492278935</v>
      </c>
      <c r="B46" s="28" t="s">
        <v>197</v>
      </c>
      <c r="C46" s="65"/>
      <c r="D46" s="65" t="s">
        <v>47</v>
      </c>
      <c r="E46" s="65" t="s">
        <v>198</v>
      </c>
      <c r="F46" s="65" t="s">
        <v>199</v>
      </c>
      <c r="G46" s="65" t="s">
        <v>200</v>
      </c>
      <c r="H46" s="29" t="s">
        <v>201</v>
      </c>
      <c r="I46" s="65">
        <v>5.0</v>
      </c>
      <c r="J46" s="65">
        <v>5.0</v>
      </c>
      <c r="K46" s="65">
        <v>4.0</v>
      </c>
      <c r="L46" s="65">
        <v>4.0</v>
      </c>
      <c r="M46" s="65">
        <v>5.0</v>
      </c>
      <c r="N46" s="66">
        <f t="shared" ref="N46:N48" si="5">AVERAGE(I46:M46)*5</f>
        <v>23</v>
      </c>
      <c r="O46" s="66"/>
      <c r="P46" s="66"/>
      <c r="Q46" s="30"/>
      <c r="R46" s="66"/>
      <c r="S46" s="30"/>
      <c r="T46" s="30"/>
    </row>
    <row r="47">
      <c r="A47" s="64">
        <v>44686.6108075</v>
      </c>
      <c r="B47" s="28" t="s">
        <v>197</v>
      </c>
      <c r="C47" s="65"/>
      <c r="D47" s="65" t="s">
        <v>21</v>
      </c>
      <c r="E47" s="65" t="s">
        <v>198</v>
      </c>
      <c r="F47" s="65" t="s">
        <v>199</v>
      </c>
      <c r="G47" s="65" t="s">
        <v>202</v>
      </c>
      <c r="H47" s="29" t="s">
        <v>203</v>
      </c>
      <c r="I47" s="65">
        <v>5.0</v>
      </c>
      <c r="J47" s="65">
        <v>4.0</v>
      </c>
      <c r="K47" s="65">
        <v>4.0</v>
      </c>
      <c r="L47" s="65">
        <v>4.0</v>
      </c>
      <c r="M47" s="65">
        <v>4.0</v>
      </c>
      <c r="N47" s="66">
        <f t="shared" si="5"/>
        <v>21</v>
      </c>
      <c r="O47" s="66">
        <f>AVERAGE(N46:N48)</f>
        <v>21.33333333</v>
      </c>
      <c r="P47" s="65">
        <v>93.0</v>
      </c>
      <c r="Q47" s="67" t="s">
        <v>204</v>
      </c>
      <c r="R47" s="65">
        <v>94.0</v>
      </c>
      <c r="S47" s="29" t="s">
        <v>205</v>
      </c>
      <c r="T47" s="29" t="s">
        <v>28</v>
      </c>
    </row>
    <row r="48" hidden="1">
      <c r="A48" s="64">
        <v>44686.66055490741</v>
      </c>
      <c r="B48" s="28" t="s">
        <v>197</v>
      </c>
      <c r="C48" s="65"/>
      <c r="D48" s="65" t="s">
        <v>206</v>
      </c>
      <c r="E48" s="65" t="s">
        <v>198</v>
      </c>
      <c r="F48" s="65" t="s">
        <v>199</v>
      </c>
      <c r="G48" s="65" t="s">
        <v>207</v>
      </c>
      <c r="H48" s="29" t="s">
        <v>208</v>
      </c>
      <c r="I48" s="65">
        <v>5.0</v>
      </c>
      <c r="J48" s="65">
        <v>4.0</v>
      </c>
      <c r="K48" s="65">
        <v>3.0</v>
      </c>
      <c r="L48" s="65">
        <v>4.0</v>
      </c>
      <c r="M48" s="65">
        <v>4.0</v>
      </c>
      <c r="N48" s="66">
        <f t="shared" si="5"/>
        <v>20</v>
      </c>
      <c r="O48" s="66"/>
      <c r="P48" s="66"/>
      <c r="Q48" s="30"/>
      <c r="R48" s="66"/>
      <c r="S48" s="30"/>
      <c r="T48" s="30"/>
    </row>
    <row r="49" hidden="1">
      <c r="A49" s="32">
        <v>44683.70522386574</v>
      </c>
      <c r="B49" s="33" t="s">
        <v>209</v>
      </c>
      <c r="C49" s="34"/>
      <c r="D49" s="34" t="s">
        <v>174</v>
      </c>
      <c r="E49" s="34" t="s">
        <v>210</v>
      </c>
      <c r="F49" s="34" t="s">
        <v>211</v>
      </c>
      <c r="G49" s="34" t="s">
        <v>212</v>
      </c>
      <c r="H49" s="34" t="s">
        <v>213</v>
      </c>
      <c r="I49" s="34">
        <v>4.0</v>
      </c>
      <c r="J49" s="34">
        <v>4.0</v>
      </c>
      <c r="K49" s="34">
        <v>3.0</v>
      </c>
      <c r="L49" s="34">
        <v>3.0</v>
      </c>
      <c r="M49" s="34">
        <v>4.0</v>
      </c>
      <c r="N49" s="35"/>
      <c r="O49" s="35"/>
      <c r="P49" s="35"/>
      <c r="Q49" s="35"/>
      <c r="R49" s="35"/>
      <c r="S49" s="35"/>
      <c r="T49" s="35"/>
    </row>
    <row r="50" hidden="1">
      <c r="A50" s="32">
        <v>44683.70800266204</v>
      </c>
      <c r="B50" s="33" t="s">
        <v>209</v>
      </c>
      <c r="C50" s="34"/>
      <c r="D50" s="34" t="s">
        <v>39</v>
      </c>
      <c r="E50" s="34" t="s">
        <v>210</v>
      </c>
      <c r="F50" s="34" t="s">
        <v>211</v>
      </c>
      <c r="G50" s="34" t="s">
        <v>214</v>
      </c>
      <c r="H50" s="34" t="s">
        <v>215</v>
      </c>
      <c r="I50" s="34">
        <v>4.0</v>
      </c>
      <c r="J50" s="34">
        <v>4.0</v>
      </c>
      <c r="K50" s="34">
        <v>1.0</v>
      </c>
      <c r="L50" s="34">
        <v>4.0</v>
      </c>
      <c r="M50" s="34">
        <v>4.0</v>
      </c>
      <c r="N50" s="35"/>
      <c r="O50" s="35"/>
      <c r="P50" s="35"/>
      <c r="Q50" s="35"/>
      <c r="R50" s="35"/>
      <c r="S50" s="35"/>
      <c r="T50" s="35"/>
    </row>
    <row r="51">
      <c r="A51" s="32">
        <v>44683.70844556713</v>
      </c>
      <c r="B51" s="33" t="s">
        <v>209</v>
      </c>
      <c r="C51" s="34"/>
      <c r="D51" s="34" t="s">
        <v>21</v>
      </c>
      <c r="E51" s="34" t="s">
        <v>210</v>
      </c>
      <c r="F51" s="34" t="s">
        <v>211</v>
      </c>
      <c r="G51" s="34" t="s">
        <v>216</v>
      </c>
      <c r="H51" s="34" t="s">
        <v>217</v>
      </c>
      <c r="I51" s="34">
        <v>5.0</v>
      </c>
      <c r="J51" s="34">
        <v>4.0</v>
      </c>
      <c r="K51" s="34">
        <v>1.0</v>
      </c>
      <c r="L51" s="34">
        <v>4.0</v>
      </c>
      <c r="M51" s="34">
        <v>4.0</v>
      </c>
      <c r="N51" s="35"/>
      <c r="O51" s="35"/>
      <c r="P51" s="34">
        <v>92.0</v>
      </c>
      <c r="Q51" s="34" t="s">
        <v>218</v>
      </c>
      <c r="R51" s="34">
        <v>92.0</v>
      </c>
      <c r="S51" s="34" t="s">
        <v>219</v>
      </c>
      <c r="T51" s="34" t="s">
        <v>28</v>
      </c>
    </row>
    <row r="52" hidden="1">
      <c r="A52" s="37">
        <v>44683.7228449074</v>
      </c>
      <c r="B52" s="38" t="s">
        <v>220</v>
      </c>
      <c r="C52" s="39"/>
      <c r="D52" s="40"/>
      <c r="E52" s="39" t="s">
        <v>221</v>
      </c>
      <c r="F52" s="39" t="s">
        <v>222</v>
      </c>
      <c r="G52" s="39" t="s">
        <v>223</v>
      </c>
      <c r="H52" s="39" t="s">
        <v>224</v>
      </c>
      <c r="I52" s="39">
        <v>5.0</v>
      </c>
      <c r="J52" s="39">
        <v>5.0</v>
      </c>
      <c r="K52" s="39">
        <v>4.0</v>
      </c>
      <c r="L52" s="39">
        <v>5.0</v>
      </c>
      <c r="M52" s="39">
        <v>5.0</v>
      </c>
      <c r="N52" s="40"/>
      <c r="O52" s="40"/>
      <c r="P52" s="40"/>
      <c r="Q52" s="40"/>
      <c r="R52" s="40"/>
      <c r="S52" s="40"/>
      <c r="T52" s="40"/>
    </row>
    <row r="53">
      <c r="A53" s="37">
        <v>44683.72513608796</v>
      </c>
      <c r="B53" s="38" t="s">
        <v>220</v>
      </c>
      <c r="C53" s="39"/>
      <c r="D53" s="39" t="s">
        <v>21</v>
      </c>
      <c r="E53" s="39" t="s">
        <v>221</v>
      </c>
      <c r="F53" s="39" t="s">
        <v>222</v>
      </c>
      <c r="G53" s="39" t="s">
        <v>225</v>
      </c>
      <c r="H53" s="39" t="s">
        <v>226</v>
      </c>
      <c r="I53" s="39">
        <v>5.0</v>
      </c>
      <c r="J53" s="39">
        <v>4.0</v>
      </c>
      <c r="K53" s="39">
        <v>2.0</v>
      </c>
      <c r="L53" s="39">
        <v>5.0</v>
      </c>
      <c r="M53" s="39">
        <v>4.0</v>
      </c>
      <c r="N53" s="40"/>
      <c r="O53" s="40"/>
      <c r="P53" s="39">
        <v>95.0</v>
      </c>
      <c r="Q53" s="39" t="s">
        <v>227</v>
      </c>
      <c r="R53" s="39">
        <v>94.0</v>
      </c>
      <c r="S53" s="39" t="s">
        <v>228</v>
      </c>
      <c r="T53" s="39" t="s">
        <v>28</v>
      </c>
    </row>
    <row r="54" hidden="1">
      <c r="A54" s="37">
        <v>44683.72527300926</v>
      </c>
      <c r="B54" s="38" t="s">
        <v>220</v>
      </c>
      <c r="C54" s="39"/>
      <c r="D54" s="39" t="s">
        <v>39</v>
      </c>
      <c r="E54" s="39" t="s">
        <v>221</v>
      </c>
      <c r="F54" s="39" t="s">
        <v>222</v>
      </c>
      <c r="G54" s="39" t="s">
        <v>229</v>
      </c>
      <c r="H54" s="39" t="s">
        <v>230</v>
      </c>
      <c r="I54" s="39">
        <v>5.0</v>
      </c>
      <c r="J54" s="39">
        <v>4.0</v>
      </c>
      <c r="K54" s="39">
        <v>2.0</v>
      </c>
      <c r="L54" s="39">
        <v>5.0</v>
      </c>
      <c r="M54" s="39">
        <v>4.0</v>
      </c>
      <c r="N54" s="40"/>
      <c r="O54" s="40"/>
      <c r="P54" s="40"/>
      <c r="Q54" s="40"/>
      <c r="R54" s="40"/>
      <c r="S54" s="40"/>
      <c r="T54" s="40"/>
    </row>
    <row r="55" hidden="1">
      <c r="A55" s="42">
        <v>44684.50952175926</v>
      </c>
      <c r="B55" s="43" t="s">
        <v>231</v>
      </c>
      <c r="C55" s="44"/>
      <c r="D55" s="44" t="s">
        <v>30</v>
      </c>
      <c r="E55" s="44" t="s">
        <v>232</v>
      </c>
      <c r="F55" s="44" t="s">
        <v>233</v>
      </c>
      <c r="G55" s="44" t="s">
        <v>234</v>
      </c>
      <c r="H55" s="44" t="s">
        <v>235</v>
      </c>
      <c r="I55" s="44">
        <v>3.0</v>
      </c>
      <c r="J55" s="44">
        <v>1.0</v>
      </c>
      <c r="K55" s="44">
        <v>2.0</v>
      </c>
      <c r="L55" s="44">
        <v>3.0</v>
      </c>
      <c r="M55" s="44">
        <v>2.0</v>
      </c>
      <c r="N55" s="45"/>
      <c r="O55" s="45"/>
      <c r="P55" s="45"/>
      <c r="Q55" s="45"/>
      <c r="R55" s="45"/>
      <c r="S55" s="45"/>
      <c r="T55" s="45"/>
    </row>
    <row r="56" hidden="1">
      <c r="A56" s="42">
        <v>44684.52484699074</v>
      </c>
      <c r="B56" s="43" t="s">
        <v>231</v>
      </c>
      <c r="C56" s="44"/>
      <c r="D56" s="44" t="s">
        <v>39</v>
      </c>
      <c r="E56" s="44" t="s">
        <v>232</v>
      </c>
      <c r="F56" s="44" t="s">
        <v>233</v>
      </c>
      <c r="G56" s="44" t="s">
        <v>236</v>
      </c>
      <c r="H56" s="44" t="s">
        <v>237</v>
      </c>
      <c r="I56" s="44">
        <v>4.0</v>
      </c>
      <c r="J56" s="44">
        <v>3.0</v>
      </c>
      <c r="K56" s="44">
        <v>4.0</v>
      </c>
      <c r="L56" s="44">
        <v>5.0</v>
      </c>
      <c r="M56" s="44">
        <v>3.0</v>
      </c>
      <c r="N56" s="45"/>
      <c r="O56" s="45"/>
      <c r="P56" s="45"/>
      <c r="Q56" s="45"/>
      <c r="R56" s="45"/>
      <c r="S56" s="45"/>
      <c r="T56" s="45"/>
    </row>
    <row r="57" hidden="1">
      <c r="A57" s="42">
        <v>44684.52552136574</v>
      </c>
      <c r="B57" s="43" t="s">
        <v>231</v>
      </c>
      <c r="C57" s="44"/>
      <c r="D57" s="44" t="s">
        <v>21</v>
      </c>
      <c r="E57" s="44" t="s">
        <v>232</v>
      </c>
      <c r="F57" s="44" t="s">
        <v>233</v>
      </c>
      <c r="G57" s="44" t="s">
        <v>238</v>
      </c>
      <c r="H57" s="44" t="s">
        <v>239</v>
      </c>
      <c r="I57" s="44">
        <v>5.0</v>
      </c>
      <c r="J57" s="44">
        <v>2.0</v>
      </c>
      <c r="K57" s="44">
        <v>3.0</v>
      </c>
      <c r="L57" s="45"/>
      <c r="M57" s="44">
        <v>3.0</v>
      </c>
      <c r="N57" s="45"/>
      <c r="O57" s="45"/>
      <c r="P57" s="45"/>
      <c r="Q57" s="45"/>
      <c r="R57" s="45"/>
      <c r="S57" s="45"/>
      <c r="T57" s="45"/>
    </row>
    <row r="58">
      <c r="A58" s="42">
        <v>44684.525585868054</v>
      </c>
      <c r="B58" s="43" t="s">
        <v>231</v>
      </c>
      <c r="C58" s="44"/>
      <c r="D58" s="44" t="s">
        <v>104</v>
      </c>
      <c r="E58" s="44" t="s">
        <v>232</v>
      </c>
      <c r="F58" s="44" t="s">
        <v>233</v>
      </c>
      <c r="G58" s="44" t="s">
        <v>240</v>
      </c>
      <c r="H58" s="44" t="s">
        <v>241</v>
      </c>
      <c r="I58" s="44">
        <v>5.0</v>
      </c>
      <c r="J58" s="44">
        <v>3.0</v>
      </c>
      <c r="K58" s="44">
        <v>3.0</v>
      </c>
      <c r="L58" s="44">
        <v>5.0</v>
      </c>
      <c r="M58" s="44">
        <v>3.0</v>
      </c>
      <c r="N58" s="45"/>
      <c r="O58" s="45"/>
      <c r="P58" s="44">
        <v>94.0</v>
      </c>
      <c r="Q58" s="44" t="s">
        <v>242</v>
      </c>
      <c r="R58" s="44">
        <v>98.0</v>
      </c>
      <c r="S58" s="44" t="s">
        <v>243</v>
      </c>
      <c r="T58" s="44" t="s">
        <v>28</v>
      </c>
    </row>
    <row r="59" hidden="1">
      <c r="A59" s="47">
        <v>44683.68470114583</v>
      </c>
      <c r="B59" s="48" t="s">
        <v>244</v>
      </c>
      <c r="C59" s="49"/>
      <c r="D59" s="49" t="s">
        <v>21</v>
      </c>
      <c r="E59" s="49" t="s">
        <v>245</v>
      </c>
      <c r="F59" s="49" t="s">
        <v>246</v>
      </c>
      <c r="G59" s="49" t="s">
        <v>247</v>
      </c>
      <c r="H59" s="49" t="s">
        <v>248</v>
      </c>
      <c r="I59" s="49">
        <v>5.0</v>
      </c>
      <c r="J59" s="49">
        <v>4.0</v>
      </c>
      <c r="K59" s="49">
        <v>3.0</v>
      </c>
      <c r="L59" s="49">
        <v>4.0</v>
      </c>
      <c r="M59" s="49">
        <v>4.0</v>
      </c>
      <c r="N59" s="50"/>
      <c r="O59" s="50"/>
      <c r="P59" s="50"/>
      <c r="Q59" s="50"/>
      <c r="R59" s="50"/>
      <c r="S59" s="50"/>
      <c r="T59" s="50"/>
    </row>
    <row r="60">
      <c r="A60" s="47">
        <v>44683.684878622684</v>
      </c>
      <c r="B60" s="48" t="s">
        <v>244</v>
      </c>
      <c r="C60" s="49"/>
      <c r="D60" s="49" t="s">
        <v>39</v>
      </c>
      <c r="E60" s="49" t="s">
        <v>245</v>
      </c>
      <c r="F60" s="49" t="s">
        <v>246</v>
      </c>
      <c r="G60" s="49" t="s">
        <v>249</v>
      </c>
      <c r="H60" s="49" t="s">
        <v>250</v>
      </c>
      <c r="I60" s="49">
        <v>5.0</v>
      </c>
      <c r="J60" s="49">
        <v>4.0</v>
      </c>
      <c r="K60" s="49">
        <v>5.0</v>
      </c>
      <c r="L60" s="49">
        <v>5.0</v>
      </c>
      <c r="M60" s="49">
        <v>4.0</v>
      </c>
      <c r="N60" s="50"/>
      <c r="O60" s="50"/>
      <c r="P60" s="49">
        <v>97.0</v>
      </c>
      <c r="Q60" s="49" t="s">
        <v>251</v>
      </c>
      <c r="R60" s="49">
        <v>97.0</v>
      </c>
      <c r="S60" s="49" t="s">
        <v>252</v>
      </c>
      <c r="T60" s="49" t="s">
        <v>28</v>
      </c>
    </row>
    <row r="61" hidden="1">
      <c r="A61" s="47">
        <v>44683.686608703705</v>
      </c>
      <c r="B61" s="48" t="s">
        <v>244</v>
      </c>
      <c r="C61" s="49"/>
      <c r="D61" s="49" t="s">
        <v>174</v>
      </c>
      <c r="E61" s="49" t="s">
        <v>245</v>
      </c>
      <c r="F61" s="49" t="s">
        <v>246</v>
      </c>
      <c r="G61" s="49" t="s">
        <v>253</v>
      </c>
      <c r="H61" s="49" t="s">
        <v>254</v>
      </c>
      <c r="I61" s="49">
        <v>5.0</v>
      </c>
      <c r="J61" s="49">
        <v>4.0</v>
      </c>
      <c r="K61" s="49">
        <v>4.0</v>
      </c>
      <c r="L61" s="49">
        <v>4.0</v>
      </c>
      <c r="M61" s="49">
        <v>4.0</v>
      </c>
      <c r="N61" s="50"/>
      <c r="O61" s="50"/>
      <c r="P61" s="50"/>
      <c r="Q61" s="50"/>
      <c r="R61" s="50"/>
      <c r="S61" s="50"/>
      <c r="T61" s="50"/>
    </row>
    <row r="62" hidden="1">
      <c r="A62" s="7">
        <v>44683.65117092592</v>
      </c>
      <c r="B62" s="8" t="s">
        <v>255</v>
      </c>
      <c r="C62" s="9"/>
      <c r="D62" s="9" t="s">
        <v>21</v>
      </c>
      <c r="E62" s="9" t="s">
        <v>256</v>
      </c>
      <c r="F62" s="9" t="s">
        <v>257</v>
      </c>
      <c r="G62" s="9" t="s">
        <v>258</v>
      </c>
      <c r="H62" s="9" t="s">
        <v>259</v>
      </c>
      <c r="I62" s="9">
        <v>4.0</v>
      </c>
      <c r="J62" s="9">
        <v>3.0</v>
      </c>
      <c r="K62" s="9">
        <v>3.0</v>
      </c>
      <c r="L62" s="9">
        <v>5.0</v>
      </c>
      <c r="M62" s="9">
        <v>3.0</v>
      </c>
      <c r="N62" s="10"/>
      <c r="O62" s="10"/>
      <c r="P62" s="68">
        <v>85.0</v>
      </c>
      <c r="Q62" s="10"/>
      <c r="R62" s="10"/>
      <c r="S62" s="10"/>
      <c r="T62" s="10"/>
    </row>
    <row r="63">
      <c r="A63" s="7">
        <v>44683.65507224537</v>
      </c>
      <c r="B63" s="8" t="s">
        <v>255</v>
      </c>
      <c r="C63" s="9"/>
      <c r="D63" s="9" t="s">
        <v>39</v>
      </c>
      <c r="E63" s="9" t="s">
        <v>256</v>
      </c>
      <c r="F63" s="9" t="s">
        <v>257</v>
      </c>
      <c r="G63" s="9" t="s">
        <v>260</v>
      </c>
      <c r="H63" s="9" t="s">
        <v>261</v>
      </c>
      <c r="I63" s="9">
        <v>4.0</v>
      </c>
      <c r="J63" s="9">
        <v>4.0</v>
      </c>
      <c r="K63" s="9">
        <v>5.0</v>
      </c>
      <c r="L63" s="9">
        <v>5.0</v>
      </c>
      <c r="M63" s="9">
        <v>4.0</v>
      </c>
      <c r="N63" s="10"/>
      <c r="O63" s="10"/>
      <c r="P63" s="9">
        <v>95.0</v>
      </c>
      <c r="Q63" s="9" t="s">
        <v>262</v>
      </c>
      <c r="R63" s="9">
        <v>99.0</v>
      </c>
      <c r="S63" s="9" t="s">
        <v>263</v>
      </c>
      <c r="T63" s="9" t="s">
        <v>28</v>
      </c>
    </row>
    <row r="64" hidden="1">
      <c r="A64" s="7">
        <v>44683.68831359954</v>
      </c>
      <c r="B64" s="8" t="s">
        <v>255</v>
      </c>
      <c r="C64" s="9"/>
      <c r="D64" s="10"/>
      <c r="E64" s="9" t="s">
        <v>256</v>
      </c>
      <c r="F64" s="9" t="s">
        <v>257</v>
      </c>
      <c r="G64" s="9" t="s">
        <v>264</v>
      </c>
      <c r="H64" s="9" t="s">
        <v>265</v>
      </c>
      <c r="I64" s="9">
        <v>5.0</v>
      </c>
      <c r="J64" s="9">
        <v>4.0</v>
      </c>
      <c r="K64" s="9">
        <v>4.0</v>
      </c>
      <c r="L64" s="9">
        <v>5.0</v>
      </c>
      <c r="M64" s="9">
        <v>5.0</v>
      </c>
      <c r="N64" s="10"/>
      <c r="O64" s="10"/>
      <c r="P64" s="10"/>
      <c r="Q64" s="10"/>
      <c r="R64" s="10"/>
      <c r="S64" s="10"/>
      <c r="T64" s="10"/>
    </row>
    <row r="65">
      <c r="F65" s="1"/>
      <c r="H65" s="1"/>
      <c r="O65" s="69"/>
      <c r="P65" s="1"/>
      <c r="Q65" s="1"/>
      <c r="S65" s="1"/>
      <c r="T65" s="1"/>
    </row>
    <row r="66">
      <c r="F66" s="1"/>
      <c r="H66" s="1"/>
      <c r="O66" s="69"/>
      <c r="P66" s="1"/>
      <c r="Q66" s="1"/>
      <c r="S66" s="1"/>
      <c r="T66" s="1"/>
    </row>
    <row r="67">
      <c r="F67" s="1"/>
      <c r="H67" s="1"/>
      <c r="O67" s="69"/>
      <c r="P67" s="1"/>
      <c r="Q67" s="1"/>
      <c r="S67" s="1"/>
      <c r="T67" s="1"/>
    </row>
    <row r="68">
      <c r="F68" s="1"/>
      <c r="H68" s="1"/>
      <c r="O68" s="69"/>
      <c r="P68" s="1"/>
      <c r="Q68" s="1"/>
      <c r="S68" s="1"/>
      <c r="T68" s="1"/>
    </row>
    <row r="69">
      <c r="F69" s="1"/>
      <c r="H69" s="1"/>
      <c r="O69" s="69"/>
      <c r="P69" s="1"/>
      <c r="Q69" s="1"/>
      <c r="S69" s="1"/>
      <c r="T69" s="1"/>
    </row>
    <row r="70">
      <c r="F70" s="1"/>
      <c r="H70" s="1"/>
      <c r="O70" s="69"/>
      <c r="P70" s="1"/>
      <c r="Q70" s="1"/>
      <c r="S70" s="1"/>
      <c r="T70" s="1"/>
    </row>
    <row r="71">
      <c r="F71" s="1"/>
      <c r="H71" s="1"/>
      <c r="O71" s="69"/>
      <c r="P71" s="1"/>
      <c r="Q71" s="1"/>
      <c r="S71" s="1"/>
      <c r="T71" s="1"/>
    </row>
    <row r="72">
      <c r="F72" s="1"/>
      <c r="H72" s="1"/>
      <c r="O72" s="69"/>
      <c r="P72" s="1"/>
      <c r="Q72" s="1"/>
      <c r="S72" s="1"/>
      <c r="T72" s="1"/>
    </row>
    <row r="73">
      <c r="F73" s="1"/>
      <c r="H73" s="1"/>
      <c r="O73" s="69"/>
      <c r="P73" s="1"/>
      <c r="Q73" s="1"/>
      <c r="S73" s="1"/>
      <c r="T73" s="1"/>
    </row>
    <row r="74">
      <c r="F74" s="1"/>
      <c r="H74" s="1"/>
      <c r="O74" s="69"/>
      <c r="P74" s="1"/>
      <c r="Q74" s="1"/>
      <c r="S74" s="1"/>
      <c r="T74" s="1"/>
    </row>
    <row r="75">
      <c r="F75" s="1"/>
      <c r="H75" s="1"/>
      <c r="O75" s="69"/>
      <c r="P75" s="1"/>
      <c r="Q75" s="1"/>
      <c r="S75" s="1"/>
      <c r="T75" s="1"/>
    </row>
    <row r="76">
      <c r="F76" s="1"/>
      <c r="H76" s="1"/>
      <c r="O76" s="69"/>
      <c r="P76" s="1"/>
      <c r="Q76" s="1"/>
      <c r="S76" s="1"/>
      <c r="T76" s="1"/>
    </row>
    <row r="77">
      <c r="F77" s="1"/>
      <c r="H77" s="1"/>
      <c r="O77" s="69"/>
      <c r="P77" s="1"/>
      <c r="Q77" s="1"/>
      <c r="S77" s="1"/>
      <c r="T77" s="1"/>
    </row>
    <row r="78">
      <c r="F78" s="1"/>
      <c r="H78" s="1"/>
      <c r="O78" s="69"/>
      <c r="P78" s="1"/>
      <c r="Q78" s="1"/>
      <c r="S78" s="1"/>
      <c r="T78" s="1"/>
    </row>
    <row r="79">
      <c r="F79" s="1"/>
      <c r="H79" s="1"/>
      <c r="O79" s="69"/>
      <c r="P79" s="1"/>
      <c r="Q79" s="1"/>
      <c r="S79" s="1"/>
      <c r="T79" s="1"/>
    </row>
    <row r="80">
      <c r="F80" s="1"/>
      <c r="H80" s="1"/>
      <c r="O80" s="69"/>
      <c r="P80" s="1"/>
      <c r="Q80" s="1"/>
      <c r="S80" s="1"/>
      <c r="T80" s="1"/>
    </row>
    <row r="81">
      <c r="F81" s="1"/>
      <c r="H81" s="1"/>
      <c r="O81" s="69"/>
      <c r="P81" s="1"/>
      <c r="Q81" s="1"/>
      <c r="S81" s="1"/>
      <c r="T81" s="1"/>
    </row>
    <row r="82">
      <c r="F82" s="1"/>
      <c r="H82" s="1"/>
      <c r="O82" s="69"/>
      <c r="P82" s="1"/>
      <c r="Q82" s="1"/>
      <c r="S82" s="1"/>
      <c r="T82" s="1"/>
    </row>
    <row r="83">
      <c r="F83" s="1"/>
      <c r="H83" s="1"/>
      <c r="O83" s="69"/>
      <c r="P83" s="1"/>
      <c r="Q83" s="1"/>
      <c r="S83" s="1"/>
      <c r="T83" s="1"/>
    </row>
    <row r="84">
      <c r="F84" s="1"/>
      <c r="H84" s="1"/>
      <c r="O84" s="69"/>
      <c r="P84" s="1"/>
      <c r="Q84" s="1"/>
      <c r="S84" s="1"/>
      <c r="T84" s="1"/>
    </row>
    <row r="85">
      <c r="F85" s="1"/>
      <c r="H85" s="1"/>
      <c r="O85" s="69"/>
      <c r="P85" s="1"/>
      <c r="Q85" s="1"/>
      <c r="S85" s="1"/>
      <c r="T85" s="1"/>
    </row>
    <row r="86">
      <c r="F86" s="1"/>
      <c r="H86" s="1"/>
      <c r="O86" s="69"/>
      <c r="P86" s="1"/>
      <c r="Q86" s="1"/>
      <c r="S86" s="1"/>
      <c r="T86" s="1"/>
    </row>
    <row r="87">
      <c r="F87" s="1"/>
      <c r="H87" s="1"/>
      <c r="O87" s="69"/>
      <c r="P87" s="1"/>
      <c r="Q87" s="1"/>
      <c r="S87" s="1"/>
      <c r="T87" s="1"/>
    </row>
    <row r="88">
      <c r="F88" s="1"/>
      <c r="H88" s="1"/>
      <c r="O88" s="69"/>
      <c r="P88" s="1"/>
      <c r="Q88" s="1"/>
      <c r="S88" s="1"/>
      <c r="T88" s="1"/>
    </row>
    <row r="89">
      <c r="F89" s="1"/>
      <c r="H89" s="1"/>
      <c r="O89" s="69"/>
      <c r="P89" s="1"/>
      <c r="Q89" s="1"/>
      <c r="S89" s="1"/>
      <c r="T89" s="1"/>
    </row>
    <row r="90">
      <c r="F90" s="1"/>
      <c r="H90" s="1"/>
      <c r="O90" s="69"/>
      <c r="P90" s="1"/>
      <c r="Q90" s="1"/>
      <c r="S90" s="1"/>
      <c r="T90" s="1"/>
    </row>
    <row r="91">
      <c r="F91" s="1"/>
      <c r="H91" s="1"/>
      <c r="O91" s="69"/>
      <c r="P91" s="1"/>
      <c r="Q91" s="1"/>
      <c r="S91" s="1"/>
      <c r="T91" s="1"/>
    </row>
    <row r="92">
      <c r="F92" s="1"/>
      <c r="H92" s="1"/>
      <c r="O92" s="69"/>
      <c r="P92" s="1"/>
      <c r="Q92" s="1"/>
      <c r="S92" s="1"/>
      <c r="T92" s="1"/>
    </row>
    <row r="93">
      <c r="F93" s="1"/>
      <c r="H93" s="1"/>
      <c r="O93" s="69"/>
      <c r="P93" s="1"/>
      <c r="Q93" s="1"/>
      <c r="S93" s="1"/>
      <c r="T93" s="1"/>
    </row>
    <row r="94">
      <c r="F94" s="1"/>
      <c r="H94" s="1"/>
      <c r="O94" s="69"/>
      <c r="P94" s="1"/>
      <c r="Q94" s="1"/>
      <c r="S94" s="1"/>
      <c r="T94" s="1"/>
    </row>
    <row r="95">
      <c r="F95" s="1"/>
      <c r="H95" s="1"/>
      <c r="O95" s="69"/>
      <c r="P95" s="1"/>
      <c r="Q95" s="1"/>
      <c r="S95" s="1"/>
      <c r="T95" s="1"/>
    </row>
    <row r="96">
      <c r="F96" s="1"/>
      <c r="H96" s="1"/>
      <c r="O96" s="69"/>
      <c r="P96" s="1"/>
      <c r="Q96" s="1"/>
      <c r="S96" s="1"/>
      <c r="T96" s="1"/>
    </row>
    <row r="97">
      <c r="F97" s="1"/>
      <c r="H97" s="1"/>
      <c r="O97" s="69"/>
      <c r="P97" s="1"/>
      <c r="Q97" s="1"/>
      <c r="S97" s="1"/>
      <c r="T97" s="1"/>
    </row>
    <row r="98">
      <c r="F98" s="1"/>
      <c r="H98" s="1"/>
      <c r="O98" s="69"/>
      <c r="P98" s="1"/>
      <c r="Q98" s="1"/>
      <c r="S98" s="1"/>
      <c r="T98" s="1"/>
    </row>
    <row r="99">
      <c r="F99" s="1"/>
      <c r="H99" s="1"/>
      <c r="O99" s="69"/>
      <c r="P99" s="1"/>
      <c r="Q99" s="1"/>
      <c r="S99" s="1"/>
      <c r="T99" s="1"/>
    </row>
    <row r="100">
      <c r="F100" s="1"/>
      <c r="H100" s="1"/>
      <c r="O100" s="69"/>
      <c r="P100" s="1"/>
      <c r="Q100" s="1"/>
      <c r="S100" s="1"/>
      <c r="T100" s="1"/>
    </row>
    <row r="101">
      <c r="F101" s="1"/>
      <c r="H101" s="1"/>
      <c r="O101" s="69"/>
      <c r="P101" s="1"/>
      <c r="Q101" s="1"/>
      <c r="S101" s="1"/>
      <c r="T101" s="1"/>
    </row>
    <row r="102">
      <c r="F102" s="1"/>
      <c r="H102" s="1"/>
      <c r="O102" s="69"/>
      <c r="P102" s="1"/>
      <c r="Q102" s="1"/>
      <c r="S102" s="1"/>
      <c r="T102" s="1"/>
    </row>
    <row r="103">
      <c r="F103" s="1"/>
      <c r="H103" s="1"/>
      <c r="O103" s="69"/>
      <c r="P103" s="1"/>
      <c r="Q103" s="1"/>
      <c r="S103" s="1"/>
      <c r="T103" s="1"/>
    </row>
    <row r="104">
      <c r="F104" s="1"/>
      <c r="H104" s="1"/>
      <c r="O104" s="69"/>
      <c r="P104" s="1"/>
      <c r="Q104" s="1"/>
      <c r="S104" s="1"/>
      <c r="T104" s="1"/>
    </row>
    <row r="105">
      <c r="F105" s="1"/>
      <c r="H105" s="1"/>
      <c r="O105" s="69"/>
      <c r="P105" s="1"/>
      <c r="Q105" s="1"/>
      <c r="S105" s="1"/>
      <c r="T105" s="1"/>
    </row>
    <row r="106">
      <c r="F106" s="1"/>
      <c r="H106" s="1"/>
      <c r="O106" s="69"/>
      <c r="P106" s="1"/>
      <c r="Q106" s="1"/>
      <c r="S106" s="1"/>
      <c r="T106" s="1"/>
    </row>
    <row r="107">
      <c r="F107" s="1"/>
      <c r="H107" s="1"/>
      <c r="O107" s="69"/>
      <c r="P107" s="1"/>
      <c r="Q107" s="1"/>
      <c r="S107" s="1"/>
      <c r="T107" s="1"/>
    </row>
    <row r="108">
      <c r="F108" s="1"/>
      <c r="H108" s="1"/>
      <c r="O108" s="69"/>
      <c r="P108" s="1"/>
      <c r="Q108" s="1"/>
      <c r="S108" s="1"/>
      <c r="T108" s="1"/>
    </row>
    <row r="109">
      <c r="F109" s="1"/>
      <c r="H109" s="1"/>
      <c r="O109" s="69"/>
      <c r="P109" s="1"/>
      <c r="Q109" s="1"/>
      <c r="S109" s="1"/>
      <c r="T109" s="1"/>
    </row>
    <row r="110">
      <c r="F110" s="1"/>
      <c r="H110" s="1"/>
      <c r="O110" s="69"/>
      <c r="P110" s="1"/>
      <c r="Q110" s="1"/>
      <c r="S110" s="1"/>
      <c r="T110" s="1"/>
    </row>
    <row r="111">
      <c r="F111" s="1"/>
      <c r="H111" s="1"/>
      <c r="O111" s="69"/>
      <c r="P111" s="1"/>
      <c r="Q111" s="1"/>
      <c r="S111" s="1"/>
      <c r="T111" s="1"/>
    </row>
    <row r="112">
      <c r="F112" s="1"/>
      <c r="H112" s="1"/>
      <c r="O112" s="69"/>
      <c r="P112" s="1"/>
      <c r="Q112" s="1"/>
      <c r="S112" s="1"/>
      <c r="T112" s="1"/>
    </row>
    <row r="113">
      <c r="F113" s="1"/>
      <c r="H113" s="1"/>
      <c r="O113" s="69"/>
      <c r="P113" s="1"/>
      <c r="Q113" s="1"/>
      <c r="S113" s="1"/>
      <c r="T113" s="1"/>
    </row>
    <row r="114">
      <c r="F114" s="1"/>
      <c r="H114" s="1"/>
      <c r="O114" s="69"/>
      <c r="P114" s="1"/>
      <c r="Q114" s="1"/>
      <c r="S114" s="1"/>
      <c r="T114" s="1"/>
    </row>
    <row r="115">
      <c r="F115" s="1"/>
      <c r="H115" s="1"/>
      <c r="O115" s="69"/>
      <c r="P115" s="1"/>
      <c r="Q115" s="1"/>
      <c r="S115" s="1"/>
      <c r="T115" s="1"/>
    </row>
    <row r="116">
      <c r="F116" s="1"/>
      <c r="H116" s="1"/>
      <c r="O116" s="69"/>
      <c r="P116" s="1"/>
      <c r="Q116" s="1"/>
      <c r="S116" s="1"/>
      <c r="T116" s="1"/>
    </row>
    <row r="117">
      <c r="F117" s="1"/>
      <c r="H117" s="1"/>
      <c r="O117" s="69"/>
      <c r="P117" s="1"/>
      <c r="Q117" s="1"/>
      <c r="S117" s="1"/>
      <c r="T117" s="1"/>
    </row>
    <row r="118">
      <c r="F118" s="1"/>
      <c r="H118" s="1"/>
      <c r="O118" s="69"/>
      <c r="P118" s="1"/>
      <c r="Q118" s="1"/>
      <c r="S118" s="1"/>
      <c r="T118" s="1"/>
    </row>
    <row r="119">
      <c r="F119" s="1"/>
      <c r="H119" s="1"/>
      <c r="O119" s="69"/>
      <c r="P119" s="1"/>
      <c r="Q119" s="1"/>
      <c r="S119" s="1"/>
      <c r="T119" s="1"/>
    </row>
    <row r="120">
      <c r="F120" s="1"/>
      <c r="H120" s="1"/>
      <c r="O120" s="69"/>
      <c r="P120" s="1"/>
      <c r="Q120" s="1"/>
      <c r="S120" s="1"/>
      <c r="T120" s="1"/>
    </row>
    <row r="121">
      <c r="F121" s="1"/>
      <c r="H121" s="1"/>
      <c r="O121" s="69"/>
      <c r="P121" s="1"/>
      <c r="Q121" s="1"/>
      <c r="S121" s="1"/>
      <c r="T121" s="1"/>
    </row>
    <row r="122">
      <c r="F122" s="1"/>
      <c r="H122" s="1"/>
      <c r="O122" s="69"/>
      <c r="P122" s="1"/>
      <c r="Q122" s="1"/>
      <c r="S122" s="1"/>
      <c r="T122" s="1"/>
    </row>
    <row r="123">
      <c r="F123" s="1"/>
      <c r="H123" s="1"/>
      <c r="O123" s="69"/>
      <c r="P123" s="1"/>
      <c r="Q123" s="1"/>
      <c r="S123" s="1"/>
      <c r="T123" s="1"/>
    </row>
    <row r="124">
      <c r="F124" s="1"/>
      <c r="H124" s="1"/>
      <c r="O124" s="69"/>
      <c r="P124" s="1"/>
      <c r="Q124" s="1"/>
      <c r="S124" s="1"/>
      <c r="T124" s="1"/>
    </row>
    <row r="125">
      <c r="F125" s="1"/>
      <c r="H125" s="1"/>
      <c r="O125" s="69"/>
      <c r="P125" s="1"/>
      <c r="Q125" s="1"/>
      <c r="S125" s="1"/>
      <c r="T125" s="1"/>
    </row>
    <row r="126">
      <c r="F126" s="1"/>
      <c r="H126" s="1"/>
      <c r="O126" s="69"/>
      <c r="P126" s="1"/>
      <c r="Q126" s="1"/>
      <c r="S126" s="1"/>
      <c r="T126" s="1"/>
    </row>
    <row r="127">
      <c r="F127" s="1"/>
      <c r="H127" s="1"/>
      <c r="O127" s="69"/>
      <c r="P127" s="1"/>
      <c r="Q127" s="1"/>
      <c r="S127" s="1"/>
      <c r="T127" s="1"/>
    </row>
    <row r="128">
      <c r="F128" s="1"/>
      <c r="H128" s="1"/>
      <c r="O128" s="69"/>
      <c r="P128" s="1"/>
      <c r="Q128" s="1"/>
      <c r="S128" s="1"/>
      <c r="T128" s="1"/>
    </row>
    <row r="129">
      <c r="F129" s="1"/>
      <c r="H129" s="1"/>
      <c r="O129" s="69"/>
      <c r="P129" s="1"/>
      <c r="Q129" s="1"/>
      <c r="S129" s="1"/>
      <c r="T129" s="1"/>
    </row>
    <row r="130">
      <c r="F130" s="1"/>
      <c r="H130" s="1"/>
      <c r="O130" s="69"/>
      <c r="P130" s="1"/>
      <c r="Q130" s="1"/>
      <c r="S130" s="1"/>
      <c r="T130" s="1"/>
    </row>
    <row r="131">
      <c r="F131" s="1"/>
      <c r="H131" s="1"/>
      <c r="O131" s="69"/>
      <c r="P131" s="1"/>
      <c r="Q131" s="1"/>
      <c r="S131" s="1"/>
      <c r="T131" s="1"/>
    </row>
    <row r="132">
      <c r="F132" s="1"/>
      <c r="H132" s="1"/>
      <c r="O132" s="69"/>
      <c r="P132" s="1"/>
      <c r="Q132" s="1"/>
      <c r="S132" s="1"/>
      <c r="T132" s="1"/>
    </row>
    <row r="133">
      <c r="F133" s="1"/>
      <c r="H133" s="1"/>
      <c r="O133" s="69"/>
      <c r="P133" s="1"/>
      <c r="Q133" s="1"/>
      <c r="S133" s="1"/>
      <c r="T133" s="1"/>
    </row>
    <row r="134">
      <c r="F134" s="1"/>
      <c r="H134" s="1"/>
      <c r="O134" s="69"/>
      <c r="P134" s="1"/>
      <c r="Q134" s="1"/>
      <c r="S134" s="1"/>
      <c r="T134" s="1"/>
    </row>
    <row r="135">
      <c r="F135" s="1"/>
      <c r="H135" s="1"/>
      <c r="O135" s="69"/>
      <c r="P135" s="1"/>
      <c r="Q135" s="1"/>
      <c r="S135" s="1"/>
      <c r="T135" s="1"/>
    </row>
    <row r="136">
      <c r="F136" s="1"/>
      <c r="H136" s="1"/>
      <c r="O136" s="69"/>
      <c r="P136" s="1"/>
      <c r="Q136" s="1"/>
      <c r="S136" s="1"/>
      <c r="T136" s="1"/>
    </row>
    <row r="137">
      <c r="F137" s="1"/>
      <c r="H137" s="1"/>
      <c r="O137" s="69"/>
      <c r="P137" s="1"/>
      <c r="Q137" s="1"/>
      <c r="S137" s="1"/>
      <c r="T137" s="1"/>
    </row>
    <row r="138">
      <c r="F138" s="1"/>
      <c r="H138" s="1"/>
      <c r="O138" s="69"/>
      <c r="P138" s="1"/>
      <c r="Q138" s="1"/>
      <c r="S138" s="1"/>
      <c r="T138" s="1"/>
    </row>
    <row r="139">
      <c r="F139" s="1"/>
      <c r="H139" s="1"/>
      <c r="O139" s="69"/>
      <c r="P139" s="1"/>
      <c r="Q139" s="1"/>
      <c r="S139" s="1"/>
      <c r="T139" s="1"/>
    </row>
    <row r="140">
      <c r="F140" s="1"/>
      <c r="H140" s="1"/>
      <c r="O140" s="69"/>
      <c r="P140" s="1"/>
      <c r="Q140" s="1"/>
      <c r="S140" s="1"/>
      <c r="T140" s="1"/>
    </row>
    <row r="141">
      <c r="F141" s="1"/>
      <c r="H141" s="1"/>
      <c r="O141" s="69"/>
      <c r="P141" s="1"/>
      <c r="Q141" s="1"/>
      <c r="S141" s="1"/>
      <c r="T141" s="1"/>
    </row>
    <row r="142">
      <c r="F142" s="1"/>
      <c r="H142" s="1"/>
      <c r="O142" s="69"/>
      <c r="P142" s="1"/>
      <c r="Q142" s="1"/>
      <c r="S142" s="1"/>
      <c r="T142" s="1"/>
    </row>
    <row r="143">
      <c r="F143" s="1"/>
      <c r="H143" s="1"/>
      <c r="O143" s="69"/>
      <c r="P143" s="1"/>
      <c r="Q143" s="1"/>
      <c r="S143" s="1"/>
      <c r="T143" s="1"/>
    </row>
    <row r="144">
      <c r="F144" s="1"/>
      <c r="H144" s="1"/>
      <c r="O144" s="69"/>
      <c r="P144" s="1"/>
      <c r="Q144" s="1"/>
      <c r="S144" s="1"/>
      <c r="T144" s="1"/>
    </row>
    <row r="145">
      <c r="F145" s="1"/>
      <c r="H145" s="1"/>
      <c r="O145" s="69"/>
      <c r="P145" s="1"/>
      <c r="Q145" s="1"/>
      <c r="S145" s="1"/>
      <c r="T145" s="1"/>
    </row>
    <row r="146">
      <c r="F146" s="1"/>
      <c r="H146" s="1"/>
      <c r="O146" s="69"/>
      <c r="P146" s="1"/>
      <c r="Q146" s="1"/>
      <c r="S146" s="1"/>
      <c r="T146" s="1"/>
    </row>
    <row r="147">
      <c r="F147" s="1"/>
      <c r="H147" s="1"/>
      <c r="O147" s="69"/>
      <c r="P147" s="1"/>
      <c r="Q147" s="1"/>
      <c r="S147" s="1"/>
      <c r="T147" s="1"/>
    </row>
    <row r="148">
      <c r="F148" s="1"/>
      <c r="H148" s="1"/>
      <c r="O148" s="69"/>
      <c r="P148" s="1"/>
      <c r="Q148" s="1"/>
      <c r="S148" s="1"/>
      <c r="T148" s="1"/>
    </row>
    <row r="149">
      <c r="F149" s="1"/>
      <c r="H149" s="1"/>
      <c r="O149" s="69"/>
      <c r="P149" s="1"/>
      <c r="Q149" s="1"/>
      <c r="S149" s="1"/>
      <c r="T149" s="1"/>
    </row>
    <row r="150">
      <c r="F150" s="1"/>
      <c r="H150" s="1"/>
      <c r="O150" s="69"/>
      <c r="P150" s="1"/>
      <c r="Q150" s="1"/>
      <c r="S150" s="1"/>
      <c r="T150" s="1"/>
    </row>
    <row r="151">
      <c r="F151" s="1"/>
      <c r="H151" s="1"/>
      <c r="O151" s="69"/>
      <c r="P151" s="1"/>
      <c r="Q151" s="1"/>
      <c r="S151" s="1"/>
      <c r="T151" s="1"/>
    </row>
    <row r="152">
      <c r="F152" s="1"/>
      <c r="H152" s="1"/>
      <c r="O152" s="69"/>
      <c r="P152" s="1"/>
      <c r="Q152" s="1"/>
      <c r="S152" s="1"/>
      <c r="T152" s="1"/>
    </row>
    <row r="153">
      <c r="F153" s="1"/>
      <c r="H153" s="1"/>
      <c r="O153" s="69"/>
      <c r="P153" s="1"/>
      <c r="Q153" s="1"/>
      <c r="S153" s="1"/>
      <c r="T153" s="1"/>
    </row>
    <row r="154">
      <c r="F154" s="1"/>
      <c r="H154" s="1"/>
      <c r="O154" s="69"/>
      <c r="P154" s="1"/>
      <c r="Q154" s="1"/>
      <c r="S154" s="1"/>
      <c r="T154" s="1"/>
    </row>
    <row r="155">
      <c r="F155" s="1"/>
      <c r="H155" s="1"/>
      <c r="O155" s="69"/>
      <c r="P155" s="1"/>
      <c r="Q155" s="1"/>
      <c r="S155" s="1"/>
      <c r="T155" s="1"/>
    </row>
    <row r="156">
      <c r="F156" s="1"/>
      <c r="H156" s="1"/>
      <c r="O156" s="69"/>
      <c r="P156" s="1"/>
      <c r="Q156" s="1"/>
      <c r="S156" s="1"/>
      <c r="T156" s="1"/>
    </row>
    <row r="157">
      <c r="F157" s="1"/>
      <c r="H157" s="1"/>
      <c r="O157" s="69"/>
      <c r="P157" s="1"/>
      <c r="Q157" s="1"/>
      <c r="S157" s="1"/>
      <c r="T157" s="1"/>
    </row>
    <row r="158">
      <c r="F158" s="1"/>
      <c r="H158" s="1"/>
      <c r="O158" s="69"/>
      <c r="P158" s="1"/>
      <c r="Q158" s="1"/>
      <c r="S158" s="1"/>
      <c r="T158" s="1"/>
    </row>
    <row r="159">
      <c r="F159" s="1"/>
      <c r="H159" s="1"/>
      <c r="O159" s="69"/>
      <c r="P159" s="1"/>
      <c r="Q159" s="1"/>
      <c r="S159" s="1"/>
      <c r="T159" s="1"/>
    </row>
    <row r="160">
      <c r="F160" s="1"/>
      <c r="H160" s="1"/>
      <c r="O160" s="69"/>
      <c r="P160" s="1"/>
      <c r="Q160" s="1"/>
      <c r="S160" s="1"/>
      <c r="T160" s="1"/>
    </row>
    <row r="161">
      <c r="F161" s="1"/>
      <c r="H161" s="1"/>
      <c r="O161" s="69"/>
      <c r="P161" s="1"/>
      <c r="Q161" s="1"/>
      <c r="S161" s="1"/>
      <c r="T161" s="1"/>
    </row>
    <row r="162">
      <c r="F162" s="1"/>
      <c r="H162" s="1"/>
      <c r="O162" s="69"/>
      <c r="P162" s="1"/>
      <c r="Q162" s="1"/>
      <c r="S162" s="1"/>
      <c r="T162" s="1"/>
    </row>
    <row r="163">
      <c r="F163" s="1"/>
      <c r="H163" s="1"/>
      <c r="O163" s="69"/>
      <c r="P163" s="1"/>
      <c r="Q163" s="1"/>
      <c r="S163" s="1"/>
      <c r="T163" s="1"/>
    </row>
    <row r="164">
      <c r="F164" s="1"/>
      <c r="H164" s="1"/>
      <c r="O164" s="69"/>
      <c r="P164" s="1"/>
      <c r="Q164" s="1"/>
      <c r="S164" s="1"/>
      <c r="T164" s="1"/>
    </row>
  </sheetData>
  <autoFilter ref="$A$1:$S$64">
    <filterColumn colId="16">
      <filters>
        <filter val="The team has used the new framework for import and export. They  prioritized the specific models  as there were initially a lot of models to add import/export. Schema.rb is skewing the pull request data due to probably rails migrate commands."/>
        <filter val="[Awaiting response from Dr. Wagner]"/>
        <filter val="Violation of single responsibility principle; some of the functions are done in views which should be moved to controllers; the way data is passes using POST is bizarre"/>
      </filters>
    </filterColumn>
  </autoFilter>
  <customSheetViews>
    <customSheetView guid="{16A8EFA9-7F52-4E70-81BA-1E191FDC2447}" filter="1" showAutoFilter="1">
      <autoFilter ref="$A$1:$S$64">
        <filterColumn colId="18">
          <filters>
            <filter val="This describes the changes well in readable prose.  It would have been better to have a prose description of code modifications for the various snippets."/>
            <filter val="The document does a reasonably clear job of explaining the proposed changes, but it does not describe the actual changes at all.  It should have been updated after the project was done.  It does not explain why all the 35 files were changed."/>
            <filter val="The project made changes to 44 files, but the design document covers only about 7 of them, and only a small fraction of the lines that are changed.  It does make a good case, though, for the changes that the project has implemented."/>
            <filter val="The rationale is described well, but the design document does not describe the code changes.  It does describe the unit tests, but only in two sentences, which is pretty sparse when there are five tests."/>
            <filter val="Good motivation of most changes, and readable code snippets.  Text of the manual-testing procedure overlapped text boxes and required a long scroll to the right."/>
            <filter val="The design doc describes the issues and changes very well.  However, it should have been revised to show the changes you made (e.g., via diffs or links to commits) and explained how the code was actually written."/>
            <filter val="The document does a reasonably clear job of explaining the proposed changes, but it does not describe the actual changes -- or the actual tests -- at all.  It should have been updated after the project was done."/>
          </filters>
        </filterColumn>
      </autoFilter>
    </customSheetView>
  </customSheetViews>
  <conditionalFormatting sqref="A1:T64">
    <cfRule type="cellIs" dxfId="0" priority="1" stopIfTrue="1" operator="equal">
      <formula>"EMAIL_OPENED"</formula>
    </cfRule>
  </conditionalFormatting>
  <conditionalFormatting sqref="A1:T64">
    <cfRule type="cellIs" dxfId="1" priority="2" stopIfTrue="1" operator="equal">
      <formula>"EMAIL_CLICKED"</formula>
    </cfRule>
  </conditionalFormatting>
  <conditionalFormatting sqref="A1:T64">
    <cfRule type="cellIs" dxfId="1" priority="3" stopIfTrue="1" operator="equal">
      <formula>"RESPONDED"</formula>
    </cfRule>
  </conditionalFormatting>
  <conditionalFormatting sqref="A1:T64">
    <cfRule type="cellIs" dxfId="2" priority="4" stopIfTrue="1" operator="equal">
      <formula>"EMAIL_NOT_SENT"</formula>
    </cfRule>
  </conditionalFormatting>
  <conditionalFormatting sqref="A1:T64">
    <cfRule type="cellIs" dxfId="2" priority="5" stopIfTrue="1" operator="equal">
      <formula>"BOUNCED"</formula>
    </cfRule>
  </conditionalFormatting>
  <conditionalFormatting sqref="A1:T64">
    <cfRule type="cellIs" dxfId="3" priority="6" stopIfTrue="1" operator="equal">
      <formula>"UNSUBSCRIBED"</formula>
    </cfRule>
  </conditionalFormatting>
  <conditionalFormatting sqref="A1:T64">
    <cfRule type="cellIs" dxfId="2" priority="7" stopIfTrue="1" operator="equal">
      <formula>"ERROR"</formula>
    </cfRule>
  </conditionalFormatting>
  <conditionalFormatting sqref="A1:T64">
    <cfRule type="cellIs" dxfId="4" priority="8" stopIfTrue="1" operator="equal">
      <formula>"NO_RECIPIENT"</formula>
    </cfRule>
  </conditionalFormatting>
  <hyperlinks>
    <hyperlink r:id="rId2" ref="H3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8.88"/>
    <col customWidth="1" min="2" max="3" width="4.88"/>
    <col customWidth="1" min="4" max="4" width="18.88"/>
    <col customWidth="1" min="5" max="5" width="36.38"/>
    <col customWidth="1" min="6" max="6" width="18.88"/>
    <col customWidth="1" min="7" max="7" width="56.25"/>
    <col customWidth="1" min="8" max="8" width="34.75"/>
    <col customWidth="1" min="9" max="13" width="8.63"/>
    <col customWidth="1" min="14" max="14" width="7.5"/>
    <col customWidth="1" min="15" max="15" width="7.25"/>
    <col customWidth="1" min="16" max="16" width="17.38"/>
    <col customWidth="1" min="17" max="17" width="38.38"/>
    <col customWidth="1" min="18" max="18" width="11.5"/>
    <col customWidth="1" min="19" max="20" width="23.38"/>
  </cols>
  <sheetData>
    <row r="1" ht="65.25" customHeight="1">
      <c r="A1" s="1" t="s">
        <v>0</v>
      </c>
      <c r="B1" s="2" t="s">
        <v>1</v>
      </c>
      <c r="C1" s="2" t="s">
        <v>2</v>
      </c>
      <c r="D1" s="1" t="s">
        <v>3</v>
      </c>
      <c r="E1" s="1" t="s">
        <v>4</v>
      </c>
      <c r="F1" s="1" t="s">
        <v>5</v>
      </c>
      <c r="G1" s="1" t="s">
        <v>6</v>
      </c>
      <c r="H1" s="1" t="s">
        <v>7</v>
      </c>
      <c r="I1" s="1" t="s">
        <v>8</v>
      </c>
      <c r="J1" s="1" t="s">
        <v>9</v>
      </c>
      <c r="K1" s="1" t="s">
        <v>10</v>
      </c>
      <c r="L1" s="1" t="s">
        <v>11</v>
      </c>
      <c r="M1" s="1" t="s">
        <v>12</v>
      </c>
      <c r="N1" s="3" t="s">
        <v>13</v>
      </c>
      <c r="O1" s="4" t="s">
        <v>14</v>
      </c>
      <c r="P1" s="5" t="s">
        <v>15</v>
      </c>
      <c r="Q1" s="5" t="s">
        <v>16</v>
      </c>
      <c r="R1" s="5" t="s">
        <v>17</v>
      </c>
      <c r="S1" s="5" t="s">
        <v>18</v>
      </c>
      <c r="T1" s="6" t="s">
        <v>19</v>
      </c>
    </row>
    <row r="2">
      <c r="F2" s="1"/>
      <c r="H2" s="1"/>
      <c r="O2" s="69"/>
      <c r="P2" s="1"/>
      <c r="Q2" s="1"/>
      <c r="S2" s="1"/>
      <c r="T2" s="1"/>
    </row>
    <row r="3">
      <c r="F3" s="1"/>
      <c r="H3" s="1"/>
      <c r="O3" s="69"/>
      <c r="P3" s="1"/>
      <c r="Q3" s="1"/>
      <c r="S3" s="1"/>
      <c r="T3" s="1"/>
    </row>
    <row r="4">
      <c r="F4" s="1"/>
      <c r="H4" s="1"/>
      <c r="O4" s="69"/>
      <c r="P4" s="1"/>
      <c r="Q4" s="1"/>
      <c r="S4" s="1"/>
      <c r="T4" s="1"/>
    </row>
    <row r="5">
      <c r="F5" s="1"/>
      <c r="H5" s="1"/>
      <c r="O5" s="69"/>
      <c r="P5" s="1"/>
      <c r="Q5" s="1"/>
      <c r="S5" s="1"/>
      <c r="T5" s="1"/>
    </row>
    <row r="6">
      <c r="F6" s="1"/>
      <c r="H6" s="1"/>
      <c r="O6" s="69"/>
      <c r="P6" s="1"/>
      <c r="Q6" s="1"/>
      <c r="S6" s="1"/>
      <c r="T6" s="1"/>
    </row>
    <row r="7">
      <c r="F7" s="1"/>
      <c r="H7" s="1"/>
      <c r="O7" s="69"/>
      <c r="P7" s="1"/>
      <c r="Q7" s="1"/>
      <c r="S7" s="1"/>
      <c r="T7" s="1"/>
    </row>
    <row r="8">
      <c r="F8" s="1"/>
      <c r="H8" s="1"/>
      <c r="O8" s="69"/>
      <c r="P8" s="1"/>
      <c r="Q8" s="1"/>
      <c r="S8" s="1"/>
      <c r="T8" s="1"/>
    </row>
    <row r="9">
      <c r="F9" s="1"/>
      <c r="H9" s="1"/>
      <c r="O9" s="69"/>
      <c r="P9" s="1"/>
      <c r="Q9" s="1"/>
      <c r="S9" s="1"/>
      <c r="T9" s="1"/>
    </row>
    <row r="10">
      <c r="F10" s="1"/>
      <c r="H10" s="1"/>
      <c r="O10" s="69"/>
      <c r="P10" s="1"/>
      <c r="Q10" s="1"/>
      <c r="S10" s="1"/>
      <c r="T10" s="1"/>
    </row>
    <row r="11">
      <c r="F11" s="1"/>
      <c r="H11" s="1"/>
      <c r="O11" s="69"/>
      <c r="P11" s="1"/>
      <c r="Q11" s="1"/>
      <c r="S11" s="1"/>
      <c r="T11" s="1"/>
    </row>
    <row r="12">
      <c r="F12" s="1"/>
      <c r="H12" s="1"/>
      <c r="O12" s="69"/>
      <c r="P12" s="1"/>
      <c r="Q12" s="1"/>
      <c r="S12" s="1"/>
      <c r="T12" s="1"/>
    </row>
    <row r="13">
      <c r="F13" s="1"/>
      <c r="H13" s="1"/>
      <c r="O13" s="69"/>
      <c r="P13" s="1"/>
      <c r="Q13" s="1"/>
      <c r="S13" s="1"/>
      <c r="T13" s="1"/>
    </row>
    <row r="14">
      <c r="F14" s="1"/>
      <c r="H14" s="1"/>
      <c r="O14" s="69"/>
      <c r="P14" s="1"/>
      <c r="Q14" s="1"/>
      <c r="S14" s="1"/>
      <c r="T14" s="1"/>
    </row>
    <row r="15">
      <c r="F15" s="1"/>
      <c r="H15" s="1"/>
      <c r="O15" s="69"/>
      <c r="P15" s="1"/>
      <c r="Q15" s="1"/>
      <c r="S15" s="1"/>
      <c r="T15" s="1"/>
    </row>
    <row r="16">
      <c r="F16" s="1"/>
      <c r="H16" s="1"/>
      <c r="O16" s="69"/>
      <c r="P16" s="1"/>
      <c r="Q16" s="1"/>
      <c r="S16" s="1"/>
      <c r="T16" s="1"/>
    </row>
    <row r="17">
      <c r="F17" s="1"/>
      <c r="H17" s="1"/>
      <c r="O17" s="69"/>
      <c r="P17" s="1"/>
      <c r="Q17" s="1"/>
      <c r="S17" s="1"/>
      <c r="T17" s="1"/>
    </row>
    <row r="18">
      <c r="F18" s="1"/>
      <c r="H18" s="1"/>
      <c r="O18" s="69"/>
      <c r="P18" s="1"/>
      <c r="Q18" s="1"/>
      <c r="S18" s="1"/>
      <c r="T18" s="1"/>
    </row>
    <row r="19">
      <c r="F19" s="1"/>
      <c r="H19" s="1"/>
      <c r="O19" s="69"/>
      <c r="P19" s="1"/>
      <c r="Q19" s="1"/>
      <c r="S19" s="1"/>
      <c r="T19" s="1"/>
    </row>
    <row r="20">
      <c r="F20" s="1"/>
      <c r="H20" s="1"/>
      <c r="O20" s="69"/>
      <c r="P20" s="1"/>
      <c r="Q20" s="1"/>
      <c r="S20" s="1"/>
      <c r="T20" s="1"/>
    </row>
    <row r="21">
      <c r="F21" s="1"/>
      <c r="H21" s="1"/>
      <c r="O21" s="69"/>
      <c r="P21" s="1"/>
      <c r="Q21" s="1"/>
      <c r="S21" s="1"/>
      <c r="T21" s="1"/>
    </row>
    <row r="22">
      <c r="F22" s="1"/>
      <c r="H22" s="1"/>
      <c r="O22" s="69"/>
      <c r="P22" s="1"/>
      <c r="Q22" s="1"/>
      <c r="S22" s="1"/>
      <c r="T22" s="1"/>
    </row>
    <row r="23">
      <c r="F23" s="1"/>
      <c r="H23" s="1"/>
      <c r="O23" s="69"/>
      <c r="P23" s="1"/>
      <c r="Q23" s="1"/>
      <c r="S23" s="1"/>
      <c r="T23" s="1"/>
    </row>
    <row r="24">
      <c r="F24" s="1"/>
      <c r="H24" s="1"/>
      <c r="O24" s="69"/>
      <c r="P24" s="1"/>
      <c r="Q24" s="1"/>
      <c r="S24" s="1"/>
      <c r="T24" s="1"/>
    </row>
    <row r="25">
      <c r="F25" s="1"/>
      <c r="H25" s="1"/>
      <c r="O25" s="69"/>
      <c r="P25" s="1"/>
      <c r="Q25" s="1"/>
      <c r="S25" s="1"/>
      <c r="T25" s="1"/>
    </row>
    <row r="26">
      <c r="F26" s="1"/>
      <c r="H26" s="1"/>
      <c r="O26" s="69"/>
      <c r="P26" s="1"/>
      <c r="Q26" s="1"/>
      <c r="S26" s="1"/>
      <c r="T26" s="1"/>
    </row>
    <row r="27">
      <c r="F27" s="1"/>
      <c r="H27" s="1"/>
      <c r="O27" s="69"/>
      <c r="P27" s="1"/>
      <c r="Q27" s="1"/>
      <c r="S27" s="1"/>
      <c r="T27" s="1"/>
    </row>
    <row r="28">
      <c r="F28" s="1"/>
      <c r="H28" s="1"/>
      <c r="O28" s="69"/>
      <c r="P28" s="1"/>
      <c r="Q28" s="1"/>
      <c r="S28" s="1"/>
      <c r="T28" s="1"/>
    </row>
    <row r="29">
      <c r="F29" s="1"/>
      <c r="H29" s="1"/>
      <c r="O29" s="69"/>
      <c r="P29" s="1"/>
      <c r="Q29" s="1"/>
      <c r="S29" s="1"/>
      <c r="T29" s="1"/>
    </row>
    <row r="30">
      <c r="F30" s="1"/>
      <c r="H30" s="1"/>
      <c r="O30" s="69"/>
      <c r="P30" s="1"/>
      <c r="Q30" s="1"/>
      <c r="S30" s="1"/>
      <c r="T30" s="1"/>
    </row>
    <row r="31">
      <c r="F31" s="1"/>
      <c r="H31" s="1"/>
      <c r="O31" s="69"/>
      <c r="P31" s="1"/>
      <c r="Q31" s="1"/>
      <c r="S31" s="1"/>
      <c r="T31" s="1"/>
    </row>
    <row r="32">
      <c r="F32" s="1"/>
      <c r="H32" s="1"/>
      <c r="O32" s="69"/>
      <c r="P32" s="1"/>
      <c r="Q32" s="1"/>
      <c r="S32" s="1"/>
      <c r="T32" s="1"/>
    </row>
    <row r="33">
      <c r="F33" s="1"/>
      <c r="H33" s="1"/>
      <c r="O33" s="69"/>
      <c r="P33" s="1"/>
      <c r="Q33" s="1"/>
      <c r="S33" s="1"/>
      <c r="T33" s="1"/>
    </row>
    <row r="34">
      <c r="F34" s="1"/>
      <c r="H34" s="1"/>
      <c r="O34" s="69"/>
      <c r="P34" s="1"/>
      <c r="Q34" s="1"/>
      <c r="S34" s="1"/>
      <c r="T34" s="1"/>
    </row>
    <row r="35">
      <c r="F35" s="1"/>
      <c r="H35" s="1"/>
      <c r="O35" s="69"/>
      <c r="P35" s="1"/>
      <c r="Q35" s="1"/>
      <c r="S35" s="1"/>
      <c r="T35" s="1"/>
    </row>
    <row r="36">
      <c r="F36" s="1"/>
      <c r="H36" s="1"/>
      <c r="O36" s="69"/>
      <c r="P36" s="1"/>
      <c r="Q36" s="1"/>
      <c r="S36" s="1"/>
      <c r="T36" s="1"/>
    </row>
    <row r="37">
      <c r="F37" s="1"/>
      <c r="H37" s="1"/>
      <c r="O37" s="69"/>
      <c r="P37" s="1"/>
      <c r="Q37" s="1"/>
      <c r="S37" s="1"/>
      <c r="T37" s="1"/>
    </row>
    <row r="38">
      <c r="F38" s="1"/>
      <c r="H38" s="1"/>
      <c r="O38" s="69"/>
      <c r="P38" s="1"/>
      <c r="Q38" s="1"/>
      <c r="S38" s="1"/>
      <c r="T38" s="1"/>
    </row>
    <row r="39">
      <c r="F39" s="1"/>
      <c r="H39" s="1"/>
      <c r="O39" s="69"/>
      <c r="P39" s="1"/>
      <c r="Q39" s="1"/>
      <c r="S39" s="1"/>
      <c r="T39" s="1"/>
    </row>
    <row r="40">
      <c r="F40" s="1"/>
      <c r="H40" s="1"/>
      <c r="O40" s="69"/>
      <c r="P40" s="1"/>
      <c r="Q40" s="1"/>
      <c r="S40" s="1"/>
      <c r="T40" s="1"/>
    </row>
    <row r="41">
      <c r="F41" s="1"/>
      <c r="H41" s="1"/>
      <c r="O41" s="69"/>
      <c r="P41" s="1"/>
      <c r="Q41" s="1"/>
      <c r="S41" s="1"/>
      <c r="T41" s="1"/>
    </row>
    <row r="42">
      <c r="F42" s="1"/>
      <c r="H42" s="1"/>
      <c r="O42" s="69"/>
      <c r="P42" s="1"/>
      <c r="Q42" s="1"/>
      <c r="S42" s="1"/>
      <c r="T42" s="1"/>
    </row>
    <row r="43">
      <c r="F43" s="1"/>
      <c r="H43" s="1"/>
      <c r="O43" s="69"/>
      <c r="P43" s="1"/>
      <c r="Q43" s="1"/>
      <c r="S43" s="1"/>
      <c r="T43" s="1"/>
    </row>
    <row r="44">
      <c r="F44" s="1"/>
      <c r="H44" s="1"/>
      <c r="O44" s="69"/>
      <c r="P44" s="1"/>
      <c r="Q44" s="1"/>
      <c r="S44" s="1"/>
      <c r="T44" s="1"/>
    </row>
    <row r="45">
      <c r="F45" s="1"/>
      <c r="H45" s="1"/>
      <c r="O45" s="69"/>
      <c r="P45" s="1"/>
      <c r="Q45" s="1"/>
      <c r="S45" s="1"/>
      <c r="T45" s="1"/>
    </row>
    <row r="46">
      <c r="F46" s="1"/>
      <c r="H46" s="1"/>
      <c r="O46" s="69"/>
      <c r="P46" s="1"/>
      <c r="Q46" s="1"/>
      <c r="S46" s="1"/>
      <c r="T46" s="1"/>
    </row>
    <row r="47">
      <c r="F47" s="1"/>
      <c r="H47" s="1"/>
      <c r="O47" s="69"/>
      <c r="P47" s="1"/>
      <c r="Q47" s="1"/>
      <c r="S47" s="1"/>
      <c r="T47" s="1"/>
    </row>
    <row r="48">
      <c r="F48" s="1"/>
      <c r="H48" s="1"/>
      <c r="O48" s="69"/>
      <c r="P48" s="1"/>
      <c r="Q48" s="1"/>
      <c r="S48" s="1"/>
      <c r="T48" s="1"/>
    </row>
    <row r="49">
      <c r="F49" s="1"/>
      <c r="H49" s="1"/>
      <c r="O49" s="69"/>
      <c r="P49" s="1"/>
      <c r="Q49" s="1"/>
      <c r="S49" s="1"/>
      <c r="T49" s="1"/>
    </row>
    <row r="50">
      <c r="F50" s="1"/>
      <c r="H50" s="1"/>
      <c r="O50" s="69"/>
      <c r="P50" s="1"/>
      <c r="Q50" s="1"/>
      <c r="S50" s="1"/>
      <c r="T50" s="1"/>
    </row>
    <row r="51">
      <c r="F51" s="1"/>
      <c r="H51" s="1"/>
      <c r="O51" s="69"/>
      <c r="P51" s="1"/>
      <c r="Q51" s="1"/>
      <c r="S51" s="1"/>
      <c r="T51" s="1"/>
    </row>
    <row r="52">
      <c r="F52" s="1"/>
      <c r="H52" s="1"/>
      <c r="O52" s="69"/>
      <c r="P52" s="1"/>
      <c r="Q52" s="1"/>
      <c r="S52" s="1"/>
      <c r="T52" s="1"/>
    </row>
    <row r="53">
      <c r="F53" s="1"/>
      <c r="H53" s="1"/>
      <c r="O53" s="69"/>
      <c r="P53" s="1"/>
      <c r="Q53" s="1"/>
      <c r="S53" s="1"/>
      <c r="T53" s="1"/>
    </row>
    <row r="54">
      <c r="F54" s="1"/>
      <c r="H54" s="1"/>
      <c r="O54" s="69"/>
      <c r="P54" s="1"/>
      <c r="Q54" s="1"/>
      <c r="S54" s="1"/>
      <c r="T54" s="1"/>
    </row>
    <row r="55">
      <c r="F55" s="1"/>
      <c r="H55" s="1"/>
      <c r="O55" s="69"/>
      <c r="P55" s="1"/>
      <c r="Q55" s="1"/>
      <c r="S55" s="1"/>
      <c r="T55" s="1"/>
    </row>
    <row r="56">
      <c r="F56" s="1"/>
      <c r="H56" s="1"/>
      <c r="O56" s="69"/>
      <c r="P56" s="1"/>
      <c r="Q56" s="1"/>
      <c r="S56" s="1"/>
      <c r="T56" s="1"/>
    </row>
    <row r="57">
      <c r="F57" s="1"/>
      <c r="H57" s="1"/>
      <c r="O57" s="69"/>
      <c r="P57" s="1"/>
      <c r="Q57" s="1"/>
      <c r="S57" s="1"/>
      <c r="T57" s="1"/>
    </row>
    <row r="58">
      <c r="F58" s="1"/>
      <c r="H58" s="1"/>
      <c r="O58" s="69"/>
      <c r="P58" s="1"/>
      <c r="Q58" s="1"/>
      <c r="S58" s="1"/>
      <c r="T58" s="1"/>
    </row>
    <row r="59">
      <c r="F59" s="1"/>
      <c r="H59" s="1"/>
      <c r="O59" s="69"/>
      <c r="P59" s="1"/>
      <c r="Q59" s="1"/>
      <c r="S59" s="1"/>
      <c r="T59" s="1"/>
    </row>
    <row r="60">
      <c r="F60" s="1"/>
      <c r="H60" s="1"/>
      <c r="O60" s="69"/>
      <c r="P60" s="1"/>
      <c r="Q60" s="1"/>
      <c r="S60" s="1"/>
      <c r="T60" s="1"/>
    </row>
    <row r="61">
      <c r="F61" s="1"/>
      <c r="H61" s="1"/>
      <c r="O61" s="69"/>
      <c r="P61" s="1"/>
      <c r="Q61" s="1"/>
      <c r="S61" s="1"/>
      <c r="T61" s="1"/>
    </row>
    <row r="62">
      <c r="F62" s="1"/>
      <c r="H62" s="1"/>
      <c r="O62" s="69"/>
      <c r="P62" s="1"/>
      <c r="Q62" s="1"/>
      <c r="S62" s="1"/>
      <c r="T62" s="1"/>
    </row>
    <row r="63">
      <c r="F63" s="1"/>
      <c r="H63" s="1"/>
      <c r="O63" s="69"/>
      <c r="P63" s="1"/>
      <c r="Q63" s="1"/>
      <c r="S63" s="1"/>
      <c r="T63" s="1"/>
    </row>
    <row r="64">
      <c r="F64" s="1"/>
      <c r="H64" s="1"/>
      <c r="O64" s="69"/>
      <c r="P64" s="1"/>
      <c r="Q64" s="1"/>
      <c r="S64" s="1"/>
      <c r="T64" s="1"/>
    </row>
    <row r="65">
      <c r="F65" s="1"/>
      <c r="H65" s="1"/>
      <c r="O65" s="69"/>
      <c r="P65" s="1"/>
      <c r="Q65" s="1"/>
      <c r="S65" s="1"/>
      <c r="T65" s="1"/>
    </row>
    <row r="66">
      <c r="F66" s="1"/>
      <c r="H66" s="1"/>
      <c r="O66" s="69"/>
      <c r="P66" s="1"/>
      <c r="Q66" s="1"/>
      <c r="S66" s="1"/>
      <c r="T66" s="1"/>
    </row>
    <row r="67">
      <c r="F67" s="1"/>
      <c r="H67" s="1"/>
      <c r="O67" s="69"/>
      <c r="P67" s="1"/>
      <c r="Q67" s="1"/>
      <c r="S67" s="1"/>
      <c r="T67" s="1"/>
    </row>
    <row r="68">
      <c r="F68" s="1"/>
      <c r="H68" s="1"/>
      <c r="O68" s="69"/>
      <c r="P68" s="1"/>
      <c r="Q68" s="1"/>
      <c r="S68" s="1"/>
      <c r="T68" s="1"/>
    </row>
    <row r="69">
      <c r="F69" s="1"/>
      <c r="H69" s="1"/>
      <c r="O69" s="69"/>
      <c r="P69" s="1"/>
      <c r="Q69" s="1"/>
      <c r="S69" s="1"/>
      <c r="T69" s="1"/>
    </row>
    <row r="70">
      <c r="F70" s="1"/>
      <c r="H70" s="1"/>
      <c r="O70" s="69"/>
      <c r="P70" s="1"/>
      <c r="Q70" s="1"/>
      <c r="S70" s="1"/>
      <c r="T70" s="1"/>
    </row>
    <row r="71">
      <c r="F71" s="1"/>
      <c r="H71" s="1"/>
      <c r="O71" s="69"/>
      <c r="P71" s="1"/>
      <c r="Q71" s="1"/>
      <c r="S71" s="1"/>
      <c r="T71" s="1"/>
    </row>
    <row r="72">
      <c r="F72" s="1"/>
      <c r="H72" s="1"/>
      <c r="O72" s="69"/>
      <c r="P72" s="1"/>
      <c r="Q72" s="1"/>
      <c r="S72" s="1"/>
      <c r="T72" s="1"/>
    </row>
    <row r="73">
      <c r="F73" s="1"/>
      <c r="H73" s="1"/>
      <c r="O73" s="69"/>
      <c r="P73" s="1"/>
      <c r="Q73" s="1"/>
      <c r="S73" s="1"/>
      <c r="T73" s="1"/>
    </row>
    <row r="74">
      <c r="F74" s="1"/>
      <c r="H74" s="1"/>
      <c r="O74" s="69"/>
      <c r="P74" s="1"/>
      <c r="Q74" s="1"/>
      <c r="S74" s="1"/>
      <c r="T74" s="1"/>
    </row>
    <row r="75">
      <c r="F75" s="1"/>
      <c r="H75" s="1"/>
      <c r="O75" s="69"/>
      <c r="P75" s="1"/>
      <c r="Q75" s="1"/>
      <c r="S75" s="1"/>
      <c r="T75" s="1"/>
    </row>
    <row r="76">
      <c r="F76" s="1"/>
      <c r="H76" s="1"/>
      <c r="O76" s="69"/>
      <c r="P76" s="1"/>
      <c r="Q76" s="1"/>
      <c r="S76" s="1"/>
      <c r="T76" s="1"/>
    </row>
    <row r="77">
      <c r="F77" s="1"/>
      <c r="H77" s="1"/>
      <c r="O77" s="69"/>
      <c r="P77" s="1"/>
      <c r="Q77" s="1"/>
      <c r="S77" s="1"/>
      <c r="T77" s="1"/>
    </row>
    <row r="78">
      <c r="F78" s="1"/>
      <c r="H78" s="1"/>
      <c r="O78" s="69"/>
      <c r="P78" s="1"/>
      <c r="Q78" s="1"/>
      <c r="S78" s="1"/>
      <c r="T78" s="1"/>
    </row>
    <row r="79">
      <c r="F79" s="1"/>
      <c r="H79" s="1"/>
      <c r="O79" s="69"/>
      <c r="P79" s="1"/>
      <c r="Q79" s="1"/>
      <c r="S79" s="1"/>
      <c r="T79" s="1"/>
    </row>
    <row r="80">
      <c r="F80" s="1"/>
      <c r="H80" s="1"/>
      <c r="O80" s="69"/>
      <c r="P80" s="1"/>
      <c r="Q80" s="1"/>
      <c r="S80" s="1"/>
      <c r="T80" s="1"/>
    </row>
    <row r="81">
      <c r="F81" s="1"/>
      <c r="H81" s="1"/>
      <c r="O81" s="69"/>
      <c r="P81" s="1"/>
      <c r="Q81" s="1"/>
      <c r="S81" s="1"/>
      <c r="T81" s="1"/>
    </row>
    <row r="82">
      <c r="F82" s="1"/>
      <c r="H82" s="1"/>
      <c r="O82" s="69"/>
      <c r="P82" s="1"/>
      <c r="Q82" s="1"/>
      <c r="S82" s="1"/>
      <c r="T82" s="1"/>
    </row>
    <row r="83">
      <c r="F83" s="1"/>
      <c r="H83" s="1"/>
      <c r="O83" s="69"/>
      <c r="P83" s="1"/>
      <c r="Q83" s="1"/>
      <c r="S83" s="1"/>
      <c r="T83" s="1"/>
    </row>
    <row r="84">
      <c r="F84" s="1"/>
      <c r="H84" s="1"/>
      <c r="O84" s="69"/>
      <c r="P84" s="1"/>
      <c r="Q84" s="1"/>
      <c r="S84" s="1"/>
      <c r="T84" s="1"/>
    </row>
    <row r="85">
      <c r="F85" s="1"/>
      <c r="H85" s="1"/>
      <c r="O85" s="69"/>
      <c r="P85" s="1"/>
      <c r="Q85" s="1"/>
      <c r="S85" s="1"/>
      <c r="T85" s="1"/>
    </row>
    <row r="86">
      <c r="F86" s="1"/>
      <c r="H86" s="1"/>
      <c r="O86" s="69"/>
      <c r="P86" s="1"/>
      <c r="Q86" s="1"/>
      <c r="S86" s="1"/>
      <c r="T86" s="1"/>
    </row>
    <row r="87">
      <c r="F87" s="1"/>
      <c r="H87" s="1"/>
      <c r="O87" s="69"/>
      <c r="P87" s="1"/>
      <c r="Q87" s="1"/>
      <c r="S87" s="1"/>
      <c r="T87" s="1"/>
    </row>
    <row r="88">
      <c r="F88" s="1"/>
      <c r="H88" s="1"/>
      <c r="O88" s="69"/>
      <c r="P88" s="1"/>
      <c r="Q88" s="1"/>
      <c r="S88" s="1"/>
      <c r="T88" s="1"/>
    </row>
    <row r="89">
      <c r="F89" s="1"/>
      <c r="H89" s="1"/>
      <c r="O89" s="69"/>
      <c r="P89" s="1"/>
      <c r="Q89" s="1"/>
      <c r="S89" s="1"/>
      <c r="T89" s="1"/>
    </row>
    <row r="90">
      <c r="F90" s="1"/>
      <c r="H90" s="1"/>
      <c r="O90" s="69"/>
      <c r="P90" s="1"/>
      <c r="Q90" s="1"/>
      <c r="S90" s="1"/>
      <c r="T90" s="1"/>
    </row>
    <row r="91">
      <c r="F91" s="1"/>
      <c r="H91" s="1"/>
      <c r="O91" s="69"/>
      <c r="P91" s="1"/>
      <c r="Q91" s="1"/>
      <c r="S91" s="1"/>
      <c r="T91" s="1"/>
    </row>
    <row r="92">
      <c r="F92" s="1"/>
      <c r="H92" s="1"/>
      <c r="O92" s="69"/>
      <c r="P92" s="1"/>
      <c r="Q92" s="1"/>
      <c r="S92" s="1"/>
      <c r="T92" s="1"/>
    </row>
    <row r="93">
      <c r="F93" s="1"/>
      <c r="H93" s="1"/>
      <c r="O93" s="69"/>
      <c r="P93" s="1"/>
      <c r="Q93" s="1"/>
      <c r="S93" s="1"/>
      <c r="T93" s="1"/>
    </row>
    <row r="94">
      <c r="F94" s="1"/>
      <c r="H94" s="1"/>
      <c r="O94" s="69"/>
      <c r="P94" s="1"/>
      <c r="Q94" s="1"/>
      <c r="S94" s="1"/>
      <c r="T94" s="1"/>
    </row>
    <row r="95">
      <c r="F95" s="1"/>
      <c r="H95" s="1"/>
      <c r="O95" s="69"/>
      <c r="P95" s="1"/>
      <c r="Q95" s="1"/>
      <c r="S95" s="1"/>
      <c r="T95" s="1"/>
    </row>
    <row r="96">
      <c r="F96" s="1"/>
      <c r="H96" s="1"/>
      <c r="O96" s="69"/>
      <c r="P96" s="1"/>
      <c r="Q96" s="1"/>
      <c r="S96" s="1"/>
      <c r="T96" s="1"/>
    </row>
    <row r="97">
      <c r="F97" s="1"/>
      <c r="H97" s="1"/>
      <c r="O97" s="69"/>
      <c r="P97" s="1"/>
      <c r="Q97" s="1"/>
      <c r="S97" s="1"/>
      <c r="T97" s="1"/>
    </row>
    <row r="98">
      <c r="F98" s="1"/>
      <c r="H98" s="1"/>
      <c r="O98" s="69"/>
      <c r="P98" s="1"/>
      <c r="Q98" s="1"/>
      <c r="S98" s="1"/>
      <c r="T98" s="1"/>
    </row>
    <row r="99">
      <c r="F99" s="1"/>
      <c r="H99" s="1"/>
      <c r="O99" s="69"/>
      <c r="P99" s="1"/>
      <c r="Q99" s="1"/>
      <c r="S99" s="1"/>
      <c r="T99" s="1"/>
    </row>
    <row r="100">
      <c r="F100" s="1"/>
      <c r="H100" s="1"/>
      <c r="O100" s="69"/>
      <c r="P100" s="1"/>
      <c r="Q100" s="1"/>
      <c r="S100" s="1"/>
      <c r="T100" s="1"/>
    </row>
    <row r="101">
      <c r="F101" s="1"/>
      <c r="H101" s="1"/>
      <c r="O101" s="69"/>
      <c r="P101" s="1"/>
      <c r="Q101" s="1"/>
      <c r="S101" s="1"/>
      <c r="T101" s="1"/>
    </row>
  </sheetData>
  <customSheetViews>
    <customSheetView guid="{16A8EFA9-7F52-4E70-81BA-1E191FDC2447}" filter="1" showAutoFilter="1">
      <autoFilter ref="$A$1:$S$1">
        <filterColumn colId="18">
          <filters/>
        </filterColumn>
      </autoFilter>
    </customSheetView>
  </customSheetViews>
  <conditionalFormatting sqref="A1:T1">
    <cfRule type="cellIs" dxfId="0" priority="1" stopIfTrue="1" operator="equal">
      <formula>"EMAIL_OPENED"</formula>
    </cfRule>
  </conditionalFormatting>
  <conditionalFormatting sqref="A1:T1">
    <cfRule type="cellIs" dxfId="1" priority="2" stopIfTrue="1" operator="equal">
      <formula>"EMAIL_CLICKED"</formula>
    </cfRule>
  </conditionalFormatting>
  <conditionalFormatting sqref="A1:T1">
    <cfRule type="cellIs" dxfId="1" priority="3" stopIfTrue="1" operator="equal">
      <formula>"RESPONDED"</formula>
    </cfRule>
  </conditionalFormatting>
  <conditionalFormatting sqref="A1:T1">
    <cfRule type="cellIs" dxfId="2" priority="4" stopIfTrue="1" operator="equal">
      <formula>"EMAIL_NOT_SENT"</formula>
    </cfRule>
  </conditionalFormatting>
  <conditionalFormatting sqref="A1:T1">
    <cfRule type="cellIs" dxfId="2" priority="5" stopIfTrue="1" operator="equal">
      <formula>"BOUNCED"</formula>
    </cfRule>
  </conditionalFormatting>
  <conditionalFormatting sqref="A1:T1">
    <cfRule type="cellIs" dxfId="3" priority="6" stopIfTrue="1" operator="equal">
      <formula>"UNSUBSCRIBED"</formula>
    </cfRule>
  </conditionalFormatting>
  <conditionalFormatting sqref="A1:T1">
    <cfRule type="cellIs" dxfId="2" priority="7" stopIfTrue="1" operator="equal">
      <formula>"ERROR"</formula>
    </cfRule>
  </conditionalFormatting>
  <conditionalFormatting sqref="A1:T1">
    <cfRule type="cellIs" dxfId="4" priority="8" stopIfTrue="1" operator="equal">
      <formula>"NO_RECIPIENT"</formula>
    </cfRule>
  </conditionalFormatting>
  <drawing r:id="rId1"/>
</worksheet>
</file>