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8_{DA5C771B-3DE4-403E-BCE7-4FA40E2D33A4}" xr6:coauthVersionLast="47" xr6:coauthVersionMax="47" xr10:uidLastSave="{00000000-0000-0000-0000-000000000000}"/>
  <bookViews>
    <workbookView xWindow="-120" yWindow="-120" windowWidth="29040" windowHeight="15840" xr2:uid="{49789EA5-A0D5-493E-AB90-D85039356BE9}"/>
  </bookViews>
  <sheets>
    <sheet name="ガントチャート" sheetId="1" r:id="rId1"/>
    <sheet name="追加したい内容" sheetId="3" r:id="rId2"/>
    <sheet name="設定" sheetId="2" r:id="rId3"/>
  </sheets>
  <definedNames>
    <definedName name="_xlnm._FilterDatabase" localSheetId="0" hidden="1">ガントチャート!$A$1:$D$3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<sst xmlns="http://schemas.openxmlformats.org/spreadsheetml/2006/main" count="61" uniqueCount="37">
  <si>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</si>
  <si>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</si>
  <si>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</si>
  <si>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</si>
  <si>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</si>
  <si>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</si>
  <si>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</si>
  <si>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</si>
  <si>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</si>
  <si>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</si>
  <si>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</si>
  <si>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</si>
  <si>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</si>
  <si>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</si>
  <si>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</si>
  <si>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</si>
  <si>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</si>
  <si>
    <t>シェーダーを追加してみる</t>
    <rPh sb="6" eb="8">
      <t>ツイカ</t>
    </rPh>
    <phoneticPr fontId="1"/>
  </si>
  <si>
    <t>作業バッファ→バグチェック</t>
    <rPh sb="0" eb="2">
      <t>サギョウ</t>
    </rPh>
    <phoneticPr fontId="1"/>
  </si>
  <si>
    <t>ステージのオブジェクトにも指数台カリングを有効にする</t>
    <rPh sb="13" eb="16">
      <t>シスウダイ</t>
    </rPh>
    <rPh sb="21" eb="23">
      <t>ユウコウ</t>
    </rPh>
    <phoneticPr fontId="1"/>
  </si>
  <si>
    <t>敵 : 索敵範囲内に入ったら、プレイヤーのほうを向き、追いかける</t>
    <rPh sb="0" eb="1">
      <t>テキ</t>
    </rPh>
    <rPh sb="4" eb="6">
      <t>サクテキ</t>
    </rPh>
    <rPh sb="6" eb="8">
      <t>ハンイ</t>
    </rPh>
    <rPh sb="8" eb="9">
      <t>ナイ</t>
    </rPh>
    <rPh sb="10" eb="11">
      <t>ハイ</t>
    </rPh>
    <rPh sb="24" eb="25">
      <t>ム</t>
    </rPh>
    <rPh sb="27" eb="28">
      <t>オ</t>
    </rPh>
    <phoneticPr fontId="1"/>
  </si>
  <si>
    <t>戦車と壁の当たり判定のめり込みを直す</t>
    <rPh sb="0" eb="2">
      <t>センシャ</t>
    </rPh>
    <rPh sb="3" eb="4">
      <t>カベ</t>
    </rPh>
    <rPh sb="5" eb="6">
      <t>ア</t>
    </rPh>
    <rPh sb="8" eb="10">
      <t>ハンテイ</t>
    </rPh>
    <rPh sb="13" eb="14">
      <t>コ</t>
    </rPh>
    <rPh sb="16" eb="17">
      <t>ナオ</t>
    </rPh>
    <phoneticPr fontId="1"/>
  </si>
  <si>
    <t>高速リロードアクションの追加</t>
    <rPh sb="0" eb="2">
      <t>コウソク</t>
    </rPh>
    <rPh sb="12" eb="14">
      <t>ツイカ</t>
    </rPh>
    <phoneticPr fontId="1"/>
  </si>
  <si>
    <t>どんなマップにするか決める</t>
    <rPh sb="10" eb="11">
      <t>キ</t>
    </rPh>
    <phoneticPr fontId="1"/>
  </si>
  <si>
    <t>スキル用のサウンドを追加</t>
    <rPh sb="3" eb="4">
      <t>ヨウ</t>
    </rPh>
    <rPh sb="10" eb="12">
      <t>ツイカ</t>
    </rPh>
    <phoneticPr fontId="1"/>
  </si>
  <si>
    <t>テクスチャの修正（SelectUi.png）追加した機能の説明を追加</t>
    <rPh sb="6" eb="8">
      <t>シュウセイ</t>
    </rPh>
    <rPh sb="22" eb="24">
      <t>ツイカ</t>
    </rPh>
    <rPh sb="26" eb="28">
      <t>キノウ</t>
    </rPh>
    <rPh sb="29" eb="31">
      <t>セツメイ</t>
    </rPh>
    <rPh sb="32" eb="34">
      <t>ツイカ</t>
    </rPh>
    <phoneticPr fontId="1"/>
  </si>
  <si>
    <t>テクスチャの修正（Ui01.png）追加した入力方法の説明を追加</t>
    <rPh sb="6" eb="8">
      <t>シュウセイ</t>
    </rPh>
    <rPh sb="18" eb="20">
      <t>ツイカ</t>
    </rPh>
    <rPh sb="22" eb="24">
      <t>ニュウリョク</t>
    </rPh>
    <rPh sb="24" eb="26">
      <t>ホウホウ</t>
    </rPh>
    <rPh sb="27" eb="29">
      <t>セツメイ</t>
    </rPh>
    <rPh sb="30" eb="32">
      <t>ツイカ</t>
    </rPh>
    <phoneticPr fontId="1"/>
  </si>
  <si>
    <t>LODを使ったマップの作成</t>
    <rPh sb="4" eb="5">
      <t>ツカ</t>
    </rPh>
    <rPh sb="11" eb="13">
      <t>サクセイ</t>
    </rPh>
    <phoneticPr fontId="1"/>
  </si>
  <si>
    <t>敵の複数配置</t>
    <rPh sb="0" eb="1">
      <t>テキ</t>
    </rPh>
    <rPh sb="2" eb="4">
      <t>フクスウ</t>
    </rPh>
    <rPh sb="4" eb="6">
      <t>ハイチ</t>
    </rPh>
    <phoneticPr fontId="1"/>
  </si>
  <si>
    <t>倒されたときの演出</t>
    <rPh sb="0" eb="1">
      <t>タオ</t>
    </rPh>
    <rPh sb="7" eb="9">
      <t>エンシュツ</t>
    </rPh>
    <phoneticPr fontId="1"/>
  </si>
  <si>
    <t>追加したい内容</t>
    <phoneticPr fontId="1"/>
  </si>
  <si>
    <t>敵：プレイヤーとの距離を測り、射程範囲に入るまで前進する</t>
    <rPh sb="0" eb="1">
      <t>テキ</t>
    </rPh>
    <rPh sb="9" eb="11">
      <t>キョリ</t>
    </rPh>
    <rPh sb="12" eb="13">
      <t>ハカ</t>
    </rPh>
    <rPh sb="15" eb="19">
      <t>シャテイハンイ</t>
    </rPh>
    <rPh sb="20" eb="21">
      <t>ハイ</t>
    </rPh>
    <rPh sb="24" eb="26">
      <t>ゼンシン</t>
    </rPh>
    <phoneticPr fontId="1"/>
  </si>
  <si>
    <t>壁とのめり込みの修正</t>
    <rPh sb="0" eb="1">
      <t>カベ</t>
    </rPh>
    <rPh sb="5" eb="6">
      <t>コ</t>
    </rPh>
    <rPh sb="8" eb="10">
      <t>シュウセイ</t>
    </rPh>
    <phoneticPr fontId="1"/>
  </si>
  <si>
    <t>マップの作成</t>
    <rPh sb="4" eb="6">
      <t>サクセイ</t>
    </rPh>
    <phoneticPr fontId="1"/>
  </si>
  <si>
    <t>LODシステムの実装</t>
    <rPh sb="8" eb="10">
      <t>ジッソウ</t>
    </rPh>
    <phoneticPr fontId="1"/>
  </si>
  <si>
    <t>作業バッファ</t>
    <rPh sb="0" eb="2">
      <t>サギョウサギョウ</t>
    </rPh>
    <phoneticPr fontId="1"/>
  </si>
  <si>
    <t>テクスチャの修正</t>
    <rPh sb="6" eb="8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</si>
</sst>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56" fontId="3" fillId="4" borderId="0" xfId="3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40% - アクセント 1" xfId="2" builtinId="31"/>
    <cellStyle name="40% - アクセント 6" xfId="1" builtinId="51"/>
    <cellStyle name="アクセント 3" xfId="3" builtinId="37"/>
    <cellStyle name="標準" xfId="0" builtinId="0"/>
  </cellStyles>
  <dxfs count="16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5"/>
  <sheetViews>
    <sheetView tabSelected="1" workbookViewId="0">
      <pane xSplit="5" topLeftCell="Z1" activePane="topRight" state="frozen"/>
      <selection pane="topRight" activeCell="AJ19" sqref="AJ19"/>
    </sheetView>
  </sheetViews>
  <sheetFormatPr defaultRowHeight="18.75" x14ac:dyDescent="0.4"/>
  <cols>
    <col min="1" max="1" width="66.875" style="23" customWidth="1"/>
    <col min="2" max="3" width="10.625" style="23" customWidth="1"/>
    <col min="4" max="4" width="9.625" style="23" customWidth="1"/>
    <col min="5" max="5" width="2.375" style="25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9" t="s">
        <v>0</v>
      </c>
      <c r="B1" s="29" t="s">
        <v>1</v>
      </c>
      <c r="C1" s="29" t="s">
        <v>2</v>
      </c>
      <c r="D1" s="29" t="s">
        <v>4</v>
      </c>
      <c r="E1" s="25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9"/>
      <c r="B2" s="29"/>
      <c r="C2" s="29"/>
      <c r="D2" s="29"/>
      <c r="E2" s="25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9"/>
      <c r="B3" s="29"/>
      <c r="C3" s="29"/>
      <c r="D3" s="29"/>
      <c r="E3" s="26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23" t="s">
        <v>3</v>
      </c>
      <c r="B4" s="12">
        <v>44501</v>
      </c>
      <c r="C4" s="12">
        <v>44507</v>
      </c>
      <c r="D4" s="12" t="s">
        <v>7</v>
      </c>
      <c r="E4" s="27"/>
      <c r="F4" s="20"/>
      <c r="G4" s="2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23" t="s">
        <v>9</v>
      </c>
      <c r="B5" s="12">
        <v>44502</v>
      </c>
      <c r="C5" s="12">
        <v>44507</v>
      </c>
      <c r="D5" s="12" t="s">
        <v>7</v>
      </c>
      <c r="E5" s="2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3" t="s">
        <v>12</v>
      </c>
      <c r="B6" s="12">
        <v>44504</v>
      </c>
      <c r="C6" s="12">
        <v>44507</v>
      </c>
      <c r="D6" s="12" t="s">
        <v>7</v>
      </c>
      <c r="E6" s="2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3" t="s">
        <v>13</v>
      </c>
      <c r="B7" s="12">
        <v>44506</v>
      </c>
      <c r="C7" s="12">
        <v>44507</v>
      </c>
      <c r="D7" s="12" t="s">
        <v>7</v>
      </c>
      <c r="E7" s="2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23" t="s">
        <v>15</v>
      </c>
      <c r="B8" s="12">
        <v>44506</v>
      </c>
      <c r="C8" s="12">
        <v>44512</v>
      </c>
      <c r="D8" s="12" t="s">
        <v>7</v>
      </c>
      <c r="E8" s="2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3" t="s">
        <v>16</v>
      </c>
      <c r="B9" s="12">
        <v>44510</v>
      </c>
      <c r="C9" s="12">
        <v>44481</v>
      </c>
      <c r="D9" s="12" t="s">
        <v>7</v>
      </c>
      <c r="E9" s="27"/>
      <c r="G9" s="6"/>
      <c r="H9" s="6"/>
      <c r="I9" s="6"/>
      <c r="J9" s="6"/>
      <c r="K9" s="6"/>
      <c r="L9" s="6"/>
      <c r="M9" s="6"/>
      <c r="N9" s="6"/>
      <c r="O9" s="22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23" t="s">
        <v>17</v>
      </c>
      <c r="B10" s="12">
        <v>44513</v>
      </c>
      <c r="C10" s="12">
        <v>44515</v>
      </c>
      <c r="D10" s="23" t="s">
        <v>7</v>
      </c>
      <c r="E10" s="25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7" customFormat="1" x14ac:dyDescent="0.4">
      <c r="A11" s="23" t="s">
        <v>18</v>
      </c>
      <c r="B11" s="12">
        <v>44513</v>
      </c>
      <c r="C11" s="12">
        <v>44515</v>
      </c>
      <c r="D11" s="12" t="s">
        <v>7</v>
      </c>
      <c r="E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13"/>
    </row>
    <row r="12" spans="1:159" s="7" customFormat="1" x14ac:dyDescent="0.4">
      <c r="A12" s="23" t="s">
        <v>19</v>
      </c>
      <c r="B12" s="12">
        <v>44515</v>
      </c>
      <c r="C12" s="12">
        <v>44515</v>
      </c>
      <c r="D12" s="12" t="s">
        <v>7</v>
      </c>
      <c r="E12" s="2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13"/>
    </row>
    <row r="13" spans="1:159" s="3" customFormat="1" x14ac:dyDescent="0.4">
      <c r="A13" s="23" t="s">
        <v>11</v>
      </c>
      <c r="B13" s="12">
        <v>44523</v>
      </c>
      <c r="C13" s="12">
        <v>44528</v>
      </c>
      <c r="D13" s="23" t="s">
        <v>7</v>
      </c>
      <c r="E13" s="25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23" t="s">
        <v>20</v>
      </c>
      <c r="B14" s="12">
        <v>44516</v>
      </c>
      <c r="C14" s="12">
        <v>44518</v>
      </c>
      <c r="D14" s="23" t="s">
        <v>7</v>
      </c>
      <c r="E14" s="25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23" t="s">
        <v>14</v>
      </c>
      <c r="B15" s="12">
        <v>44519</v>
      </c>
      <c r="C15" s="12">
        <v>44521</v>
      </c>
      <c r="D15" s="23" t="s">
        <v>7</v>
      </c>
      <c r="E15" s="25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23" t="s">
        <v>10</v>
      </c>
      <c r="B16" s="12">
        <v>44522</v>
      </c>
      <c r="C16" s="12">
        <v>44523</v>
      </c>
      <c r="D16" s="23" t="s">
        <v>5</v>
      </c>
      <c r="E16" s="25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24" t="s">
        <v>31</v>
      </c>
      <c r="B17" s="12">
        <v>44523</v>
      </c>
      <c r="C17" s="12">
        <v>44526</v>
      </c>
      <c r="D17" s="24" t="s">
        <v>5</v>
      </c>
      <c r="E17" s="25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23" t="s">
        <v>14</v>
      </c>
      <c r="B18" s="12">
        <v>44527</v>
      </c>
      <c r="C18" s="12">
        <v>44528</v>
      </c>
      <c r="D18" s="23" t="s">
        <v>5</v>
      </c>
      <c r="E18" s="25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24" t="s">
        <v>32</v>
      </c>
      <c r="B19" s="12">
        <v>44529</v>
      </c>
      <c r="C19" s="12">
        <v>44531</v>
      </c>
      <c r="D19" s="24" t="s">
        <v>5</v>
      </c>
      <c r="E19" s="25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23" t="s">
        <v>22</v>
      </c>
      <c r="B20" s="12">
        <v>44532</v>
      </c>
      <c r="C20" s="12">
        <v>44533</v>
      </c>
      <c r="D20" s="23" t="s">
        <v>5</v>
      </c>
      <c r="E20" s="25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23" t="s">
        <v>33</v>
      </c>
      <c r="B21" s="12">
        <v>44534</v>
      </c>
      <c r="C21" s="12">
        <v>44538</v>
      </c>
      <c r="D21" s="23" t="s">
        <v>5</v>
      </c>
      <c r="E21" s="25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23" t="s">
        <v>34</v>
      </c>
      <c r="B22" s="12">
        <v>44539</v>
      </c>
      <c r="C22" s="12">
        <v>44540</v>
      </c>
      <c r="D22" s="23" t="s">
        <v>5</v>
      </c>
      <c r="E22" s="25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23" t="s">
        <v>35</v>
      </c>
      <c r="B23" s="12">
        <v>44541</v>
      </c>
      <c r="C23" s="12">
        <v>44542</v>
      </c>
      <c r="D23" s="23" t="s">
        <v>5</v>
      </c>
      <c r="E23" s="25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23" t="s">
        <v>36</v>
      </c>
      <c r="B24" s="12">
        <v>44543</v>
      </c>
      <c r="C24" s="12">
        <v>44545</v>
      </c>
      <c r="D24" s="23" t="s">
        <v>5</v>
      </c>
      <c r="E24" s="25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23"/>
      <c r="B25" s="23"/>
      <c r="C25" s="23"/>
      <c r="D25" s="23"/>
      <c r="E25" s="25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23"/>
      <c r="B26" s="23"/>
      <c r="C26" s="23"/>
      <c r="D26" s="23"/>
      <c r="E26" s="25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23"/>
      <c r="B27" s="23"/>
      <c r="C27" s="23"/>
      <c r="D27" s="23"/>
      <c r="E27" s="25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23"/>
      <c r="B28" s="23"/>
      <c r="C28" s="23"/>
      <c r="D28" s="23"/>
      <c r="E28" s="25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23"/>
      <c r="B29" s="23"/>
      <c r="C29" s="23"/>
      <c r="D29" s="23"/>
      <c r="E29" s="25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23"/>
      <c r="B30" s="23"/>
      <c r="C30" s="23"/>
      <c r="D30" s="23"/>
      <c r="E30" s="25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23"/>
      <c r="B31" s="23"/>
      <c r="C31" s="23"/>
      <c r="D31" s="23"/>
      <c r="E31" s="25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23"/>
      <c r="B32" s="23"/>
      <c r="C32" s="23"/>
      <c r="D32" s="23"/>
      <c r="E32" s="25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23"/>
      <c r="B33" s="23"/>
      <c r="C33" s="23"/>
      <c r="D33" s="23"/>
      <c r="E33" s="25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23"/>
      <c r="B34" s="23"/>
      <c r="C34" s="23"/>
      <c r="D34" s="23"/>
      <c r="E34" s="25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23"/>
      <c r="B35" s="23"/>
      <c r="C35" s="23"/>
      <c r="D35" s="23"/>
      <c r="E35" s="25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23"/>
      <c r="B36" s="23"/>
      <c r="C36" s="23"/>
      <c r="D36" s="23"/>
      <c r="E36" s="25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23"/>
      <c r="B37" s="23"/>
      <c r="C37" s="23"/>
      <c r="D37" s="23"/>
      <c r="E37" s="25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23"/>
      <c r="B38" s="23"/>
      <c r="C38" s="23"/>
      <c r="D38" s="23"/>
      <c r="E38" s="25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23"/>
      <c r="B39" s="23"/>
      <c r="C39" s="23"/>
      <c r="D39" s="23"/>
      <c r="E39" s="25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23"/>
      <c r="B40" s="23"/>
      <c r="C40" s="23"/>
      <c r="D40" s="23"/>
      <c r="E40" s="25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23"/>
      <c r="B41" s="23"/>
      <c r="C41" s="23"/>
      <c r="D41" s="23"/>
      <c r="E41" s="25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23"/>
      <c r="B42" s="23"/>
      <c r="C42" s="23"/>
      <c r="D42" s="23"/>
      <c r="E42" s="25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23"/>
      <c r="B43" s="23"/>
      <c r="C43" s="23"/>
      <c r="D43" s="23"/>
      <c r="E43" s="25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23"/>
      <c r="B44" s="23"/>
      <c r="C44" s="23"/>
      <c r="D44" s="23"/>
      <c r="E44" s="25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23"/>
      <c r="B45" s="23"/>
      <c r="C45" s="23"/>
      <c r="D45" s="23"/>
      <c r="E45" s="25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23"/>
      <c r="B46" s="23"/>
      <c r="C46" s="23"/>
      <c r="D46" s="23"/>
      <c r="E46" s="25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23"/>
      <c r="B47" s="23"/>
      <c r="C47" s="23"/>
      <c r="D47" s="23"/>
      <c r="E47" s="25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23"/>
      <c r="B48" s="23"/>
      <c r="C48" s="23"/>
      <c r="D48" s="23"/>
      <c r="E48" s="25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23"/>
      <c r="B49" s="23"/>
      <c r="C49" s="23"/>
      <c r="D49" s="23"/>
      <c r="E49" s="25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23"/>
      <c r="B50" s="23"/>
      <c r="C50" s="23"/>
      <c r="D50" s="23"/>
      <c r="E50" s="25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23"/>
      <c r="B51" s="23"/>
      <c r="C51" s="23"/>
      <c r="D51" s="23"/>
      <c r="E51" s="25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23"/>
      <c r="B52" s="23"/>
      <c r="C52" s="23"/>
      <c r="D52" s="23"/>
      <c r="E52" s="25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23"/>
      <c r="B53" s="23"/>
      <c r="C53" s="23"/>
      <c r="D53" s="23"/>
      <c r="E53" s="25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23"/>
      <c r="B54" s="23"/>
      <c r="C54" s="23"/>
      <c r="D54" s="23"/>
      <c r="E54" s="25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23"/>
      <c r="B55" s="23"/>
      <c r="C55" s="23"/>
      <c r="D55" s="23"/>
      <c r="E55" s="25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23"/>
      <c r="B56" s="23"/>
      <c r="C56" s="23"/>
      <c r="D56" s="23"/>
      <c r="E56" s="25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23"/>
      <c r="B57" s="23"/>
      <c r="C57" s="23"/>
      <c r="D57" s="23"/>
      <c r="E57" s="25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23"/>
      <c r="B58" s="23"/>
      <c r="C58" s="23"/>
      <c r="D58" s="23"/>
      <c r="E58" s="25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23"/>
      <c r="B59" s="23"/>
      <c r="C59" s="23"/>
      <c r="D59" s="23"/>
      <c r="E59" s="25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23"/>
      <c r="B60" s="23"/>
      <c r="C60" s="23"/>
      <c r="D60" s="23"/>
      <c r="E60" s="25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23"/>
      <c r="B61" s="23"/>
      <c r="C61" s="23"/>
      <c r="D61" s="23"/>
      <c r="E61" s="25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23"/>
      <c r="B62" s="23"/>
      <c r="C62" s="23"/>
      <c r="D62" s="23"/>
      <c r="E62" s="25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23"/>
      <c r="B63" s="23"/>
      <c r="C63" s="23"/>
      <c r="D63" s="23"/>
      <c r="E63" s="25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23"/>
      <c r="B64" s="23"/>
      <c r="C64" s="23"/>
      <c r="D64" s="23"/>
      <c r="E64" s="25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23"/>
      <c r="B65" s="23"/>
      <c r="C65" s="23"/>
      <c r="D65" s="23"/>
      <c r="E65" s="25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23"/>
      <c r="B66" s="23"/>
      <c r="C66" s="23"/>
      <c r="D66" s="23"/>
      <c r="E66" s="25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23"/>
      <c r="B67" s="23"/>
      <c r="C67" s="23"/>
      <c r="D67" s="23"/>
      <c r="E67" s="25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23"/>
      <c r="B68" s="23"/>
      <c r="C68" s="23"/>
      <c r="D68" s="23"/>
      <c r="E68" s="25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23"/>
      <c r="B69" s="23"/>
      <c r="C69" s="23"/>
      <c r="D69" s="23"/>
      <c r="E69" s="25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23"/>
      <c r="B70" s="23"/>
      <c r="C70" s="23"/>
      <c r="D70" s="23"/>
      <c r="E70" s="25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s="3" customFormat="1" x14ac:dyDescent="0.4">
      <c r="A71" s="23"/>
      <c r="B71" s="23"/>
      <c r="C71" s="23"/>
      <c r="D71" s="23"/>
      <c r="E71" s="25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14"/>
    </row>
    <row r="72" spans="1:125" s="3" customFormat="1" x14ac:dyDescent="0.4">
      <c r="A72" s="23"/>
      <c r="B72" s="23"/>
      <c r="C72" s="23"/>
      <c r="D72" s="23"/>
      <c r="E72" s="25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14"/>
    </row>
    <row r="73" spans="1:125" s="3" customFormat="1" x14ac:dyDescent="0.4">
      <c r="A73" s="23"/>
      <c r="B73" s="23"/>
      <c r="C73" s="23"/>
      <c r="D73" s="23"/>
      <c r="E73" s="25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14"/>
    </row>
    <row r="74" spans="1:125" s="3" customFormat="1" x14ac:dyDescent="0.4">
      <c r="A74" s="23"/>
      <c r="B74" s="23"/>
      <c r="C74" s="23"/>
      <c r="D74" s="23"/>
      <c r="E74" s="25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14"/>
    </row>
    <row r="75" spans="1:125" x14ac:dyDescent="0.4"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</sheetData>
  <autoFilter ref="A1:D3" xr:uid="{813E0C2A-3FE3-447E-8FA6-E7A39041206B}">
    <sortState xmlns:xlrd2="http://schemas.microsoft.com/office/spreadsheetml/2017/richdata2" ref="A6:D16">
      <sortCondition ref="D1:D3"/>
    </sortState>
  </autoFilter>
  <mergeCells count="4">
    <mergeCell ref="A1:A3"/>
    <mergeCell ref="B1:B3"/>
    <mergeCell ref="C1:C3"/>
    <mergeCell ref="D1:D3"/>
  </mergeCells>
  <phoneticPr fontId="1"/>
  <conditionalFormatting sqref="F4:DU9 AO20:DU74 F20:AN75 F11:DU16 F18:DU19">
    <cfRule type="expression" dxfId="15" priority="18">
      <formula>AND(F$2&gt;=$B4,E&amp;2&lt;=$F4)</formula>
    </cfRule>
    <cfRule type="expression" dxfId="14" priority="20">
      <formula>OR(WEEKDAY(F$3)=1,WEEKDAY(F$3)=7)</formula>
    </cfRule>
  </conditionalFormatting>
  <conditionalFormatting sqref="F4:DU9 F11:DU16 F18:DU74">
    <cfRule type="expression" dxfId="13" priority="16">
      <formula>AND(F$2&gt;=$B4,F$2&lt;=$C4)</formula>
    </cfRule>
  </conditionalFormatting>
  <conditionalFormatting sqref="F10:DU10">
    <cfRule type="expression" dxfId="12" priority="10">
      <formula>AND(F$2&gt;=$B10,E&amp;2&lt;=$F10)</formula>
    </cfRule>
    <cfRule type="expression" dxfId="11" priority="11">
      <formula>OR(WEEKDAY(F$3)=1,WEEKDAY(F$3)=7)</formula>
    </cfRule>
  </conditionalFormatting>
  <conditionalFormatting sqref="F10:DU10">
    <cfRule type="expression" dxfId="10" priority="9">
      <formula>AND(F$2&gt;=$B10,F$2&lt;=$C10)</formula>
    </cfRule>
  </conditionalFormatting>
  <conditionalFormatting sqref="F17:DU17">
    <cfRule type="expression" dxfId="9" priority="2">
      <formula>AND(F$2&gt;=$B17,E&amp;2&lt;=$F17)</formula>
    </cfRule>
    <cfRule type="expression" dxfId="8" priority="3">
      <formula>OR(WEEKDAY(F$3)=1,WEEKDAY(F$3)=7)</formula>
    </cfRule>
  </conditionalFormatting>
  <conditionalFormatting sqref="F17:DU17">
    <cfRule type="expression" dxfId="7" priority="1">
      <formula>AND(F$2&gt;=$B17,F$2&lt;=$C17)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A4:E9 A11:E16 A44:E75 A20:E21 B22:E43</xm:sqref>
        </x14:conditionalFormatting>
        <x14:conditionalFormatting xmlns:xm="http://schemas.microsoft.com/office/excel/2006/main">
          <x14:cfRule type="expression" priority="12" id="{01322F23-B3E2-4456-A206-F8D97D759BFC}">
            <xm:f>$D10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A10:E10</xm:sqref>
        </x14:conditionalFormatting>
        <x14:conditionalFormatting xmlns:xm="http://schemas.microsoft.com/office/excel/2006/main">
          <x14:cfRule type="expression" priority="8" id="{859AB6B1-5352-4065-978B-A733B200989B}">
            <xm:f>$D18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A18:E19</xm:sqref>
        </x14:conditionalFormatting>
        <x14:conditionalFormatting xmlns:xm="http://schemas.microsoft.com/office/excel/2006/main">
          <x14:cfRule type="expression" priority="4" id="{26FB132E-5889-4A3F-929A-42B2854719F9}">
            <xm:f>$D17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A17:E17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013-D795-4835-91F7-799119C2F7D4}">
  <dimension ref="A1:A10"/>
  <sheetViews>
    <sheetView workbookViewId="0">
      <selection activeCell="A30" sqref="A30"/>
    </sheetView>
  </sheetViews>
  <sheetFormatPr defaultRowHeight="18.75" x14ac:dyDescent="0.4"/>
  <cols>
    <col min="1" max="1" width="81.125" customWidth="1"/>
  </cols>
  <sheetData>
    <row r="1" spans="1:1" x14ac:dyDescent="0.4">
      <c r="A1" s="28" t="s">
        <v>30</v>
      </c>
    </row>
    <row r="2" spans="1:1" x14ac:dyDescent="0.4">
      <c r="A2" s="23" t="s">
        <v>21</v>
      </c>
    </row>
    <row r="3" spans="1:1" x14ac:dyDescent="0.4">
      <c r="A3" s="23" t="s">
        <v>23</v>
      </c>
    </row>
    <row r="4" spans="1:1" x14ac:dyDescent="0.4">
      <c r="A4" s="23" t="s">
        <v>24</v>
      </c>
    </row>
    <row r="5" spans="1:1" x14ac:dyDescent="0.4">
      <c r="A5" s="23" t="s">
        <v>27</v>
      </c>
    </row>
    <row r="6" spans="1:1" x14ac:dyDescent="0.4">
      <c r="A6" s="23" t="s">
        <v>26</v>
      </c>
    </row>
    <row r="7" spans="1:1" x14ac:dyDescent="0.4">
      <c r="A7" s="23" t="s">
        <v>25</v>
      </c>
    </row>
    <row r="8" spans="1:1" x14ac:dyDescent="0.4">
      <c r="A8" s="23" t="s">
        <v>22</v>
      </c>
    </row>
    <row r="9" spans="1:1" x14ac:dyDescent="0.4">
      <c r="A9" s="23" t="s">
        <v>28</v>
      </c>
    </row>
    <row r="10" spans="1:1" x14ac:dyDescent="0.4">
      <c r="A10" s="23" t="s">
        <v>29</v>
      </c>
    </row>
  </sheetData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3C48600-94A8-45E5-95D7-AD58E46122BD}">
            <xm:f>$D1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A1:A3</xm:sqref>
        </x14:conditionalFormatting>
        <x14:conditionalFormatting xmlns:xm="http://schemas.microsoft.com/office/excel/2006/main">
          <x14:cfRule type="expression" priority="2" id="{FC0466BB-EE38-4975-9007-84A9B1CD3D8D}">
            <xm:f>$D1048575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A2:A10</xm:sqref>
        </x14:conditionalFormatting>
        <x14:conditionalFormatting xmlns:xm="http://schemas.microsoft.com/office/excel/2006/main">
          <x14:cfRule type="expression" priority="3" id="{75E0B6BC-58A4-488A-819C-AC3F8167363A}">
            <xm:f>$D13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/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19">
        <f ca="1">TODAY()</f>
        <v>44521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追加したい内容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2021-11-20T22:49:08Z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