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プログラムDirectX11\就職作品\"/>
    </mc:Choice>
  </mc:AlternateContent>
  <xr:revisionPtr revIDLastSave="0" documentId="13_ncr:1_{61E61CB3-EAA5-412D-8DC9-42502F5D52A0}" xr6:coauthVersionLast="47" xr6:coauthVersionMax="47" xr10:uidLastSave="{00000000-0000-0000-0000-000000000000}"/>
  <bookViews>
    <workbookView xWindow="-120" yWindow="-120" windowWidth="29040" windowHeight="15840" xr2:uid="{C0504B38-5E5A-4E28-8C79-FADD92096DE7}"/>
  </bookViews>
  <sheets>
    <sheet name="ガントチャート" sheetId="1" r:id="rId1"/>
    <sheet name="設定" sheetId="2" r:id="rId2"/>
  </sheets>
  <definedNames>
    <definedName name="_xlnm._FilterDatabase" localSheetId="0" hidden="1">ガントチャート!$A$1:$H$3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J1" i="1"/>
  <c r="J2" i="1" s="1"/>
  <c r="K2" i="1" l="1"/>
  <c r="K1" i="1" s="1"/>
  <c r="J3" i="1"/>
  <c r="K3" i="1" l="1"/>
  <c r="L2" i="1"/>
  <c r="M2" i="1" l="1"/>
  <c r="L3" i="1"/>
  <c r="L1" i="1"/>
  <c r="N2" i="1" l="1"/>
  <c r="M3" i="1"/>
  <c r="M1" i="1"/>
  <c r="O2" i="1" l="1"/>
  <c r="N1" i="1"/>
  <c r="N3" i="1"/>
  <c r="P2" i="1" l="1"/>
  <c r="O1" i="1"/>
  <c r="O3" i="1"/>
  <c r="P3" i="1" l="1"/>
  <c r="Q2" i="1"/>
  <c r="P1" i="1"/>
  <c r="R2" i="1" l="1"/>
  <c r="Q3" i="1"/>
  <c r="Q1" i="1"/>
  <c r="S2" i="1" l="1"/>
  <c r="R1" i="1"/>
  <c r="R3" i="1"/>
  <c r="T2" i="1" l="1"/>
  <c r="S3" i="1"/>
  <c r="S1" i="1"/>
  <c r="U2" i="1" l="1"/>
  <c r="T1" i="1"/>
  <c r="T3" i="1"/>
  <c r="V2" i="1" l="1"/>
  <c r="U3" i="1"/>
  <c r="U1" i="1"/>
  <c r="W2" i="1" l="1"/>
  <c r="V3" i="1"/>
  <c r="V1" i="1"/>
  <c r="X2" i="1" l="1"/>
  <c r="W1" i="1"/>
  <c r="W3" i="1"/>
  <c r="Y2" i="1" l="1"/>
  <c r="X1" i="1"/>
  <c r="X3" i="1"/>
  <c r="Z2" i="1" l="1"/>
  <c r="Y3" i="1"/>
  <c r="Y1" i="1"/>
  <c r="AA2" i="1" l="1"/>
  <c r="Z3" i="1"/>
  <c r="Z1" i="1"/>
  <c r="AB2" i="1" l="1"/>
  <c r="AA3" i="1"/>
  <c r="AA1" i="1"/>
  <c r="AC2" i="1" l="1"/>
  <c r="AB3" i="1"/>
  <c r="AB1" i="1"/>
  <c r="AD2" i="1" l="1"/>
  <c r="AC3" i="1"/>
  <c r="AC1" i="1"/>
  <c r="AE2" i="1" l="1"/>
  <c r="AD3" i="1"/>
  <c r="AD1" i="1"/>
  <c r="AF2" i="1" l="1"/>
  <c r="AE3" i="1"/>
  <c r="AE1" i="1"/>
  <c r="AG2" i="1" l="1"/>
  <c r="AF1" i="1"/>
  <c r="AF3" i="1"/>
  <c r="AH2" i="1" l="1"/>
  <c r="AG3" i="1"/>
  <c r="AG1" i="1"/>
  <c r="AI2" i="1" l="1"/>
  <c r="AH1" i="1"/>
  <c r="AH3" i="1"/>
  <c r="AJ2" i="1" l="1"/>
  <c r="AI1" i="1"/>
  <c r="AI3" i="1"/>
  <c r="AK2" i="1" l="1"/>
  <c r="AJ3" i="1"/>
  <c r="AJ1" i="1"/>
  <c r="AL2" i="1" l="1"/>
  <c r="AK1" i="1"/>
  <c r="AK3" i="1"/>
  <c r="AM2" i="1" l="1"/>
  <c r="AL3" i="1"/>
  <c r="AL1" i="1"/>
  <c r="AN2" i="1" l="1"/>
  <c r="AM3" i="1"/>
  <c r="AM1" i="1"/>
  <c r="AO2" i="1" l="1"/>
  <c r="AN3" i="1"/>
  <c r="AN1" i="1"/>
  <c r="AP2" i="1" l="1"/>
  <c r="AO3" i="1"/>
  <c r="AO1" i="1"/>
  <c r="AQ2" i="1" l="1"/>
  <c r="AP3" i="1"/>
  <c r="AP1" i="1"/>
  <c r="AR2" i="1" l="1"/>
  <c r="AQ3" i="1"/>
  <c r="AQ1" i="1"/>
  <c r="AS2" i="1" l="1"/>
  <c r="AR1" i="1"/>
  <c r="AR3" i="1"/>
  <c r="AT2" i="1" l="1"/>
  <c r="AS3" i="1"/>
  <c r="AS1" i="1"/>
  <c r="AU2" i="1" l="1"/>
  <c r="AT3" i="1"/>
  <c r="AT1" i="1"/>
  <c r="AV2" i="1" l="1"/>
  <c r="AU1" i="1"/>
  <c r="AU3" i="1"/>
  <c r="AW2" i="1" l="1"/>
  <c r="AV1" i="1"/>
  <c r="AV3" i="1"/>
  <c r="AX2" i="1" l="1"/>
  <c r="AW1" i="1"/>
  <c r="AW3" i="1"/>
  <c r="AY2" i="1" l="1"/>
  <c r="AX3" i="1"/>
  <c r="AX1" i="1"/>
  <c r="AZ2" i="1" l="1"/>
  <c r="AY3" i="1"/>
  <c r="AY1" i="1"/>
  <c r="BA2" i="1" l="1"/>
  <c r="AZ3" i="1"/>
  <c r="AZ1" i="1"/>
  <c r="BB2" i="1" l="1"/>
  <c r="BA1" i="1"/>
  <c r="BA3" i="1"/>
  <c r="BC2" i="1" l="1"/>
  <c r="BB1" i="1"/>
  <c r="BB3" i="1"/>
  <c r="BD2" i="1" l="1"/>
  <c r="BC3" i="1"/>
  <c r="BC1" i="1"/>
  <c r="BE2" i="1" l="1"/>
  <c r="BD1" i="1"/>
  <c r="BD3" i="1"/>
  <c r="BF2" i="1" l="1"/>
  <c r="BE3" i="1"/>
  <c r="BE1" i="1"/>
  <c r="BG2" i="1" l="1"/>
  <c r="BF1" i="1"/>
  <c r="BF3" i="1"/>
  <c r="BH2" i="1" l="1"/>
  <c r="BG3" i="1"/>
  <c r="BG1" i="1"/>
  <c r="BI2" i="1" l="1"/>
  <c r="BH3" i="1"/>
  <c r="BH1" i="1"/>
  <c r="BJ2" i="1" l="1"/>
  <c r="BI1" i="1"/>
  <c r="BI3" i="1"/>
  <c r="BK2" i="1" l="1"/>
  <c r="BJ3" i="1"/>
  <c r="BJ1" i="1"/>
  <c r="BL2" i="1" l="1"/>
  <c r="BK3" i="1"/>
  <c r="BK1" i="1"/>
  <c r="BM2" i="1" l="1"/>
  <c r="BL3" i="1"/>
  <c r="BL1" i="1"/>
  <c r="BN2" i="1" l="1"/>
  <c r="BM3" i="1"/>
  <c r="BM1" i="1"/>
  <c r="BO2" i="1" l="1"/>
  <c r="BN3" i="1"/>
  <c r="BN1" i="1"/>
  <c r="BP2" i="1" l="1"/>
  <c r="BO3" i="1"/>
  <c r="BO1" i="1"/>
  <c r="BQ2" i="1" l="1"/>
  <c r="BP3" i="1"/>
  <c r="BP1" i="1"/>
  <c r="BR2" i="1" l="1"/>
  <c r="BQ3" i="1"/>
  <c r="BQ1" i="1"/>
  <c r="BS2" i="1" l="1"/>
  <c r="BR1" i="1"/>
  <c r="BR3" i="1"/>
  <c r="BT2" i="1" l="1"/>
  <c r="BS1" i="1"/>
  <c r="BS3" i="1"/>
  <c r="BU2" i="1" l="1"/>
  <c r="BT1" i="1"/>
  <c r="BT3" i="1"/>
  <c r="BV2" i="1" l="1"/>
  <c r="BU3" i="1"/>
  <c r="BU1" i="1"/>
  <c r="BW2" i="1" l="1"/>
  <c r="BV3" i="1"/>
  <c r="BV1" i="1"/>
  <c r="BX2" i="1" l="1"/>
  <c r="BW3" i="1"/>
  <c r="BW1" i="1"/>
  <c r="BY2" i="1" l="1"/>
  <c r="BX3" i="1"/>
  <c r="BX1" i="1"/>
  <c r="BZ2" i="1" l="1"/>
  <c r="BY3" i="1"/>
  <c r="BY1" i="1"/>
  <c r="CA2" i="1" l="1"/>
  <c r="BZ3" i="1"/>
  <c r="BZ1" i="1"/>
  <c r="CB2" i="1" l="1"/>
  <c r="CA3" i="1"/>
  <c r="CA1" i="1"/>
  <c r="CC2" i="1" l="1"/>
  <c r="CB3" i="1"/>
  <c r="CB1" i="1"/>
  <c r="CD2" i="1" l="1"/>
  <c r="CC3" i="1"/>
  <c r="CC1" i="1"/>
  <c r="CE2" i="1" l="1"/>
  <c r="CD1" i="1"/>
  <c r="CD3" i="1"/>
  <c r="CF2" i="1" l="1"/>
  <c r="CE3" i="1"/>
  <c r="CE1" i="1"/>
  <c r="CG2" i="1" l="1"/>
  <c r="CF3" i="1"/>
  <c r="CF1" i="1"/>
  <c r="CH2" i="1" l="1"/>
  <c r="CG1" i="1"/>
  <c r="CG3" i="1"/>
  <c r="CI2" i="1" l="1"/>
  <c r="CH3" i="1"/>
  <c r="CH1" i="1"/>
  <c r="CJ2" i="1" l="1"/>
  <c r="CI3" i="1"/>
  <c r="CI1" i="1"/>
  <c r="CK2" i="1" l="1"/>
  <c r="CJ3" i="1"/>
  <c r="CJ1" i="1"/>
  <c r="CL2" i="1" l="1"/>
  <c r="CK1" i="1"/>
  <c r="CK3" i="1"/>
  <c r="CM2" i="1" l="1"/>
  <c r="CL3" i="1"/>
  <c r="CL1" i="1"/>
  <c r="CN2" i="1" l="1"/>
  <c r="CM3" i="1"/>
  <c r="CM1" i="1"/>
  <c r="CO2" i="1" l="1"/>
  <c r="CN1" i="1"/>
  <c r="CN3" i="1"/>
  <c r="CP2" i="1" l="1"/>
  <c r="CO3" i="1"/>
  <c r="CO1" i="1"/>
  <c r="CQ2" i="1" l="1"/>
  <c r="CP1" i="1"/>
  <c r="CP3" i="1"/>
  <c r="CR2" i="1" l="1"/>
  <c r="CQ3" i="1"/>
  <c r="CQ1" i="1"/>
  <c r="CS2" i="1" l="1"/>
  <c r="CR3" i="1"/>
  <c r="CR1" i="1"/>
  <c r="CT2" i="1" l="1"/>
  <c r="CS1" i="1"/>
  <c r="CS3" i="1"/>
  <c r="CU2" i="1" l="1"/>
  <c r="CT3" i="1"/>
  <c r="CT1" i="1"/>
  <c r="CV2" i="1" l="1"/>
  <c r="CU3" i="1"/>
  <c r="CU1" i="1"/>
  <c r="CW2" i="1" l="1"/>
  <c r="CV3" i="1"/>
  <c r="CV1" i="1"/>
  <c r="CX2" i="1" l="1"/>
  <c r="CW3" i="1"/>
  <c r="CW1" i="1"/>
  <c r="CY2" i="1" l="1"/>
  <c r="CX3" i="1"/>
  <c r="CX1" i="1"/>
  <c r="CZ2" i="1" l="1"/>
  <c r="CY3" i="1"/>
  <c r="CY1" i="1"/>
  <c r="DA2" i="1" l="1"/>
  <c r="CZ3" i="1"/>
  <c r="CZ1" i="1"/>
  <c r="DA3" i="1" l="1"/>
  <c r="DA1" i="1"/>
</calcChain>
</file>

<file path=xl/sharedStrings.xml><?xml version="1.0" encoding="utf-8"?>
<sst xmlns="http://schemas.openxmlformats.org/spreadsheetml/2006/main" count="103" uniqueCount="62">
  <si>
    <t>プロジェクト開始日</t>
    <rPh sb="6" eb="8">
      <t>カイシ</t>
    </rPh>
    <rPh sb="8" eb="9">
      <t>ビ</t>
    </rPh>
    <phoneticPr fontId="2"/>
  </si>
  <si>
    <t>状態</t>
    <rPh sb="0" eb="2">
      <t>ジョウタイ</t>
    </rPh>
    <phoneticPr fontId="2"/>
  </si>
  <si>
    <t>未着手</t>
    <rPh sb="0" eb="3">
      <t>ミチャクシュ</t>
    </rPh>
    <phoneticPr fontId="2"/>
  </si>
  <si>
    <t>作業中</t>
    <rPh sb="0" eb="3">
      <t>サギョウチュウ</t>
    </rPh>
    <phoneticPr fontId="2"/>
  </si>
  <si>
    <t>完了</t>
    <rPh sb="0" eb="2">
      <t>カンリョウ</t>
    </rPh>
    <phoneticPr fontId="2"/>
  </si>
  <si>
    <t>遅延</t>
    <rPh sb="0" eb="2">
      <t>チエン</t>
    </rPh>
    <phoneticPr fontId="2"/>
  </si>
  <si>
    <t>責任者</t>
    <rPh sb="0" eb="3">
      <t>セキニンシャ</t>
    </rPh>
    <phoneticPr fontId="2"/>
  </si>
  <si>
    <t>カテゴリ</t>
    <phoneticPr fontId="2"/>
  </si>
  <si>
    <t>タスク名</t>
    <rPh sb="3" eb="4">
      <t>メイ</t>
    </rPh>
    <phoneticPr fontId="2"/>
  </si>
  <si>
    <t>開始予定日</t>
    <rPh sb="0" eb="2">
      <t>カイシ</t>
    </rPh>
    <rPh sb="2" eb="5">
      <t>ヨテイビ</t>
    </rPh>
    <phoneticPr fontId="2"/>
  </si>
  <si>
    <t>終了予定日</t>
    <rPh sb="0" eb="2">
      <t>シュウリョウ</t>
    </rPh>
    <rPh sb="2" eb="4">
      <t>ヨテイ</t>
    </rPh>
    <rPh sb="4" eb="5">
      <t>ビ</t>
    </rPh>
    <phoneticPr fontId="2"/>
  </si>
  <si>
    <t>開始実績日</t>
    <rPh sb="0" eb="5">
      <t>カイシジッセキビ</t>
    </rPh>
    <phoneticPr fontId="2"/>
  </si>
  <si>
    <t>終了実績日</t>
    <rPh sb="0" eb="5">
      <t>シュウリョウジッセキビ</t>
    </rPh>
    <phoneticPr fontId="2"/>
  </si>
  <si>
    <t>プログラム</t>
    <phoneticPr fontId="2"/>
  </si>
  <si>
    <t>企画</t>
    <rPh sb="0" eb="2">
      <t>キカク</t>
    </rPh>
    <phoneticPr fontId="2"/>
  </si>
  <si>
    <t>テクスチャ</t>
    <phoneticPr fontId="2"/>
  </si>
  <si>
    <t>サウンド</t>
    <phoneticPr fontId="2"/>
  </si>
  <si>
    <t>弾との当たり判定</t>
    <rPh sb="0" eb="1">
      <t>タマ</t>
    </rPh>
    <rPh sb="3" eb="4">
      <t>ア</t>
    </rPh>
    <rPh sb="6" eb="8">
      <t>ハンテイ</t>
    </rPh>
    <phoneticPr fontId="2"/>
  </si>
  <si>
    <t>戦車と壁の当たり判定</t>
    <rPh sb="0" eb="2">
      <t>センシャ</t>
    </rPh>
    <rPh sb="3" eb="4">
      <t>カベ</t>
    </rPh>
    <rPh sb="5" eb="6">
      <t>ア</t>
    </rPh>
    <rPh sb="8" eb="10">
      <t>ハンテイ</t>
    </rPh>
    <phoneticPr fontId="2"/>
  </si>
  <si>
    <t>戦車のColliderの調整</t>
    <rPh sb="0" eb="2">
      <t>センシャ</t>
    </rPh>
    <rPh sb="12" eb="14">
      <t>チョウセイ</t>
    </rPh>
    <phoneticPr fontId="2"/>
  </si>
  <si>
    <t>スキルエフェクトを追加</t>
    <rPh sb="9" eb="11">
      <t>ツイカ</t>
    </rPh>
    <phoneticPr fontId="2"/>
  </si>
  <si>
    <t>視錐台カリングの導入</t>
    <rPh sb="0" eb="3">
      <t>シスイダイ</t>
    </rPh>
    <rPh sb="8" eb="10">
      <t>ドウニュウ</t>
    </rPh>
    <phoneticPr fontId="2"/>
  </si>
  <si>
    <t>シェーダーの追加</t>
    <rPh sb="6" eb="8">
      <t>ツイカ</t>
    </rPh>
    <phoneticPr fontId="2"/>
  </si>
  <si>
    <t>すべてのオブジェクトに視錐台カリングを有効にする</t>
    <rPh sb="11" eb="14">
      <t>シスイダイ</t>
    </rPh>
    <rPh sb="19" eb="21">
      <t>ユウコウ</t>
    </rPh>
    <phoneticPr fontId="2"/>
  </si>
  <si>
    <t>射程範囲に入ったら、プレイヤーのほうへ弾を撃つ</t>
    <rPh sb="0" eb="4">
      <t>シャテイハンイ</t>
    </rPh>
    <rPh sb="5" eb="6">
      <t>ハイ</t>
    </rPh>
    <rPh sb="19" eb="20">
      <t>タマ</t>
    </rPh>
    <rPh sb="21" eb="22">
      <t>ウ</t>
    </rPh>
    <phoneticPr fontId="2"/>
  </si>
  <si>
    <t>索敵範囲内に入ったら、プレイヤーの位置へ移動する</t>
    <rPh sb="0" eb="4">
      <t>サクテキハンイ</t>
    </rPh>
    <rPh sb="4" eb="5">
      <t>ナイ</t>
    </rPh>
    <rPh sb="6" eb="7">
      <t>ハイ</t>
    </rPh>
    <rPh sb="17" eb="19">
      <t>イチ</t>
    </rPh>
    <rPh sb="20" eb="22">
      <t>イドウ</t>
    </rPh>
    <phoneticPr fontId="2"/>
  </si>
  <si>
    <t>作業バッファ</t>
    <rPh sb="0" eb="2">
      <t>サギョウ</t>
    </rPh>
    <phoneticPr fontId="2"/>
  </si>
  <si>
    <t>敵がスキルを使う</t>
    <rPh sb="0" eb="1">
      <t>テキ</t>
    </rPh>
    <rPh sb="6" eb="7">
      <t>ツカ</t>
    </rPh>
    <phoneticPr fontId="2"/>
  </si>
  <si>
    <t>距離を測り、射程範囲に入るまで前進する</t>
    <rPh sb="0" eb="2">
      <t>キョリ</t>
    </rPh>
    <rPh sb="3" eb="4">
      <t>ハカ</t>
    </rPh>
    <rPh sb="6" eb="10">
      <t>シャテイハンイ</t>
    </rPh>
    <rPh sb="11" eb="12">
      <t>ハイ</t>
    </rPh>
    <rPh sb="15" eb="17">
      <t>ゼンシン</t>
    </rPh>
    <phoneticPr fontId="2"/>
  </si>
  <si>
    <t>バグチェック＆修正</t>
    <rPh sb="7" eb="9">
      <t>シュウセイ</t>
    </rPh>
    <phoneticPr fontId="2"/>
  </si>
  <si>
    <t>壁とのめり込みの修正</t>
    <rPh sb="0" eb="1">
      <t>カベ</t>
    </rPh>
    <rPh sb="5" eb="6">
      <t>コ</t>
    </rPh>
    <rPh sb="8" eb="10">
      <t>シュウセイ</t>
    </rPh>
    <phoneticPr fontId="2"/>
  </si>
  <si>
    <t>高速リロードアクションの追加</t>
    <rPh sb="0" eb="2">
      <t>コウソク</t>
    </rPh>
    <rPh sb="12" eb="14">
      <t>ツイカ</t>
    </rPh>
    <phoneticPr fontId="2"/>
  </si>
  <si>
    <t>LODシステムの実装</t>
    <rPh sb="8" eb="10">
      <t>ジッソウ</t>
    </rPh>
    <phoneticPr fontId="2"/>
  </si>
  <si>
    <t>テクスチャの修正</t>
    <rPh sb="6" eb="8">
      <t>シュウセイ</t>
    </rPh>
    <phoneticPr fontId="2"/>
  </si>
  <si>
    <t>リロード関係のリファクタリング</t>
    <rPh sb="4" eb="6">
      <t>カンケイ</t>
    </rPh>
    <phoneticPr fontId="2"/>
  </si>
  <si>
    <t>敵AIの調整</t>
    <rPh sb="0" eb="1">
      <t>テキ</t>
    </rPh>
    <rPh sb="4" eb="6">
      <t>チョウセイ</t>
    </rPh>
    <phoneticPr fontId="2"/>
  </si>
  <si>
    <t>マップに使うモデルの作成</t>
    <rPh sb="4" eb="5">
      <t>ツカ</t>
    </rPh>
    <rPh sb="10" eb="12">
      <t>サクセイ</t>
    </rPh>
    <phoneticPr fontId="2"/>
  </si>
  <si>
    <t>ミニマップのプロトタイプ</t>
    <phoneticPr fontId="2"/>
  </si>
  <si>
    <t>スキルを使ったら、ゲージを減らしていく</t>
    <rPh sb="4" eb="5">
      <t>ツカ</t>
    </rPh>
    <rPh sb="13" eb="14">
      <t>ヘ</t>
    </rPh>
    <phoneticPr fontId="2"/>
  </si>
  <si>
    <t>モデルの配置</t>
    <rPh sb="4" eb="6">
      <t>ハイチ</t>
    </rPh>
    <phoneticPr fontId="2"/>
  </si>
  <si>
    <t>予測射撃</t>
    <rPh sb="0" eb="4">
      <t>ヨソクシャゲキ</t>
    </rPh>
    <phoneticPr fontId="2"/>
  </si>
  <si>
    <t>作業バッファ-&gt;トゥーンシェーダー</t>
    <rPh sb="0" eb="2">
      <t>サギョウ</t>
    </rPh>
    <phoneticPr fontId="2"/>
  </si>
  <si>
    <t>作業バッファ→スキルを使ったら、トゥーンアニメーション</t>
    <rPh sb="0" eb="2">
      <t>サギョウ</t>
    </rPh>
    <rPh sb="11" eb="12">
      <t>ツカ</t>
    </rPh>
    <phoneticPr fontId="2"/>
  </si>
  <si>
    <t>クイックリロードの演出をシェーダーでよくする、彩度や色相を変更など</t>
    <rPh sb="9" eb="11">
      <t>エンシュツ</t>
    </rPh>
    <rPh sb="23" eb="25">
      <t>サイド</t>
    </rPh>
    <rPh sb="26" eb="28">
      <t>シキソウ</t>
    </rPh>
    <rPh sb="29" eb="31">
      <t>ヘンコウ</t>
    </rPh>
    <phoneticPr fontId="2"/>
  </si>
  <si>
    <t>ミニマップ用のアイコンの作成</t>
    <rPh sb="5" eb="6">
      <t>ヨウ</t>
    </rPh>
    <rPh sb="12" eb="14">
      <t>サクセイ</t>
    </rPh>
    <phoneticPr fontId="2"/>
  </si>
  <si>
    <t>弾薬補給場所のモデル作成</t>
    <rPh sb="0" eb="2">
      <t>ダンヤク</t>
    </rPh>
    <rPh sb="2" eb="4">
      <t>ホキュウ</t>
    </rPh>
    <rPh sb="4" eb="6">
      <t>バショ</t>
    </rPh>
    <rPh sb="10" eb="12">
      <t>サクセイ</t>
    </rPh>
    <phoneticPr fontId="2"/>
  </si>
  <si>
    <t>マップに配置</t>
    <rPh sb="4" eb="6">
      <t>ハイチ</t>
    </rPh>
    <phoneticPr fontId="2"/>
  </si>
  <si>
    <t>プレイヤーとサプライに当たり判定をつける</t>
    <rPh sb="11" eb="12">
      <t>ア</t>
    </rPh>
    <rPh sb="14" eb="16">
      <t>ハンテイ</t>
    </rPh>
    <phoneticPr fontId="2"/>
  </si>
  <si>
    <t>エネミーとサプライの当たり判定</t>
    <rPh sb="10" eb="11">
      <t>ア</t>
    </rPh>
    <rPh sb="13" eb="15">
      <t>ハンテイ</t>
    </rPh>
    <phoneticPr fontId="2"/>
  </si>
  <si>
    <t>補給ができるか通知</t>
    <rPh sb="0" eb="2">
      <t>ホキュウ</t>
    </rPh>
    <rPh sb="7" eb="9">
      <t>ツウチ</t>
    </rPh>
    <phoneticPr fontId="2"/>
  </si>
  <si>
    <t>弾数を設定する</t>
    <rPh sb="0" eb="2">
      <t>ダンスウ</t>
    </rPh>
    <rPh sb="3" eb="5">
      <t>セッテイ</t>
    </rPh>
    <phoneticPr fontId="2"/>
  </si>
  <si>
    <t>通知を受け取ったら、弾数を回復する</t>
    <rPh sb="0" eb="2">
      <t>ツウチ</t>
    </rPh>
    <rPh sb="3" eb="4">
      <t>ウ</t>
    </rPh>
    <rPh sb="5" eb="6">
      <t>ト</t>
    </rPh>
    <rPh sb="10" eb="12">
      <t>ダンスウ</t>
    </rPh>
    <rPh sb="13" eb="15">
      <t>カイフク</t>
    </rPh>
    <phoneticPr fontId="2"/>
  </si>
  <si>
    <t>補給中は何もできないようにする</t>
    <rPh sb="0" eb="2">
      <t>ホキュウ</t>
    </rPh>
    <rPh sb="2" eb="3">
      <t>チュウ</t>
    </rPh>
    <rPh sb="4" eb="5">
      <t>ナニ</t>
    </rPh>
    <phoneticPr fontId="2"/>
  </si>
  <si>
    <t>クイックリロードのSEを追加</t>
    <rPh sb="12" eb="14">
      <t>ツイカ</t>
    </rPh>
    <phoneticPr fontId="2"/>
  </si>
  <si>
    <t>Input周りのリファクタリング</t>
    <rPh sb="5" eb="6">
      <t>マワ</t>
    </rPh>
    <phoneticPr fontId="2"/>
  </si>
  <si>
    <t>スキル使用時にSEを追加</t>
    <rPh sb="3" eb="6">
      <t>シヨウジ</t>
    </rPh>
    <rPh sb="10" eb="12">
      <t>ツイカ</t>
    </rPh>
    <phoneticPr fontId="2"/>
  </si>
  <si>
    <t>リロードシステムのデバッグと修正</t>
    <rPh sb="14" eb="16">
      <t>シュウセイ</t>
    </rPh>
    <phoneticPr fontId="2"/>
  </si>
  <si>
    <t>スキル使用時は超速リロード</t>
    <rPh sb="3" eb="6">
      <t>シヨウジ</t>
    </rPh>
    <rPh sb="7" eb="9">
      <t>チョウソク</t>
    </rPh>
    <phoneticPr fontId="2"/>
  </si>
  <si>
    <t>デバッグ期間</t>
    <rPh sb="4" eb="6">
      <t>キカン</t>
    </rPh>
    <phoneticPr fontId="2"/>
  </si>
  <si>
    <t>弾が出る位置を戦車の種類によって変化させる</t>
    <rPh sb="0" eb="1">
      <t>タマ</t>
    </rPh>
    <rPh sb="2" eb="3">
      <t>デ</t>
    </rPh>
    <rPh sb="4" eb="6">
      <t>イチ</t>
    </rPh>
    <rPh sb="7" eb="9">
      <t>センシャ</t>
    </rPh>
    <rPh sb="10" eb="12">
      <t>シュルイ</t>
    </rPh>
    <rPh sb="16" eb="18">
      <t>ヘンカ</t>
    </rPh>
    <phoneticPr fontId="2"/>
  </si>
  <si>
    <t>当たり判定の修正</t>
    <rPh sb="0" eb="1">
      <t>ア</t>
    </rPh>
    <rPh sb="3" eb="5">
      <t>ハンテイ</t>
    </rPh>
    <rPh sb="6" eb="8">
      <t>シュウセイ</t>
    </rPh>
    <phoneticPr fontId="2"/>
  </si>
  <si>
    <t>戦車の当たり判定の修正</t>
    <rPh sb="0" eb="2">
      <t>センシャ</t>
    </rPh>
    <rPh sb="3" eb="4">
      <t>ア</t>
    </rPh>
    <rPh sb="6" eb="8">
      <t>ハンテイ</t>
    </rPh>
    <rPh sb="9" eb="11">
      <t>シュウセイ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</si>
</sst>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d"/>
    <numFmt numFmtId="177" formatCode="aaa"/>
    <numFmt numFmtId="178" formatCode="m"/>
  </numFmts>
  <fonts count="3" x14ac:knownFonts="1">
    <font>
      <sz val="11"/>
      <color theme="1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7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56" fontId="0" fillId="0" borderId="0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</cellXfs>
  <cellStyles count="1">
    <cellStyle name="標準" xfId="0" builtinId="0"/>
  </cellStyles>
  <dxfs count="9">
    <dxf>
      <fill>
        <patternFill>
          <bgColor theme="0" tint="-0.14996795556505021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F3B3B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E9365-BB8A-4DD9-AFE7-3026076520CF}">
  <dimension ref="A1:DA216"/>
  <sheetViews>
    <sheetView tabSelected="1" topLeftCell="B1" workbookViewId="0">
      <pane xSplit="8" topLeftCell="AJ1" activePane="topRight" state="frozen"/>
      <selection activeCell="B1" sqref="B1"/>
      <selection pane="topRight" activeCell="AW39" sqref="AW39:AX39"/>
    </sheetView>
  </sheetViews>
  <sheetFormatPr defaultRowHeight="18.75" x14ac:dyDescent="0.4"/>
  <cols>
    <col min="1" max="1" width="10.625" style="9" hidden="1" customWidth="1"/>
    <col min="2" max="2" width="53.125" style="27" customWidth="1"/>
    <col min="3" max="3" width="2.25" style="8" hidden="1" customWidth="1"/>
    <col min="4" max="7" width="10.625" style="8" customWidth="1"/>
    <col min="8" max="8" width="10.625" style="10" customWidth="1"/>
    <col min="9" max="9" width="2.625" style="7" customWidth="1"/>
    <col min="10" max="105" width="4.625" style="4" customWidth="1"/>
    <col min="106" max="16384" width="9" style="4"/>
  </cols>
  <sheetData>
    <row r="1" spans="1:105" x14ac:dyDescent="0.4">
      <c r="A1" s="67" t="s">
        <v>7</v>
      </c>
      <c r="B1" s="69" t="s">
        <v>8</v>
      </c>
      <c r="C1" s="63" t="s">
        <v>6</v>
      </c>
      <c r="D1" s="63" t="s">
        <v>9</v>
      </c>
      <c r="E1" s="63" t="s">
        <v>10</v>
      </c>
      <c r="F1" s="63" t="s">
        <v>11</v>
      </c>
      <c r="G1" s="63" t="s">
        <v>12</v>
      </c>
      <c r="H1" s="65" t="s">
        <v>1</v>
      </c>
      <c r="J1" s="3">
        <f>設定!A2</f>
        <v>44501</v>
      </c>
      <c r="K1" s="3" t="str">
        <f>IF(DAY(K2)=1,K2,"")</f>
        <v/>
      </c>
      <c r="L1" s="3" t="str">
        <f t="shared" ref="L1:BW1" si="0">IF(DAY(L2)=1,L2,"")</f>
        <v/>
      </c>
      <c r="M1" s="3" t="str">
        <f t="shared" si="0"/>
        <v/>
      </c>
      <c r="N1" s="3" t="str">
        <f t="shared" si="0"/>
        <v/>
      </c>
      <c r="O1" s="3" t="str">
        <f t="shared" si="0"/>
        <v/>
      </c>
      <c r="P1" s="3" t="str">
        <f t="shared" si="0"/>
        <v/>
      </c>
      <c r="Q1" s="3" t="str">
        <f t="shared" si="0"/>
        <v/>
      </c>
      <c r="R1" s="3" t="str">
        <f t="shared" si="0"/>
        <v/>
      </c>
      <c r="S1" s="3" t="str">
        <f t="shared" si="0"/>
        <v/>
      </c>
      <c r="T1" s="3" t="str">
        <f t="shared" si="0"/>
        <v/>
      </c>
      <c r="U1" s="3" t="str">
        <f t="shared" si="0"/>
        <v/>
      </c>
      <c r="V1" s="3" t="str">
        <f t="shared" si="0"/>
        <v/>
      </c>
      <c r="W1" s="3" t="str">
        <f t="shared" si="0"/>
        <v/>
      </c>
      <c r="X1" s="3" t="str">
        <f t="shared" si="0"/>
        <v/>
      </c>
      <c r="Y1" s="3" t="str">
        <f t="shared" si="0"/>
        <v/>
      </c>
      <c r="Z1" s="3" t="str">
        <f t="shared" si="0"/>
        <v/>
      </c>
      <c r="AA1" s="3" t="str">
        <f t="shared" si="0"/>
        <v/>
      </c>
      <c r="AB1" s="3" t="str">
        <f t="shared" si="0"/>
        <v/>
      </c>
      <c r="AC1" s="3" t="str">
        <f t="shared" si="0"/>
        <v/>
      </c>
      <c r="AD1" s="3" t="str">
        <f t="shared" si="0"/>
        <v/>
      </c>
      <c r="AE1" s="3" t="str">
        <f t="shared" si="0"/>
        <v/>
      </c>
      <c r="AF1" s="3" t="str">
        <f t="shared" si="0"/>
        <v/>
      </c>
      <c r="AG1" s="3" t="str">
        <f t="shared" si="0"/>
        <v/>
      </c>
      <c r="AH1" s="3" t="str">
        <f t="shared" si="0"/>
        <v/>
      </c>
      <c r="AI1" s="3" t="str">
        <f t="shared" si="0"/>
        <v/>
      </c>
      <c r="AJ1" s="3" t="str">
        <f t="shared" si="0"/>
        <v/>
      </c>
      <c r="AK1" s="3" t="str">
        <f t="shared" si="0"/>
        <v/>
      </c>
      <c r="AL1" s="3" t="str">
        <f t="shared" si="0"/>
        <v/>
      </c>
      <c r="AM1" s="3" t="str">
        <f t="shared" si="0"/>
        <v/>
      </c>
      <c r="AN1" s="3">
        <f t="shared" si="0"/>
        <v>44531</v>
      </c>
      <c r="AO1" s="3" t="str">
        <f t="shared" si="0"/>
        <v/>
      </c>
      <c r="AP1" s="3" t="str">
        <f t="shared" si="0"/>
        <v/>
      </c>
      <c r="AQ1" s="3" t="str">
        <f t="shared" si="0"/>
        <v/>
      </c>
      <c r="AR1" s="3" t="str">
        <f t="shared" si="0"/>
        <v/>
      </c>
      <c r="AS1" s="3" t="str">
        <f t="shared" si="0"/>
        <v/>
      </c>
      <c r="AT1" s="3" t="str">
        <f t="shared" si="0"/>
        <v/>
      </c>
      <c r="AU1" s="3" t="str">
        <f t="shared" si="0"/>
        <v/>
      </c>
      <c r="AV1" s="3" t="str">
        <f t="shared" si="0"/>
        <v/>
      </c>
      <c r="AW1" s="3" t="str">
        <f t="shared" si="0"/>
        <v/>
      </c>
      <c r="AX1" s="3" t="str">
        <f t="shared" si="0"/>
        <v/>
      </c>
      <c r="AY1" s="3" t="str">
        <f t="shared" si="0"/>
        <v/>
      </c>
      <c r="AZ1" s="3" t="str">
        <f t="shared" si="0"/>
        <v/>
      </c>
      <c r="BA1" s="3" t="str">
        <f t="shared" si="0"/>
        <v/>
      </c>
      <c r="BB1" s="3" t="str">
        <f t="shared" si="0"/>
        <v/>
      </c>
      <c r="BC1" s="3" t="str">
        <f t="shared" si="0"/>
        <v/>
      </c>
      <c r="BD1" s="3" t="str">
        <f t="shared" si="0"/>
        <v/>
      </c>
      <c r="BE1" s="3" t="str">
        <f t="shared" si="0"/>
        <v/>
      </c>
      <c r="BF1" s="3" t="str">
        <f t="shared" si="0"/>
        <v/>
      </c>
      <c r="BG1" s="3" t="str">
        <f t="shared" si="0"/>
        <v/>
      </c>
      <c r="BH1" s="3" t="str">
        <f t="shared" si="0"/>
        <v/>
      </c>
      <c r="BI1" s="3" t="str">
        <f t="shared" si="0"/>
        <v/>
      </c>
      <c r="BJ1" s="3" t="str">
        <f t="shared" si="0"/>
        <v/>
      </c>
      <c r="BK1" s="3" t="str">
        <f t="shared" si="0"/>
        <v/>
      </c>
      <c r="BL1" s="3" t="str">
        <f t="shared" si="0"/>
        <v/>
      </c>
      <c r="BM1" s="3" t="str">
        <f t="shared" si="0"/>
        <v/>
      </c>
      <c r="BN1" s="3" t="str">
        <f t="shared" si="0"/>
        <v/>
      </c>
      <c r="BO1" s="3" t="str">
        <f t="shared" si="0"/>
        <v/>
      </c>
      <c r="BP1" s="3" t="str">
        <f t="shared" si="0"/>
        <v/>
      </c>
      <c r="BQ1" s="3" t="str">
        <f t="shared" si="0"/>
        <v/>
      </c>
      <c r="BR1" s="3" t="str">
        <f t="shared" si="0"/>
        <v/>
      </c>
      <c r="BS1" s="3">
        <f t="shared" si="0"/>
        <v>44562</v>
      </c>
      <c r="BT1" s="3" t="str">
        <f t="shared" si="0"/>
        <v/>
      </c>
      <c r="BU1" s="3" t="str">
        <f t="shared" si="0"/>
        <v/>
      </c>
      <c r="BV1" s="3" t="str">
        <f t="shared" si="0"/>
        <v/>
      </c>
      <c r="BW1" s="3" t="str">
        <f t="shared" si="0"/>
        <v/>
      </c>
      <c r="BX1" s="3" t="str">
        <f t="shared" ref="BX1:DA1" si="1">IF(DAY(BX2)=1,BX2,"")</f>
        <v/>
      </c>
      <c r="BY1" s="3" t="str">
        <f t="shared" si="1"/>
        <v/>
      </c>
      <c r="BZ1" s="3" t="str">
        <f t="shared" si="1"/>
        <v/>
      </c>
      <c r="CA1" s="3" t="str">
        <f t="shared" si="1"/>
        <v/>
      </c>
      <c r="CB1" s="3" t="str">
        <f t="shared" si="1"/>
        <v/>
      </c>
      <c r="CC1" s="3" t="str">
        <f t="shared" si="1"/>
        <v/>
      </c>
      <c r="CD1" s="3" t="str">
        <f t="shared" si="1"/>
        <v/>
      </c>
      <c r="CE1" s="3" t="str">
        <f t="shared" si="1"/>
        <v/>
      </c>
      <c r="CF1" s="3" t="str">
        <f t="shared" si="1"/>
        <v/>
      </c>
      <c r="CG1" s="3" t="str">
        <f t="shared" si="1"/>
        <v/>
      </c>
      <c r="CH1" s="3" t="str">
        <f t="shared" si="1"/>
        <v/>
      </c>
      <c r="CI1" s="3" t="str">
        <f t="shared" si="1"/>
        <v/>
      </c>
      <c r="CJ1" s="3" t="str">
        <f t="shared" si="1"/>
        <v/>
      </c>
      <c r="CK1" s="3" t="str">
        <f t="shared" si="1"/>
        <v/>
      </c>
      <c r="CL1" s="3" t="str">
        <f t="shared" si="1"/>
        <v/>
      </c>
      <c r="CM1" s="3" t="str">
        <f t="shared" si="1"/>
        <v/>
      </c>
      <c r="CN1" s="3" t="str">
        <f t="shared" si="1"/>
        <v/>
      </c>
      <c r="CO1" s="3" t="str">
        <f t="shared" si="1"/>
        <v/>
      </c>
      <c r="CP1" s="3" t="str">
        <f t="shared" si="1"/>
        <v/>
      </c>
      <c r="CQ1" s="3" t="str">
        <f t="shared" si="1"/>
        <v/>
      </c>
      <c r="CR1" s="3" t="str">
        <f t="shared" si="1"/>
        <v/>
      </c>
      <c r="CS1" s="3" t="str">
        <f t="shared" si="1"/>
        <v/>
      </c>
      <c r="CT1" s="3" t="str">
        <f t="shared" si="1"/>
        <v/>
      </c>
      <c r="CU1" s="3" t="str">
        <f t="shared" si="1"/>
        <v/>
      </c>
      <c r="CV1" s="3" t="str">
        <f t="shared" si="1"/>
        <v/>
      </c>
      <c r="CW1" s="3" t="str">
        <f t="shared" si="1"/>
        <v/>
      </c>
      <c r="CX1" s="3">
        <f t="shared" si="1"/>
        <v>44593</v>
      </c>
      <c r="CY1" s="3" t="str">
        <f t="shared" si="1"/>
        <v/>
      </c>
      <c r="CZ1" s="3" t="str">
        <f t="shared" si="1"/>
        <v/>
      </c>
      <c r="DA1" s="3" t="str">
        <f t="shared" si="1"/>
        <v/>
      </c>
    </row>
    <row r="2" spans="1:105" x14ac:dyDescent="0.4">
      <c r="A2" s="68"/>
      <c r="B2" s="70"/>
      <c r="C2" s="64"/>
      <c r="D2" s="64"/>
      <c r="E2" s="64"/>
      <c r="F2" s="64"/>
      <c r="G2" s="64"/>
      <c r="H2" s="66"/>
      <c r="J2" s="5">
        <f>J1</f>
        <v>44501</v>
      </c>
      <c r="K2" s="5">
        <f>J2+1</f>
        <v>44502</v>
      </c>
      <c r="L2" s="5">
        <f>K2+1</f>
        <v>44503</v>
      </c>
      <c r="M2" s="5">
        <f t="shared" ref="M2:BX2" si="2">L2+1</f>
        <v>44504</v>
      </c>
      <c r="N2" s="5">
        <f t="shared" si="2"/>
        <v>44505</v>
      </c>
      <c r="O2" s="5">
        <f t="shared" si="2"/>
        <v>44506</v>
      </c>
      <c r="P2" s="5">
        <f t="shared" si="2"/>
        <v>44507</v>
      </c>
      <c r="Q2" s="5">
        <f t="shared" si="2"/>
        <v>44508</v>
      </c>
      <c r="R2" s="5">
        <f t="shared" si="2"/>
        <v>44509</v>
      </c>
      <c r="S2" s="5">
        <f t="shared" si="2"/>
        <v>44510</v>
      </c>
      <c r="T2" s="5">
        <f t="shared" si="2"/>
        <v>44511</v>
      </c>
      <c r="U2" s="5">
        <f t="shared" si="2"/>
        <v>44512</v>
      </c>
      <c r="V2" s="5">
        <f t="shared" si="2"/>
        <v>44513</v>
      </c>
      <c r="W2" s="5">
        <f t="shared" si="2"/>
        <v>44514</v>
      </c>
      <c r="X2" s="5">
        <f t="shared" si="2"/>
        <v>44515</v>
      </c>
      <c r="Y2" s="5">
        <f t="shared" si="2"/>
        <v>44516</v>
      </c>
      <c r="Z2" s="5">
        <f t="shared" si="2"/>
        <v>44517</v>
      </c>
      <c r="AA2" s="5">
        <f t="shared" si="2"/>
        <v>44518</v>
      </c>
      <c r="AB2" s="5">
        <f t="shared" si="2"/>
        <v>44519</v>
      </c>
      <c r="AC2" s="5">
        <f t="shared" si="2"/>
        <v>44520</v>
      </c>
      <c r="AD2" s="5">
        <f t="shared" si="2"/>
        <v>44521</v>
      </c>
      <c r="AE2" s="5">
        <f t="shared" si="2"/>
        <v>44522</v>
      </c>
      <c r="AF2" s="5">
        <f t="shared" si="2"/>
        <v>44523</v>
      </c>
      <c r="AG2" s="5">
        <f t="shared" si="2"/>
        <v>44524</v>
      </c>
      <c r="AH2" s="5">
        <f t="shared" si="2"/>
        <v>44525</v>
      </c>
      <c r="AI2" s="5">
        <f t="shared" si="2"/>
        <v>44526</v>
      </c>
      <c r="AJ2" s="5">
        <f t="shared" si="2"/>
        <v>44527</v>
      </c>
      <c r="AK2" s="5">
        <f t="shared" si="2"/>
        <v>44528</v>
      </c>
      <c r="AL2" s="5">
        <f t="shared" si="2"/>
        <v>44529</v>
      </c>
      <c r="AM2" s="5">
        <f t="shared" si="2"/>
        <v>44530</v>
      </c>
      <c r="AN2" s="5">
        <f t="shared" si="2"/>
        <v>44531</v>
      </c>
      <c r="AO2" s="5">
        <f t="shared" si="2"/>
        <v>44532</v>
      </c>
      <c r="AP2" s="5">
        <f t="shared" si="2"/>
        <v>44533</v>
      </c>
      <c r="AQ2" s="5">
        <f t="shared" si="2"/>
        <v>44534</v>
      </c>
      <c r="AR2" s="5">
        <f t="shared" si="2"/>
        <v>44535</v>
      </c>
      <c r="AS2" s="5">
        <f t="shared" si="2"/>
        <v>44536</v>
      </c>
      <c r="AT2" s="5">
        <f t="shared" si="2"/>
        <v>44537</v>
      </c>
      <c r="AU2" s="5">
        <f t="shared" si="2"/>
        <v>44538</v>
      </c>
      <c r="AV2" s="5">
        <f t="shared" si="2"/>
        <v>44539</v>
      </c>
      <c r="AW2" s="5">
        <f t="shared" si="2"/>
        <v>44540</v>
      </c>
      <c r="AX2" s="5">
        <f t="shared" si="2"/>
        <v>44541</v>
      </c>
      <c r="AY2" s="5">
        <f t="shared" si="2"/>
        <v>44542</v>
      </c>
      <c r="AZ2" s="5">
        <f t="shared" si="2"/>
        <v>44543</v>
      </c>
      <c r="BA2" s="5">
        <f t="shared" si="2"/>
        <v>44544</v>
      </c>
      <c r="BB2" s="5">
        <f t="shared" si="2"/>
        <v>44545</v>
      </c>
      <c r="BC2" s="5">
        <f t="shared" si="2"/>
        <v>44546</v>
      </c>
      <c r="BD2" s="5">
        <f t="shared" si="2"/>
        <v>44547</v>
      </c>
      <c r="BE2" s="5">
        <f t="shared" si="2"/>
        <v>44548</v>
      </c>
      <c r="BF2" s="5">
        <f t="shared" si="2"/>
        <v>44549</v>
      </c>
      <c r="BG2" s="5">
        <f t="shared" si="2"/>
        <v>44550</v>
      </c>
      <c r="BH2" s="5">
        <f t="shared" si="2"/>
        <v>44551</v>
      </c>
      <c r="BI2" s="5">
        <f t="shared" si="2"/>
        <v>44552</v>
      </c>
      <c r="BJ2" s="5">
        <f t="shared" si="2"/>
        <v>44553</v>
      </c>
      <c r="BK2" s="5">
        <f t="shared" si="2"/>
        <v>44554</v>
      </c>
      <c r="BL2" s="5">
        <f t="shared" si="2"/>
        <v>44555</v>
      </c>
      <c r="BM2" s="5">
        <f t="shared" si="2"/>
        <v>44556</v>
      </c>
      <c r="BN2" s="5">
        <f t="shared" si="2"/>
        <v>44557</v>
      </c>
      <c r="BO2" s="5">
        <f t="shared" si="2"/>
        <v>44558</v>
      </c>
      <c r="BP2" s="5">
        <f t="shared" si="2"/>
        <v>44559</v>
      </c>
      <c r="BQ2" s="5">
        <f t="shared" si="2"/>
        <v>44560</v>
      </c>
      <c r="BR2" s="5">
        <f t="shared" si="2"/>
        <v>44561</v>
      </c>
      <c r="BS2" s="5">
        <f t="shared" si="2"/>
        <v>44562</v>
      </c>
      <c r="BT2" s="5">
        <f t="shared" si="2"/>
        <v>44563</v>
      </c>
      <c r="BU2" s="5">
        <f t="shared" si="2"/>
        <v>44564</v>
      </c>
      <c r="BV2" s="5">
        <f t="shared" si="2"/>
        <v>44565</v>
      </c>
      <c r="BW2" s="5">
        <f t="shared" si="2"/>
        <v>44566</v>
      </c>
      <c r="BX2" s="5">
        <f t="shared" si="2"/>
        <v>44567</v>
      </c>
      <c r="BY2" s="5">
        <f t="shared" ref="BY2:DA2" si="3">BX2+1</f>
        <v>44568</v>
      </c>
      <c r="BZ2" s="5">
        <f t="shared" si="3"/>
        <v>44569</v>
      </c>
      <c r="CA2" s="5">
        <f t="shared" si="3"/>
        <v>44570</v>
      </c>
      <c r="CB2" s="5">
        <f t="shared" si="3"/>
        <v>44571</v>
      </c>
      <c r="CC2" s="5">
        <f t="shared" si="3"/>
        <v>44572</v>
      </c>
      <c r="CD2" s="5">
        <f t="shared" si="3"/>
        <v>44573</v>
      </c>
      <c r="CE2" s="5">
        <f t="shared" si="3"/>
        <v>44574</v>
      </c>
      <c r="CF2" s="5">
        <f t="shared" si="3"/>
        <v>44575</v>
      </c>
      <c r="CG2" s="5">
        <f t="shared" si="3"/>
        <v>44576</v>
      </c>
      <c r="CH2" s="5">
        <f t="shared" si="3"/>
        <v>44577</v>
      </c>
      <c r="CI2" s="5">
        <f t="shared" si="3"/>
        <v>44578</v>
      </c>
      <c r="CJ2" s="5">
        <f t="shared" si="3"/>
        <v>44579</v>
      </c>
      <c r="CK2" s="5">
        <f t="shared" si="3"/>
        <v>44580</v>
      </c>
      <c r="CL2" s="5">
        <f t="shared" si="3"/>
        <v>44581</v>
      </c>
      <c r="CM2" s="5">
        <f t="shared" si="3"/>
        <v>44582</v>
      </c>
      <c r="CN2" s="5">
        <f t="shared" si="3"/>
        <v>44583</v>
      </c>
      <c r="CO2" s="5">
        <f t="shared" si="3"/>
        <v>44584</v>
      </c>
      <c r="CP2" s="5">
        <f t="shared" si="3"/>
        <v>44585</v>
      </c>
      <c r="CQ2" s="5">
        <f t="shared" si="3"/>
        <v>44586</v>
      </c>
      <c r="CR2" s="5">
        <f t="shared" si="3"/>
        <v>44587</v>
      </c>
      <c r="CS2" s="5">
        <f t="shared" si="3"/>
        <v>44588</v>
      </c>
      <c r="CT2" s="5">
        <f t="shared" si="3"/>
        <v>44589</v>
      </c>
      <c r="CU2" s="5">
        <f t="shared" si="3"/>
        <v>44590</v>
      </c>
      <c r="CV2" s="5">
        <f t="shared" si="3"/>
        <v>44591</v>
      </c>
      <c r="CW2" s="5">
        <f t="shared" si="3"/>
        <v>44592</v>
      </c>
      <c r="CX2" s="5">
        <f t="shared" si="3"/>
        <v>44593</v>
      </c>
      <c r="CY2" s="5">
        <f t="shared" si="3"/>
        <v>44594</v>
      </c>
      <c r="CZ2" s="5">
        <f t="shared" si="3"/>
        <v>44595</v>
      </c>
      <c r="DA2" s="5">
        <f t="shared" si="3"/>
        <v>44596</v>
      </c>
    </row>
    <row r="3" spans="1:105" x14ac:dyDescent="0.4">
      <c r="A3" s="68"/>
      <c r="B3" s="70"/>
      <c r="C3" s="64"/>
      <c r="D3" s="64"/>
      <c r="E3" s="64"/>
      <c r="F3" s="64"/>
      <c r="G3" s="64"/>
      <c r="H3" s="66"/>
      <c r="I3" s="7" t="str">
        <f>IF(DAY(G2)=1,G2,"")</f>
        <v/>
      </c>
      <c r="J3" s="6">
        <f>J2</f>
        <v>44501</v>
      </c>
      <c r="K3" s="6">
        <f>K2</f>
        <v>44502</v>
      </c>
      <c r="L3" s="6">
        <f t="shared" ref="L3:Z3" si="4">L2</f>
        <v>44503</v>
      </c>
      <c r="M3" s="6">
        <f t="shared" si="4"/>
        <v>44504</v>
      </c>
      <c r="N3" s="6">
        <f t="shared" si="4"/>
        <v>44505</v>
      </c>
      <c r="O3" s="6">
        <f t="shared" si="4"/>
        <v>44506</v>
      </c>
      <c r="P3" s="6">
        <f t="shared" si="4"/>
        <v>44507</v>
      </c>
      <c r="Q3" s="6">
        <f t="shared" si="4"/>
        <v>44508</v>
      </c>
      <c r="R3" s="6">
        <f t="shared" si="4"/>
        <v>44509</v>
      </c>
      <c r="S3" s="6">
        <f t="shared" si="4"/>
        <v>44510</v>
      </c>
      <c r="T3" s="6">
        <f t="shared" si="4"/>
        <v>44511</v>
      </c>
      <c r="U3" s="6">
        <f t="shared" si="4"/>
        <v>44512</v>
      </c>
      <c r="V3" s="6">
        <f t="shared" si="4"/>
        <v>44513</v>
      </c>
      <c r="W3" s="6">
        <f t="shared" si="4"/>
        <v>44514</v>
      </c>
      <c r="X3" s="6">
        <f t="shared" si="4"/>
        <v>44515</v>
      </c>
      <c r="Y3" s="6">
        <f t="shared" si="4"/>
        <v>44516</v>
      </c>
      <c r="Z3" s="6">
        <f t="shared" si="4"/>
        <v>44517</v>
      </c>
      <c r="AA3" s="6">
        <f t="shared" ref="AA3" si="5">AA2</f>
        <v>44518</v>
      </c>
      <c r="AB3" s="6">
        <f t="shared" ref="AB3" si="6">AB2</f>
        <v>44519</v>
      </c>
      <c r="AC3" s="6">
        <f t="shared" ref="AC3" si="7">AC2</f>
        <v>44520</v>
      </c>
      <c r="AD3" s="6">
        <f t="shared" ref="AD3" si="8">AD2</f>
        <v>44521</v>
      </c>
      <c r="AE3" s="6">
        <f t="shared" ref="AE3" si="9">AE2</f>
        <v>44522</v>
      </c>
      <c r="AF3" s="6">
        <f t="shared" ref="AF3" si="10">AF2</f>
        <v>44523</v>
      </c>
      <c r="AG3" s="6">
        <f t="shared" ref="AG3" si="11">AG2</f>
        <v>44524</v>
      </c>
      <c r="AH3" s="6">
        <f t="shared" ref="AH3" si="12">AH2</f>
        <v>44525</v>
      </c>
      <c r="AI3" s="6">
        <f t="shared" ref="AI3" si="13">AI2</f>
        <v>44526</v>
      </c>
      <c r="AJ3" s="6">
        <f t="shared" ref="AJ3" si="14">AJ2</f>
        <v>44527</v>
      </c>
      <c r="AK3" s="6">
        <f t="shared" ref="AK3" si="15">AK2</f>
        <v>44528</v>
      </c>
      <c r="AL3" s="6">
        <f t="shared" ref="AL3" si="16">AL2</f>
        <v>44529</v>
      </c>
      <c r="AM3" s="6">
        <f t="shared" ref="AM3" si="17">AM2</f>
        <v>44530</v>
      </c>
      <c r="AN3" s="6">
        <f t="shared" ref="AN3:AO3" si="18">AN2</f>
        <v>44531</v>
      </c>
      <c r="AO3" s="6">
        <f t="shared" si="18"/>
        <v>44532</v>
      </c>
      <c r="AP3" s="6">
        <f t="shared" ref="AP3" si="19">AP2</f>
        <v>44533</v>
      </c>
      <c r="AQ3" s="6">
        <f t="shared" ref="AQ3" si="20">AQ2</f>
        <v>44534</v>
      </c>
      <c r="AR3" s="6">
        <f t="shared" ref="AR3" si="21">AR2</f>
        <v>44535</v>
      </c>
      <c r="AS3" s="6">
        <f t="shared" ref="AS3" si="22">AS2</f>
        <v>44536</v>
      </c>
      <c r="AT3" s="6">
        <f t="shared" ref="AT3" si="23">AT2</f>
        <v>44537</v>
      </c>
      <c r="AU3" s="6">
        <f t="shared" ref="AU3" si="24">AU2</f>
        <v>44538</v>
      </c>
      <c r="AV3" s="6">
        <f t="shared" ref="AV3" si="25">AV2</f>
        <v>44539</v>
      </c>
      <c r="AW3" s="6">
        <f t="shared" ref="AW3" si="26">AW2</f>
        <v>44540</v>
      </c>
      <c r="AX3" s="6">
        <f t="shared" ref="AX3" si="27">AX2</f>
        <v>44541</v>
      </c>
      <c r="AY3" s="6">
        <f t="shared" ref="AY3" si="28">AY2</f>
        <v>44542</v>
      </c>
      <c r="AZ3" s="6">
        <f t="shared" ref="AZ3" si="29">AZ2</f>
        <v>44543</v>
      </c>
      <c r="BA3" s="6">
        <f t="shared" ref="BA3" si="30">BA2</f>
        <v>44544</v>
      </c>
      <c r="BB3" s="6">
        <f t="shared" ref="BB3" si="31">BB2</f>
        <v>44545</v>
      </c>
      <c r="BC3" s="6">
        <f t="shared" ref="BC3:BD3" si="32">BC2</f>
        <v>44546</v>
      </c>
      <c r="BD3" s="6">
        <f t="shared" si="32"/>
        <v>44547</v>
      </c>
      <c r="BE3" s="6">
        <f t="shared" ref="BE3" si="33">BE2</f>
        <v>44548</v>
      </c>
      <c r="BF3" s="6">
        <f t="shared" ref="BF3" si="34">BF2</f>
        <v>44549</v>
      </c>
      <c r="BG3" s="6">
        <f t="shared" ref="BG3" si="35">BG2</f>
        <v>44550</v>
      </c>
      <c r="BH3" s="6">
        <f t="shared" ref="BH3" si="36">BH2</f>
        <v>44551</v>
      </c>
      <c r="BI3" s="6">
        <f t="shared" ref="BI3" si="37">BI2</f>
        <v>44552</v>
      </c>
      <c r="BJ3" s="6">
        <f t="shared" ref="BJ3" si="38">BJ2</f>
        <v>44553</v>
      </c>
      <c r="BK3" s="6">
        <f t="shared" ref="BK3" si="39">BK2</f>
        <v>44554</v>
      </c>
      <c r="BL3" s="6">
        <f t="shared" ref="BL3" si="40">BL2</f>
        <v>44555</v>
      </c>
      <c r="BM3" s="6">
        <f t="shared" ref="BM3" si="41">BM2</f>
        <v>44556</v>
      </c>
      <c r="BN3" s="6">
        <f t="shared" ref="BN3" si="42">BN2</f>
        <v>44557</v>
      </c>
      <c r="BO3" s="6">
        <f t="shared" ref="BO3" si="43">BO2</f>
        <v>44558</v>
      </c>
      <c r="BP3" s="6">
        <f t="shared" ref="BP3" si="44">BP2</f>
        <v>44559</v>
      </c>
      <c r="BQ3" s="6">
        <f t="shared" ref="BQ3" si="45">BQ2</f>
        <v>44560</v>
      </c>
      <c r="BR3" s="6">
        <f t="shared" ref="BR3:BS3" si="46">BR2</f>
        <v>44561</v>
      </c>
      <c r="BS3" s="6">
        <f t="shared" si="46"/>
        <v>44562</v>
      </c>
      <c r="BT3" s="6">
        <f t="shared" ref="BT3" si="47">BT2</f>
        <v>44563</v>
      </c>
      <c r="BU3" s="6">
        <f t="shared" ref="BU3" si="48">BU2</f>
        <v>44564</v>
      </c>
      <c r="BV3" s="6">
        <f t="shared" ref="BV3" si="49">BV2</f>
        <v>44565</v>
      </c>
      <c r="BW3" s="6">
        <f t="shared" ref="BW3" si="50">BW2</f>
        <v>44566</v>
      </c>
      <c r="BX3" s="6">
        <f t="shared" ref="BX3" si="51">BX2</f>
        <v>44567</v>
      </c>
      <c r="BY3" s="6">
        <f t="shared" ref="BY3" si="52">BY2</f>
        <v>44568</v>
      </c>
      <c r="BZ3" s="6">
        <f t="shared" ref="BZ3" si="53">BZ2</f>
        <v>44569</v>
      </c>
      <c r="CA3" s="6">
        <f t="shared" ref="CA3" si="54">CA2</f>
        <v>44570</v>
      </c>
      <c r="CB3" s="6">
        <f t="shared" ref="CB3" si="55">CB2</f>
        <v>44571</v>
      </c>
      <c r="CC3" s="6">
        <f t="shared" ref="CC3" si="56">CC2</f>
        <v>44572</v>
      </c>
      <c r="CD3" s="6">
        <f t="shared" ref="CD3" si="57">CD2</f>
        <v>44573</v>
      </c>
      <c r="CE3" s="6">
        <f t="shared" ref="CE3" si="58">CE2</f>
        <v>44574</v>
      </c>
      <c r="CF3" s="6">
        <f t="shared" ref="CF3" si="59">CF2</f>
        <v>44575</v>
      </c>
      <c r="CG3" s="6">
        <f t="shared" ref="CG3:CH3" si="60">CG2</f>
        <v>44576</v>
      </c>
      <c r="CH3" s="6">
        <f t="shared" si="60"/>
        <v>44577</v>
      </c>
      <c r="CI3" s="6">
        <f t="shared" ref="CI3" si="61">CI2</f>
        <v>44578</v>
      </c>
      <c r="CJ3" s="6">
        <f t="shared" ref="CJ3" si="62">CJ2</f>
        <v>44579</v>
      </c>
      <c r="CK3" s="6">
        <f t="shared" ref="CK3" si="63">CK2</f>
        <v>44580</v>
      </c>
      <c r="CL3" s="6">
        <f t="shared" ref="CL3" si="64">CL2</f>
        <v>44581</v>
      </c>
      <c r="CM3" s="6">
        <f t="shared" ref="CM3" si="65">CM2</f>
        <v>44582</v>
      </c>
      <c r="CN3" s="6">
        <f t="shared" ref="CN3" si="66">CN2</f>
        <v>44583</v>
      </c>
      <c r="CO3" s="6">
        <f t="shared" ref="CO3" si="67">CO2</f>
        <v>44584</v>
      </c>
      <c r="CP3" s="6">
        <f t="shared" ref="CP3" si="68">CP2</f>
        <v>44585</v>
      </c>
      <c r="CQ3" s="6">
        <f t="shared" ref="CQ3" si="69">CQ2</f>
        <v>44586</v>
      </c>
      <c r="CR3" s="6">
        <f t="shared" ref="CR3" si="70">CR2</f>
        <v>44587</v>
      </c>
      <c r="CS3" s="6">
        <f t="shared" ref="CS3" si="71">CS2</f>
        <v>44588</v>
      </c>
      <c r="CT3" s="6">
        <f t="shared" ref="CT3" si="72">CT2</f>
        <v>44589</v>
      </c>
      <c r="CU3" s="6">
        <f t="shared" ref="CU3" si="73">CU2</f>
        <v>44590</v>
      </c>
      <c r="CV3" s="6">
        <f t="shared" ref="CV3:CW3" si="74">CV2</f>
        <v>44591</v>
      </c>
      <c r="CW3" s="6">
        <f t="shared" si="74"/>
        <v>44592</v>
      </c>
      <c r="CX3" s="6">
        <f t="shared" ref="CX3" si="75">CX2</f>
        <v>44593</v>
      </c>
      <c r="CY3" s="6">
        <f t="shared" ref="CY3" si="76">CY2</f>
        <v>44594</v>
      </c>
      <c r="CZ3" s="6">
        <f t="shared" ref="CZ3" si="77">CZ2</f>
        <v>44595</v>
      </c>
      <c r="DA3" s="6">
        <f t="shared" ref="DA3" si="78">DA2</f>
        <v>44596</v>
      </c>
    </row>
    <row r="4" spans="1:105" ht="39.950000000000003" hidden="1" customHeight="1" x14ac:dyDescent="0.4">
      <c r="B4" s="27" t="s">
        <v>17</v>
      </c>
      <c r="D4" s="14">
        <v>44501</v>
      </c>
      <c r="E4" s="14">
        <v>44507</v>
      </c>
      <c r="F4" s="14">
        <v>44501</v>
      </c>
      <c r="G4" s="14">
        <v>44504</v>
      </c>
      <c r="H4" s="10" t="s">
        <v>4</v>
      </c>
    </row>
    <row r="5" spans="1:105" ht="39.950000000000003" hidden="1" customHeight="1" x14ac:dyDescent="0.4">
      <c r="B5" s="27" t="s">
        <v>18</v>
      </c>
      <c r="D5" s="14">
        <v>44502</v>
      </c>
      <c r="E5" s="14">
        <v>44507</v>
      </c>
      <c r="F5" s="14">
        <v>44502</v>
      </c>
      <c r="G5" s="14">
        <v>44505</v>
      </c>
      <c r="H5" s="12" t="s">
        <v>4</v>
      </c>
    </row>
    <row r="6" spans="1:105" ht="39.950000000000003" hidden="1" customHeight="1" x14ac:dyDescent="0.4">
      <c r="B6" s="27" t="s">
        <v>19</v>
      </c>
      <c r="D6" s="14">
        <v>44506</v>
      </c>
      <c r="E6" s="14">
        <v>44507</v>
      </c>
      <c r="F6" s="14">
        <v>44506</v>
      </c>
      <c r="G6" s="14">
        <v>44506</v>
      </c>
      <c r="H6" s="12" t="s">
        <v>4</v>
      </c>
    </row>
    <row r="7" spans="1:105" ht="39.950000000000003" hidden="1" customHeight="1" x14ac:dyDescent="0.4">
      <c r="B7" s="27" t="s">
        <v>20</v>
      </c>
      <c r="D7" s="14">
        <v>44506</v>
      </c>
      <c r="E7" s="14">
        <v>44512</v>
      </c>
      <c r="F7" s="14">
        <v>44506</v>
      </c>
      <c r="G7" s="14">
        <v>44510</v>
      </c>
      <c r="H7" s="12" t="s">
        <v>4</v>
      </c>
    </row>
    <row r="8" spans="1:105" ht="39.950000000000003" hidden="1" customHeight="1" x14ac:dyDescent="0.4">
      <c r="B8" s="27" t="s">
        <v>21</v>
      </c>
      <c r="D8" s="14">
        <v>44511</v>
      </c>
      <c r="E8" s="14">
        <v>44512</v>
      </c>
      <c r="F8" s="14">
        <v>44511</v>
      </c>
      <c r="G8" s="14">
        <v>44512</v>
      </c>
      <c r="H8" s="12" t="s">
        <v>4</v>
      </c>
    </row>
    <row r="9" spans="1:105" ht="39.950000000000003" hidden="1" customHeight="1" x14ac:dyDescent="0.4">
      <c r="B9" s="27" t="s">
        <v>22</v>
      </c>
      <c r="D9" s="14">
        <v>44513</v>
      </c>
      <c r="E9" s="14">
        <v>44514</v>
      </c>
      <c r="F9" s="14">
        <v>44513</v>
      </c>
      <c r="G9" s="14">
        <v>44513</v>
      </c>
      <c r="H9" s="12" t="s">
        <v>4</v>
      </c>
    </row>
    <row r="10" spans="1:105" ht="39.950000000000003" hidden="1" customHeight="1" x14ac:dyDescent="0.4">
      <c r="A10" s="13"/>
      <c r="B10" s="27" t="s">
        <v>29</v>
      </c>
      <c r="C10" s="11"/>
      <c r="D10" s="14">
        <v>44514</v>
      </c>
      <c r="E10" s="14">
        <v>44515</v>
      </c>
      <c r="F10" s="14">
        <v>44514</v>
      </c>
      <c r="G10" s="14">
        <v>44515</v>
      </c>
      <c r="H10" s="12" t="s">
        <v>4</v>
      </c>
    </row>
    <row r="11" spans="1:105" ht="39.950000000000003" hidden="1" customHeight="1" x14ac:dyDescent="0.4">
      <c r="B11" s="27" t="s">
        <v>23</v>
      </c>
      <c r="D11" s="14">
        <v>44515</v>
      </c>
      <c r="E11" s="14">
        <v>44515</v>
      </c>
      <c r="F11" s="14">
        <v>44515</v>
      </c>
      <c r="G11" s="14">
        <v>44515</v>
      </c>
      <c r="H11" s="12" t="s">
        <v>4</v>
      </c>
    </row>
    <row r="12" spans="1:105" ht="39.950000000000003" hidden="1" customHeight="1" x14ac:dyDescent="0.4">
      <c r="B12" s="27" t="s">
        <v>25</v>
      </c>
      <c r="D12" s="14">
        <v>44516</v>
      </c>
      <c r="E12" s="14">
        <v>44518</v>
      </c>
      <c r="F12" s="14">
        <v>44517</v>
      </c>
      <c r="G12" s="14">
        <v>44518</v>
      </c>
      <c r="H12" s="12" t="s">
        <v>4</v>
      </c>
    </row>
    <row r="13" spans="1:105" ht="39.950000000000003" hidden="1" customHeight="1" x14ac:dyDescent="0.4">
      <c r="B13" s="27" t="s">
        <v>26</v>
      </c>
      <c r="D13" s="14">
        <v>44519</v>
      </c>
      <c r="E13" s="14">
        <v>44521</v>
      </c>
      <c r="F13" s="14">
        <v>44519</v>
      </c>
      <c r="G13" s="14">
        <v>44521</v>
      </c>
      <c r="H13" s="12" t="s">
        <v>4</v>
      </c>
    </row>
    <row r="14" spans="1:105" ht="39.950000000000003" hidden="1" customHeight="1" x14ac:dyDescent="0.4">
      <c r="B14" s="27" t="s">
        <v>27</v>
      </c>
      <c r="D14" s="14">
        <v>44522</v>
      </c>
      <c r="E14" s="14">
        <v>44523</v>
      </c>
      <c r="F14" s="14">
        <v>44519</v>
      </c>
      <c r="G14" s="14">
        <v>44520</v>
      </c>
      <c r="H14" s="12" t="s">
        <v>4</v>
      </c>
    </row>
    <row r="15" spans="1:105" ht="39.950000000000003" hidden="1" customHeight="1" x14ac:dyDescent="0.4">
      <c r="B15" s="27" t="s">
        <v>30</v>
      </c>
      <c r="D15" s="14">
        <v>44522</v>
      </c>
      <c r="E15" s="14">
        <v>44528</v>
      </c>
      <c r="F15" s="14">
        <v>44520</v>
      </c>
      <c r="G15" s="14">
        <v>44522</v>
      </c>
      <c r="H15" s="12" t="s">
        <v>4</v>
      </c>
    </row>
    <row r="16" spans="1:105" ht="39.950000000000003" hidden="1" customHeight="1" x14ac:dyDescent="0.4">
      <c r="B16" s="27" t="s">
        <v>24</v>
      </c>
      <c r="D16" s="14">
        <v>44523</v>
      </c>
      <c r="E16" s="14">
        <v>44528</v>
      </c>
      <c r="F16" s="14">
        <v>44516</v>
      </c>
      <c r="G16" s="14">
        <v>44517</v>
      </c>
      <c r="H16" s="12" t="s">
        <v>4</v>
      </c>
    </row>
    <row r="17" spans="1:8" ht="39.950000000000003" hidden="1" customHeight="1" x14ac:dyDescent="0.4">
      <c r="B17" s="27" t="s">
        <v>28</v>
      </c>
      <c r="D17" s="14">
        <v>44523</v>
      </c>
      <c r="E17" s="14">
        <v>44526</v>
      </c>
      <c r="F17" s="14">
        <v>44520</v>
      </c>
      <c r="G17" s="14">
        <v>44522</v>
      </c>
      <c r="H17" s="12" t="s">
        <v>4</v>
      </c>
    </row>
    <row r="18" spans="1:8" ht="39.950000000000003" hidden="1" customHeight="1" x14ac:dyDescent="0.4">
      <c r="B18" s="27" t="s">
        <v>26</v>
      </c>
      <c r="D18" s="14">
        <v>44527</v>
      </c>
      <c r="E18" s="14">
        <v>44528</v>
      </c>
      <c r="F18" s="14">
        <v>44522</v>
      </c>
      <c r="G18" s="14">
        <v>44522</v>
      </c>
      <c r="H18" s="12" t="s">
        <v>4</v>
      </c>
    </row>
    <row r="19" spans="1:8" ht="39.950000000000003" hidden="1" customHeight="1" x14ac:dyDescent="0.4">
      <c r="B19" s="27" t="s">
        <v>31</v>
      </c>
      <c r="D19" s="14">
        <v>44529</v>
      </c>
      <c r="E19" s="14">
        <v>44531</v>
      </c>
      <c r="F19" s="14">
        <v>44523</v>
      </c>
      <c r="G19" s="14">
        <v>44524</v>
      </c>
      <c r="H19" s="12" t="s">
        <v>4</v>
      </c>
    </row>
    <row r="20" spans="1:8" ht="39.950000000000003" hidden="1" customHeight="1" x14ac:dyDescent="0.4">
      <c r="A20" s="15"/>
      <c r="B20" s="27" t="s">
        <v>34</v>
      </c>
      <c r="C20" s="16"/>
      <c r="D20" s="14">
        <v>44524</v>
      </c>
      <c r="E20" s="14">
        <v>44525</v>
      </c>
      <c r="F20" s="14">
        <v>44524</v>
      </c>
      <c r="G20" s="14">
        <v>44524</v>
      </c>
      <c r="H20" s="17" t="s">
        <v>4</v>
      </c>
    </row>
    <row r="21" spans="1:8" ht="39.950000000000003" hidden="1" customHeight="1" x14ac:dyDescent="0.4">
      <c r="A21" s="20"/>
      <c r="B21" s="27" t="s">
        <v>38</v>
      </c>
      <c r="C21" s="18"/>
      <c r="D21" s="14">
        <v>44525</v>
      </c>
      <c r="E21" s="14">
        <v>44525</v>
      </c>
      <c r="F21" s="14">
        <v>44525</v>
      </c>
      <c r="G21" s="14">
        <v>44525</v>
      </c>
      <c r="H21" s="19" t="s">
        <v>4</v>
      </c>
    </row>
    <row r="22" spans="1:8" ht="39.950000000000003" hidden="1" customHeight="1" x14ac:dyDescent="0.4">
      <c r="A22" s="15"/>
      <c r="B22" s="27" t="s">
        <v>35</v>
      </c>
      <c r="C22" s="16"/>
      <c r="D22" s="14">
        <v>44526</v>
      </c>
      <c r="E22" s="14">
        <v>44528</v>
      </c>
      <c r="F22" s="14">
        <v>44525</v>
      </c>
      <c r="G22" s="14">
        <v>44526</v>
      </c>
      <c r="H22" s="17" t="s">
        <v>4</v>
      </c>
    </row>
    <row r="23" spans="1:8" ht="39.950000000000003" hidden="1" customHeight="1" x14ac:dyDescent="0.4">
      <c r="B23" s="27" t="s">
        <v>41</v>
      </c>
      <c r="D23" s="14">
        <v>44529</v>
      </c>
      <c r="E23" s="14">
        <v>44530</v>
      </c>
      <c r="F23" s="14">
        <v>44527</v>
      </c>
      <c r="G23" s="14">
        <v>44527</v>
      </c>
      <c r="H23" s="12" t="s">
        <v>4</v>
      </c>
    </row>
    <row r="24" spans="1:8" ht="39.950000000000003" hidden="1" customHeight="1" x14ac:dyDescent="0.4">
      <c r="A24" s="23"/>
      <c r="B24" s="27" t="s">
        <v>42</v>
      </c>
      <c r="C24" s="21"/>
      <c r="D24" s="14">
        <v>44527</v>
      </c>
      <c r="E24" s="14">
        <v>44528</v>
      </c>
      <c r="F24" s="14">
        <v>44527</v>
      </c>
      <c r="G24" s="14">
        <v>44527</v>
      </c>
      <c r="H24" s="22" t="s">
        <v>4</v>
      </c>
    </row>
    <row r="25" spans="1:8" ht="39.950000000000003" hidden="1" customHeight="1" x14ac:dyDescent="0.4">
      <c r="A25" s="26"/>
      <c r="B25" s="27" t="s">
        <v>43</v>
      </c>
      <c r="C25" s="24"/>
      <c r="D25" s="14">
        <v>44528</v>
      </c>
      <c r="E25" s="14">
        <v>44528</v>
      </c>
      <c r="F25" s="14">
        <v>44528</v>
      </c>
      <c r="G25" s="14">
        <v>44528</v>
      </c>
      <c r="H25" s="25" t="s">
        <v>4</v>
      </c>
    </row>
    <row r="26" spans="1:8" ht="39.950000000000003" hidden="1" customHeight="1" x14ac:dyDescent="0.4">
      <c r="A26" s="20"/>
      <c r="B26" s="27" t="s">
        <v>37</v>
      </c>
      <c r="C26" s="18"/>
      <c r="D26" s="14">
        <v>44531</v>
      </c>
      <c r="E26" s="14">
        <v>44533</v>
      </c>
      <c r="F26" s="14">
        <v>44528</v>
      </c>
      <c r="G26" s="14">
        <v>44528</v>
      </c>
      <c r="H26" s="19" t="s">
        <v>4</v>
      </c>
    </row>
    <row r="27" spans="1:8" ht="39.950000000000003" hidden="1" customHeight="1" x14ac:dyDescent="0.4">
      <c r="A27" s="30"/>
      <c r="B27" s="31" t="s">
        <v>44</v>
      </c>
      <c r="C27" s="28"/>
      <c r="D27" s="14">
        <v>44529</v>
      </c>
      <c r="E27" s="14">
        <v>44530</v>
      </c>
      <c r="F27" s="14">
        <v>44529</v>
      </c>
      <c r="G27" s="14">
        <v>44529</v>
      </c>
      <c r="H27" s="29" t="s">
        <v>4</v>
      </c>
    </row>
    <row r="28" spans="1:8" ht="39.950000000000003" hidden="1" customHeight="1" x14ac:dyDescent="0.4">
      <c r="A28" s="34"/>
      <c r="B28" s="35" t="s">
        <v>45</v>
      </c>
      <c r="C28" s="32"/>
      <c r="D28" s="14">
        <v>44529</v>
      </c>
      <c r="E28" s="14">
        <v>44529</v>
      </c>
      <c r="F28" s="14">
        <v>44529</v>
      </c>
      <c r="G28" s="14">
        <v>44529</v>
      </c>
      <c r="H28" s="33" t="s">
        <v>4</v>
      </c>
    </row>
    <row r="29" spans="1:8" ht="39.950000000000003" hidden="1" customHeight="1" x14ac:dyDescent="0.4">
      <c r="A29" s="34"/>
      <c r="B29" s="35" t="s">
        <v>46</v>
      </c>
      <c r="C29" s="32"/>
      <c r="D29" s="14">
        <v>44530</v>
      </c>
      <c r="E29" s="14">
        <v>44530</v>
      </c>
      <c r="F29" s="14">
        <v>44529</v>
      </c>
      <c r="G29" s="14">
        <v>44529</v>
      </c>
      <c r="H29" s="33" t="s">
        <v>4</v>
      </c>
    </row>
    <row r="30" spans="1:8" ht="39.950000000000003" hidden="1" customHeight="1" x14ac:dyDescent="0.4">
      <c r="A30" s="38"/>
      <c r="B30" s="39" t="s">
        <v>47</v>
      </c>
      <c r="C30" s="36"/>
      <c r="D30" s="14">
        <v>44530</v>
      </c>
      <c r="E30" s="14">
        <v>44530</v>
      </c>
      <c r="F30" s="14">
        <v>44530</v>
      </c>
      <c r="G30" s="14">
        <v>44530</v>
      </c>
      <c r="H30" s="37" t="s">
        <v>4</v>
      </c>
    </row>
    <row r="31" spans="1:8" ht="39.950000000000003" hidden="1" customHeight="1" x14ac:dyDescent="0.4">
      <c r="A31" s="42"/>
      <c r="B31" s="43" t="s">
        <v>50</v>
      </c>
      <c r="C31" s="40"/>
      <c r="D31" s="14">
        <v>44531</v>
      </c>
      <c r="E31" s="14">
        <v>44532</v>
      </c>
      <c r="F31" s="14">
        <v>44530</v>
      </c>
      <c r="G31" s="14">
        <v>44530</v>
      </c>
      <c r="H31" s="41" t="s">
        <v>4</v>
      </c>
    </row>
    <row r="32" spans="1:8" ht="39.950000000000003" hidden="1" customHeight="1" x14ac:dyDescent="0.4">
      <c r="A32" s="20"/>
      <c r="B32" s="27" t="s">
        <v>49</v>
      </c>
      <c r="C32" s="18"/>
      <c r="D32" s="14">
        <v>44532</v>
      </c>
      <c r="E32" s="14">
        <v>44534</v>
      </c>
      <c r="F32" s="14">
        <v>44534</v>
      </c>
      <c r="G32" s="14">
        <v>44534</v>
      </c>
      <c r="H32" s="19" t="s">
        <v>4</v>
      </c>
    </row>
    <row r="33" spans="1:8" ht="39.950000000000003" hidden="1" customHeight="1" x14ac:dyDescent="0.4">
      <c r="A33" s="42"/>
      <c r="B33" s="43" t="s">
        <v>51</v>
      </c>
      <c r="C33" s="40"/>
      <c r="D33" s="14">
        <v>44534</v>
      </c>
      <c r="E33" s="14">
        <v>44535</v>
      </c>
      <c r="F33" s="14">
        <v>44534</v>
      </c>
      <c r="G33" s="14">
        <v>44534</v>
      </c>
      <c r="H33" s="41" t="s">
        <v>4</v>
      </c>
    </row>
    <row r="34" spans="1:8" ht="39.950000000000003" hidden="1" customHeight="1" x14ac:dyDescent="0.4">
      <c r="A34" s="50"/>
      <c r="B34" s="51" t="s">
        <v>54</v>
      </c>
      <c r="C34" s="48"/>
      <c r="D34" s="14">
        <v>44534</v>
      </c>
      <c r="E34" s="14">
        <v>44535</v>
      </c>
      <c r="F34" s="14">
        <v>44534</v>
      </c>
      <c r="G34" s="14">
        <v>44534</v>
      </c>
      <c r="H34" s="49" t="s">
        <v>4</v>
      </c>
    </row>
    <row r="35" spans="1:8" ht="39.950000000000003" customHeight="1" x14ac:dyDescent="0.4">
      <c r="A35" s="46"/>
      <c r="B35" s="47" t="s">
        <v>52</v>
      </c>
      <c r="C35" s="44"/>
      <c r="D35" s="14">
        <v>44534</v>
      </c>
      <c r="E35" s="14">
        <v>44535</v>
      </c>
      <c r="F35" s="14">
        <v>44537</v>
      </c>
      <c r="G35" s="14">
        <v>44537</v>
      </c>
      <c r="H35" s="45" t="s">
        <v>5</v>
      </c>
    </row>
    <row r="36" spans="1:8" ht="39.950000000000003" customHeight="1" x14ac:dyDescent="0.4">
      <c r="A36" s="42"/>
      <c r="B36" s="43" t="s">
        <v>26</v>
      </c>
      <c r="C36" s="40"/>
      <c r="D36" s="14">
        <v>44537</v>
      </c>
      <c r="E36" s="14">
        <v>44537</v>
      </c>
      <c r="F36" s="14">
        <v>44537</v>
      </c>
      <c r="G36" s="14">
        <v>44537</v>
      </c>
      <c r="H36" s="41" t="s">
        <v>4</v>
      </c>
    </row>
    <row r="37" spans="1:8" ht="39.950000000000003" customHeight="1" x14ac:dyDescent="0.4">
      <c r="A37" s="54"/>
      <c r="B37" s="58" t="s">
        <v>57</v>
      </c>
      <c r="C37" s="52"/>
      <c r="D37" s="14">
        <v>44537</v>
      </c>
      <c r="E37" s="14">
        <v>44542</v>
      </c>
      <c r="F37" s="14">
        <v>44538</v>
      </c>
      <c r="G37" s="14">
        <v>44538</v>
      </c>
      <c r="H37" s="53" t="s">
        <v>4</v>
      </c>
    </row>
    <row r="38" spans="1:8" ht="39.950000000000003" customHeight="1" x14ac:dyDescent="0.4">
      <c r="A38" s="54"/>
      <c r="B38" s="58" t="s">
        <v>56</v>
      </c>
      <c r="C38" s="52"/>
      <c r="D38" s="14">
        <v>44542</v>
      </c>
      <c r="E38" s="14">
        <v>44545</v>
      </c>
      <c r="F38" s="14">
        <v>44538</v>
      </c>
      <c r="G38" s="14">
        <v>44538</v>
      </c>
      <c r="H38" s="53" t="s">
        <v>4</v>
      </c>
    </row>
    <row r="39" spans="1:8" ht="39.950000000000003" customHeight="1" x14ac:dyDescent="0.4">
      <c r="A39" s="61"/>
      <c r="B39" s="62" t="s">
        <v>61</v>
      </c>
      <c r="C39" s="59"/>
      <c r="D39" s="14">
        <v>44538</v>
      </c>
      <c r="E39" s="14">
        <v>44538</v>
      </c>
      <c r="F39" s="14">
        <v>44538</v>
      </c>
      <c r="G39" s="14">
        <v>44538</v>
      </c>
      <c r="H39" s="60" t="s">
        <v>4</v>
      </c>
    </row>
    <row r="40" spans="1:8" ht="39.950000000000003" customHeight="1" x14ac:dyDescent="0.4">
      <c r="A40" s="57"/>
      <c r="B40" s="58" t="s">
        <v>48</v>
      </c>
      <c r="C40" s="55"/>
      <c r="D40" s="14">
        <v>44545</v>
      </c>
      <c r="E40" s="14">
        <v>44546</v>
      </c>
      <c r="F40" s="14"/>
      <c r="G40" s="14"/>
      <c r="H40" s="56"/>
    </row>
    <row r="41" spans="1:8" ht="39.950000000000003" customHeight="1" x14ac:dyDescent="0.4">
      <c r="A41" s="20"/>
      <c r="B41" s="27" t="s">
        <v>36</v>
      </c>
      <c r="D41" s="14">
        <v>44546</v>
      </c>
      <c r="E41" s="14">
        <v>44550</v>
      </c>
      <c r="H41" s="12"/>
    </row>
    <row r="42" spans="1:8" ht="39.950000000000003" customHeight="1" x14ac:dyDescent="0.4">
      <c r="A42" s="15"/>
      <c r="B42" s="27" t="s">
        <v>39</v>
      </c>
      <c r="C42" s="16"/>
      <c r="D42" s="14">
        <v>44550</v>
      </c>
      <c r="E42" s="14">
        <v>44555</v>
      </c>
      <c r="F42" s="16"/>
      <c r="G42" s="16"/>
      <c r="H42" s="17"/>
    </row>
    <row r="43" spans="1:8" ht="39.950000000000003" customHeight="1" x14ac:dyDescent="0.4">
      <c r="B43" s="27" t="s">
        <v>32</v>
      </c>
      <c r="D43" s="14">
        <v>44555</v>
      </c>
      <c r="E43" s="14">
        <v>44561</v>
      </c>
      <c r="H43" s="12"/>
    </row>
    <row r="44" spans="1:8" ht="39.950000000000003" customHeight="1" x14ac:dyDescent="0.4">
      <c r="B44" s="27" t="s">
        <v>33</v>
      </c>
      <c r="D44" s="14">
        <v>44562</v>
      </c>
      <c r="E44" s="14">
        <v>44566</v>
      </c>
      <c r="H44" s="12"/>
    </row>
    <row r="45" spans="1:8" ht="39.950000000000003" customHeight="1" x14ac:dyDescent="0.4">
      <c r="B45" s="27" t="s">
        <v>40</v>
      </c>
      <c r="D45" s="14">
        <v>44566</v>
      </c>
      <c r="E45" s="14">
        <v>44571</v>
      </c>
      <c r="H45" s="12"/>
    </row>
    <row r="46" spans="1:8" ht="39.950000000000003" customHeight="1" x14ac:dyDescent="0.4">
      <c r="B46" s="27" t="s">
        <v>53</v>
      </c>
      <c r="D46" s="14">
        <v>44572</v>
      </c>
      <c r="E46" s="14">
        <v>44572</v>
      </c>
      <c r="H46" s="12"/>
    </row>
    <row r="47" spans="1:8" ht="39.950000000000003" customHeight="1" x14ac:dyDescent="0.4">
      <c r="B47" s="27" t="s">
        <v>55</v>
      </c>
      <c r="D47" s="14">
        <v>44572</v>
      </c>
      <c r="E47" s="14">
        <v>44572</v>
      </c>
      <c r="H47" s="12"/>
    </row>
    <row r="48" spans="1:8" ht="39.950000000000003" customHeight="1" x14ac:dyDescent="0.4">
      <c r="B48" s="27" t="s">
        <v>58</v>
      </c>
      <c r="D48" s="14">
        <v>44573</v>
      </c>
      <c r="E48" s="14">
        <v>44592</v>
      </c>
      <c r="H48" s="12"/>
    </row>
    <row r="49" spans="2:8" ht="39.950000000000003" customHeight="1" x14ac:dyDescent="0.4">
      <c r="B49" s="58" t="s">
        <v>59</v>
      </c>
      <c r="H49" s="12"/>
    </row>
    <row r="50" spans="2:8" ht="39.950000000000003" customHeight="1" x14ac:dyDescent="0.4">
      <c r="B50" s="27" t="s">
        <v>60</v>
      </c>
      <c r="H50" s="12"/>
    </row>
    <row r="51" spans="2:8" ht="39.950000000000003" customHeight="1" x14ac:dyDescent="0.4">
      <c r="H51" s="12"/>
    </row>
    <row r="52" spans="2:8" ht="39.950000000000003" customHeight="1" x14ac:dyDescent="0.4">
      <c r="H52" s="12"/>
    </row>
    <row r="53" spans="2:8" ht="39.950000000000003" customHeight="1" x14ac:dyDescent="0.4">
      <c r="H53" s="12"/>
    </row>
    <row r="54" spans="2:8" ht="39.950000000000003" customHeight="1" x14ac:dyDescent="0.4">
      <c r="H54" s="12"/>
    </row>
    <row r="55" spans="2:8" ht="39.950000000000003" customHeight="1" x14ac:dyDescent="0.4">
      <c r="H55" s="12"/>
    </row>
    <row r="56" spans="2:8" ht="39.950000000000003" customHeight="1" x14ac:dyDescent="0.4">
      <c r="H56" s="12"/>
    </row>
    <row r="57" spans="2:8" ht="39.950000000000003" customHeight="1" x14ac:dyDescent="0.4">
      <c r="H57" s="12"/>
    </row>
    <row r="58" spans="2:8" ht="39.950000000000003" customHeight="1" x14ac:dyDescent="0.4">
      <c r="H58" s="12"/>
    </row>
    <row r="59" spans="2:8" ht="39.950000000000003" customHeight="1" x14ac:dyDescent="0.4">
      <c r="H59" s="12"/>
    </row>
    <row r="60" spans="2:8" ht="39.950000000000003" customHeight="1" x14ac:dyDescent="0.4">
      <c r="H60" s="12"/>
    </row>
    <row r="61" spans="2:8" ht="39.950000000000003" customHeight="1" x14ac:dyDescent="0.4">
      <c r="H61" s="12"/>
    </row>
    <row r="62" spans="2:8" ht="39.950000000000003" customHeight="1" x14ac:dyDescent="0.4">
      <c r="H62" s="12"/>
    </row>
    <row r="63" spans="2:8" ht="39.950000000000003" customHeight="1" x14ac:dyDescent="0.4">
      <c r="H63" s="12"/>
    </row>
    <row r="64" spans="2:8" ht="39.950000000000003" customHeight="1" x14ac:dyDescent="0.4">
      <c r="H64" s="12"/>
    </row>
    <row r="65" spans="8:8" ht="39.950000000000003" customHeight="1" x14ac:dyDescent="0.4">
      <c r="H65" s="12"/>
    </row>
    <row r="66" spans="8:8" ht="39.950000000000003" customHeight="1" x14ac:dyDescent="0.4">
      <c r="H66" s="12"/>
    </row>
    <row r="67" spans="8:8" ht="39.950000000000003" customHeight="1" x14ac:dyDescent="0.4">
      <c r="H67" s="12"/>
    </row>
    <row r="68" spans="8:8" ht="39.950000000000003" customHeight="1" x14ac:dyDescent="0.4">
      <c r="H68" s="12"/>
    </row>
    <row r="69" spans="8:8" ht="39.950000000000003" customHeight="1" x14ac:dyDescent="0.4">
      <c r="H69" s="12"/>
    </row>
    <row r="70" spans="8:8" ht="39.950000000000003" customHeight="1" x14ac:dyDescent="0.4">
      <c r="H70" s="12"/>
    </row>
    <row r="71" spans="8:8" ht="39.950000000000003" customHeight="1" x14ac:dyDescent="0.4">
      <c r="H71" s="12"/>
    </row>
    <row r="72" spans="8:8" ht="39.950000000000003" customHeight="1" x14ac:dyDescent="0.4">
      <c r="H72" s="12"/>
    </row>
    <row r="73" spans="8:8" ht="39.950000000000003" customHeight="1" x14ac:dyDescent="0.4">
      <c r="H73" s="12"/>
    </row>
    <row r="74" spans="8:8" ht="39.950000000000003" customHeight="1" x14ac:dyDescent="0.4">
      <c r="H74" s="12"/>
    </row>
    <row r="75" spans="8:8" ht="39.950000000000003" customHeight="1" x14ac:dyDescent="0.4">
      <c r="H75" s="12"/>
    </row>
    <row r="76" spans="8:8" ht="39.950000000000003" customHeight="1" x14ac:dyDescent="0.4">
      <c r="H76" s="12"/>
    </row>
    <row r="77" spans="8:8" ht="39.950000000000003" customHeight="1" x14ac:dyDescent="0.4">
      <c r="H77" s="12"/>
    </row>
    <row r="78" spans="8:8" ht="39.950000000000003" customHeight="1" x14ac:dyDescent="0.4">
      <c r="H78" s="12"/>
    </row>
    <row r="79" spans="8:8" ht="39.950000000000003" customHeight="1" x14ac:dyDescent="0.4">
      <c r="H79" s="12"/>
    </row>
    <row r="80" spans="8:8" ht="39.950000000000003" customHeight="1" x14ac:dyDescent="0.4">
      <c r="H80" s="12"/>
    </row>
    <row r="81" spans="8:8" ht="39.950000000000003" customHeight="1" x14ac:dyDescent="0.4">
      <c r="H81" s="12"/>
    </row>
    <row r="82" spans="8:8" ht="39.950000000000003" customHeight="1" x14ac:dyDescent="0.4">
      <c r="H82" s="12"/>
    </row>
    <row r="83" spans="8:8" ht="39.950000000000003" customHeight="1" x14ac:dyDescent="0.4">
      <c r="H83" s="12"/>
    </row>
    <row r="84" spans="8:8" ht="39.950000000000003" customHeight="1" x14ac:dyDescent="0.4">
      <c r="H84" s="12"/>
    </row>
    <row r="85" spans="8:8" ht="39.950000000000003" customHeight="1" x14ac:dyDescent="0.4">
      <c r="H85" s="12"/>
    </row>
    <row r="86" spans="8:8" ht="39.950000000000003" customHeight="1" x14ac:dyDescent="0.4">
      <c r="H86" s="12"/>
    </row>
    <row r="87" spans="8:8" ht="39.950000000000003" customHeight="1" x14ac:dyDescent="0.4">
      <c r="H87" s="12"/>
    </row>
    <row r="88" spans="8:8" ht="39.950000000000003" customHeight="1" x14ac:dyDescent="0.4">
      <c r="H88" s="12"/>
    </row>
    <row r="89" spans="8:8" ht="39.950000000000003" customHeight="1" x14ac:dyDescent="0.4">
      <c r="H89" s="12"/>
    </row>
    <row r="90" spans="8:8" ht="39.950000000000003" customHeight="1" x14ac:dyDescent="0.4">
      <c r="H90" s="12"/>
    </row>
    <row r="91" spans="8:8" ht="39.950000000000003" customHeight="1" x14ac:dyDescent="0.4">
      <c r="H91" s="12"/>
    </row>
    <row r="92" spans="8:8" ht="39.950000000000003" customHeight="1" x14ac:dyDescent="0.4">
      <c r="H92" s="12"/>
    </row>
    <row r="93" spans="8:8" ht="39.950000000000003" customHeight="1" x14ac:dyDescent="0.4">
      <c r="H93" s="12"/>
    </row>
    <row r="94" spans="8:8" ht="39.950000000000003" customHeight="1" x14ac:dyDescent="0.4">
      <c r="H94" s="12"/>
    </row>
    <row r="95" spans="8:8" ht="39.950000000000003" customHeight="1" x14ac:dyDescent="0.4">
      <c r="H95" s="12"/>
    </row>
    <row r="96" spans="8:8" ht="39.950000000000003" customHeight="1" x14ac:dyDescent="0.4">
      <c r="H96" s="12"/>
    </row>
    <row r="97" spans="8:8" ht="39.950000000000003" customHeight="1" x14ac:dyDescent="0.4">
      <c r="H97" s="12"/>
    </row>
    <row r="98" spans="8:8" ht="39.950000000000003" customHeight="1" x14ac:dyDescent="0.4">
      <c r="H98" s="12"/>
    </row>
    <row r="99" spans="8:8" ht="39.950000000000003" customHeight="1" x14ac:dyDescent="0.4">
      <c r="H99" s="12"/>
    </row>
    <row r="100" spans="8:8" ht="39.950000000000003" customHeight="1" x14ac:dyDescent="0.4">
      <c r="H100" s="12"/>
    </row>
    <row r="101" spans="8:8" ht="39.950000000000003" customHeight="1" x14ac:dyDescent="0.4">
      <c r="H101" s="12"/>
    </row>
    <row r="102" spans="8:8" ht="39.950000000000003" customHeight="1" x14ac:dyDescent="0.4">
      <c r="H102" s="12"/>
    </row>
    <row r="103" spans="8:8" ht="39.950000000000003" customHeight="1" x14ac:dyDescent="0.4">
      <c r="H103" s="12"/>
    </row>
    <row r="104" spans="8:8" ht="39.950000000000003" customHeight="1" x14ac:dyDescent="0.4">
      <c r="H104" s="12"/>
    </row>
    <row r="105" spans="8:8" ht="39.950000000000003" customHeight="1" x14ac:dyDescent="0.4">
      <c r="H105" s="12"/>
    </row>
    <row r="106" spans="8:8" ht="39.950000000000003" customHeight="1" x14ac:dyDescent="0.4">
      <c r="H106" s="12"/>
    </row>
    <row r="107" spans="8:8" ht="39.950000000000003" customHeight="1" x14ac:dyDescent="0.4">
      <c r="H107" s="12"/>
    </row>
    <row r="108" spans="8:8" ht="39.950000000000003" customHeight="1" x14ac:dyDescent="0.4">
      <c r="H108" s="12"/>
    </row>
    <row r="109" spans="8:8" ht="39.950000000000003" customHeight="1" x14ac:dyDescent="0.4">
      <c r="H109" s="12"/>
    </row>
    <row r="110" spans="8:8" ht="39.950000000000003" customHeight="1" x14ac:dyDescent="0.4">
      <c r="H110" s="12"/>
    </row>
    <row r="111" spans="8:8" ht="39.950000000000003" customHeight="1" x14ac:dyDescent="0.4">
      <c r="H111" s="12"/>
    </row>
    <row r="112" spans="8:8" ht="39.950000000000003" customHeight="1" x14ac:dyDescent="0.4">
      <c r="H112" s="12"/>
    </row>
    <row r="113" spans="8:8" ht="39.950000000000003" customHeight="1" x14ac:dyDescent="0.4">
      <c r="H113" s="12"/>
    </row>
    <row r="114" spans="8:8" ht="39.950000000000003" customHeight="1" x14ac:dyDescent="0.4">
      <c r="H114" s="12"/>
    </row>
    <row r="115" spans="8:8" ht="39.950000000000003" customHeight="1" x14ac:dyDescent="0.4">
      <c r="H115" s="12"/>
    </row>
    <row r="116" spans="8:8" ht="39.950000000000003" customHeight="1" x14ac:dyDescent="0.4">
      <c r="H116" s="12"/>
    </row>
    <row r="117" spans="8:8" ht="39.950000000000003" customHeight="1" x14ac:dyDescent="0.4">
      <c r="H117" s="12"/>
    </row>
    <row r="118" spans="8:8" ht="39.950000000000003" customHeight="1" x14ac:dyDescent="0.4">
      <c r="H118" s="12"/>
    </row>
    <row r="119" spans="8:8" ht="39.950000000000003" customHeight="1" x14ac:dyDescent="0.4">
      <c r="H119" s="12"/>
    </row>
    <row r="120" spans="8:8" ht="39.950000000000003" customHeight="1" x14ac:dyDescent="0.4">
      <c r="H120" s="12"/>
    </row>
    <row r="121" spans="8:8" ht="39.950000000000003" customHeight="1" x14ac:dyDescent="0.4">
      <c r="H121" s="12"/>
    </row>
    <row r="122" spans="8:8" ht="39.950000000000003" customHeight="1" x14ac:dyDescent="0.4">
      <c r="H122" s="12"/>
    </row>
    <row r="123" spans="8:8" ht="39.950000000000003" customHeight="1" x14ac:dyDescent="0.4">
      <c r="H123" s="12"/>
    </row>
    <row r="124" spans="8:8" ht="39.950000000000003" customHeight="1" x14ac:dyDescent="0.4">
      <c r="H124" s="12"/>
    </row>
    <row r="125" spans="8:8" ht="39.950000000000003" customHeight="1" x14ac:dyDescent="0.4">
      <c r="H125" s="12"/>
    </row>
    <row r="126" spans="8:8" ht="39.950000000000003" customHeight="1" x14ac:dyDescent="0.4">
      <c r="H126" s="12"/>
    </row>
    <row r="127" spans="8:8" ht="39.950000000000003" customHeight="1" x14ac:dyDescent="0.4">
      <c r="H127" s="12"/>
    </row>
    <row r="128" spans="8:8" ht="39.950000000000003" customHeight="1" x14ac:dyDescent="0.4">
      <c r="H128" s="12"/>
    </row>
    <row r="129" spans="8:8" ht="39.950000000000003" customHeight="1" x14ac:dyDescent="0.4">
      <c r="H129" s="12"/>
    </row>
    <row r="130" spans="8:8" ht="39.950000000000003" customHeight="1" x14ac:dyDescent="0.4">
      <c r="H130" s="12"/>
    </row>
    <row r="131" spans="8:8" ht="39.950000000000003" customHeight="1" x14ac:dyDescent="0.4">
      <c r="H131" s="12"/>
    </row>
    <row r="132" spans="8:8" ht="39.950000000000003" customHeight="1" x14ac:dyDescent="0.4">
      <c r="H132" s="12"/>
    </row>
    <row r="133" spans="8:8" ht="39.950000000000003" customHeight="1" x14ac:dyDescent="0.4">
      <c r="H133" s="12"/>
    </row>
    <row r="134" spans="8:8" ht="39.950000000000003" customHeight="1" x14ac:dyDescent="0.4">
      <c r="H134" s="12"/>
    </row>
    <row r="135" spans="8:8" ht="39.950000000000003" customHeight="1" x14ac:dyDescent="0.4">
      <c r="H135" s="12"/>
    </row>
    <row r="136" spans="8:8" ht="39.950000000000003" customHeight="1" x14ac:dyDescent="0.4">
      <c r="H136" s="12"/>
    </row>
    <row r="137" spans="8:8" ht="39.950000000000003" customHeight="1" x14ac:dyDescent="0.4">
      <c r="H137" s="12"/>
    </row>
    <row r="138" spans="8:8" ht="39.950000000000003" customHeight="1" x14ac:dyDescent="0.4">
      <c r="H138" s="12"/>
    </row>
    <row r="139" spans="8:8" ht="39.950000000000003" customHeight="1" x14ac:dyDescent="0.4">
      <c r="H139" s="12"/>
    </row>
    <row r="140" spans="8:8" ht="39.950000000000003" customHeight="1" x14ac:dyDescent="0.4">
      <c r="H140" s="12"/>
    </row>
    <row r="141" spans="8:8" ht="39.950000000000003" customHeight="1" x14ac:dyDescent="0.4">
      <c r="H141" s="12"/>
    </row>
    <row r="142" spans="8:8" ht="39.950000000000003" customHeight="1" x14ac:dyDescent="0.4">
      <c r="H142" s="12"/>
    </row>
    <row r="143" spans="8:8" ht="39.950000000000003" customHeight="1" x14ac:dyDescent="0.4">
      <c r="H143" s="12"/>
    </row>
    <row r="144" spans="8:8" ht="39.950000000000003" customHeight="1" x14ac:dyDescent="0.4">
      <c r="H144" s="12"/>
    </row>
    <row r="145" spans="8:8" ht="39.950000000000003" customHeight="1" x14ac:dyDescent="0.4">
      <c r="H145" s="12"/>
    </row>
    <row r="146" spans="8:8" ht="39.950000000000003" customHeight="1" x14ac:dyDescent="0.4">
      <c r="H146" s="12"/>
    </row>
    <row r="147" spans="8:8" ht="39.950000000000003" customHeight="1" x14ac:dyDescent="0.4">
      <c r="H147" s="12"/>
    </row>
    <row r="148" spans="8:8" ht="39.950000000000003" customHeight="1" x14ac:dyDescent="0.4">
      <c r="H148" s="12"/>
    </row>
    <row r="149" spans="8:8" ht="39.950000000000003" customHeight="1" x14ac:dyDescent="0.4">
      <c r="H149" s="12"/>
    </row>
    <row r="150" spans="8:8" ht="39.950000000000003" customHeight="1" x14ac:dyDescent="0.4">
      <c r="H150" s="12"/>
    </row>
    <row r="151" spans="8:8" ht="39.950000000000003" customHeight="1" x14ac:dyDescent="0.4">
      <c r="H151" s="12"/>
    </row>
    <row r="152" spans="8:8" ht="39.950000000000003" customHeight="1" x14ac:dyDescent="0.4">
      <c r="H152" s="12"/>
    </row>
    <row r="153" spans="8:8" ht="39.950000000000003" customHeight="1" x14ac:dyDescent="0.4">
      <c r="H153" s="12"/>
    </row>
    <row r="154" spans="8:8" ht="39.950000000000003" customHeight="1" x14ac:dyDescent="0.4">
      <c r="H154" s="12"/>
    </row>
    <row r="155" spans="8:8" ht="39.950000000000003" customHeight="1" x14ac:dyDescent="0.4">
      <c r="H155" s="12"/>
    </row>
    <row r="156" spans="8:8" ht="39.950000000000003" customHeight="1" x14ac:dyDescent="0.4">
      <c r="H156" s="12"/>
    </row>
    <row r="157" spans="8:8" ht="39.950000000000003" customHeight="1" x14ac:dyDescent="0.4">
      <c r="H157" s="12"/>
    </row>
    <row r="158" spans="8:8" ht="39.950000000000003" customHeight="1" x14ac:dyDescent="0.4">
      <c r="H158" s="12"/>
    </row>
    <row r="159" spans="8:8" ht="39.950000000000003" customHeight="1" x14ac:dyDescent="0.4">
      <c r="H159" s="12"/>
    </row>
    <row r="160" spans="8:8" ht="39.950000000000003" customHeight="1" x14ac:dyDescent="0.4">
      <c r="H160" s="12"/>
    </row>
    <row r="161" spans="8:8" ht="39.950000000000003" customHeight="1" x14ac:dyDescent="0.4">
      <c r="H161" s="12"/>
    </row>
    <row r="162" spans="8:8" ht="39.950000000000003" customHeight="1" x14ac:dyDescent="0.4">
      <c r="H162" s="12"/>
    </row>
    <row r="163" spans="8:8" ht="39.950000000000003" customHeight="1" x14ac:dyDescent="0.4">
      <c r="H163" s="12"/>
    </row>
    <row r="164" spans="8:8" ht="39.950000000000003" customHeight="1" x14ac:dyDescent="0.4">
      <c r="H164" s="12"/>
    </row>
    <row r="165" spans="8:8" ht="39.950000000000003" customHeight="1" x14ac:dyDescent="0.4">
      <c r="H165" s="12"/>
    </row>
    <row r="166" spans="8:8" ht="39.950000000000003" customHeight="1" x14ac:dyDescent="0.4">
      <c r="H166" s="12"/>
    </row>
    <row r="167" spans="8:8" ht="39.950000000000003" customHeight="1" x14ac:dyDescent="0.4">
      <c r="H167" s="12"/>
    </row>
    <row r="168" spans="8:8" ht="39.950000000000003" customHeight="1" x14ac:dyDescent="0.4">
      <c r="H168" s="12"/>
    </row>
    <row r="169" spans="8:8" ht="39.950000000000003" customHeight="1" x14ac:dyDescent="0.4">
      <c r="H169" s="12"/>
    </row>
    <row r="170" spans="8:8" ht="39.950000000000003" customHeight="1" x14ac:dyDescent="0.4">
      <c r="H170" s="12"/>
    </row>
    <row r="171" spans="8:8" ht="39.950000000000003" customHeight="1" x14ac:dyDescent="0.4">
      <c r="H171" s="12"/>
    </row>
    <row r="172" spans="8:8" ht="39.950000000000003" customHeight="1" x14ac:dyDescent="0.4">
      <c r="H172" s="12"/>
    </row>
    <row r="173" spans="8:8" ht="39.950000000000003" customHeight="1" x14ac:dyDescent="0.4">
      <c r="H173" s="12"/>
    </row>
    <row r="174" spans="8:8" ht="39.950000000000003" customHeight="1" x14ac:dyDescent="0.4">
      <c r="H174" s="12"/>
    </row>
    <row r="175" spans="8:8" ht="39.950000000000003" customHeight="1" x14ac:dyDescent="0.4">
      <c r="H175" s="12"/>
    </row>
    <row r="176" spans="8:8" ht="39.950000000000003" customHeight="1" x14ac:dyDescent="0.4">
      <c r="H176" s="12"/>
    </row>
    <row r="177" spans="8:8" ht="39.950000000000003" customHeight="1" x14ac:dyDescent="0.4">
      <c r="H177" s="12"/>
    </row>
    <row r="178" spans="8:8" ht="39.950000000000003" customHeight="1" x14ac:dyDescent="0.4">
      <c r="H178" s="12"/>
    </row>
    <row r="179" spans="8:8" ht="39.950000000000003" customHeight="1" x14ac:dyDescent="0.4">
      <c r="H179" s="12"/>
    </row>
    <row r="180" spans="8:8" ht="39.950000000000003" customHeight="1" x14ac:dyDescent="0.4">
      <c r="H180" s="12"/>
    </row>
    <row r="181" spans="8:8" ht="39.950000000000003" customHeight="1" x14ac:dyDescent="0.4">
      <c r="H181" s="12"/>
    </row>
    <row r="182" spans="8:8" ht="39.950000000000003" customHeight="1" x14ac:dyDescent="0.4">
      <c r="H182" s="12"/>
    </row>
    <row r="183" spans="8:8" ht="39.950000000000003" customHeight="1" x14ac:dyDescent="0.4">
      <c r="H183" s="12"/>
    </row>
    <row r="184" spans="8:8" ht="39.950000000000003" customHeight="1" x14ac:dyDescent="0.4">
      <c r="H184" s="12"/>
    </row>
    <row r="185" spans="8:8" ht="39.950000000000003" customHeight="1" x14ac:dyDescent="0.4">
      <c r="H185" s="12"/>
    </row>
    <row r="186" spans="8:8" ht="39.950000000000003" customHeight="1" x14ac:dyDescent="0.4">
      <c r="H186" s="12"/>
    </row>
    <row r="187" spans="8:8" ht="39.950000000000003" customHeight="1" x14ac:dyDescent="0.4">
      <c r="H187" s="12"/>
    </row>
    <row r="188" spans="8:8" ht="39.950000000000003" customHeight="1" x14ac:dyDescent="0.4">
      <c r="H188" s="12"/>
    </row>
    <row r="189" spans="8:8" ht="39.950000000000003" customHeight="1" x14ac:dyDescent="0.4">
      <c r="H189" s="12"/>
    </row>
    <row r="190" spans="8:8" ht="39.950000000000003" customHeight="1" x14ac:dyDescent="0.4">
      <c r="H190" s="12"/>
    </row>
    <row r="191" spans="8:8" ht="39.950000000000003" customHeight="1" x14ac:dyDescent="0.4">
      <c r="H191" s="12"/>
    </row>
    <row r="192" spans="8:8" ht="39.950000000000003" customHeight="1" x14ac:dyDescent="0.4">
      <c r="H192" s="12"/>
    </row>
    <row r="193" spans="8:8" ht="39.950000000000003" customHeight="1" x14ac:dyDescent="0.4">
      <c r="H193" s="12"/>
    </row>
    <row r="194" spans="8:8" ht="39.950000000000003" customHeight="1" x14ac:dyDescent="0.4">
      <c r="H194" s="12"/>
    </row>
    <row r="195" spans="8:8" ht="39.950000000000003" customHeight="1" x14ac:dyDescent="0.4">
      <c r="H195" s="12"/>
    </row>
    <row r="196" spans="8:8" ht="39.950000000000003" customHeight="1" x14ac:dyDescent="0.4">
      <c r="H196" s="12"/>
    </row>
    <row r="197" spans="8:8" ht="39.950000000000003" customHeight="1" x14ac:dyDescent="0.4">
      <c r="H197" s="12"/>
    </row>
    <row r="198" spans="8:8" ht="39.950000000000003" customHeight="1" x14ac:dyDescent="0.4">
      <c r="H198" s="12"/>
    </row>
    <row r="199" spans="8:8" ht="39.950000000000003" customHeight="1" x14ac:dyDescent="0.4">
      <c r="H199" s="12"/>
    </row>
    <row r="200" spans="8:8" ht="39.950000000000003" customHeight="1" x14ac:dyDescent="0.4">
      <c r="H200" s="12"/>
    </row>
    <row r="201" spans="8:8" ht="39.950000000000003" customHeight="1" x14ac:dyDescent="0.4">
      <c r="H201" s="12"/>
    </row>
    <row r="202" spans="8:8" ht="39.950000000000003" customHeight="1" x14ac:dyDescent="0.4">
      <c r="H202" s="12"/>
    </row>
    <row r="203" spans="8:8" ht="39.950000000000003" customHeight="1" x14ac:dyDescent="0.4">
      <c r="H203" s="12"/>
    </row>
    <row r="204" spans="8:8" ht="39.950000000000003" customHeight="1" x14ac:dyDescent="0.4">
      <c r="H204" s="12"/>
    </row>
    <row r="205" spans="8:8" ht="39.950000000000003" customHeight="1" x14ac:dyDescent="0.4">
      <c r="H205" s="12"/>
    </row>
    <row r="206" spans="8:8" ht="39.950000000000003" customHeight="1" x14ac:dyDescent="0.4">
      <c r="H206" s="12"/>
    </row>
    <row r="207" spans="8:8" ht="39.950000000000003" customHeight="1" x14ac:dyDescent="0.4">
      <c r="H207" s="12"/>
    </row>
    <row r="208" spans="8:8" ht="39.950000000000003" customHeight="1" x14ac:dyDescent="0.4">
      <c r="H208" s="12"/>
    </row>
    <row r="209" spans="8:8" ht="39.950000000000003" customHeight="1" x14ac:dyDescent="0.4">
      <c r="H209" s="12"/>
    </row>
    <row r="210" spans="8:8" ht="39.950000000000003" customHeight="1" x14ac:dyDescent="0.4">
      <c r="H210" s="12"/>
    </row>
    <row r="211" spans="8:8" ht="39.950000000000003" customHeight="1" x14ac:dyDescent="0.4">
      <c r="H211" s="12"/>
    </row>
    <row r="212" spans="8:8" ht="39.950000000000003" customHeight="1" x14ac:dyDescent="0.4">
      <c r="H212" s="12"/>
    </row>
    <row r="213" spans="8:8" ht="39.950000000000003" customHeight="1" x14ac:dyDescent="0.4">
      <c r="H213" s="12"/>
    </row>
    <row r="214" spans="8:8" ht="39.950000000000003" customHeight="1" x14ac:dyDescent="0.4">
      <c r="H214" s="12"/>
    </row>
    <row r="215" spans="8:8" ht="39.950000000000003" customHeight="1" x14ac:dyDescent="0.4">
      <c r="H215" s="12"/>
    </row>
    <row r="216" spans="8:8" ht="39.950000000000003" customHeight="1" x14ac:dyDescent="0.4">
      <c r="H216" s="12"/>
    </row>
  </sheetData>
  <autoFilter ref="A1:H3" xr:uid="{59FE9365-BB8A-4DD9-AFE7-3026076520CF}">
    <sortState xmlns:xlrd2="http://schemas.microsoft.com/office/spreadsheetml/2017/richdata2" ref="A6:H24">
      <sortCondition ref="D1:D3"/>
    </sortState>
  </autoFilter>
  <mergeCells count="8">
    <mergeCell ref="G1:G3"/>
    <mergeCell ref="H1:H3"/>
    <mergeCell ref="C1:C3"/>
    <mergeCell ref="A1:A3"/>
    <mergeCell ref="B1:B3"/>
    <mergeCell ref="D1:D3"/>
    <mergeCell ref="E1:E3"/>
    <mergeCell ref="F1:F3"/>
  </mergeCells>
  <phoneticPr fontId="2"/>
  <conditionalFormatting sqref="J4:DA27 J32:DA33 J35:DA216">
    <cfRule type="expression" dxfId="8" priority="12">
      <formula>AND(J$2&gt;=$F4,J$2&lt;=$G4)</formula>
    </cfRule>
    <cfRule type="expression" dxfId="7" priority="13">
      <formula>AND(J$2&gt;=$D4,J$2&lt;=$E4)</formula>
    </cfRule>
    <cfRule type="expression" dxfId="6" priority="14">
      <formula>OR(WEEKDAY(J$3)=1,WEEKDAY(J$3)=7)</formula>
    </cfRule>
  </conditionalFormatting>
  <conditionalFormatting sqref="J28:DA31">
    <cfRule type="expression" dxfId="5" priority="4">
      <formula>AND(J$2&gt;=$F28,J$2&lt;=$G28)</formula>
    </cfRule>
    <cfRule type="expression" dxfId="4" priority="5">
      <formula>AND(J$2&gt;=$D28,J$2&lt;=$E28)</formula>
    </cfRule>
    <cfRule type="expression" dxfId="3" priority="6">
      <formula>OR(WEEKDAY(J$3)=1,WEEKDAY(J$3)=7)</formula>
    </cfRule>
  </conditionalFormatting>
  <conditionalFormatting sqref="J34:DA34">
    <cfRule type="expression" dxfId="2" priority="1">
      <formula>AND(J$2&gt;=$F34,J$2&lt;=$G34)</formula>
    </cfRule>
    <cfRule type="expression" dxfId="1" priority="2">
      <formula>AND(J$2&gt;=$D34,J$2&lt;=$E34)</formula>
    </cfRule>
    <cfRule type="expression" dxfId="0" priority="3">
      <formula>OR(WEEKDAY(J$3)=1,WEEKDAY(J$3)=7)</formula>
    </cfRule>
  </conditionalFormatting>
  <pageMargins left="0.7" right="0.7" top="0.75" bottom="0.75" header="0.3" footer="0.3"/>
  <pageSetup paperSize="9" orientation="portrait" horizontalDpi="360" verticalDpi="36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B9AADB69-4FA7-4F2B-94FE-17A85F68A816}">
          <x14:formula1>
            <xm:f>設定!$D$2:$D$10</xm:f>
          </x14:formula1>
          <xm:sqref>A4:A216</xm:sqref>
        </x14:dataValidation>
        <x14:dataValidation type="list" allowBlank="1" showInputMessage="1" showErrorMessage="1" xr:uid="{3BCC9F05-D360-48A4-ABA2-AFBD69B032CF}">
          <x14:formula1>
            <xm:f>設定!$B$2:$B$10</xm:f>
          </x14:formula1>
          <xm:sqref>H4:H216</xm:sqref>
        </x14:dataValidation>
        <x14:dataValidation type="list" allowBlank="1" showInputMessage="1" showErrorMessage="1" xr:uid="{A2E5A7A8-C2ED-4797-8357-FD07296D0844}">
          <x14:formula1>
            <xm:f>設定!$C$2:$C$10</xm:f>
          </x14:formula1>
          <xm:sqref>C4:C216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D29B9-27D8-49F6-9588-90C5512F64D5}">
  <dimension ref="A1:D5"/>
  <sheetViews>
    <sheetView workbookViewId="0">
      <selection activeCell="B5" sqref="B5"/>
    </sheetView>
  </sheetViews>
  <sheetFormatPr defaultRowHeight="18.75" x14ac:dyDescent="0.4"/>
  <cols>
    <col min="1" max="1" width="20.625" style="1" customWidth="1"/>
    <col min="2" max="2" width="9" style="1"/>
    <col min="3" max="3" width="10.125" style="1" customWidth="1"/>
    <col min="4" max="4" width="17" style="1" customWidth="1"/>
    <col min="5" max="16384" width="9" style="1"/>
  </cols>
  <sheetData>
    <row r="1" spans="1:4" x14ac:dyDescent="0.4">
      <c r="A1" s="1" t="s">
        <v>0</v>
      </c>
      <c r="B1" s="1" t="s">
        <v>1</v>
      </c>
      <c r="C1" s="1" t="s">
        <v>6</v>
      </c>
      <c r="D1" s="1" t="s">
        <v>7</v>
      </c>
    </row>
    <row r="2" spans="1:4" x14ac:dyDescent="0.4">
      <c r="A2" s="2">
        <v>44501</v>
      </c>
      <c r="B2" s="1" t="s">
        <v>2</v>
      </c>
      <c r="D2" s="1" t="s">
        <v>13</v>
      </c>
    </row>
    <row r="3" spans="1:4" x14ac:dyDescent="0.4">
      <c r="B3" s="1" t="s">
        <v>3</v>
      </c>
      <c r="D3" s="1" t="s">
        <v>14</v>
      </c>
    </row>
    <row r="4" spans="1:4" x14ac:dyDescent="0.4">
      <c r="B4" s="1" t="s">
        <v>5</v>
      </c>
      <c r="D4" s="1" t="s">
        <v>15</v>
      </c>
    </row>
    <row r="5" spans="1:4" x14ac:dyDescent="0.4">
      <c r="B5" s="1" t="s">
        <v>4</v>
      </c>
      <c r="D5" s="1" t="s">
        <v>16</v>
      </c>
    </row>
  </sheetData>
  <phoneticPr fontId="2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ガントチャート</vt:lpstr>
      <vt:lpstr>設定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出合翔太</dc:creator>
  <cp:lastModifiedBy>出合翔太</cp:lastModifiedBy>
  <dcterms:created xsi:type="dcterms:W3CDTF">2021-11-22T16:11:40Z</dcterms:created>
  <dcterms:modified xsi:type="dcterms:W3CDTF">2021-12-08T03:29:02Z</dcterms:modified>
</cp:coreProperties>
</file>